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690" windowHeight="6195" tabRatio="616" activeTab="0"/>
  </bookViews>
  <sheets>
    <sheet name="Front Page" sheetId="1" r:id="rId1"/>
    <sheet name="Chronic" sheetId="2" r:id="rId2"/>
    <sheet name="Signature Page" sheetId="3" r:id="rId3"/>
    <sheet name="List Boxes" sheetId="4" state="hidden" r:id="rId4"/>
  </sheets>
  <definedNames>
    <definedName name="_xlnm.Print_Area" localSheetId="1">'Chronic'!$A$1:$P$59</definedName>
    <definedName name="_xlnm.Print_Area" localSheetId="2">'Signature Page'!$A:$IV</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2"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dkarner</author>
  </authors>
  <commentList>
    <comment ref="O27" authorId="0">
      <text>
        <r>
          <rPr>
            <b/>
            <sz val="8"/>
            <rFont val="Tahoma"/>
            <family val="2"/>
          </rPr>
          <t>rTUc = IWC / IC</t>
        </r>
        <r>
          <rPr>
            <b/>
            <vertAlign val="subscript"/>
            <sz val="8"/>
            <rFont val="Tahoma"/>
            <family val="2"/>
          </rPr>
          <t>25</t>
        </r>
      </text>
    </comment>
    <comment ref="N41" authorId="0">
      <text>
        <r>
          <rPr>
            <b/>
            <sz val="8"/>
            <rFont val="Tahoma"/>
            <family val="2"/>
          </rPr>
          <t>rTUc = IWC / IC</t>
        </r>
        <r>
          <rPr>
            <b/>
            <vertAlign val="subscript"/>
            <sz val="8"/>
            <rFont val="Tahoma"/>
            <family val="2"/>
          </rPr>
          <t>25</t>
        </r>
        <r>
          <rPr>
            <sz val="7"/>
            <rFont val="Tahoma"/>
            <family val="0"/>
          </rPr>
          <t xml:space="preserve">
</t>
        </r>
      </text>
    </comment>
  </commentList>
</comments>
</file>

<file path=xl/sharedStrings.xml><?xml version="1.0" encoding="utf-8"?>
<sst xmlns="http://schemas.openxmlformats.org/spreadsheetml/2006/main" count="158" uniqueCount="121">
  <si>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</si>
  <si>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</si>
  <si>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</si>
  <si>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</si>
  <si>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</si>
  <si>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</si>
  <si>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</si>
  <si>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</si>
  <si>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</si>
  <si>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</si>
  <si>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</si>
  <si>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</si>
  <si>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</si>
  <si>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</si>
  <si>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</si>
  <si>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</si>
  <si>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</si>
  <si>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</si>
  <si>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Concurrent or monthly reference tests within acceptable limits?</t>
  </si>
  <si>
    <t>CHRONIC</t>
  </si>
  <si>
    <t>SAMPLE TYPE</t>
  </si>
  <si>
    <t>HARDNESS</t>
  </si>
  <si>
    <t>ALKALINITY</t>
  </si>
  <si>
    <t>TOTAL AMMONIA</t>
  </si>
  <si>
    <t>Receiving Water</t>
  </si>
  <si>
    <t>Effluent</t>
  </si>
  <si>
    <t>NA</t>
  </si>
  <si>
    <t>#1</t>
  </si>
  <si>
    <t>#2</t>
  </si>
  <si>
    <t>#3</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</si>
  <si>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</si>
  <si>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</si>
  <si>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</si>
  <si>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</si>
  <si>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</si>
  <si>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</si>
  <si>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</si>
  <si>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</si>
  <si>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</si>
  <si>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</si>
  <si>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</si>
  <si>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</si>
  <si>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</si>
  <si>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</si>
  <si>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</si>
  <si>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</si>
  <si>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RW Control</t>
  </si>
  <si>
    <t>LW Control</t>
  </si>
  <si>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</si>
  <si>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</si>
  <si>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</si>
  <si>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</si>
  <si>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</si>
  <si>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CHRONIC TEST DATA</t>
  </si>
  <si>
    <t>CHRONIC TEST CONTROL PERFORMANCE</t>
  </si>
  <si>
    <t>MEAN % SURVIVAL</t>
  </si>
  <si>
    <t>MEAN BIOMASS</t>
  </si>
  <si>
    <t>MEAN NEONATES</t>
  </si>
  <si>
    <t>NEONATE PRODUCTION BY REPLICATE</t>
  </si>
  <si>
    <t>PHONE:</t>
  </si>
  <si>
    <t>DATE:</t>
  </si>
  <si>
    <t>Retests Required?</t>
  </si>
  <si>
    <t>Due To:</t>
  </si>
  <si>
    <t>Results Entered Into Database?</t>
  </si>
  <si>
    <t>REVIEWED BY:</t>
  </si>
  <si>
    <t>CC:</t>
  </si>
  <si>
    <t>BASIN ENGINEER</t>
  </si>
  <si>
    <t>PERMIT COORDINATOR</t>
  </si>
  <si>
    <t>PERMIT FILE</t>
  </si>
  <si>
    <t>DID TESTS PASS?</t>
  </si>
  <si>
    <t>% ADULT SURVIVAL</t>
  </si>
  <si>
    <t>Permit # :</t>
  </si>
  <si>
    <t>Facility :</t>
  </si>
  <si>
    <t>Chronic Test Date :</t>
  </si>
  <si>
    <t>Fathead Minnow Growth &amp; Survival Test</t>
  </si>
  <si>
    <t>C.I.% =</t>
  </si>
  <si>
    <r>
      <t>Date of Initial Test:</t>
    </r>
    <r>
      <rPr>
        <sz val="8"/>
        <rFont val="Arial"/>
        <family val="2"/>
      </rPr>
      <t xml:space="preserve">
(If Retest)</t>
    </r>
  </si>
  <si>
    <t>Instream Waste Concentration =</t>
  </si>
  <si>
    <t>SAMPLE TEMP °C</t>
  </si>
  <si>
    <t>TOTAL RESIDUAL CHLORINE</t>
  </si>
  <si>
    <t>Effluent pH maintained within 6.0 - 9.0 s.u. throughout test?</t>
  </si>
  <si>
    <t>TO BE COMPLETED BY THE WISCONSIN DEPARTMENT OF NATURAL RESOURCES</t>
  </si>
  <si>
    <r>
      <t>IC</t>
    </r>
    <r>
      <rPr>
        <b/>
        <vertAlign val="subscript"/>
        <sz val="11"/>
        <rFont val="Arial"/>
        <family val="2"/>
      </rPr>
      <t>25</t>
    </r>
    <r>
      <rPr>
        <b/>
        <sz val="11"/>
        <rFont val="Arial"/>
        <family val="2"/>
      </rPr>
      <t xml:space="preserve"> = </t>
    </r>
  </si>
  <si>
    <r>
      <t xml:space="preserve">Survival </t>
    </r>
    <r>
      <rPr>
        <u val="single"/>
        <sz val="10"/>
        <rFont val="Arial"/>
        <family val="2"/>
      </rPr>
      <t>&gt;</t>
    </r>
    <r>
      <rPr>
        <sz val="10"/>
        <rFont val="Arial"/>
        <family val="2"/>
      </rPr>
      <t xml:space="preserve"> 80%</t>
    </r>
  </si>
  <si>
    <t>Describe any unusual conditions during sampling that may influence test results. (see Part 6.1.2 of the Methods Manual for examples.)</t>
  </si>
  <si>
    <r>
      <t>&gt;</t>
    </r>
    <r>
      <rPr>
        <sz val="10"/>
        <rFont val="Arial"/>
        <family val="2"/>
      </rPr>
      <t xml:space="preserve"> 0.25 mg/fish</t>
    </r>
  </si>
  <si>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</si>
  <si>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</si>
  <si>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</si>
  <si>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</si>
  <si>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C. dubia</t>
    </r>
    <r>
      <rPr>
        <sz val="9"/>
        <rFont val="Arial"/>
        <family val="2"/>
      </rPr>
      <t xml:space="preserve"> Reproduction &amp; Survival Test</t>
    </r>
  </si>
  <si>
    <r>
      <t xml:space="preserve">WATER CHEMISTRY </t>
    </r>
    <r>
      <rPr>
        <sz val="10"/>
        <rFont val="Arial"/>
        <family val="2"/>
      </rPr>
      <t xml:space="preserve"> </t>
    </r>
    <r>
      <rPr>
        <sz val="8"/>
        <rFont val="Arial"/>
        <family val="2"/>
      </rPr>
      <t>(All values reported in mg/L, except pH)</t>
    </r>
  </si>
  <si>
    <t>FATHEAD MINNOW CHRONIC RESULTS:</t>
  </si>
  <si>
    <t>MEAN DRY BIOMASS PER REPLICATE PAIR (mg)</t>
  </si>
  <si>
    <t>SHW</t>
  </si>
  <si>
    <t>DC</t>
  </si>
  <si>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</si>
  <si>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</si>
  <si>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</si>
  <si>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SIGNATURE:</t>
  </si>
  <si>
    <t>LAB CERT #:</t>
  </si>
  <si>
    <r>
      <t xml:space="preserve">Dissolved oxygen </t>
    </r>
    <r>
      <rPr>
        <u val="single"/>
        <sz val="10"/>
        <rFont val="Arial"/>
        <family val="2"/>
      </rPr>
      <t>&gt;</t>
    </r>
    <r>
      <rPr>
        <sz val="10"/>
        <rFont val="Arial"/>
        <family val="0"/>
      </rPr>
      <t xml:space="preserve"> 4.0 mg/l throughout test?</t>
    </r>
  </si>
  <si>
    <t>%CV</t>
  </si>
  <si>
    <r>
      <t xml:space="preserve">Reproduction CV </t>
    </r>
    <r>
      <rPr>
        <u val="single"/>
        <sz val="10"/>
        <rFont val="Arial"/>
        <family val="2"/>
      </rPr>
      <t>&lt;</t>
    </r>
    <r>
      <rPr>
        <sz val="10"/>
        <rFont val="Arial"/>
        <family val="2"/>
      </rPr>
      <t xml:space="preserve"> 40%</t>
    </r>
  </si>
  <si>
    <r>
      <t>&gt;</t>
    </r>
    <r>
      <rPr>
        <sz val="10"/>
        <rFont val="Arial"/>
        <family val="2"/>
      </rPr>
      <t xml:space="preserve"> 80% 3rd brood</t>
    </r>
  </si>
  <si>
    <r>
      <t>&lt;</t>
    </r>
    <r>
      <rPr>
        <sz val="10"/>
        <rFont val="Arial"/>
        <family val="2"/>
      </rPr>
      <t xml:space="preserve"> 20% males</t>
    </r>
  </si>
  <si>
    <r>
      <t>&gt;</t>
    </r>
    <r>
      <rPr>
        <sz val="10"/>
        <rFont val="Arial"/>
        <family val="2"/>
      </rPr>
      <t xml:space="preserve"> 15 neonates/female</t>
    </r>
  </si>
  <si>
    <r>
      <t xml:space="preserve">Male Production </t>
    </r>
    <r>
      <rPr>
        <b/>
        <u val="single"/>
        <sz val="9"/>
        <rFont val="Arial"/>
        <family val="2"/>
      </rPr>
      <t>&lt;</t>
    </r>
    <r>
      <rPr>
        <b/>
        <sz val="9"/>
        <rFont val="Arial"/>
        <family val="2"/>
      </rPr>
      <t xml:space="preserve"> 20% Over All Treatments?</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</si>
  <si>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</si>
  <si>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</si>
  <si>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</si>
  <si>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</si>
  <si>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</si>
  <si>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t>Test Date :</t>
  </si>
  <si>
    <r>
      <t>C. dubia</t>
    </r>
    <r>
      <rPr>
        <b/>
        <sz val="8.5"/>
        <rFont val="Arial"/>
        <family val="2"/>
      </rPr>
      <t xml:space="preserve"> CHRONIC RESULTS:</t>
    </r>
  </si>
  <si>
    <t>Temperatures maintained during test? (25 ± 1°C)</t>
  </si>
  <si>
    <r>
      <t xml:space="preserve">  </t>
    </r>
    <r>
      <rPr>
        <b/>
        <u val="single"/>
        <sz val="9"/>
        <rFont val="Arial"/>
        <family val="2"/>
      </rPr>
      <t xml:space="preserve">          </t>
    </r>
    <r>
      <rPr>
        <sz val="9"/>
        <rFont val="Arial"/>
        <family val="2"/>
      </rPr>
      <t xml:space="preserve">    Both Species     </t>
    </r>
    <r>
      <rPr>
        <i/>
        <sz val="9"/>
        <rFont val="Arial"/>
        <family val="2"/>
      </rPr>
      <t>C.dubia</t>
    </r>
    <r>
      <rPr>
        <sz val="9"/>
        <rFont val="Arial"/>
        <family val="2"/>
      </rPr>
      <t xml:space="preserve"> only     FHM only</t>
    </r>
  </si>
  <si>
    <r>
      <t xml:space="preserve">Send </t>
    </r>
    <r>
      <rPr>
        <b/>
        <i/>
        <u val="single"/>
        <sz val="10"/>
        <rFont val="Arial"/>
        <family val="2"/>
      </rPr>
      <t xml:space="preserve">all 3 pages </t>
    </r>
    <r>
      <rPr>
        <b/>
        <sz val="10"/>
        <rFont val="Arial"/>
        <family val="2"/>
      </rPr>
      <t xml:space="preserve">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</si>
  <si>
    <r>
      <t xml:space="preserve">Dry Weight CV </t>
    </r>
    <r>
      <rPr>
        <u val="single"/>
        <sz val="10"/>
        <rFont val="Arial"/>
        <family val="2"/>
      </rPr>
      <t>&lt;</t>
    </r>
    <r>
      <rPr>
        <sz val="10"/>
        <rFont val="Arial"/>
        <family val="2"/>
      </rPr>
      <t xml:space="preserve"> 40%</t>
    </r>
  </si>
  <si>
    <t>Dry Weight %CV</t>
  </si>
  <si>
    <t>TUc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</si>
</sst>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79">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6"/>
      <name val="Arial"/>
      <family val="2"/>
    </font>
    <font>
      <sz val="7"/>
      <name val="Arial"/>
      <family val="2"/>
    </font>
    <font>
      <sz val="9"/>
      <name val="Arial"/>
      <family val="2"/>
    </font>
    <font>
      <b/>
      <sz val="8"/>
      <name val="Arial"/>
      <family val="2"/>
    </font>
    <font>
      <sz val="7"/>
      <name val="Tahoma"/>
      <family val="0"/>
    </font>
    <font>
      <sz val="8.5"/>
      <name val="Arial"/>
      <family val="2"/>
    </font>
    <font>
      <b/>
      <sz val="11"/>
      <name val="Arial"/>
      <family val="2"/>
    </font>
    <font>
      <b/>
      <sz val="8"/>
      <name val="Tahoma"/>
      <family val="2"/>
    </font>
    <font>
      <b/>
      <vertAlign val="subscript"/>
      <sz val="8"/>
      <name val="Tahoma"/>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i/>
      <sz val="9"/>
      <name val="Arial"/>
      <family val="2"/>
    </font>
    <font>
      <i/>
      <sz val="10"/>
      <color indexed="8"/>
      <name val="Arial"/>
      <family val="2"/>
    </font>
    <font>
      <i/>
      <sz val="10"/>
      <name val="Times New Roman"/>
      <family val="1"/>
    </font>
    <font>
      <sz val="10"/>
      <name val="Times New Roman"/>
      <family val="1"/>
    </font>
    <font>
      <b/>
      <i/>
      <u val="single"/>
      <sz val="10"/>
      <name val="Arial"/>
      <family val="2"/>
    </font>
    <font>
      <b/>
      <sz val="8.5"/>
      <name val="Arial"/>
      <family val="2"/>
    </font>
    <font>
      <b/>
      <i/>
      <sz val="8.5"/>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6.25"/>
      <color indexed="8"/>
      <name val="Arial"/>
      <family val="0"/>
    </font>
    <font>
      <b/>
      <sz val="5.75"/>
      <color indexed="8"/>
      <name val="Arial"/>
      <family val="0"/>
    </font>
    <font>
      <sz val="5.75"/>
      <color indexed="8"/>
      <name val="Arial"/>
      <family val="0"/>
    </font>
    <font>
      <b/>
      <sz val="9.5"/>
      <color indexed="8"/>
      <name val="Arial"/>
      <family val="0"/>
    </font>
    <font>
      <sz val="7"/>
      <color indexed="8"/>
      <name val="Arial"/>
      <family val="0"/>
    </font>
    <font>
      <b/>
      <i/>
      <sz val="9.5"/>
      <color indexed="8"/>
      <name val="Arial"/>
      <family val="0"/>
    </font>
    <font>
      <sz val="3.75"/>
      <color indexed="8"/>
      <name val="Arial"/>
      <family val="0"/>
    </font>
    <font>
      <sz val="6.7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gray0625"/>
    </fill>
    <fill>
      <patternFill patternType="gray0625">
        <bgColor indexed="9"/>
      </patternFill>
    </fill>
    <fill>
      <patternFill patternType="gray0625">
        <fgColor indexed="8"/>
        <bgColor indexed="9"/>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color indexed="63"/>
      </top>
      <bottom>
        <color indexed="63"/>
      </bottom>
    </border>
    <border>
      <left>
        <color indexed="63"/>
      </left>
      <right style="thin"/>
      <top style="medium"/>
      <bottom style="thin"/>
    </border>
    <border>
      <left style="thin"/>
      <right>
        <color indexed="63"/>
      </right>
      <top style="thin"/>
      <bottom>
        <color indexed="63"/>
      </bottom>
    </border>
    <border>
      <left style="thin"/>
      <right style="thin"/>
      <top style="medium"/>
      <bottom style="thin"/>
    </border>
    <border>
      <left style="thin"/>
      <right style="thin"/>
      <top>
        <color indexed="63"/>
      </top>
      <bottom>
        <color indexed="63"/>
      </bottom>
    </border>
    <border>
      <left style="medium"/>
      <right style="thin"/>
      <top style="medium"/>
      <bottom style="thin"/>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thin"/>
      <right style="thin"/>
      <top style="medium"/>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style="medium"/>
      <bottom style="thin"/>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95">
    <xf numFmtId="0" fontId="0" fillId="0" borderId="0" xfId="0" applyAlignment="1">
      <alignment/>
    </xf>
    <xf numFmtId="0" fontId="9"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0" xfId="0" applyFill="1" applyAlignment="1">
      <alignment vertical="center"/>
    </xf>
    <xf numFmtId="14" fontId="1" fillId="0" borderId="0" xfId="0" applyNumberFormat="1" applyFont="1" applyAlignment="1">
      <alignment horizontal="left" vertical="center"/>
    </xf>
    <xf numFmtId="0" fontId="0" fillId="0" borderId="0" xfId="0" applyAlignment="1">
      <alignment vertical="top"/>
    </xf>
    <xf numFmtId="0" fontId="0" fillId="0" borderId="21" xfId="0" applyBorder="1" applyAlignment="1">
      <alignment vertical="center"/>
    </xf>
    <xf numFmtId="0" fontId="0" fillId="0" borderId="22" xfId="0" applyBorder="1" applyAlignment="1">
      <alignment vertical="center"/>
    </xf>
    <xf numFmtId="1" fontId="0" fillId="0" borderId="11" xfId="0" applyNumberFormat="1" applyBorder="1" applyAlignment="1">
      <alignment horizontal="center" vertical="center"/>
    </xf>
    <xf numFmtId="14" fontId="0" fillId="0" borderId="0" xfId="0" applyNumberFormat="1" applyAlignment="1">
      <alignment horizontal="left" vertical="center"/>
    </xf>
    <xf numFmtId="0" fontId="0" fillId="0" borderId="0" xfId="0" applyBorder="1" applyAlignment="1">
      <alignment vertical="top"/>
    </xf>
    <xf numFmtId="0" fontId="0" fillId="0" borderId="23" xfId="0" applyBorder="1" applyAlignment="1">
      <alignment vertical="center"/>
    </xf>
    <xf numFmtId="0" fontId="0" fillId="33" borderId="24" xfId="0" applyFill="1" applyBorder="1" applyAlignment="1">
      <alignment horizontal="center" vertical="center"/>
    </xf>
    <xf numFmtId="0" fontId="0" fillId="34" borderId="25"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14" fillId="0" borderId="26" xfId="0" applyFont="1" applyBorder="1" applyAlignment="1">
      <alignment horizontal="right" vertical="center"/>
    </xf>
    <xf numFmtId="0" fontId="14" fillId="0" borderId="26" xfId="0" applyFont="1" applyFill="1" applyBorder="1" applyAlignment="1">
      <alignment horizontal="right" vertical="center"/>
    </xf>
    <xf numFmtId="0" fontId="14" fillId="0" borderId="26" xfId="0" applyFont="1" applyBorder="1" applyAlignment="1">
      <alignment vertical="center"/>
    </xf>
    <xf numFmtId="0" fontId="14" fillId="0" borderId="27" xfId="0" applyFont="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vertical="center"/>
    </xf>
    <xf numFmtId="1" fontId="6" fillId="0" borderId="11" xfId="0" applyNumberFormat="1" applyFont="1" applyBorder="1" applyAlignment="1">
      <alignment horizontal="center" vertical="center"/>
    </xf>
    <xf numFmtId="0" fontId="0" fillId="0" borderId="0" xfId="0" applyAlignment="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1" fontId="6" fillId="35" borderId="11" xfId="0" applyNumberFormat="1" applyFont="1" applyFill="1" applyBorder="1" applyAlignment="1">
      <alignment horizontal="center" vertical="center"/>
    </xf>
    <xf numFmtId="0" fontId="14" fillId="0" borderId="22" xfId="0" applyFont="1" applyBorder="1" applyAlignment="1">
      <alignment vertical="center"/>
    </xf>
    <xf numFmtId="166" fontId="6" fillId="35" borderId="11" xfId="0" applyNumberFormat="1" applyFont="1" applyFill="1" applyBorder="1" applyAlignment="1">
      <alignment horizontal="center" vertical="center"/>
    </xf>
    <xf numFmtId="166" fontId="0" fillId="36" borderId="11" xfId="0" applyNumberFormat="1" applyFill="1" applyBorder="1" applyAlignment="1">
      <alignment horizontal="center" vertical="center"/>
    </xf>
    <xf numFmtId="166" fontId="0" fillId="36" borderId="28" xfId="0" applyNumberFormat="1" applyFill="1" applyBorder="1" applyAlignment="1">
      <alignment horizontal="center" vertical="center"/>
    </xf>
    <xf numFmtId="2" fontId="14" fillId="36" borderId="21" xfId="0" applyNumberFormat="1" applyFont="1" applyFill="1" applyBorder="1" applyAlignment="1">
      <alignment horizontal="center" vertical="center"/>
    </xf>
    <xf numFmtId="1" fontId="0" fillId="36" borderId="11" xfId="0" applyNumberFormat="1" applyFill="1" applyBorder="1" applyAlignment="1">
      <alignment horizontal="center" vertical="center"/>
    </xf>
    <xf numFmtId="2" fontId="14" fillId="36" borderId="26" xfId="0" applyNumberFormat="1" applyFont="1" applyFill="1" applyBorder="1" applyAlignment="1">
      <alignment horizontal="center" vertical="center"/>
    </xf>
    <xf numFmtId="0" fontId="0" fillId="36" borderId="16" xfId="0" applyFill="1" applyBorder="1" applyAlignment="1">
      <alignment horizontal="center" vertical="center"/>
    </xf>
    <xf numFmtId="0" fontId="0" fillId="36" borderId="18" xfId="0" applyFill="1" applyBorder="1" applyAlignment="1">
      <alignment horizontal="center" vertical="center"/>
    </xf>
    <xf numFmtId="164" fontId="0" fillId="36" borderId="29" xfId="0" applyNumberFormat="1" applyFill="1" applyBorder="1" applyAlignment="1">
      <alignment horizontal="center" vertical="center"/>
    </xf>
    <xf numFmtId="2" fontId="0" fillId="36" borderId="29" xfId="0" applyNumberFormat="1" applyFill="1" applyBorder="1" applyAlignment="1">
      <alignment horizontal="center" vertical="center"/>
    </xf>
    <xf numFmtId="0" fontId="0" fillId="36" borderId="29" xfId="0" applyFill="1" applyBorder="1" applyAlignment="1">
      <alignment horizontal="center" vertical="center"/>
    </xf>
    <xf numFmtId="0" fontId="0" fillId="36" borderId="30" xfId="0" applyFill="1" applyBorder="1" applyAlignment="1">
      <alignment horizontal="center" vertical="center"/>
    </xf>
    <xf numFmtId="164" fontId="0" fillId="36" borderId="11" xfId="0" applyNumberFormat="1" applyFill="1" applyBorder="1" applyAlignment="1">
      <alignment horizontal="center" vertical="center"/>
    </xf>
    <xf numFmtId="2" fontId="0" fillId="36" borderId="11" xfId="0" applyNumberFormat="1" applyFill="1" applyBorder="1" applyAlignment="1">
      <alignment horizontal="center" vertical="center"/>
    </xf>
    <xf numFmtId="0" fontId="0" fillId="36" borderId="11" xfId="0" applyFill="1" applyBorder="1" applyAlignment="1">
      <alignment horizontal="center" vertical="center"/>
    </xf>
    <xf numFmtId="0" fontId="0" fillId="36" borderId="31" xfId="0" applyFill="1" applyBorder="1" applyAlignment="1">
      <alignment horizontal="center" vertical="center"/>
    </xf>
    <xf numFmtId="0" fontId="0" fillId="36" borderId="15" xfId="0" applyFill="1" applyBorder="1" applyAlignment="1">
      <alignment horizontal="center" vertical="center"/>
    </xf>
    <xf numFmtId="164" fontId="0" fillId="36" borderId="28" xfId="0" applyNumberFormat="1" applyFill="1" applyBorder="1" applyAlignment="1">
      <alignment horizontal="center" vertical="center"/>
    </xf>
    <xf numFmtId="2" fontId="0" fillId="36" borderId="28" xfId="0" applyNumberFormat="1" applyFill="1" applyBorder="1" applyAlignment="1">
      <alignment horizontal="center" vertical="center"/>
    </xf>
    <xf numFmtId="0" fontId="0" fillId="36" borderId="28"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0" xfId="0" applyFill="1" applyBorder="1" applyAlignment="1">
      <alignment horizontal="right" vertical="top"/>
    </xf>
    <xf numFmtId="0" fontId="30" fillId="0" borderId="11" xfId="0" applyFont="1" applyFill="1" applyBorder="1" applyAlignment="1">
      <alignment horizontal="right" vertical="center"/>
    </xf>
    <xf numFmtId="0" fontId="30" fillId="0" borderId="34" xfId="0" applyFont="1" applyFill="1" applyBorder="1" applyAlignment="1">
      <alignment horizontal="right" vertical="center"/>
    </xf>
    <xf numFmtId="0" fontId="0" fillId="0" borderId="0" xfId="0" applyFont="1" applyAlignment="1">
      <alignment horizontal="left" vertical="center" wrapText="1"/>
    </xf>
    <xf numFmtId="9" fontId="0" fillId="36" borderId="31" xfId="0" applyNumberFormat="1" applyFill="1" applyBorder="1" applyAlignment="1">
      <alignment horizontal="center" vertical="center"/>
    </xf>
    <xf numFmtId="2" fontId="3" fillId="0" borderId="35" xfId="0" applyNumberFormat="1" applyFont="1" applyFill="1" applyBorder="1" applyAlignment="1">
      <alignment horizontal="left" vertical="center"/>
    </xf>
    <xf numFmtId="0" fontId="13" fillId="0" borderId="35" xfId="0" applyFont="1" applyFill="1" applyBorder="1" applyAlignment="1">
      <alignment horizontal="center" vertical="center"/>
    </xf>
    <xf numFmtId="0" fontId="0" fillId="0" borderId="35"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 fontId="6" fillId="36" borderId="31" xfId="0" applyNumberFormat="1" applyFont="1" applyFill="1" applyBorder="1" applyAlignment="1">
      <alignment horizontal="center" vertical="center"/>
    </xf>
    <xf numFmtId="1" fontId="6" fillId="37" borderId="31" xfId="0" applyNumberFormat="1" applyFont="1" applyFill="1" applyBorder="1" applyAlignment="1">
      <alignment horizontal="center" vertical="center"/>
    </xf>
    <xf numFmtId="1" fontId="6" fillId="37" borderId="11"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9" xfId="0" applyFont="1" applyBorder="1" applyAlignment="1">
      <alignment horizontal="right" vertical="top" wrapText="1"/>
    </xf>
    <xf numFmtId="0" fontId="0" fillId="0" borderId="20" xfId="0" applyBorder="1" applyAlignment="1">
      <alignment horizontal="right" vertical="top" wrapText="1"/>
    </xf>
    <xf numFmtId="0" fontId="0" fillId="0" borderId="37" xfId="0" applyBorder="1" applyAlignment="1">
      <alignment horizontal="right" vertical="top" wrapText="1"/>
    </xf>
    <xf numFmtId="0" fontId="0" fillId="0" borderId="0" xfId="0" applyAlignment="1">
      <alignment horizontal="right" vertical="top" wrapText="1"/>
    </xf>
    <xf numFmtId="0" fontId="0" fillId="0" borderId="23" xfId="0" applyBorder="1" applyAlignment="1">
      <alignment horizontal="right" vertical="top" wrapText="1"/>
    </xf>
    <xf numFmtId="0" fontId="0" fillId="0" borderId="21" xfId="0" applyBorder="1" applyAlignment="1">
      <alignment horizontal="right" vertical="top" wrapText="1"/>
    </xf>
    <xf numFmtId="0" fontId="19" fillId="38"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14" fontId="0" fillId="36" borderId="38" xfId="0" applyNumberFormat="1" applyFill="1" applyBorder="1" applyAlignment="1">
      <alignment horizontal="center" vertical="center"/>
    </xf>
    <xf numFmtId="0" fontId="0" fillId="36" borderId="18" xfId="0" applyFill="1" applyBorder="1" applyAlignment="1">
      <alignment horizontal="center" vertical="center"/>
    </xf>
    <xf numFmtId="164" fontId="0" fillId="36" borderId="11" xfId="0" applyNumberFormat="1" applyFill="1" applyBorder="1" applyAlignment="1">
      <alignment horizontal="center" vertical="center"/>
    </xf>
    <xf numFmtId="0" fontId="0" fillId="0" borderId="37" xfId="0" applyBorder="1" applyAlignment="1">
      <alignment horizontal="right" vertical="center"/>
    </xf>
    <xf numFmtId="0" fontId="0" fillId="0" borderId="0" xfId="0" applyBorder="1" applyAlignment="1">
      <alignment horizontal="right"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19" xfId="0" applyBorder="1" applyAlignment="1">
      <alignment horizontal="right" vertical="top"/>
    </xf>
    <xf numFmtId="0" fontId="0" fillId="0" borderId="20" xfId="0" applyBorder="1" applyAlignment="1">
      <alignment horizontal="right" vertical="top"/>
    </xf>
    <xf numFmtId="0" fontId="0" fillId="0" borderId="37" xfId="0" applyBorder="1" applyAlignment="1">
      <alignment horizontal="right" vertical="top"/>
    </xf>
    <xf numFmtId="0" fontId="0" fillId="0" borderId="0" xfId="0" applyAlignment="1">
      <alignment horizontal="right" vertical="top"/>
    </xf>
    <xf numFmtId="0" fontId="0" fillId="0" borderId="23" xfId="0" applyBorder="1" applyAlignment="1">
      <alignment horizontal="right" vertical="top"/>
    </xf>
    <xf numFmtId="0" fontId="0" fillId="0" borderId="21" xfId="0" applyBorder="1" applyAlignment="1">
      <alignment horizontal="right" vertical="top"/>
    </xf>
    <xf numFmtId="0" fontId="0" fillId="0" borderId="40" xfId="0" applyBorder="1" applyAlignment="1">
      <alignment horizontal="center" vertical="center"/>
    </xf>
    <xf numFmtId="0" fontId="0" fillId="0" borderId="16" xfId="0" applyBorder="1" applyAlignment="1">
      <alignment horizontal="center" vertical="center"/>
    </xf>
    <xf numFmtId="0" fontId="3" fillId="0" borderId="41" xfId="0" applyFont="1" applyBorder="1" applyAlignment="1">
      <alignment horizontal="right" vertical="center"/>
    </xf>
    <xf numFmtId="0" fontId="3" fillId="0" borderId="24" xfId="0" applyFont="1" applyBorder="1" applyAlignment="1">
      <alignment horizontal="right" vertical="center"/>
    </xf>
    <xf numFmtId="0" fontId="0" fillId="0" borderId="41" xfId="0" applyBorder="1" applyAlignment="1">
      <alignment horizontal="right" vertical="center"/>
    </xf>
    <xf numFmtId="0" fontId="0" fillId="0" borderId="24" xfId="0" applyBorder="1" applyAlignment="1">
      <alignment horizontal="right" vertical="center"/>
    </xf>
    <xf numFmtId="14" fontId="14" fillId="36" borderId="38" xfId="0" applyNumberFormat="1" applyFont="1" applyFill="1" applyBorder="1" applyAlignment="1">
      <alignment horizontal="center" vertical="center"/>
    </xf>
    <xf numFmtId="14" fontId="14" fillId="36" borderId="24" xfId="0" applyNumberFormat="1" applyFont="1" applyFill="1" applyBorder="1" applyAlignment="1">
      <alignment horizontal="center" vertical="center"/>
    </xf>
    <xf numFmtId="14" fontId="14" fillId="36" borderId="25"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4" xfId="0" applyFont="1" applyBorder="1" applyAlignment="1">
      <alignment horizontal="center" vertical="center"/>
    </xf>
    <xf numFmtId="0" fontId="3" fillId="0" borderId="13" xfId="0" applyFont="1" applyBorder="1" applyAlignment="1">
      <alignment horizontal="center" vertical="center"/>
    </xf>
    <xf numFmtId="2" fontId="0" fillId="36" borderId="24" xfId="0" applyNumberFormat="1" applyFill="1" applyBorder="1" applyAlignment="1">
      <alignment horizontal="left" vertical="center"/>
    </xf>
    <xf numFmtId="2" fontId="0" fillId="36" borderId="25" xfId="0" applyNumberFormat="1" applyFill="1" applyBorder="1" applyAlignment="1">
      <alignment horizontal="left" vertical="center"/>
    </xf>
    <xf numFmtId="0" fontId="0" fillId="36" borderId="11" xfId="0" applyFill="1" applyBorder="1" applyAlignment="1">
      <alignment horizontal="center" vertical="center"/>
    </xf>
    <xf numFmtId="0" fontId="0" fillId="36" borderId="34" xfId="0" applyFill="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0" fillId="36" borderId="45" xfId="0" applyFill="1" applyBorder="1" applyAlignment="1">
      <alignment horizontal="center" vertical="center"/>
    </xf>
    <xf numFmtId="0" fontId="0" fillId="0" borderId="21"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0" xfId="0" applyBorder="1" applyAlignment="1">
      <alignment vertical="center"/>
    </xf>
    <xf numFmtId="0" fontId="0" fillId="0" borderId="16" xfId="0" applyBorder="1" applyAlignment="1">
      <alignment vertical="center"/>
    </xf>
    <xf numFmtId="2" fontId="0" fillId="36" borderId="11" xfId="0" applyNumberFormat="1" applyFill="1" applyBorder="1" applyAlignment="1">
      <alignment horizontal="center" vertical="center"/>
    </xf>
    <xf numFmtId="2" fontId="0" fillId="36" borderId="31" xfId="0" applyNumberFormat="1" applyFill="1" applyBorder="1" applyAlignment="1">
      <alignment horizontal="center" vertical="center"/>
    </xf>
    <xf numFmtId="0" fontId="0" fillId="0" borderId="0" xfId="0" applyFill="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29" xfId="0" applyBorder="1" applyAlignment="1">
      <alignment horizontal="center" vertical="center" wrapText="1"/>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right" vertical="center"/>
    </xf>
    <xf numFmtId="0" fontId="0" fillId="0" borderId="11" xfId="0" applyBorder="1" applyAlignment="1">
      <alignment horizontal="right" vertical="center"/>
    </xf>
    <xf numFmtId="0" fontId="0" fillId="0" borderId="54" xfId="0" applyBorder="1" applyAlignment="1">
      <alignment horizontal="right" vertical="center"/>
    </xf>
    <xf numFmtId="0" fontId="0" fillId="0" borderId="52" xfId="0" applyBorder="1" applyAlignment="1">
      <alignment horizontal="right" vertical="center"/>
    </xf>
    <xf numFmtId="0" fontId="0" fillId="0" borderId="28" xfId="0" applyFont="1" applyBorder="1" applyAlignment="1">
      <alignment horizontal="center" vertical="center" wrapText="1"/>
    </xf>
    <xf numFmtId="0" fontId="0" fillId="0" borderId="29" xfId="0" applyFont="1" applyBorder="1" applyAlignment="1">
      <alignment/>
    </xf>
    <xf numFmtId="1" fontId="0" fillId="36" borderId="34" xfId="0" applyNumberFormat="1" applyFill="1" applyBorder="1" applyAlignment="1">
      <alignment horizontal="center" vertical="center"/>
    </xf>
    <xf numFmtId="2" fontId="0" fillId="36" borderId="29" xfId="0" applyNumberFormat="1" applyFill="1" applyBorder="1" applyAlignment="1">
      <alignment horizontal="center" vertical="center"/>
    </xf>
    <xf numFmtId="2" fontId="0" fillId="36" borderId="34" xfId="0" applyNumberFormat="1" applyFill="1" applyBorder="1" applyAlignment="1">
      <alignment horizontal="center" vertical="center"/>
    </xf>
    <xf numFmtId="1" fontId="0" fillId="36" borderId="29" xfId="0" applyNumberFormat="1" applyFill="1" applyBorder="1" applyAlignment="1">
      <alignment horizontal="center" vertical="center"/>
    </xf>
    <xf numFmtId="1" fontId="0" fillId="36" borderId="11" xfId="0" applyNumberFormat="1" applyFill="1" applyBorder="1" applyAlignment="1">
      <alignment horizontal="center" vertical="center"/>
    </xf>
    <xf numFmtId="2" fontId="0" fillId="36" borderId="38" xfId="0" applyNumberFormat="1" applyFill="1" applyBorder="1" applyAlignment="1">
      <alignment horizontal="center" vertical="center"/>
    </xf>
    <xf numFmtId="2" fontId="0" fillId="36" borderId="25" xfId="0" applyNumberFormat="1" applyFill="1" applyBorder="1" applyAlignment="1">
      <alignment horizontal="center" vertical="center"/>
    </xf>
    <xf numFmtId="2" fontId="0" fillId="36" borderId="30" xfId="0" applyNumberFormat="1" applyFill="1" applyBorder="1" applyAlignment="1">
      <alignment horizontal="center" vertical="center"/>
    </xf>
    <xf numFmtId="164" fontId="0" fillId="36" borderId="34" xfId="0" applyNumberFormat="1" applyFill="1" applyBorder="1" applyAlignment="1">
      <alignment horizontal="center" vertical="center"/>
    </xf>
    <xf numFmtId="164" fontId="0" fillId="36" borderId="29" xfId="0" applyNumberFormat="1" applyFill="1" applyBorder="1" applyAlignment="1">
      <alignment horizontal="center" vertical="center"/>
    </xf>
    <xf numFmtId="0" fontId="0" fillId="0" borderId="12" xfId="0" applyBorder="1" applyAlignment="1">
      <alignment horizontal="center" vertical="center" wrapText="1"/>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vertical="center" wrapText="1"/>
    </xf>
    <xf numFmtId="0" fontId="0" fillId="0" borderId="40" xfId="0" applyBorder="1" applyAlignment="1">
      <alignment vertical="center" wrapText="1"/>
    </xf>
    <xf numFmtId="0" fontId="0" fillId="0" borderId="16" xfId="0" applyBorder="1" applyAlignment="1">
      <alignment vertical="center" wrapText="1"/>
    </xf>
    <xf numFmtId="0" fontId="0" fillId="0" borderId="41" xfId="0" applyBorder="1" applyAlignment="1">
      <alignment horizontal="left" vertical="center"/>
    </xf>
    <xf numFmtId="0" fontId="0" fillId="0" borderId="24" xfId="0" applyBorder="1" applyAlignment="1">
      <alignment horizontal="left" vertical="center"/>
    </xf>
    <xf numFmtId="0" fontId="0" fillId="36" borderId="38" xfId="0" applyFill="1" applyBorder="1" applyAlignment="1">
      <alignment horizontal="center" vertical="center"/>
    </xf>
    <xf numFmtId="0" fontId="0" fillId="36" borderId="55" xfId="0" applyFill="1" applyBorder="1" applyAlignment="1">
      <alignment horizontal="center" vertical="center"/>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0" borderId="57" xfId="0" applyBorder="1" applyAlignment="1">
      <alignment horizontal="center" vertical="center" wrapText="1"/>
    </xf>
    <xf numFmtId="0" fontId="0" fillId="0" borderId="37" xfId="0" applyFill="1" applyBorder="1" applyAlignment="1">
      <alignment horizontal="center" vertical="center"/>
    </xf>
    <xf numFmtId="0" fontId="0" fillId="0" borderId="35" xfId="0" applyFill="1" applyBorder="1" applyAlignment="1">
      <alignment horizontal="center" vertical="center"/>
    </xf>
    <xf numFmtId="0" fontId="3" fillId="0" borderId="39" xfId="0" applyFont="1" applyBorder="1" applyAlignment="1">
      <alignment horizontal="center" vertical="center" wrapText="1"/>
    </xf>
    <xf numFmtId="0" fontId="0" fillId="0" borderId="58" xfId="0" applyBorder="1" applyAlignment="1">
      <alignment horizontal="center" vertical="center" wrapText="1"/>
    </xf>
    <xf numFmtId="0" fontId="0" fillId="0" borderId="4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11" fillId="38" borderId="20" xfId="0" applyFont="1" applyFill="1" applyBorder="1" applyAlignment="1">
      <alignment horizontal="left" vertical="top" wrapText="1"/>
    </xf>
    <xf numFmtId="0" fontId="11" fillId="38" borderId="56" xfId="0" applyFont="1" applyFill="1" applyBorder="1" applyAlignment="1">
      <alignment horizontal="left" vertical="top" wrapText="1"/>
    </xf>
    <xf numFmtId="0" fontId="11" fillId="38" borderId="0" xfId="0" applyFont="1" applyFill="1" applyBorder="1" applyAlignment="1">
      <alignment horizontal="left" vertical="top" wrapText="1"/>
    </xf>
    <xf numFmtId="0" fontId="11" fillId="38" borderId="35" xfId="0" applyFont="1" applyFill="1" applyBorder="1" applyAlignment="1">
      <alignment horizontal="left" vertical="top" wrapText="1"/>
    </xf>
    <xf numFmtId="0" fontId="11" fillId="38" borderId="21" xfId="0" applyFont="1" applyFill="1" applyBorder="1" applyAlignment="1">
      <alignment horizontal="left" vertical="top" wrapText="1"/>
    </xf>
    <xf numFmtId="0" fontId="11" fillId="38" borderId="22" xfId="0" applyFont="1" applyFill="1" applyBorder="1" applyAlignment="1">
      <alignment horizontal="left" vertical="top" wrapText="1"/>
    </xf>
    <xf numFmtId="2" fontId="0" fillId="36" borderId="45" xfId="0" applyNumberFormat="1" applyFill="1" applyBorder="1" applyAlignment="1">
      <alignment horizontal="center" vertical="center"/>
    </xf>
    <xf numFmtId="49" fontId="0" fillId="36" borderId="13" xfId="0" applyNumberFormat="1" applyFill="1" applyBorder="1" applyAlignment="1">
      <alignment horizontal="left" vertical="center"/>
    </xf>
    <xf numFmtId="49" fontId="0" fillId="36" borderId="59" xfId="0" applyNumberFormat="1" applyFill="1" applyBorder="1" applyAlignment="1">
      <alignment horizontal="left" vertical="center"/>
    </xf>
    <xf numFmtId="0" fontId="0" fillId="36" borderId="24" xfId="0" applyFill="1" applyBorder="1" applyAlignment="1">
      <alignment horizontal="left" vertical="center"/>
    </xf>
    <xf numFmtId="0" fontId="0" fillId="36" borderId="25" xfId="0" applyFill="1" applyBorder="1" applyAlignment="1">
      <alignment horizontal="left" vertical="center"/>
    </xf>
    <xf numFmtId="49" fontId="0" fillId="36" borderId="24" xfId="0" applyNumberFormat="1" applyFill="1" applyBorder="1" applyAlignment="1">
      <alignment horizontal="left" vertical="center"/>
    </xf>
    <xf numFmtId="49" fontId="0" fillId="36" borderId="18" xfId="0" applyNumberFormat="1" applyFill="1" applyBorder="1" applyAlignment="1">
      <alignment horizontal="left" vertical="center"/>
    </xf>
    <xf numFmtId="0" fontId="20" fillId="36" borderId="13" xfId="0" applyFont="1" applyFill="1" applyBorder="1" applyAlignment="1">
      <alignment horizontal="left" vertical="center"/>
    </xf>
    <xf numFmtId="0" fontId="20" fillId="36" borderId="50" xfId="0" applyFont="1" applyFill="1" applyBorder="1" applyAlignment="1">
      <alignment horizontal="left" vertical="center"/>
    </xf>
    <xf numFmtId="0" fontId="0" fillId="0" borderId="38" xfId="0" applyBorder="1" applyAlignment="1">
      <alignment horizontal="right" vertical="center"/>
    </xf>
    <xf numFmtId="0" fontId="0" fillId="0" borderId="18" xfId="0" applyBorder="1" applyAlignment="1">
      <alignment horizontal="right" vertical="center"/>
    </xf>
    <xf numFmtId="0" fontId="0" fillId="0" borderId="44" xfId="0" applyBorder="1" applyAlignment="1">
      <alignment horizontal="right" vertical="center"/>
    </xf>
    <xf numFmtId="0" fontId="0" fillId="0" borderId="13" xfId="0" applyBorder="1" applyAlignment="1">
      <alignment horizontal="right" vertical="center"/>
    </xf>
    <xf numFmtId="0" fontId="0" fillId="0" borderId="50" xfId="0" applyBorder="1" applyAlignment="1">
      <alignment horizontal="right" vertical="center"/>
    </xf>
    <xf numFmtId="0" fontId="0" fillId="0" borderId="11" xfId="0" applyBorder="1" applyAlignment="1">
      <alignment horizontal="left" vertical="center"/>
    </xf>
    <xf numFmtId="0" fontId="10" fillId="36" borderId="38" xfId="0" applyFont="1" applyFill="1" applyBorder="1" applyAlignment="1">
      <alignment horizontal="left"/>
    </xf>
    <xf numFmtId="0" fontId="0" fillId="36" borderId="24" xfId="0" applyFill="1" applyBorder="1" applyAlignment="1">
      <alignment horizontal="left"/>
    </xf>
    <xf numFmtId="0" fontId="0" fillId="36" borderId="25" xfId="0" applyFill="1" applyBorder="1" applyAlignment="1">
      <alignment horizontal="left"/>
    </xf>
    <xf numFmtId="14" fontId="0" fillId="36" borderId="24" xfId="0" applyNumberFormat="1" applyFill="1" applyBorder="1" applyAlignment="1">
      <alignment horizontal="center" vertical="center"/>
    </xf>
    <xf numFmtId="14" fontId="0" fillId="36" borderId="25" xfId="0" applyNumberFormat="1" applyFill="1" applyBorder="1" applyAlignment="1">
      <alignment horizontal="center" vertical="center"/>
    </xf>
    <xf numFmtId="0" fontId="3" fillId="0" borderId="19" xfId="0" applyFont="1" applyFill="1" applyBorder="1" applyAlignment="1">
      <alignment horizontal="center" vertical="center"/>
    </xf>
    <xf numFmtId="0" fontId="3"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Border="1" applyAlignment="1">
      <alignment horizontal="center" vertical="center"/>
    </xf>
    <xf numFmtId="0" fontId="0" fillId="0" borderId="55" xfId="0" applyFill="1" applyBorder="1" applyAlignment="1">
      <alignment horizontal="right" vertical="center"/>
    </xf>
    <xf numFmtId="0" fontId="0" fillId="0" borderId="60" xfId="0" applyBorder="1" applyAlignment="1">
      <alignment vertical="center"/>
    </xf>
    <xf numFmtId="0" fontId="0" fillId="0" borderId="61" xfId="0" applyBorder="1" applyAlignment="1">
      <alignment vertical="center"/>
    </xf>
    <xf numFmtId="0" fontId="0" fillId="36" borderId="51" xfId="0" applyFill="1" applyBorder="1" applyAlignment="1">
      <alignment horizontal="left" vertical="center"/>
    </xf>
    <xf numFmtId="0" fontId="0" fillId="36" borderId="62" xfId="0" applyFill="1" applyBorder="1" applyAlignment="1">
      <alignment horizontal="left" vertical="center"/>
    </xf>
    <xf numFmtId="0" fontId="0" fillId="36" borderId="15" xfId="0" applyFill="1" applyBorder="1" applyAlignment="1">
      <alignment horizontal="left" vertical="center"/>
    </xf>
    <xf numFmtId="0" fontId="0" fillId="0" borderId="23" xfId="0" applyBorder="1" applyAlignment="1">
      <alignment horizontal="center" vertical="center"/>
    </xf>
    <xf numFmtId="0" fontId="0" fillId="0" borderId="21" xfId="0" applyBorder="1" applyAlignment="1">
      <alignment horizontal="center" vertical="center"/>
    </xf>
    <xf numFmtId="0" fontId="24" fillId="35" borderId="19" xfId="0" applyFont="1" applyFill="1" applyBorder="1" applyAlignment="1">
      <alignment horizontal="center" vertical="center" wrapText="1"/>
    </xf>
    <xf numFmtId="0" fontId="24" fillId="35" borderId="20" xfId="0" applyFont="1" applyFill="1" applyBorder="1" applyAlignment="1">
      <alignment horizontal="center" vertical="center" wrapText="1"/>
    </xf>
    <xf numFmtId="0" fontId="24" fillId="35" borderId="56" xfId="0" applyFont="1" applyFill="1" applyBorder="1" applyAlignment="1">
      <alignment horizontal="center" vertical="center" wrapText="1"/>
    </xf>
    <xf numFmtId="0" fontId="19" fillId="39" borderId="0" xfId="0" applyFont="1" applyFill="1" applyBorder="1" applyAlignment="1">
      <alignment horizontal="left" vertical="top" wrapText="1"/>
    </xf>
    <xf numFmtId="0" fontId="19" fillId="39" borderId="35" xfId="0" applyFont="1" applyFill="1" applyBorder="1" applyAlignment="1">
      <alignment horizontal="left" vertical="top" wrapText="1"/>
    </xf>
    <xf numFmtId="0" fontId="19" fillId="39" borderId="21" xfId="0" applyFont="1" applyFill="1" applyBorder="1" applyAlignment="1">
      <alignment horizontal="left" vertical="top" wrapText="1"/>
    </xf>
    <xf numFmtId="0" fontId="19" fillId="39" borderId="22" xfId="0" applyFont="1" applyFill="1" applyBorder="1" applyAlignment="1">
      <alignment horizontal="left" vertical="top" wrapText="1"/>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63" xfId="0" applyBorder="1" applyAlignment="1" quotePrefix="1">
      <alignment horizontal="center" vertical="center" wrapText="1"/>
    </xf>
    <xf numFmtId="0" fontId="0" fillId="0" borderId="53" xfId="0" applyBorder="1" applyAlignment="1">
      <alignment horizontal="center"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23" xfId="0" applyBorder="1" applyAlignment="1">
      <alignment horizontal="right" vertical="center"/>
    </xf>
    <xf numFmtId="0" fontId="0" fillId="0" borderId="21" xfId="0" applyBorder="1" applyAlignment="1">
      <alignment horizontal="right" vertical="center"/>
    </xf>
    <xf numFmtId="0" fontId="0" fillId="0" borderId="41" xfId="0" applyFont="1" applyBorder="1" applyAlignment="1">
      <alignment horizontal="right" vertical="center" wrapText="1"/>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57" xfId="0" applyFont="1" applyBorder="1" applyAlignment="1">
      <alignment horizontal="center" vertical="center"/>
    </xf>
    <xf numFmtId="0" fontId="0" fillId="36" borderId="31" xfId="0" applyFill="1" applyBorder="1" applyAlignment="1">
      <alignment horizontal="center" vertical="center"/>
    </xf>
    <xf numFmtId="14" fontId="0" fillId="0" borderId="0" xfId="0" applyNumberFormat="1" applyFill="1" applyBorder="1" applyAlignment="1">
      <alignment horizontal="center" vertical="center"/>
    </xf>
    <xf numFmtId="14" fontId="0" fillId="0" borderId="35" xfId="0" applyNumberFormat="1" applyFill="1" applyBorder="1" applyAlignment="1">
      <alignment horizontal="center" vertical="center"/>
    </xf>
    <xf numFmtId="0" fontId="2"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14" fontId="14" fillId="0" borderId="35" xfId="0" applyNumberFormat="1" applyFont="1" applyFill="1" applyBorder="1" applyAlignment="1">
      <alignment horizontal="center" vertical="center"/>
    </xf>
    <xf numFmtId="0" fontId="10" fillId="0" borderId="0" xfId="0" applyFont="1" applyFill="1" applyBorder="1" applyAlignment="1">
      <alignment horizontal="left"/>
    </xf>
    <xf numFmtId="0" fontId="10" fillId="0" borderId="35" xfId="0" applyFont="1" applyFill="1" applyBorder="1" applyAlignment="1">
      <alignment horizontal="left"/>
    </xf>
    <xf numFmtId="0" fontId="0" fillId="0" borderId="15" xfId="0" applyBorder="1" applyAlignment="1">
      <alignment horizontal="right" vertical="center"/>
    </xf>
    <xf numFmtId="0" fontId="0" fillId="0" borderId="23" xfId="0" applyBorder="1" applyAlignment="1">
      <alignment vertical="center"/>
    </xf>
    <xf numFmtId="0" fontId="0" fillId="0" borderId="65" xfId="0" applyBorder="1" applyAlignment="1">
      <alignment vertical="center"/>
    </xf>
    <xf numFmtId="0" fontId="0" fillId="36" borderId="60" xfId="0" applyFill="1" applyBorder="1" applyAlignment="1">
      <alignment horizontal="center" vertical="center"/>
    </xf>
    <xf numFmtId="0" fontId="3" fillId="0" borderId="41" xfId="0" applyFont="1" applyFill="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11" fillId="40" borderId="51" xfId="0" applyFont="1" applyFill="1" applyBorder="1" applyAlignment="1">
      <alignment horizontal="left" vertical="center" wrapText="1"/>
    </xf>
    <xf numFmtId="0" fontId="0" fillId="0" borderId="62"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5" fillId="0" borderId="23" xfId="0" applyFont="1" applyFill="1" applyBorder="1" applyAlignment="1">
      <alignment horizontal="center" vertical="center"/>
    </xf>
    <xf numFmtId="0" fontId="0" fillId="0" borderId="22" xfId="0" applyBorder="1" applyAlignment="1">
      <alignment horizontal="center" vertical="center"/>
    </xf>
    <xf numFmtId="0" fontId="25" fillId="0" borderId="20" xfId="0" applyFont="1" applyFill="1" applyBorder="1" applyAlignment="1">
      <alignment horizontal="left" vertical="center"/>
    </xf>
    <xf numFmtId="0" fontId="0" fillId="0" borderId="20" xfId="0" applyBorder="1" applyAlignment="1">
      <alignment horizontal="left" vertical="center"/>
    </xf>
    <xf numFmtId="0" fontId="0" fillId="0" borderId="56" xfId="0" applyBorder="1" applyAlignment="1">
      <alignment horizontal="left" vertical="center"/>
    </xf>
    <xf numFmtId="0" fontId="11" fillId="39" borderId="0" xfId="0" applyFont="1" applyFill="1" applyBorder="1" applyAlignment="1">
      <alignment horizontal="left" vertical="top" wrapText="1"/>
    </xf>
    <xf numFmtId="0" fontId="7" fillId="0" borderId="38" xfId="0" applyFont="1" applyFill="1" applyBorder="1" applyAlignment="1">
      <alignment horizontal="center" vertical="center"/>
    </xf>
    <xf numFmtId="0" fontId="7" fillId="0" borderId="24" xfId="0" applyFont="1" applyFill="1" applyBorder="1" applyAlignment="1">
      <alignment horizontal="center" vertical="center"/>
    </xf>
    <xf numFmtId="0" fontId="0" fillId="36" borderId="64" xfId="0" applyFont="1" applyFill="1" applyBorder="1" applyAlignment="1">
      <alignment horizontal="center" vertical="top"/>
    </xf>
    <xf numFmtId="0" fontId="0" fillId="36" borderId="62" xfId="0" applyFont="1" applyFill="1" applyBorder="1" applyAlignment="1">
      <alignment horizontal="center" vertical="top"/>
    </xf>
    <xf numFmtId="0" fontId="0" fillId="36" borderId="15" xfId="0" applyFont="1" applyFill="1" applyBorder="1" applyAlignment="1">
      <alignment horizontal="center" vertical="top"/>
    </xf>
    <xf numFmtId="0" fontId="0" fillId="36" borderId="37" xfId="0" applyFont="1" applyFill="1" applyBorder="1" applyAlignment="1">
      <alignment horizontal="center" vertical="top"/>
    </xf>
    <xf numFmtId="0" fontId="0" fillId="36" borderId="0" xfId="0" applyFont="1" applyFill="1" applyBorder="1" applyAlignment="1">
      <alignment horizontal="center" vertical="top"/>
    </xf>
    <xf numFmtId="0" fontId="0" fillId="36" borderId="68" xfId="0" applyFont="1" applyFill="1" applyBorder="1" applyAlignment="1">
      <alignment horizontal="center" vertical="top"/>
    </xf>
    <xf numFmtId="0" fontId="0" fillId="36" borderId="42" xfId="0" applyFont="1" applyFill="1" applyBorder="1" applyAlignment="1">
      <alignment horizontal="center" vertical="top"/>
    </xf>
    <xf numFmtId="0" fontId="0" fillId="36" borderId="43" xfId="0" applyFont="1" applyFill="1" applyBorder="1" applyAlignment="1">
      <alignment horizontal="center" vertical="top"/>
    </xf>
    <xf numFmtId="0" fontId="0" fillId="36" borderId="16" xfId="0" applyFont="1" applyFill="1" applyBorder="1" applyAlignment="1">
      <alignment horizontal="center" vertical="top"/>
    </xf>
    <xf numFmtId="0" fontId="0" fillId="0" borderId="69" xfId="0" applyBorder="1" applyAlignment="1">
      <alignment horizontal="center" vertical="center" wrapText="1"/>
    </xf>
    <xf numFmtId="0" fontId="0" fillId="0" borderId="30" xfId="0" applyBorder="1" applyAlignment="1">
      <alignment/>
    </xf>
    <xf numFmtId="0" fontId="0" fillId="0" borderId="63" xfId="0" applyFont="1" applyFill="1" applyBorder="1" applyAlignment="1">
      <alignment horizontal="center" vertical="center" wrapText="1"/>
    </xf>
    <xf numFmtId="0" fontId="1" fillId="0" borderId="0" xfId="0" applyFont="1" applyBorder="1" applyAlignment="1">
      <alignment horizontal="right" vertical="center"/>
    </xf>
    <xf numFmtId="14" fontId="9"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9" fontId="0" fillId="0" borderId="28" xfId="0" applyNumberFormat="1" applyBorder="1" applyAlignment="1">
      <alignment horizontal="center" vertical="center"/>
    </xf>
    <xf numFmtId="9" fontId="0" fillId="0" borderId="51" xfId="0" applyNumberFormat="1" applyBorder="1" applyAlignment="1">
      <alignment horizontal="center" vertical="center"/>
    </xf>
    <xf numFmtId="9" fontId="0" fillId="36" borderId="55" xfId="0" applyNumberFormat="1" applyFill="1" applyBorder="1" applyAlignment="1">
      <alignment horizontal="center" vertical="center"/>
    </xf>
    <xf numFmtId="9" fontId="0" fillId="36" borderId="33" xfId="0" applyNumberFormat="1" applyFill="1" applyBorder="1" applyAlignment="1">
      <alignment horizontal="center" vertical="center"/>
    </xf>
    <xf numFmtId="166" fontId="0" fillId="36" borderId="55" xfId="0" applyNumberFormat="1" applyFill="1" applyBorder="1" applyAlignment="1">
      <alignment horizontal="center" vertical="center"/>
    </xf>
    <xf numFmtId="166" fontId="0" fillId="36" borderId="33" xfId="0" applyNumberFormat="1" applyFill="1" applyBorder="1" applyAlignment="1">
      <alignment horizontal="center" vertical="center"/>
    </xf>
    <xf numFmtId="0" fontId="14" fillId="0" borderId="26" xfId="0" applyFont="1" applyBorder="1" applyAlignment="1">
      <alignment horizontal="right" vertical="center"/>
    </xf>
    <xf numFmtId="0" fontId="17" fillId="0" borderId="60" xfId="0" applyFont="1" applyFill="1" applyBorder="1" applyAlignment="1">
      <alignment horizontal="right" vertical="center"/>
    </xf>
    <xf numFmtId="0" fontId="0" fillId="0" borderId="0" xfId="0" applyBorder="1" applyAlignment="1">
      <alignment/>
    </xf>
    <xf numFmtId="9" fontId="0" fillId="0" borderId="38" xfId="0" applyNumberFormat="1" applyBorder="1" applyAlignment="1">
      <alignment horizontal="center" vertical="center"/>
    </xf>
    <xf numFmtId="9" fontId="0" fillId="0" borderId="18" xfId="0" applyNumberFormat="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6" xfId="0" applyFont="1" applyFill="1" applyBorder="1" applyAlignment="1">
      <alignment horizontal="center" vertical="center" wrapText="1"/>
    </xf>
    <xf numFmtId="164" fontId="14" fillId="36" borderId="26" xfId="0" applyNumberFormat="1" applyFont="1" applyFill="1" applyBorder="1" applyAlignment="1">
      <alignment horizontal="center" vertical="center"/>
    </xf>
    <xf numFmtId="165" fontId="14" fillId="36" borderId="26" xfId="0" applyNumberFormat="1" applyFont="1" applyFill="1" applyBorder="1" applyAlignment="1">
      <alignment horizontal="center" vertical="center"/>
    </xf>
    <xf numFmtId="0" fontId="33" fillId="0" borderId="39" xfId="0" applyFont="1" applyBorder="1" applyAlignment="1">
      <alignment horizontal="left" vertical="center"/>
    </xf>
    <xf numFmtId="0" fontId="33" fillId="0" borderId="26" xfId="0" applyFont="1" applyBorder="1" applyAlignment="1">
      <alignment horizontal="left" vertical="center"/>
    </xf>
    <xf numFmtId="166" fontId="0" fillId="36" borderId="38" xfId="0" applyNumberFormat="1" applyFill="1" applyBorder="1" applyAlignment="1">
      <alignment horizontal="center" vertical="center"/>
    </xf>
    <xf numFmtId="166" fontId="0" fillId="36" borderId="18" xfId="0" applyNumberFormat="1" applyFill="1" applyBorder="1" applyAlignment="1">
      <alignment horizontal="center" vertical="center"/>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9" fontId="0" fillId="36" borderId="11" xfId="0" applyNumberFormat="1" applyFill="1" applyBorder="1" applyAlignment="1">
      <alignment horizontal="center" vertical="center"/>
    </xf>
    <xf numFmtId="9" fontId="0" fillId="36" borderId="38" xfId="0" applyNumberFormat="1" applyFill="1" applyBorder="1" applyAlignment="1">
      <alignment horizontal="center" vertical="center"/>
    </xf>
    <xf numFmtId="165" fontId="0" fillId="36" borderId="11" xfId="0" applyNumberFormat="1" applyFill="1" applyBorder="1" applyAlignment="1">
      <alignment horizontal="center" vertical="center"/>
    </xf>
    <xf numFmtId="165" fontId="0" fillId="36" borderId="38" xfId="0" applyNumberFormat="1" applyFill="1" applyBorder="1" applyAlignment="1">
      <alignment horizontal="center" vertical="center"/>
    </xf>
    <xf numFmtId="9" fontId="0" fillId="36" borderId="18" xfId="0" applyNumberFormat="1" applyFill="1" applyBorder="1" applyAlignment="1">
      <alignment horizontal="center" vertical="center"/>
    </xf>
    <xf numFmtId="0" fontId="28" fillId="0" borderId="37" xfId="0" applyFont="1" applyFill="1" applyBorder="1" applyAlignment="1">
      <alignment horizontal="right" vertical="top"/>
    </xf>
    <xf numFmtId="0" fontId="0" fillId="0" borderId="0" xfId="0" applyFont="1" applyBorder="1" applyAlignment="1">
      <alignment horizontal="right" vertical="top"/>
    </xf>
    <xf numFmtId="0" fontId="3" fillId="0" borderId="13" xfId="0" applyFont="1" applyBorder="1" applyAlignment="1">
      <alignment/>
    </xf>
    <xf numFmtId="0" fontId="3" fillId="0" borderId="59" xfId="0" applyFont="1" applyBorder="1" applyAlignment="1">
      <alignment/>
    </xf>
    <xf numFmtId="0" fontId="5" fillId="0" borderId="39"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71" xfId="0" applyFont="1" applyBorder="1" applyAlignment="1">
      <alignment horizontal="center" vertical="center"/>
    </xf>
    <xf numFmtId="0" fontId="3" fillId="0" borderId="50" xfId="0" applyFont="1" applyBorder="1" applyAlignment="1">
      <alignment horizontal="center" vertical="center"/>
    </xf>
    <xf numFmtId="0" fontId="22" fillId="36" borderId="64" xfId="0" applyFont="1" applyFill="1" applyBorder="1" applyAlignment="1">
      <alignment horizontal="center" vertical="top"/>
    </xf>
    <xf numFmtId="0" fontId="0" fillId="36" borderId="51" xfId="0" applyFont="1" applyFill="1" applyBorder="1" applyAlignment="1">
      <alignment horizontal="center" vertical="top"/>
    </xf>
    <xf numFmtId="0" fontId="0" fillId="36" borderId="40" xfId="0" applyFont="1" applyFill="1" applyBorder="1" applyAlignment="1">
      <alignment horizontal="center" vertical="top"/>
    </xf>
    <xf numFmtId="0" fontId="22" fillId="36" borderId="51" xfId="0" applyFont="1" applyFill="1" applyBorder="1" applyAlignment="1">
      <alignment horizontal="center" vertical="top"/>
    </xf>
    <xf numFmtId="0" fontId="0" fillId="36" borderId="62" xfId="0" applyFont="1" applyFill="1" applyBorder="1" applyAlignment="1">
      <alignment vertical="top"/>
    </xf>
    <xf numFmtId="0" fontId="0" fillId="36" borderId="15" xfId="0" applyFont="1" applyFill="1" applyBorder="1" applyAlignment="1">
      <alignment vertical="top"/>
    </xf>
    <xf numFmtId="0" fontId="0" fillId="36" borderId="40" xfId="0" applyFont="1" applyFill="1" applyBorder="1" applyAlignment="1">
      <alignment vertical="top"/>
    </xf>
    <xf numFmtId="0" fontId="0" fillId="36" borderId="43" xfId="0" applyFont="1" applyFill="1" applyBorder="1" applyAlignment="1">
      <alignment vertical="top"/>
    </xf>
    <xf numFmtId="0" fontId="0" fillId="36" borderId="16" xfId="0" applyFont="1" applyFill="1" applyBorder="1" applyAlignment="1">
      <alignment vertical="top"/>
    </xf>
    <xf numFmtId="0" fontId="3" fillId="0" borderId="38" xfId="0" applyFont="1" applyFill="1" applyBorder="1" applyAlignment="1">
      <alignment horizontal="center" vertical="center"/>
    </xf>
    <xf numFmtId="0" fontId="7" fillId="0" borderId="25" xfId="0" applyFont="1" applyFill="1" applyBorder="1" applyAlignment="1">
      <alignment horizontal="center" vertical="center"/>
    </xf>
    <xf numFmtId="0" fontId="0" fillId="36" borderId="70" xfId="0" applyFont="1" applyFill="1" applyBorder="1" applyAlignment="1">
      <alignment horizontal="center" vertical="top"/>
    </xf>
    <xf numFmtId="0" fontId="0" fillId="36" borderId="66" xfId="0" applyFont="1" applyFill="1" applyBorder="1" applyAlignment="1">
      <alignment horizontal="center" vertical="top"/>
    </xf>
    <xf numFmtId="0" fontId="0" fillId="36" borderId="57" xfId="0" applyFont="1" applyFill="1" applyBorder="1" applyAlignment="1">
      <alignment horizontal="center" vertical="top"/>
    </xf>
    <xf numFmtId="0" fontId="0" fillId="0" borderId="0" xfId="0" applyFont="1" applyFill="1" applyBorder="1" applyAlignment="1">
      <alignment horizontal="right" vertical="top"/>
    </xf>
    <xf numFmtId="0" fontId="0" fillId="0" borderId="0" xfId="0" applyFont="1" applyBorder="1" applyAlignment="1">
      <alignment vertical="top"/>
    </xf>
    <xf numFmtId="0" fontId="14" fillId="0" borderId="26" xfId="0" applyFont="1" applyBorder="1" applyAlignment="1">
      <alignment horizontal="center" vertical="center"/>
    </xf>
    <xf numFmtId="0" fontId="32" fillId="0" borderId="39" xfId="0" applyFont="1" applyBorder="1" applyAlignment="1">
      <alignment horizontal="left" vertical="center"/>
    </xf>
    <xf numFmtId="0" fontId="32" fillId="0" borderId="26" xfId="0" applyFont="1" applyBorder="1" applyAlignment="1">
      <alignment horizontal="left"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9" fillId="0" borderId="63" xfId="0" applyFont="1" applyBorder="1" applyAlignment="1">
      <alignment horizontal="center" vertical="center" wrapText="1"/>
    </xf>
    <xf numFmtId="0" fontId="9" fillId="0" borderId="29" xfId="0" applyFont="1" applyBorder="1" applyAlignment="1">
      <alignment horizontal="center" vertical="center" wrapText="1"/>
    </xf>
    <xf numFmtId="1" fontId="0" fillId="0" borderId="44" xfId="0" applyNumberFormat="1" applyBorder="1" applyAlignment="1">
      <alignment horizontal="center" vertical="center"/>
    </xf>
    <xf numFmtId="1" fontId="0" fillId="0" borderId="13" xfId="0" applyNumberFormat="1" applyBorder="1" applyAlignment="1">
      <alignment horizontal="center" vertical="center"/>
    </xf>
    <xf numFmtId="1" fontId="0" fillId="0" borderId="50" xfId="0" applyNumberFormat="1" applyBorder="1" applyAlignment="1">
      <alignment horizontal="center" vertical="center"/>
    </xf>
    <xf numFmtId="0" fontId="0" fillId="0" borderId="63" xfId="0" applyBorder="1" applyAlignment="1">
      <alignment horizontal="center" vertical="center" wrapText="1"/>
    </xf>
    <xf numFmtId="0" fontId="27" fillId="0" borderId="36" xfId="0" applyFont="1" applyBorder="1" applyAlignment="1">
      <alignment horizontal="center" vertical="center" wrapText="1"/>
    </xf>
    <xf numFmtId="0" fontId="27"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27" fillId="0" borderId="10" xfId="0" applyFont="1" applyBorder="1" applyAlignment="1">
      <alignment horizontal="center" vertical="center" wrapText="1"/>
    </xf>
    <xf numFmtId="165" fontId="0" fillId="0" borderId="38" xfId="0" applyNumberFormat="1" applyBorder="1" applyAlignment="1">
      <alignment horizontal="center" vertical="center"/>
    </xf>
    <xf numFmtId="165" fontId="0" fillId="0" borderId="18" xfId="0" applyNumberFormat="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7" fillId="33" borderId="0" xfId="0" applyFont="1" applyFill="1" applyBorder="1" applyAlignment="1">
      <alignment horizontal="left" vertical="center"/>
    </xf>
    <xf numFmtId="0" fontId="0" fillId="0" borderId="0" xfId="0" applyBorder="1" applyAlignment="1">
      <alignment horizontal="left" vertical="center"/>
    </xf>
    <xf numFmtId="0" fontId="0" fillId="33" borderId="38"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vertical="center"/>
    </xf>
    <xf numFmtId="0" fontId="0" fillId="0" borderId="18" xfId="0" applyBorder="1" applyAlignment="1">
      <alignment vertical="center"/>
    </xf>
    <xf numFmtId="0" fontId="0" fillId="33" borderId="18" xfId="0"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3" fillId="33" borderId="51"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57" xfId="0" applyFont="1" applyFill="1" applyBorder="1" applyAlignment="1">
      <alignment horizontal="left" vertical="center"/>
    </xf>
    <xf numFmtId="0" fontId="2" fillId="33" borderId="11" xfId="0" applyFont="1" applyFill="1" applyBorder="1" applyAlignment="1">
      <alignment horizontal="center" vertical="center"/>
    </xf>
    <xf numFmtId="0" fontId="0" fillId="33" borderId="51" xfId="0" applyFill="1" applyBorder="1" applyAlignment="1">
      <alignment horizontal="left" vertical="top" wrapText="1"/>
    </xf>
    <xf numFmtId="0" fontId="0" fillId="33" borderId="62" xfId="0" applyFill="1" applyBorder="1" applyAlignment="1">
      <alignment horizontal="left" vertical="top" wrapText="1"/>
    </xf>
    <xf numFmtId="0" fontId="0" fillId="33" borderId="66" xfId="0" applyFill="1" applyBorder="1" applyAlignment="1">
      <alignment horizontal="left" vertical="top" wrapText="1"/>
    </xf>
    <xf numFmtId="0" fontId="0" fillId="33" borderId="70" xfId="0" applyFill="1" applyBorder="1" applyAlignment="1">
      <alignment horizontal="left" vertical="top" wrapText="1"/>
    </xf>
    <xf numFmtId="0" fontId="0" fillId="33" borderId="0" xfId="0" applyFill="1" applyBorder="1" applyAlignment="1">
      <alignment horizontal="left" vertical="top" wrapText="1"/>
    </xf>
    <xf numFmtId="0" fontId="0" fillId="33" borderId="35" xfId="0" applyFill="1" applyBorder="1" applyAlignment="1">
      <alignment horizontal="left" vertical="top" wrapText="1"/>
    </xf>
    <xf numFmtId="0" fontId="0" fillId="33" borderId="40" xfId="0" applyFill="1" applyBorder="1" applyAlignment="1">
      <alignment horizontal="left" vertical="top" wrapText="1"/>
    </xf>
    <xf numFmtId="0" fontId="0" fillId="33" borderId="43" xfId="0" applyFill="1" applyBorder="1" applyAlignment="1">
      <alignment horizontal="left" vertical="top" wrapText="1"/>
    </xf>
    <xf numFmtId="0" fontId="0" fillId="33" borderId="57" xfId="0" applyFill="1" applyBorder="1" applyAlignment="1">
      <alignment horizontal="left" vertical="top" wrapText="1"/>
    </xf>
    <xf numFmtId="0" fontId="0" fillId="33" borderId="70" xfId="0" applyFill="1" applyBorder="1" applyAlignment="1">
      <alignment horizontal="center" vertical="center"/>
    </xf>
    <xf numFmtId="0" fontId="0" fillId="33" borderId="0" xfId="0" applyFill="1" applyBorder="1" applyAlignment="1">
      <alignment horizontal="center" vertical="center"/>
    </xf>
    <xf numFmtId="0" fontId="0" fillId="33" borderId="31" xfId="0" applyFill="1" applyBorder="1" applyAlignment="1">
      <alignment horizontal="center" vertical="center"/>
    </xf>
    <xf numFmtId="0" fontId="0" fillId="33" borderId="43" xfId="0" applyFill="1" applyBorder="1" applyAlignment="1">
      <alignment horizontal="center" vertical="center"/>
    </xf>
    <xf numFmtId="0" fontId="0" fillId="33" borderId="57" xfId="0" applyFill="1" applyBorder="1" applyAlignment="1">
      <alignment horizontal="center" vertical="center"/>
    </xf>
    <xf numFmtId="0" fontId="3" fillId="33" borderId="7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2" xfId="0" applyFont="1" applyFill="1" applyBorder="1" applyAlignment="1">
      <alignment horizontal="center" vertical="center"/>
    </xf>
    <xf numFmtId="0" fontId="0" fillId="33" borderId="16" xfId="0" applyFill="1" applyBorder="1" applyAlignment="1">
      <alignment horizontal="center" vertical="center"/>
    </xf>
    <xf numFmtId="0" fontId="0" fillId="33" borderId="40" xfId="0" applyFill="1" applyBorder="1" applyAlignment="1">
      <alignment horizontal="center" vertical="center"/>
    </xf>
    <xf numFmtId="0" fontId="0" fillId="33" borderId="64" xfId="0" applyFill="1" applyBorder="1" applyAlignment="1">
      <alignment horizontal="center" vertical="center"/>
    </xf>
    <xf numFmtId="0" fontId="1" fillId="0" borderId="0" xfId="0" applyFont="1" applyAlignment="1">
      <alignment horizontal="right" vertical="center"/>
    </xf>
    <xf numFmtId="14" fontId="1"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0" fillId="33" borderId="64" xfId="0" applyFill="1" applyBorder="1" applyAlignment="1">
      <alignment horizontal="right" vertical="center"/>
    </xf>
    <xf numFmtId="0" fontId="0" fillId="33" borderId="15" xfId="0" applyFill="1" applyBorder="1" applyAlignment="1">
      <alignment horizontal="right" vertical="center"/>
    </xf>
    <xf numFmtId="0" fontId="0" fillId="33" borderId="37" xfId="0" applyFill="1" applyBorder="1" applyAlignment="1">
      <alignment horizontal="right" vertical="center"/>
    </xf>
    <xf numFmtId="0" fontId="0" fillId="33" borderId="68" xfId="0" applyFill="1" applyBorder="1" applyAlignment="1">
      <alignment horizontal="right" vertical="center"/>
    </xf>
    <xf numFmtId="0" fontId="0" fillId="33" borderId="42" xfId="0" applyFill="1" applyBorder="1" applyAlignment="1">
      <alignment horizontal="right" vertical="center"/>
    </xf>
    <xf numFmtId="0" fontId="0" fillId="33" borderId="16" xfId="0" applyFill="1" applyBorder="1" applyAlignment="1">
      <alignment horizontal="right" vertical="center"/>
    </xf>
    <xf numFmtId="0" fontId="0" fillId="33" borderId="64" xfId="0" applyFill="1" applyBorder="1" applyAlignment="1">
      <alignment horizontal="right" vertical="top"/>
    </xf>
    <xf numFmtId="0" fontId="0" fillId="33" borderId="15" xfId="0" applyFill="1" applyBorder="1" applyAlignment="1">
      <alignment horizontal="right" vertical="top"/>
    </xf>
    <xf numFmtId="0" fontId="0" fillId="33" borderId="37" xfId="0" applyFill="1" applyBorder="1" applyAlignment="1">
      <alignment horizontal="right" vertical="top"/>
    </xf>
    <xf numFmtId="0" fontId="0" fillId="33" borderId="68" xfId="0" applyFill="1" applyBorder="1" applyAlignment="1">
      <alignment horizontal="right" vertical="top"/>
    </xf>
    <xf numFmtId="0" fontId="0" fillId="33" borderId="23" xfId="0" applyFill="1" applyBorder="1" applyAlignment="1">
      <alignment horizontal="right" vertical="top"/>
    </xf>
    <xf numFmtId="0" fontId="0" fillId="33" borderId="65" xfId="0" applyFill="1" applyBorder="1" applyAlignment="1">
      <alignment horizontal="right" vertical="top"/>
    </xf>
    <xf numFmtId="0" fontId="3" fillId="33" borderId="64" xfId="0" applyFont="1" applyFill="1" applyBorder="1" applyAlignment="1">
      <alignment horizontal="right" vertical="center"/>
    </xf>
    <xf numFmtId="0" fontId="3" fillId="33" borderId="15" xfId="0" applyFont="1" applyFill="1" applyBorder="1" applyAlignment="1">
      <alignment horizontal="right" vertical="center"/>
    </xf>
    <xf numFmtId="0" fontId="3" fillId="33" borderId="42" xfId="0" applyFont="1" applyFill="1" applyBorder="1" applyAlignment="1">
      <alignment horizontal="right" vertical="center"/>
    </xf>
    <xf numFmtId="0" fontId="3" fillId="33" borderId="16" xfId="0" applyFont="1" applyFill="1" applyBorder="1" applyAlignment="1">
      <alignment horizontal="right" vertical="center"/>
    </xf>
    <xf numFmtId="0" fontId="0" fillId="33" borderId="51" xfId="0" applyFill="1" applyBorder="1" applyAlignment="1">
      <alignment horizontal="center" vertical="center"/>
    </xf>
    <xf numFmtId="0" fontId="0" fillId="33" borderId="62" xfId="0" applyFill="1" applyBorder="1" applyAlignment="1">
      <alignment horizontal="center" vertical="center"/>
    </xf>
    <xf numFmtId="0" fontId="0" fillId="33" borderId="15" xfId="0" applyFill="1" applyBorder="1" applyAlignment="1">
      <alignment horizontal="center" vertical="center"/>
    </xf>
    <xf numFmtId="0" fontId="0" fillId="33" borderId="67" xfId="0" applyFill="1" applyBorder="1" applyAlignment="1">
      <alignment horizontal="center" vertical="center"/>
    </xf>
    <xf numFmtId="0" fontId="0" fillId="33" borderId="21" xfId="0" applyFill="1" applyBorder="1" applyAlignment="1">
      <alignment horizontal="center" vertical="center"/>
    </xf>
    <xf numFmtId="0" fontId="0" fillId="33" borderId="65" xfId="0" applyFill="1" applyBorder="1" applyAlignment="1">
      <alignment horizontal="center" vertical="center"/>
    </xf>
    <xf numFmtId="0" fontId="0" fillId="33" borderId="51" xfId="0" applyFill="1" applyBorder="1" applyAlignment="1">
      <alignment horizontal="left" vertical="center"/>
    </xf>
    <xf numFmtId="0" fontId="0" fillId="33" borderId="62" xfId="0" applyFill="1" applyBorder="1" applyAlignment="1">
      <alignment horizontal="left" vertical="center"/>
    </xf>
    <xf numFmtId="0" fontId="0" fillId="33" borderId="66" xfId="0" applyFill="1" applyBorder="1" applyAlignment="1">
      <alignment horizontal="left" vertical="center"/>
    </xf>
    <xf numFmtId="0" fontId="0" fillId="33" borderId="67"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33" borderId="40" xfId="0" applyFill="1" applyBorder="1" applyAlignment="1">
      <alignment horizontal="left" vertical="center"/>
    </xf>
    <xf numFmtId="0" fontId="0" fillId="33" borderId="43" xfId="0" applyFill="1" applyBorder="1" applyAlignment="1">
      <alignment horizontal="left" vertical="center"/>
    </xf>
    <xf numFmtId="0" fontId="0" fillId="33" borderId="57" xfId="0" applyFill="1" applyBorder="1" applyAlignment="1">
      <alignment horizontal="left" vertical="center"/>
    </xf>
    <xf numFmtId="0" fontId="30" fillId="0" borderId="17" xfId="0" applyFont="1" applyBorder="1" applyAlignment="1">
      <alignment horizontal="right" vertical="center"/>
    </xf>
    <xf numFmtId="0" fontId="30" fillId="0" borderId="11" xfId="0" applyFont="1" applyBorder="1" applyAlignment="1">
      <alignment horizontal="right" vertical="center"/>
    </xf>
    <xf numFmtId="0" fontId="30" fillId="36" borderId="11" xfId="0" applyFont="1" applyFill="1" applyBorder="1" applyAlignment="1">
      <alignment horizontal="center" vertical="center"/>
    </xf>
    <xf numFmtId="14" fontId="30" fillId="36" borderId="11" xfId="0" applyNumberFormat="1" applyFont="1" applyFill="1" applyBorder="1" applyAlignment="1">
      <alignment horizontal="center" vertical="center"/>
    </xf>
    <xf numFmtId="14" fontId="30" fillId="36" borderId="31" xfId="0" applyNumberFormat="1" applyFont="1" applyFill="1" applyBorder="1" applyAlignment="1">
      <alignment horizontal="center" vertical="center"/>
    </xf>
    <xf numFmtId="0" fontId="30" fillId="0" borderId="41" xfId="0" applyFont="1" applyBorder="1" applyAlignment="1">
      <alignment horizontal="right" vertical="center" wrapText="1"/>
    </xf>
    <xf numFmtId="0" fontId="30" fillId="0" borderId="24" xfId="0" applyFont="1" applyBorder="1" applyAlignment="1">
      <alignment horizontal="right" vertical="center" wrapText="1"/>
    </xf>
    <xf numFmtId="0" fontId="30" fillId="36" borderId="38" xfId="0" applyFont="1" applyFill="1" applyBorder="1" applyAlignment="1">
      <alignment horizontal="center" vertical="center"/>
    </xf>
    <xf numFmtId="0" fontId="30" fillId="36" borderId="24" xfId="0" applyFont="1" applyFill="1" applyBorder="1" applyAlignment="1">
      <alignment horizontal="center" vertical="center"/>
    </xf>
    <xf numFmtId="0" fontId="30" fillId="36" borderId="18" xfId="0" applyFont="1" applyFill="1" applyBorder="1" applyAlignment="1">
      <alignment horizontal="center" vertical="center"/>
    </xf>
    <xf numFmtId="0" fontId="30" fillId="0" borderId="11" xfId="0" applyFont="1" applyFill="1" applyBorder="1" applyAlignment="1">
      <alignment horizontal="right" vertical="center"/>
    </xf>
    <xf numFmtId="0" fontId="30" fillId="0" borderId="11" xfId="0" applyFont="1" applyBorder="1" applyAlignment="1">
      <alignment horizontal="center" vertical="center"/>
    </xf>
    <xf numFmtId="0" fontId="30" fillId="0" borderId="31" xfId="0" applyFont="1" applyBorder="1" applyAlignment="1">
      <alignment horizontal="center" vertical="center"/>
    </xf>
    <xf numFmtId="0" fontId="30" fillId="36" borderId="11" xfId="0" applyFont="1" applyFill="1" applyBorder="1" applyAlignment="1">
      <alignment horizontal="left" vertical="center"/>
    </xf>
    <xf numFmtId="0" fontId="29" fillId="0" borderId="0" xfId="0" applyFont="1" applyBorder="1" applyAlignment="1">
      <alignment horizontal="left" wrapText="1"/>
    </xf>
    <xf numFmtId="0" fontId="29" fillId="0" borderId="0" xfId="0" applyFont="1" applyBorder="1" applyAlignment="1">
      <alignment/>
    </xf>
    <xf numFmtId="0" fontId="29" fillId="0" borderId="21" xfId="0" applyFont="1" applyBorder="1" applyAlignment="1">
      <alignment/>
    </xf>
    <xf numFmtId="0" fontId="30" fillId="0" borderId="19" xfId="0" applyFont="1" applyBorder="1" applyAlignment="1">
      <alignment horizontal="right" vertical="center" wrapText="1"/>
    </xf>
    <xf numFmtId="0" fontId="30" fillId="0" borderId="47" xfId="0" applyFont="1" applyBorder="1" applyAlignment="1">
      <alignment horizontal="right" vertical="center" wrapText="1"/>
    </xf>
    <xf numFmtId="0" fontId="30" fillId="0" borderId="42" xfId="0" applyFont="1" applyBorder="1" applyAlignment="1">
      <alignment horizontal="right" vertical="center" wrapText="1"/>
    </xf>
    <xf numFmtId="0" fontId="30" fillId="0" borderId="16" xfId="0" applyFont="1" applyBorder="1" applyAlignment="1">
      <alignment horizontal="right" vertical="center" wrapText="1"/>
    </xf>
    <xf numFmtId="0" fontId="30" fillId="36" borderId="46" xfId="0" applyFont="1" applyFill="1" applyBorder="1" applyAlignment="1">
      <alignment horizontal="left" vertical="center" wrapText="1"/>
    </xf>
    <xf numFmtId="0" fontId="30" fillId="36" borderId="20" xfId="0" applyFont="1" applyFill="1" applyBorder="1" applyAlignment="1">
      <alignment horizontal="left" vertical="center" wrapText="1"/>
    </xf>
    <xf numFmtId="0" fontId="30" fillId="36" borderId="47" xfId="0" applyFont="1" applyFill="1" applyBorder="1" applyAlignment="1">
      <alignment horizontal="left" vertical="center" wrapText="1"/>
    </xf>
    <xf numFmtId="0" fontId="30" fillId="36" borderId="40" xfId="0" applyFont="1" applyFill="1" applyBorder="1" applyAlignment="1">
      <alignment horizontal="left" vertical="center" wrapText="1"/>
    </xf>
    <xf numFmtId="0" fontId="30" fillId="36" borderId="43" xfId="0" applyFont="1" applyFill="1" applyBorder="1" applyAlignment="1">
      <alignment horizontal="left" vertical="center" wrapText="1"/>
    </xf>
    <xf numFmtId="0" fontId="30" fillId="36" borderId="16" xfId="0" applyFont="1" applyFill="1" applyBorder="1" applyAlignment="1">
      <alignment horizontal="left" vertical="center" wrapText="1"/>
    </xf>
    <xf numFmtId="0" fontId="30" fillId="0" borderId="46" xfId="0" applyFont="1" applyFill="1" applyBorder="1" applyAlignment="1">
      <alignment horizontal="right" vertical="center" wrapText="1"/>
    </xf>
    <xf numFmtId="0" fontId="30" fillId="0" borderId="47" xfId="0" applyFont="1" applyFill="1" applyBorder="1" applyAlignment="1">
      <alignment horizontal="right" vertical="center" wrapText="1"/>
    </xf>
    <xf numFmtId="0" fontId="30" fillId="0" borderId="40" xfId="0" applyFont="1" applyFill="1" applyBorder="1" applyAlignment="1">
      <alignment horizontal="right" vertical="center" wrapText="1"/>
    </xf>
    <xf numFmtId="0" fontId="30" fillId="0" borderId="16" xfId="0" applyFont="1" applyFill="1" applyBorder="1" applyAlignment="1">
      <alignment horizontal="righ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30" fillId="0" borderId="56"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57"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wrapText="1"/>
    </xf>
    <xf numFmtId="0" fontId="30" fillId="0" borderId="72" xfId="0" applyFont="1" applyBorder="1" applyAlignment="1">
      <alignment horizontal="right" vertical="center"/>
    </xf>
    <xf numFmtId="0" fontId="30" fillId="0" borderId="34" xfId="0" applyFont="1" applyBorder="1" applyAlignment="1">
      <alignment horizontal="right" vertical="center"/>
    </xf>
    <xf numFmtId="0" fontId="30" fillId="36" borderId="34" xfId="0" applyFont="1" applyFill="1" applyBorder="1" applyAlignment="1">
      <alignment horizontal="center" vertical="center"/>
    </xf>
    <xf numFmtId="14" fontId="30" fillId="36" borderId="34" xfId="0" applyNumberFormat="1" applyFont="1" applyFill="1" applyBorder="1" applyAlignment="1">
      <alignment horizontal="left" vertical="center"/>
    </xf>
    <xf numFmtId="14" fontId="30" fillId="36" borderId="45"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Fathead Minnow Growth</a:t>
            </a:r>
          </a:p>
        </c:rich>
      </c:tx>
      <c:layout>
        <c:manualLayout>
          <c:xMode val="factor"/>
          <c:yMode val="factor"/>
          <c:x val="0.11875"/>
          <c:y val="-0.02625"/>
        </c:manualLayout>
      </c:layout>
      <c:spPr>
        <a:noFill/>
        <a:ln>
          <a:noFill/>
        </a:ln>
      </c:spPr>
    </c:title>
    <c:plotArea>
      <c:layout>
        <c:manualLayout>
          <c:xMode val="edge"/>
          <c:yMode val="edge"/>
          <c:x val="0.06"/>
          <c:y val="0.06775"/>
          <c:w val="0.94"/>
          <c:h val="0.93225"/>
        </c:manualLayout>
      </c:layout>
      <c:lineChart>
        <c:grouping val="standard"/>
        <c:varyColors val="0"/>
        <c:ser>
          <c:idx val="1"/>
          <c:order val="0"/>
          <c:tx>
            <c:v>FHM Weight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Chronic!$J$20:$J$26</c:f>
              <c:numCache/>
            </c:numRef>
          </c:val>
          <c:smooth val="0"/>
        </c:ser>
        <c:ser>
          <c:idx val="2"/>
          <c:order val="1"/>
          <c:tx>
            <c:v>FHM Weight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Chronic!$L$20:$L$26</c:f>
              <c:numCache/>
            </c:numRef>
          </c:val>
          <c:smooth val="0"/>
        </c:ser>
        <c:ser>
          <c:idx val="3"/>
          <c:order val="2"/>
          <c:tx>
            <c:v>FHM Weight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Chronic!$N$20:$N$26</c:f>
              <c:numCache/>
            </c:numRef>
          </c:val>
          <c:smooth val="0"/>
        </c:ser>
        <c:ser>
          <c:idx val="4"/>
          <c:order val="3"/>
          <c:tx>
            <c:v>FHM Weight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Chronic!$O$20:$O$26</c:f>
              <c:numCache/>
            </c:numRef>
          </c:val>
          <c:smooth val="0"/>
        </c:ser>
        <c:ser>
          <c:idx val="5"/>
          <c:order val="4"/>
          <c:tx>
            <c:v>FHM Mean Weight</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Chronic!$B$20:$B$26</c:f>
              <c:strCache/>
            </c:strRef>
          </c:cat>
          <c:val>
            <c:numRef>
              <c:f>Chronic!$O$20:$O$26</c:f>
              <c:numCache/>
            </c:numRef>
          </c:val>
          <c:smooth val="0"/>
        </c:ser>
        <c:ser>
          <c:idx val="0"/>
          <c:order val="5"/>
          <c:tx>
            <c:v>FHM Weight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val>
            <c:numRef>
              <c:f>Chronic!#REF!</c:f>
              <c:numCache>
                <c:ptCount val="1"/>
                <c:pt idx="0">
                  <c:v>1</c:v>
                </c:pt>
              </c:numCache>
            </c:numRef>
          </c:val>
          <c:smooth val="0"/>
        </c:ser>
        <c:marker val="1"/>
        <c:axId val="64046270"/>
        <c:axId val="2257983"/>
      </c:lineChart>
      <c:catAx>
        <c:axId val="64046270"/>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Effluent Treatment</a:t>
                </a:r>
              </a:p>
            </c:rich>
          </c:tx>
          <c:layout>
            <c:manualLayout>
              <c:xMode val="factor"/>
              <c:yMode val="factor"/>
              <c:x val="-0.00275"/>
              <c:y val="0.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257983"/>
        <c:crosses val="autoZero"/>
        <c:auto val="1"/>
        <c:lblOffset val="100"/>
        <c:tickLblSkip val="2"/>
        <c:noMultiLvlLbl val="0"/>
      </c:catAx>
      <c:valAx>
        <c:axId val="2257983"/>
        <c:scaling>
          <c:orientation val="minMax"/>
          <c:max val="0.7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Mean Weight (mg)</a:t>
                </a:r>
              </a:p>
            </c:rich>
          </c:tx>
          <c:layout>
            <c:manualLayout>
              <c:xMode val="factor"/>
              <c:yMode val="factor"/>
              <c:x val="-0.00925"/>
              <c:y val="-0.021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64046270"/>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a:t>
            </a:r>
            <a:r>
              <a:rPr lang="en-US" cap="none" sz="950" b="1" i="1" u="none" baseline="0">
                <a:solidFill>
                  <a:srgbClr val="000000"/>
                </a:solidFill>
                <a:latin typeface="Arial"/>
                <a:ea typeface="Arial"/>
                <a:cs typeface="Arial"/>
              </a:rPr>
              <a:t>C. dubia</a:t>
            </a:r>
            <a:r>
              <a:rPr lang="en-US" cap="none" sz="950" b="1" i="0" u="none" baseline="0">
                <a:solidFill>
                  <a:srgbClr val="000000"/>
                </a:solidFill>
                <a:latin typeface="Arial"/>
                <a:ea typeface="Arial"/>
                <a:cs typeface="Arial"/>
              </a:rPr>
              <a:t> Reproduction</a:t>
            </a:r>
          </a:p>
        </c:rich>
      </c:tx>
      <c:layout>
        <c:manualLayout>
          <c:xMode val="factor"/>
          <c:yMode val="factor"/>
          <c:x val="0.07125"/>
          <c:y val="-0.02625"/>
        </c:manualLayout>
      </c:layout>
      <c:spPr>
        <a:noFill/>
        <a:ln>
          <a:noFill/>
        </a:ln>
      </c:spPr>
    </c:title>
    <c:plotArea>
      <c:layout>
        <c:manualLayout>
          <c:xMode val="edge"/>
          <c:yMode val="edge"/>
          <c:x val="0.05475"/>
          <c:y val="0.0525"/>
          <c:w val="0.94525"/>
          <c:h val="0.9475"/>
        </c:manualLayout>
      </c:layout>
      <c:lineChart>
        <c:grouping val="standard"/>
        <c:varyColors val="0"/>
        <c:ser>
          <c:idx val="0"/>
          <c:order val="0"/>
          <c:tx>
            <c:v>Neos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Chronic!$D$33:$D$39</c:f>
              <c:numCache/>
            </c:numRef>
          </c:val>
          <c:smooth val="0"/>
        </c:ser>
        <c:ser>
          <c:idx val="1"/>
          <c:order val="1"/>
          <c:tx>
            <c:v>Neos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Chronic!$E$33:$E$39</c:f>
              <c:numCache/>
            </c:numRef>
          </c:val>
          <c:smooth val="0"/>
        </c:ser>
        <c:ser>
          <c:idx val="2"/>
          <c:order val="2"/>
          <c:tx>
            <c:v>Neos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Chronic!$F$33:$F$39</c:f>
              <c:numCache/>
            </c:numRef>
          </c:val>
          <c:smooth val="0"/>
        </c:ser>
        <c:ser>
          <c:idx val="3"/>
          <c:order val="3"/>
          <c:tx>
            <c:v>Neos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Chronic!$G$33:$G$39</c:f>
              <c:numCache/>
            </c:numRef>
          </c:val>
          <c:smooth val="0"/>
        </c:ser>
        <c:ser>
          <c:idx val="4"/>
          <c:order val="4"/>
          <c:tx>
            <c:v>Neos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Chronic!$H$33:$H$39</c:f>
              <c:numCache/>
            </c:numRef>
          </c:val>
          <c:smooth val="0"/>
        </c:ser>
        <c:ser>
          <c:idx val="5"/>
          <c:order val="5"/>
          <c:tx>
            <c:v>Neos Rep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Chronic!$I$33:$I$39</c:f>
              <c:numCache/>
            </c:numRef>
          </c:val>
          <c:smooth val="0"/>
        </c:ser>
        <c:ser>
          <c:idx val="6"/>
          <c:order val="6"/>
          <c:tx>
            <c:v>Neos Rep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Chronic!$J$33:$J$39</c:f>
              <c:numCache/>
            </c:numRef>
          </c:val>
          <c:smooth val="0"/>
        </c:ser>
        <c:ser>
          <c:idx val="7"/>
          <c:order val="7"/>
          <c:tx>
            <c:v>Neos Rep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Chronic!$K$33:$K$39</c:f>
              <c:numCache/>
            </c:numRef>
          </c:val>
          <c:smooth val="0"/>
        </c:ser>
        <c:ser>
          <c:idx val="8"/>
          <c:order val="8"/>
          <c:tx>
            <c:v>Neos Rep 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Chronic!$L$33:$L$39</c:f>
              <c:numCache/>
            </c:numRef>
          </c:val>
          <c:smooth val="0"/>
        </c:ser>
        <c:ser>
          <c:idx val="9"/>
          <c:order val="9"/>
          <c:tx>
            <c:v>Neos Rep 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Chronic!$M$33:$M$39</c:f>
              <c:numCache/>
            </c:numRef>
          </c:val>
          <c:smooth val="0"/>
        </c:ser>
        <c:ser>
          <c:idx val="10"/>
          <c:order val="10"/>
          <c:tx>
            <c:v>Mean Neos</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Chronic!$N$33:$N$39</c:f>
              <c:numCache/>
            </c:numRef>
          </c:val>
          <c:smooth val="0"/>
        </c:ser>
        <c:marker val="1"/>
        <c:axId val="12551168"/>
        <c:axId val="10519553"/>
      </c:lineChart>
      <c:catAx>
        <c:axId val="125511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Effluent Treatment</a:t>
                </a:r>
              </a:p>
            </c:rich>
          </c:tx>
          <c:layout>
            <c:manualLayout>
              <c:xMode val="factor"/>
              <c:yMode val="factor"/>
              <c:x val="0.0082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0519553"/>
        <c:crosses val="autoZero"/>
        <c:auto val="1"/>
        <c:lblOffset val="100"/>
        <c:tickLblSkip val="2"/>
        <c:noMultiLvlLbl val="0"/>
      </c:catAx>
      <c:valAx>
        <c:axId val="10519553"/>
        <c:scaling>
          <c:orientation val="minMax"/>
          <c:max val="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Neonate Production</a:t>
                </a:r>
              </a:p>
            </c:rich>
          </c:tx>
          <c:layout>
            <c:manualLayout>
              <c:xMode val="factor"/>
              <c:yMode val="factor"/>
              <c:x val="-0.00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551168"/>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12682306"/>
        <c:axId val="19043523"/>
      </c:lineChart>
      <c:catAx>
        <c:axId val="1268230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043523"/>
        <c:crosses val="autoZero"/>
        <c:auto val="1"/>
        <c:lblOffset val="100"/>
        <c:tickLblSkip val="1"/>
        <c:noMultiLvlLbl val="0"/>
      </c:catAx>
      <c:valAx>
        <c:axId val="19043523"/>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682306"/>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29869444"/>
        <c:axId val="62465669"/>
      </c:lineChart>
      <c:catAx>
        <c:axId val="298694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465669"/>
        <c:crosses val="autoZero"/>
        <c:auto val="1"/>
        <c:lblOffset val="100"/>
        <c:tickLblSkip val="1"/>
        <c:noMultiLvlLbl val="0"/>
      </c:catAx>
      <c:valAx>
        <c:axId val="62465669"/>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869444"/>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33736646"/>
        <c:axId val="45398343"/>
      </c:lineChart>
      <c:catAx>
        <c:axId val="337366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398343"/>
        <c:crosses val="autoZero"/>
        <c:auto val="1"/>
        <c:lblOffset val="100"/>
        <c:tickLblSkip val="1"/>
        <c:noMultiLvlLbl val="0"/>
      </c:catAx>
      <c:valAx>
        <c:axId val="45398343"/>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3736646"/>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44</xdr:row>
      <xdr:rowOff>28575</xdr:rowOff>
    </xdr:from>
    <xdr:to>
      <xdr:col>7</xdr:col>
      <xdr:colOff>57150</xdr:colOff>
      <xdr:row>55</xdr:row>
      <xdr:rowOff>152400</xdr:rowOff>
    </xdr:to>
    <xdr:graphicFrame>
      <xdr:nvGraphicFramePr>
        <xdr:cNvPr id="1" name="Chart 83"/>
        <xdr:cNvGraphicFramePr/>
      </xdr:nvGraphicFramePr>
      <xdr:xfrm>
        <a:off x="342900" y="7467600"/>
        <a:ext cx="2581275" cy="19050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44</xdr:row>
      <xdr:rowOff>19050</xdr:rowOff>
    </xdr:from>
    <xdr:to>
      <xdr:col>15</xdr:col>
      <xdr:colOff>85725</xdr:colOff>
      <xdr:row>55</xdr:row>
      <xdr:rowOff>142875</xdr:rowOff>
    </xdr:to>
    <xdr:graphicFrame>
      <xdr:nvGraphicFramePr>
        <xdr:cNvPr id="2" name="Chart 84"/>
        <xdr:cNvGraphicFramePr/>
      </xdr:nvGraphicFramePr>
      <xdr:xfrm>
        <a:off x="3629025" y="7458075"/>
        <a:ext cx="2505075" cy="1905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9</xdr:col>
      <xdr:colOff>190500</xdr:colOff>
      <xdr:row>0</xdr:row>
      <xdr:rowOff>0</xdr:rowOff>
    </xdr:to>
    <xdr:graphicFrame>
      <xdr:nvGraphicFramePr>
        <xdr:cNvPr id="1" name="Chart 32"/>
        <xdr:cNvGraphicFramePr/>
      </xdr:nvGraphicFramePr>
      <xdr:xfrm>
        <a:off x="1638300" y="0"/>
        <a:ext cx="3219450" cy="0"/>
      </xdr:xfrm>
      <a:graphic>
        <a:graphicData uri="http://schemas.openxmlformats.org/drawingml/2006/chart">
          <c:chart xmlns:c="http://schemas.openxmlformats.org/drawingml/2006/chart" r:id="rId1"/>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2" name="Chart 49"/>
        <xdr:cNvGraphicFramePr/>
      </xdr:nvGraphicFramePr>
      <xdr:xfrm>
        <a:off x="1638300" y="942975"/>
        <a:ext cx="3219450" cy="0"/>
      </xdr:xfrm>
      <a:graphic>
        <a:graphicData uri="http://schemas.openxmlformats.org/drawingml/2006/chart">
          <c:chart xmlns:c="http://schemas.openxmlformats.org/drawingml/2006/chart" r:id="rId2"/>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3" name="Chart 50"/>
        <xdr:cNvGraphicFramePr/>
      </xdr:nvGraphicFramePr>
      <xdr:xfrm>
        <a:off x="1638300" y="942975"/>
        <a:ext cx="3219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zoomScalePageLayoutView="0" workbookViewId="0" topLeftCell="A1">
      <selection activeCell="A1" sqref="A1:L1"/>
    </sheetView>
  </sheetViews>
  <sheetFormatPr defaultColWidth="9.140625" defaultRowHeight="12.75"/>
  <cols>
    <col min="1" max="1" width="9.7109375" style="14" customWidth="1"/>
    <col min="2" max="2" width="8.7109375" style="14" customWidth="1"/>
    <col min="3" max="3" width="10.00390625" style="14" customWidth="1"/>
    <col min="4" max="4" width="6.00390625" style="14" bestFit="1" customWidth="1"/>
    <col min="5" max="5" width="10.140625" style="14" bestFit="1" customWidth="1"/>
    <col min="6" max="6" width="6.00390625" style="14" bestFit="1" customWidth="1"/>
    <col min="7" max="7" width="8.28125" style="14" customWidth="1"/>
    <col min="8" max="8" width="7.8515625" style="14" customWidth="1"/>
    <col min="9" max="9" width="6.8515625" style="14" customWidth="1"/>
    <col min="10" max="10" width="10.00390625" style="14" customWidth="1"/>
    <col min="11" max="11" width="10.8515625" style="14" customWidth="1"/>
    <col min="12" max="12" width="11.57421875" style="14" customWidth="1"/>
    <col min="13" max="16384" width="9.140625" style="4" customWidth="1"/>
  </cols>
  <sheetData>
    <row r="1" spans="1:12" ht="13.5" thickBot="1">
      <c r="A1" s="98" t="s">
        <v>34</v>
      </c>
      <c r="B1" s="99"/>
      <c r="C1" s="99"/>
      <c r="D1" s="99"/>
      <c r="E1" s="99"/>
      <c r="F1" s="99"/>
      <c r="G1" s="99"/>
      <c r="H1" s="99"/>
      <c r="I1" s="99"/>
      <c r="J1" s="99"/>
      <c r="K1" s="99"/>
      <c r="L1" s="100"/>
    </row>
    <row r="2" spans="1:12" ht="15">
      <c r="A2" s="158" t="s">
        <v>0</v>
      </c>
      <c r="B2" s="159"/>
      <c r="C2" s="206"/>
      <c r="D2" s="206"/>
      <c r="E2" s="206"/>
      <c r="F2" s="207"/>
      <c r="G2" s="210" t="s">
        <v>1</v>
      </c>
      <c r="H2" s="211"/>
      <c r="I2" s="212"/>
      <c r="J2" s="200"/>
      <c r="K2" s="200"/>
      <c r="L2" s="201"/>
    </row>
    <row r="3" spans="1:12" ht="13.5" customHeight="1">
      <c r="A3" s="156" t="s">
        <v>2</v>
      </c>
      <c r="B3" s="157"/>
      <c r="C3" s="204"/>
      <c r="D3" s="204"/>
      <c r="E3" s="204"/>
      <c r="F3" s="205"/>
      <c r="G3" s="208" t="s">
        <v>4</v>
      </c>
      <c r="H3" s="112"/>
      <c r="I3" s="209"/>
      <c r="J3" s="202"/>
      <c r="K3" s="202"/>
      <c r="L3" s="203"/>
    </row>
    <row r="4" spans="1:12" ht="13.5" thickBot="1">
      <c r="A4" s="154" t="s">
        <v>3</v>
      </c>
      <c r="B4" s="155"/>
      <c r="C4" s="226"/>
      <c r="D4" s="227"/>
      <c r="E4" s="227"/>
      <c r="F4" s="228"/>
      <c r="G4" s="223"/>
      <c r="H4" s="224"/>
      <c r="I4" s="224"/>
      <c r="J4" s="224"/>
      <c r="K4" s="224"/>
      <c r="L4" s="225"/>
    </row>
    <row r="5" spans="1:12" ht="13.5" thickBot="1">
      <c r="A5" s="98" t="s">
        <v>32</v>
      </c>
      <c r="B5" s="99"/>
      <c r="C5" s="99"/>
      <c r="D5" s="99"/>
      <c r="E5" s="99"/>
      <c r="F5" s="99"/>
      <c r="G5" s="99"/>
      <c r="H5" s="99"/>
      <c r="I5" s="99"/>
      <c r="J5" s="99"/>
      <c r="K5" s="99"/>
      <c r="L5" s="100"/>
    </row>
    <row r="6" spans="1:12" ht="12.75">
      <c r="A6" s="5"/>
      <c r="B6" s="6"/>
      <c r="C6" s="147" t="s">
        <v>12</v>
      </c>
      <c r="D6" s="147"/>
      <c r="E6" s="147"/>
      <c r="F6" s="148"/>
      <c r="G6" s="238" t="s">
        <v>78</v>
      </c>
      <c r="H6" s="148"/>
      <c r="I6" s="240" t="s">
        <v>14</v>
      </c>
      <c r="J6" s="151" t="s">
        <v>96</v>
      </c>
      <c r="K6" s="151" t="s">
        <v>98</v>
      </c>
      <c r="L6" s="144" t="s">
        <v>31</v>
      </c>
    </row>
    <row r="7" spans="1:12" ht="12.75" customHeight="1">
      <c r="A7" s="7" t="s">
        <v>6</v>
      </c>
      <c r="B7" s="8" t="s">
        <v>6</v>
      </c>
      <c r="C7" s="149" t="s">
        <v>10</v>
      </c>
      <c r="D7" s="150"/>
      <c r="E7" s="149" t="s">
        <v>11</v>
      </c>
      <c r="F7" s="150"/>
      <c r="G7" s="160" t="s">
        <v>87</v>
      </c>
      <c r="H7" s="155" t="s">
        <v>13</v>
      </c>
      <c r="I7" s="241"/>
      <c r="J7" s="152"/>
      <c r="K7" s="152"/>
      <c r="L7" s="145"/>
    </row>
    <row r="8" spans="1:12" ht="12.75">
      <c r="A8" s="2" t="s">
        <v>7</v>
      </c>
      <c r="B8" s="9" t="s">
        <v>8</v>
      </c>
      <c r="C8" s="107" t="s">
        <v>9</v>
      </c>
      <c r="D8" s="108"/>
      <c r="E8" s="107" t="s">
        <v>9</v>
      </c>
      <c r="F8" s="108"/>
      <c r="G8" s="161"/>
      <c r="H8" s="239"/>
      <c r="I8" s="239"/>
      <c r="J8" s="153"/>
      <c r="K8" s="153"/>
      <c r="L8" s="146"/>
    </row>
    <row r="9" spans="1:12" ht="12.75">
      <c r="A9" s="2">
        <v>1</v>
      </c>
      <c r="B9" s="48"/>
      <c r="C9" s="93"/>
      <c r="D9" s="94"/>
      <c r="E9" s="93"/>
      <c r="F9" s="94"/>
      <c r="G9" s="50"/>
      <c r="H9" s="50"/>
      <c r="I9" s="51"/>
      <c r="J9" s="52"/>
      <c r="K9" s="52"/>
      <c r="L9" s="53"/>
    </row>
    <row r="10" spans="1:12" ht="12.75">
      <c r="A10" s="10">
        <v>2</v>
      </c>
      <c r="B10" s="48"/>
      <c r="C10" s="93"/>
      <c r="D10" s="94"/>
      <c r="E10" s="93"/>
      <c r="F10" s="94"/>
      <c r="G10" s="54"/>
      <c r="H10" s="54"/>
      <c r="I10" s="55"/>
      <c r="J10" s="56"/>
      <c r="K10" s="56"/>
      <c r="L10" s="57"/>
    </row>
    <row r="11" spans="1:12" ht="12.75">
      <c r="A11" s="10">
        <v>3</v>
      </c>
      <c r="B11" s="48"/>
      <c r="C11" s="93"/>
      <c r="D11" s="94"/>
      <c r="E11" s="93"/>
      <c r="F11" s="94"/>
      <c r="G11" s="54"/>
      <c r="H11" s="54"/>
      <c r="I11" s="55"/>
      <c r="J11" s="56"/>
      <c r="K11" s="56"/>
      <c r="L11" s="57"/>
    </row>
    <row r="12" spans="1:12" ht="13.5" thickBot="1">
      <c r="A12" s="7">
        <v>4</v>
      </c>
      <c r="B12" s="58"/>
      <c r="C12" s="93"/>
      <c r="D12" s="94"/>
      <c r="E12" s="93"/>
      <c r="F12" s="94"/>
      <c r="G12" s="59"/>
      <c r="H12" s="59"/>
      <c r="I12" s="60"/>
      <c r="J12" s="61"/>
      <c r="K12" s="61"/>
      <c r="L12" s="62"/>
    </row>
    <row r="13" spans="1:12" ht="12.75" customHeight="1">
      <c r="A13" s="231" t="s">
        <v>84</v>
      </c>
      <c r="B13" s="232"/>
      <c r="C13" s="232"/>
      <c r="D13" s="232"/>
      <c r="E13" s="232"/>
      <c r="F13" s="232"/>
      <c r="G13" s="232"/>
      <c r="H13" s="232"/>
      <c r="I13" s="232"/>
      <c r="J13" s="232"/>
      <c r="K13" s="232"/>
      <c r="L13" s="233"/>
    </row>
    <row r="14" spans="1:12" ht="12.75">
      <c r="A14" s="96" t="s">
        <v>5</v>
      </c>
      <c r="B14" s="97"/>
      <c r="C14" s="234"/>
      <c r="D14" s="234"/>
      <c r="E14" s="234"/>
      <c r="F14" s="234"/>
      <c r="G14" s="234"/>
      <c r="H14" s="234"/>
      <c r="I14" s="234"/>
      <c r="J14" s="234"/>
      <c r="K14" s="234"/>
      <c r="L14" s="235"/>
    </row>
    <row r="15" spans="1:12" ht="13.5" thickBot="1">
      <c r="A15" s="229"/>
      <c r="B15" s="230"/>
      <c r="C15" s="236"/>
      <c r="D15" s="236"/>
      <c r="E15" s="236"/>
      <c r="F15" s="236"/>
      <c r="G15" s="236"/>
      <c r="H15" s="236"/>
      <c r="I15" s="236"/>
      <c r="J15" s="236"/>
      <c r="K15" s="236"/>
      <c r="L15" s="237"/>
    </row>
    <row r="16" spans="1:12" ht="13.5" customHeight="1" thickBot="1">
      <c r="A16" s="98" t="s">
        <v>33</v>
      </c>
      <c r="B16" s="99"/>
      <c r="C16" s="99"/>
      <c r="D16" s="99"/>
      <c r="E16" s="99"/>
      <c r="F16" s="99"/>
      <c r="G16" s="99"/>
      <c r="H16" s="99"/>
      <c r="I16" s="99"/>
      <c r="J16" s="99"/>
      <c r="K16" s="99"/>
      <c r="L16" s="100"/>
    </row>
    <row r="17" spans="1:12" ht="12.75" customHeight="1">
      <c r="A17" s="116"/>
      <c r="B17" s="117"/>
      <c r="C17" s="247" t="s">
        <v>19</v>
      </c>
      <c r="D17" s="248"/>
      <c r="E17" s="248"/>
      <c r="F17" s="248"/>
      <c r="G17" s="248"/>
      <c r="H17" s="249"/>
      <c r="I17" s="118"/>
      <c r="J17" s="118"/>
      <c r="K17" s="118"/>
      <c r="L17" s="119"/>
    </row>
    <row r="18" spans="1:12" ht="13.5" customHeight="1">
      <c r="A18" s="109" t="s">
        <v>36</v>
      </c>
      <c r="B18" s="110"/>
      <c r="C18" s="113"/>
      <c r="D18" s="114"/>
      <c r="E18" s="114"/>
      <c r="F18" s="114"/>
      <c r="G18" s="114"/>
      <c r="H18" s="115"/>
      <c r="I18" s="254"/>
      <c r="J18" s="254"/>
      <c r="K18" s="254"/>
      <c r="L18" s="255"/>
    </row>
    <row r="19" spans="1:12" ht="24" customHeight="1">
      <c r="A19" s="111" t="s">
        <v>37</v>
      </c>
      <c r="B19" s="112"/>
      <c r="C19" s="214"/>
      <c r="D19" s="215"/>
      <c r="E19" s="215"/>
      <c r="F19" s="215"/>
      <c r="G19" s="215"/>
      <c r="H19" s="216"/>
      <c r="I19" s="256"/>
      <c r="J19" s="256"/>
      <c r="K19" s="256"/>
      <c r="L19" s="257"/>
    </row>
    <row r="20" spans="1:12" ht="12.75">
      <c r="A20" s="246" t="s">
        <v>76</v>
      </c>
      <c r="B20" s="112"/>
      <c r="C20" s="93"/>
      <c r="D20" s="217"/>
      <c r="E20" s="217"/>
      <c r="F20" s="217"/>
      <c r="G20" s="217"/>
      <c r="H20" s="218"/>
      <c r="I20" s="251"/>
      <c r="J20" s="251"/>
      <c r="K20" s="251"/>
      <c r="L20" s="252"/>
    </row>
    <row r="21" spans="1:12" ht="12.75">
      <c r="A21" s="111" t="s">
        <v>38</v>
      </c>
      <c r="B21" s="112"/>
      <c r="C21" s="141" t="s">
        <v>77</v>
      </c>
      <c r="D21" s="222"/>
      <c r="E21" s="222"/>
      <c r="F21" s="222"/>
      <c r="G21" s="122"/>
      <c r="H21" s="123"/>
      <c r="I21" s="221"/>
      <c r="J21" s="221"/>
      <c r="K21" s="221"/>
      <c r="L21" s="69"/>
    </row>
    <row r="22" spans="1:12" ht="13.5" customHeight="1">
      <c r="A22" s="242" t="s">
        <v>39</v>
      </c>
      <c r="B22" s="243"/>
      <c r="C22" s="139" t="s">
        <v>15</v>
      </c>
      <c r="D22" s="140"/>
      <c r="E22" s="141" t="s">
        <v>16</v>
      </c>
      <c r="F22" s="142"/>
      <c r="G22" s="141" t="s">
        <v>17</v>
      </c>
      <c r="H22" s="143"/>
      <c r="I22" s="253"/>
      <c r="J22" s="253"/>
      <c r="K22" s="37"/>
      <c r="L22" s="70"/>
    </row>
    <row r="23" spans="1:12" ht="12.75">
      <c r="A23" s="96"/>
      <c r="B23" s="97"/>
      <c r="C23" s="124"/>
      <c r="D23" s="124"/>
      <c r="E23" s="124"/>
      <c r="F23" s="124"/>
      <c r="G23" s="124"/>
      <c r="H23" s="250"/>
      <c r="I23" s="138"/>
      <c r="J23" s="138"/>
      <c r="K23" s="37"/>
      <c r="L23" s="71"/>
    </row>
    <row r="24" spans="1:12" ht="13.5" thickBot="1">
      <c r="A24" s="244"/>
      <c r="B24" s="245"/>
      <c r="C24" s="125"/>
      <c r="D24" s="125"/>
      <c r="E24" s="125"/>
      <c r="F24" s="125"/>
      <c r="G24" s="125"/>
      <c r="H24" s="130"/>
      <c r="I24" s="131"/>
      <c r="J24" s="131"/>
      <c r="K24" s="72"/>
      <c r="L24" s="73"/>
    </row>
    <row r="25" spans="1:12" ht="13.5" thickBot="1">
      <c r="A25" s="126" t="s">
        <v>35</v>
      </c>
      <c r="B25" s="127"/>
      <c r="C25" s="127"/>
      <c r="D25" s="127"/>
      <c r="E25" s="127"/>
      <c r="F25" s="127"/>
      <c r="G25" s="127"/>
      <c r="H25" s="127"/>
      <c r="I25" s="127"/>
      <c r="J25" s="127"/>
      <c r="K25" s="128"/>
      <c r="L25" s="129"/>
    </row>
    <row r="26" spans="1:12" ht="12.75">
      <c r="A26" s="12"/>
      <c r="B26" s="13"/>
      <c r="C26" s="13"/>
      <c r="D26" s="13"/>
      <c r="E26" s="13"/>
      <c r="F26" s="13"/>
      <c r="G26" s="13"/>
      <c r="H26" s="13"/>
      <c r="I26" s="120"/>
      <c r="J26" s="121"/>
      <c r="K26" s="219"/>
      <c r="L26" s="220"/>
    </row>
    <row r="27" spans="1:12" ht="12.75">
      <c r="A27" s="179" t="s">
        <v>115</v>
      </c>
      <c r="B27" s="180"/>
      <c r="C27" s="180"/>
      <c r="D27" s="180"/>
      <c r="E27" s="180"/>
      <c r="F27" s="180"/>
      <c r="G27" s="180"/>
      <c r="H27" s="180"/>
      <c r="I27" s="124"/>
      <c r="J27" s="181"/>
      <c r="K27" s="186"/>
      <c r="L27" s="187"/>
    </row>
    <row r="28" spans="1:12" ht="12.75">
      <c r="A28" s="179" t="s">
        <v>101</v>
      </c>
      <c r="B28" s="180"/>
      <c r="C28" s="180"/>
      <c r="D28" s="180"/>
      <c r="E28" s="180"/>
      <c r="F28" s="180"/>
      <c r="G28" s="180"/>
      <c r="H28" s="180"/>
      <c r="I28" s="124"/>
      <c r="J28" s="181"/>
      <c r="K28" s="186"/>
      <c r="L28" s="187"/>
    </row>
    <row r="29" spans="1:12" ht="12.75">
      <c r="A29" s="179" t="s">
        <v>80</v>
      </c>
      <c r="B29" s="180"/>
      <c r="C29" s="180"/>
      <c r="D29" s="180"/>
      <c r="E29" s="180"/>
      <c r="F29" s="180"/>
      <c r="G29" s="180"/>
      <c r="H29" s="180"/>
      <c r="I29" s="124"/>
      <c r="J29" s="181"/>
      <c r="K29" s="186"/>
      <c r="L29" s="187"/>
    </row>
    <row r="30" spans="1:12" ht="12.75">
      <c r="A30" s="213" t="s">
        <v>18</v>
      </c>
      <c r="B30" s="213"/>
      <c r="C30" s="213"/>
      <c r="D30" s="213"/>
      <c r="E30" s="213"/>
      <c r="F30" s="213"/>
      <c r="G30" s="213"/>
      <c r="H30" s="213"/>
      <c r="I30" s="124"/>
      <c r="J30" s="181"/>
      <c r="K30" s="186"/>
      <c r="L30" s="187"/>
    </row>
    <row r="31" spans="1:12" ht="12.75">
      <c r="A31" s="179" t="s">
        <v>89</v>
      </c>
      <c r="B31" s="180"/>
      <c r="C31" s="180"/>
      <c r="D31" s="180"/>
      <c r="E31" s="180"/>
      <c r="F31" s="180"/>
      <c r="G31" s="180"/>
      <c r="H31" s="180"/>
      <c r="I31" s="124"/>
      <c r="J31" s="181"/>
      <c r="K31" s="186"/>
      <c r="L31" s="187"/>
    </row>
    <row r="32" spans="1:12" ht="13.5" thickBot="1">
      <c r="A32" s="179" t="s">
        <v>88</v>
      </c>
      <c r="B32" s="180"/>
      <c r="C32" s="180"/>
      <c r="D32" s="180"/>
      <c r="E32" s="180"/>
      <c r="F32" s="180"/>
      <c r="G32" s="180"/>
      <c r="H32" s="180"/>
      <c r="I32" s="125"/>
      <c r="J32" s="182"/>
      <c r="K32" s="173"/>
      <c r="L32" s="174"/>
    </row>
    <row r="33" spans="1:12" ht="12.75">
      <c r="A33" s="80" t="s">
        <v>5</v>
      </c>
      <c r="B33" s="81"/>
      <c r="C33" s="86"/>
      <c r="D33" s="87"/>
      <c r="E33" s="87"/>
      <c r="F33" s="87"/>
      <c r="G33" s="87"/>
      <c r="H33" s="87"/>
      <c r="I33" s="87"/>
      <c r="J33" s="87"/>
      <c r="K33" s="88"/>
      <c r="L33" s="89"/>
    </row>
    <row r="34" spans="1:12" ht="12.75">
      <c r="A34" s="82"/>
      <c r="B34" s="83"/>
      <c r="C34" s="90"/>
      <c r="D34" s="90"/>
      <c r="E34" s="90"/>
      <c r="F34" s="90"/>
      <c r="G34" s="90"/>
      <c r="H34" s="90"/>
      <c r="I34" s="90"/>
      <c r="J34" s="90"/>
      <c r="K34" s="90"/>
      <c r="L34" s="89"/>
    </row>
    <row r="35" spans="1:12" ht="12.75">
      <c r="A35" s="82"/>
      <c r="B35" s="83"/>
      <c r="C35" s="90"/>
      <c r="D35" s="90"/>
      <c r="E35" s="90"/>
      <c r="F35" s="90"/>
      <c r="G35" s="90"/>
      <c r="H35" s="90"/>
      <c r="I35" s="90"/>
      <c r="J35" s="90"/>
      <c r="K35" s="90"/>
      <c r="L35" s="89"/>
    </row>
    <row r="36" spans="1:12" ht="12.75">
      <c r="A36" s="82"/>
      <c r="B36" s="83"/>
      <c r="C36" s="90"/>
      <c r="D36" s="90"/>
      <c r="E36" s="90"/>
      <c r="F36" s="90"/>
      <c r="G36" s="90"/>
      <c r="H36" s="90"/>
      <c r="I36" s="90"/>
      <c r="J36" s="90"/>
      <c r="K36" s="90"/>
      <c r="L36" s="89"/>
    </row>
    <row r="37" spans="1:12" ht="13.5" thickBot="1">
      <c r="A37" s="84"/>
      <c r="B37" s="85"/>
      <c r="C37" s="91"/>
      <c r="D37" s="91"/>
      <c r="E37" s="91"/>
      <c r="F37" s="91"/>
      <c r="G37" s="91"/>
      <c r="H37" s="91"/>
      <c r="I37" s="91"/>
      <c r="J37" s="91"/>
      <c r="K37" s="91"/>
      <c r="L37" s="92"/>
    </row>
    <row r="38" spans="1:12" ht="13.5" thickBot="1">
      <c r="A38" s="188" t="s">
        <v>91</v>
      </c>
      <c r="B38" s="99"/>
      <c r="C38" s="99"/>
      <c r="D38" s="99"/>
      <c r="E38" s="99"/>
      <c r="F38" s="99"/>
      <c r="G38" s="99"/>
      <c r="H38" s="99"/>
      <c r="I38" s="99"/>
      <c r="J38" s="99"/>
      <c r="K38" s="99"/>
      <c r="L38" s="100"/>
    </row>
    <row r="39" spans="1:12" ht="12.75">
      <c r="A39" s="172" t="s">
        <v>20</v>
      </c>
      <c r="B39" s="190" t="s">
        <v>7</v>
      </c>
      <c r="C39" s="132" t="s">
        <v>21</v>
      </c>
      <c r="D39" s="133"/>
      <c r="E39" s="132" t="s">
        <v>22</v>
      </c>
      <c r="F39" s="133"/>
      <c r="G39" s="132" t="s">
        <v>23</v>
      </c>
      <c r="H39" s="133"/>
      <c r="I39" s="175" t="s">
        <v>97</v>
      </c>
      <c r="J39" s="176"/>
      <c r="K39" s="175" t="s">
        <v>79</v>
      </c>
      <c r="L39" s="183"/>
    </row>
    <row r="40" spans="1:12" ht="12.75" customHeight="1">
      <c r="A40" s="79"/>
      <c r="B40" s="191"/>
      <c r="C40" s="134"/>
      <c r="D40" s="135"/>
      <c r="E40" s="134"/>
      <c r="F40" s="135"/>
      <c r="G40" s="134"/>
      <c r="H40" s="135"/>
      <c r="I40" s="177"/>
      <c r="J40" s="178"/>
      <c r="K40" s="184"/>
      <c r="L40" s="185"/>
    </row>
    <row r="41" spans="1:12" ht="12.75">
      <c r="A41" s="77" t="s">
        <v>24</v>
      </c>
      <c r="B41" s="192" t="s">
        <v>26</v>
      </c>
      <c r="C41" s="166"/>
      <c r="D41" s="166"/>
      <c r="E41" s="166"/>
      <c r="F41" s="166"/>
      <c r="G41" s="136"/>
      <c r="H41" s="136"/>
      <c r="I41" s="95"/>
      <c r="J41" s="95"/>
      <c r="K41" s="136"/>
      <c r="L41" s="137"/>
    </row>
    <row r="42" spans="1:12" ht="12.75">
      <c r="A42" s="79"/>
      <c r="B42" s="192"/>
      <c r="C42" s="166"/>
      <c r="D42" s="166"/>
      <c r="E42" s="166"/>
      <c r="F42" s="166"/>
      <c r="G42" s="136"/>
      <c r="H42" s="136"/>
      <c r="I42" s="95"/>
      <c r="J42" s="95"/>
      <c r="K42" s="136"/>
      <c r="L42" s="137"/>
    </row>
    <row r="43" spans="1:12" ht="12.75">
      <c r="A43" s="77" t="s">
        <v>25</v>
      </c>
      <c r="B43" s="11" t="s">
        <v>27</v>
      </c>
      <c r="C43" s="166"/>
      <c r="D43" s="166"/>
      <c r="E43" s="166"/>
      <c r="F43" s="166"/>
      <c r="G43" s="136"/>
      <c r="H43" s="136"/>
      <c r="I43" s="95"/>
      <c r="J43" s="95"/>
      <c r="K43" s="167"/>
      <c r="L43" s="168"/>
    </row>
    <row r="44" spans="1:12" ht="12.75">
      <c r="A44" s="78"/>
      <c r="B44" s="11" t="s">
        <v>28</v>
      </c>
      <c r="C44" s="166"/>
      <c r="D44" s="166"/>
      <c r="E44" s="166"/>
      <c r="F44" s="166"/>
      <c r="G44" s="136"/>
      <c r="H44" s="136"/>
      <c r="I44" s="95"/>
      <c r="J44" s="95"/>
      <c r="K44" s="167"/>
      <c r="L44" s="168"/>
    </row>
    <row r="45" spans="1:12" ht="12.75">
      <c r="A45" s="79"/>
      <c r="B45" s="11" t="s">
        <v>29</v>
      </c>
      <c r="C45" s="166"/>
      <c r="D45" s="166"/>
      <c r="E45" s="166"/>
      <c r="F45" s="166"/>
      <c r="G45" s="136"/>
      <c r="H45" s="136"/>
      <c r="I45" s="95"/>
      <c r="J45" s="95"/>
      <c r="K45" s="167"/>
      <c r="L45" s="168"/>
    </row>
    <row r="46" spans="1:12" ht="12.75">
      <c r="A46" s="78" t="s">
        <v>30</v>
      </c>
      <c r="B46" s="48" t="s">
        <v>94</v>
      </c>
      <c r="C46" s="165"/>
      <c r="D46" s="165"/>
      <c r="E46" s="165"/>
      <c r="F46" s="165"/>
      <c r="G46" s="163"/>
      <c r="H46" s="163"/>
      <c r="I46" s="171"/>
      <c r="J46" s="171"/>
      <c r="K46" s="163"/>
      <c r="L46" s="169"/>
    </row>
    <row r="47" spans="1:12" ht="12.75">
      <c r="A47" s="78"/>
      <c r="B47" s="49" t="s">
        <v>95</v>
      </c>
      <c r="C47" s="166"/>
      <c r="D47" s="166"/>
      <c r="E47" s="166"/>
      <c r="F47" s="166"/>
      <c r="G47" s="136"/>
      <c r="H47" s="136"/>
      <c r="I47" s="95"/>
      <c r="J47" s="95"/>
      <c r="K47" s="136"/>
      <c r="L47" s="137"/>
    </row>
    <row r="48" spans="1:12" ht="13.5" thickBot="1">
      <c r="A48" s="189"/>
      <c r="B48" s="63"/>
      <c r="C48" s="162"/>
      <c r="D48" s="162"/>
      <c r="E48" s="162"/>
      <c r="F48" s="162"/>
      <c r="G48" s="164"/>
      <c r="H48" s="164"/>
      <c r="I48" s="170"/>
      <c r="J48" s="170"/>
      <c r="K48" s="164"/>
      <c r="L48" s="199"/>
    </row>
    <row r="49" spans="1:12" ht="12.75">
      <c r="A49" s="101" t="s">
        <v>5</v>
      </c>
      <c r="B49" s="102"/>
      <c r="C49" s="193"/>
      <c r="D49" s="193"/>
      <c r="E49" s="193"/>
      <c r="F49" s="193"/>
      <c r="G49" s="193"/>
      <c r="H49" s="193"/>
      <c r="I49" s="193"/>
      <c r="J49" s="193"/>
      <c r="K49" s="193"/>
      <c r="L49" s="194"/>
    </row>
    <row r="50" spans="1:12" ht="12.75">
      <c r="A50" s="103"/>
      <c r="B50" s="104"/>
      <c r="C50" s="195"/>
      <c r="D50" s="195"/>
      <c r="E50" s="195"/>
      <c r="F50" s="195"/>
      <c r="G50" s="195"/>
      <c r="H50" s="195"/>
      <c r="I50" s="195"/>
      <c r="J50" s="195"/>
      <c r="K50" s="195"/>
      <c r="L50" s="196"/>
    </row>
    <row r="51" spans="1:12" ht="12.75">
      <c r="A51" s="103"/>
      <c r="B51" s="104"/>
      <c r="C51" s="195"/>
      <c r="D51" s="195"/>
      <c r="E51" s="195"/>
      <c r="F51" s="195"/>
      <c r="G51" s="195"/>
      <c r="H51" s="195"/>
      <c r="I51" s="195"/>
      <c r="J51" s="195"/>
      <c r="K51" s="195"/>
      <c r="L51" s="196"/>
    </row>
    <row r="52" spans="1:12" ht="12.75">
      <c r="A52" s="103"/>
      <c r="B52" s="104"/>
      <c r="C52" s="195"/>
      <c r="D52" s="195"/>
      <c r="E52" s="195"/>
      <c r="F52" s="195"/>
      <c r="G52" s="195"/>
      <c r="H52" s="195"/>
      <c r="I52" s="195"/>
      <c r="J52" s="195"/>
      <c r="K52" s="195"/>
      <c r="L52" s="196"/>
    </row>
    <row r="53" spans="1:12" ht="13.5" thickBot="1">
      <c r="A53" s="105"/>
      <c r="B53" s="106"/>
      <c r="C53" s="197"/>
      <c r="D53" s="197"/>
      <c r="E53" s="197"/>
      <c r="F53" s="197"/>
      <c r="G53" s="197"/>
      <c r="H53" s="197"/>
      <c r="I53" s="197"/>
      <c r="J53" s="197"/>
      <c r="K53" s="197"/>
      <c r="L53" s="198"/>
    </row>
  </sheetData>
  <sheetProtection/>
  <mergeCells count="139">
    <mergeCell ref="I20:L20"/>
    <mergeCell ref="I22:J22"/>
    <mergeCell ref="I18:L18"/>
    <mergeCell ref="I19:L19"/>
    <mergeCell ref="E8:F8"/>
    <mergeCell ref="A27:H27"/>
    <mergeCell ref="A22:B24"/>
    <mergeCell ref="A20:B20"/>
    <mergeCell ref="A21:B21"/>
    <mergeCell ref="C17:H17"/>
    <mergeCell ref="G23:H23"/>
    <mergeCell ref="G4:L4"/>
    <mergeCell ref="C4:F4"/>
    <mergeCell ref="A15:B15"/>
    <mergeCell ref="A13:L13"/>
    <mergeCell ref="C14:L15"/>
    <mergeCell ref="K6:K8"/>
    <mergeCell ref="G6:H6"/>
    <mergeCell ref="H7:H8"/>
    <mergeCell ref="I6:I8"/>
    <mergeCell ref="A5:L5"/>
    <mergeCell ref="A30:H30"/>
    <mergeCell ref="I30:J30"/>
    <mergeCell ref="K30:L30"/>
    <mergeCell ref="C19:H19"/>
    <mergeCell ref="C20:H20"/>
    <mergeCell ref="K26:L26"/>
    <mergeCell ref="I27:J27"/>
    <mergeCell ref="I21:K21"/>
    <mergeCell ref="C21:F21"/>
    <mergeCell ref="K27:L27"/>
    <mergeCell ref="I28:J28"/>
    <mergeCell ref="K28:L28"/>
    <mergeCell ref="A29:H29"/>
    <mergeCell ref="I29:J29"/>
    <mergeCell ref="K29:L29"/>
    <mergeCell ref="A28:H28"/>
    <mergeCell ref="J2:L2"/>
    <mergeCell ref="J3:L3"/>
    <mergeCell ref="C3:F3"/>
    <mergeCell ref="C2:F2"/>
    <mergeCell ref="G3:I3"/>
    <mergeCell ref="G2:I2"/>
    <mergeCell ref="C49:L53"/>
    <mergeCell ref="E44:F44"/>
    <mergeCell ref="G43:H43"/>
    <mergeCell ref="G44:H44"/>
    <mergeCell ref="G45:H45"/>
    <mergeCell ref="K43:L43"/>
    <mergeCell ref="K48:L48"/>
    <mergeCell ref="K47:L47"/>
    <mergeCell ref="K44:L44"/>
    <mergeCell ref="I44:J44"/>
    <mergeCell ref="A46:A48"/>
    <mergeCell ref="A41:A42"/>
    <mergeCell ref="A32:H32"/>
    <mergeCell ref="C47:D47"/>
    <mergeCell ref="B39:B40"/>
    <mergeCell ref="E45:F45"/>
    <mergeCell ref="C48:D48"/>
    <mergeCell ref="B41:B42"/>
    <mergeCell ref="C41:D42"/>
    <mergeCell ref="E41:F42"/>
    <mergeCell ref="I32:J32"/>
    <mergeCell ref="K39:L40"/>
    <mergeCell ref="K31:L31"/>
    <mergeCell ref="A38:L38"/>
    <mergeCell ref="C39:D40"/>
    <mergeCell ref="C46:D46"/>
    <mergeCell ref="C45:D45"/>
    <mergeCell ref="E43:F43"/>
    <mergeCell ref="C43:D43"/>
    <mergeCell ref="C44:D44"/>
    <mergeCell ref="K45:L45"/>
    <mergeCell ref="I45:J45"/>
    <mergeCell ref="K46:L46"/>
    <mergeCell ref="I48:J48"/>
    <mergeCell ref="I47:J47"/>
    <mergeCell ref="I46:J46"/>
    <mergeCell ref="A3:B3"/>
    <mergeCell ref="A2:B2"/>
    <mergeCell ref="G7:G8"/>
    <mergeCell ref="E48:F48"/>
    <mergeCell ref="G46:H46"/>
    <mergeCell ref="G47:H47"/>
    <mergeCell ref="G48:H48"/>
    <mergeCell ref="E46:F46"/>
    <mergeCell ref="E47:F47"/>
    <mergeCell ref="A39:A40"/>
    <mergeCell ref="C22:D22"/>
    <mergeCell ref="E22:F22"/>
    <mergeCell ref="G22:H22"/>
    <mergeCell ref="A1:L1"/>
    <mergeCell ref="L6:L8"/>
    <mergeCell ref="C6:F6"/>
    <mergeCell ref="C7:D7"/>
    <mergeCell ref="E7:F7"/>
    <mergeCell ref="J6:J8"/>
    <mergeCell ref="A4:B4"/>
    <mergeCell ref="E39:F40"/>
    <mergeCell ref="G39:H40"/>
    <mergeCell ref="I41:J42"/>
    <mergeCell ref="K41:L42"/>
    <mergeCell ref="G41:H42"/>
    <mergeCell ref="I23:J23"/>
    <mergeCell ref="K32:L32"/>
    <mergeCell ref="I39:J40"/>
    <mergeCell ref="A31:H31"/>
    <mergeCell ref="I31:J31"/>
    <mergeCell ref="I17:L17"/>
    <mergeCell ref="I26:J26"/>
    <mergeCell ref="G21:H21"/>
    <mergeCell ref="C23:D23"/>
    <mergeCell ref="C24:D24"/>
    <mergeCell ref="E23:F23"/>
    <mergeCell ref="A25:L25"/>
    <mergeCell ref="G24:H24"/>
    <mergeCell ref="E24:F24"/>
    <mergeCell ref="I24:J24"/>
    <mergeCell ref="A49:B53"/>
    <mergeCell ref="C8:D8"/>
    <mergeCell ref="C9:D9"/>
    <mergeCell ref="C10:D10"/>
    <mergeCell ref="C11:D11"/>
    <mergeCell ref="C12:D12"/>
    <mergeCell ref="A18:B18"/>
    <mergeCell ref="A19:B19"/>
    <mergeCell ref="C18:H18"/>
    <mergeCell ref="A17:B17"/>
    <mergeCell ref="A43:A45"/>
    <mergeCell ref="A33:B37"/>
    <mergeCell ref="C33:L37"/>
    <mergeCell ref="E9:F9"/>
    <mergeCell ref="E10:F10"/>
    <mergeCell ref="E11:F11"/>
    <mergeCell ref="E12:F12"/>
    <mergeCell ref="I43:J43"/>
    <mergeCell ref="A14:B14"/>
    <mergeCell ref="A16:L16"/>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4</oddFooter>
  </headerFooter>
  <legacyDrawing r:id="rId2"/>
</worksheet>
</file>

<file path=xl/worksheets/sheet2.xml><?xml version="1.0" encoding="utf-8"?>
<worksheet xmlns="http://schemas.openxmlformats.org/spreadsheetml/2006/main" xmlns:r="http://schemas.openxmlformats.org/officeDocument/2006/relationships">
  <sheetPr codeName="Sheet3"/>
  <dimension ref="A1:P59"/>
  <sheetViews>
    <sheetView showGridLines="0" zoomScale="130" zoomScaleNormal="130" zoomScaleSheetLayoutView="100" zoomScalePageLayoutView="0" workbookViewId="0" topLeftCell="A1">
      <selection activeCell="A1" sqref="A1:P1"/>
    </sheetView>
  </sheetViews>
  <sheetFormatPr defaultColWidth="9.140625" defaultRowHeight="12.75"/>
  <cols>
    <col min="1" max="1" width="12.421875" style="14" customWidth="1"/>
    <col min="2" max="2" width="9.140625" style="14" customWidth="1"/>
    <col min="3" max="3" width="3.7109375" style="14" customWidth="1"/>
    <col min="4" max="4" width="4.421875" style="14" customWidth="1"/>
    <col min="5" max="7" width="4.421875" style="14" bestFit="1" customWidth="1"/>
    <col min="8" max="8" width="4.7109375" style="14" customWidth="1"/>
    <col min="9" max="9" width="5.00390625" style="14" customWidth="1"/>
    <col min="10" max="11" width="4.00390625" style="14" customWidth="1"/>
    <col min="12" max="12" width="4.8515625" style="14" customWidth="1"/>
    <col min="13" max="13" width="4.28125" style="14" customWidth="1"/>
    <col min="14" max="14" width="7.8515625" style="14" customWidth="1"/>
    <col min="15" max="15" width="13.00390625" style="14" customWidth="1"/>
    <col min="16" max="16" width="15.00390625" style="14" customWidth="1"/>
    <col min="17" max="16384" width="9.140625" style="14" customWidth="1"/>
  </cols>
  <sheetData>
    <row r="1" spans="1:16" ht="16.5" thickBot="1">
      <c r="A1" s="330" t="s">
        <v>54</v>
      </c>
      <c r="B1" s="331"/>
      <c r="C1" s="331"/>
      <c r="D1" s="331"/>
      <c r="E1" s="331"/>
      <c r="F1" s="331"/>
      <c r="G1" s="331"/>
      <c r="H1" s="331"/>
      <c r="I1" s="331"/>
      <c r="J1" s="331"/>
      <c r="K1" s="331"/>
      <c r="L1" s="331"/>
      <c r="M1" s="331"/>
      <c r="N1" s="331"/>
      <c r="O1" s="331"/>
      <c r="P1" s="332"/>
    </row>
    <row r="2" spans="1:16" ht="12.75">
      <c r="A2" s="333" t="s">
        <v>41</v>
      </c>
      <c r="B2" s="121"/>
      <c r="C2" s="121"/>
      <c r="D2" s="121"/>
      <c r="E2" s="121"/>
      <c r="F2" s="121"/>
      <c r="G2" s="121"/>
      <c r="H2" s="121"/>
      <c r="I2" s="334"/>
      <c r="J2" s="120" t="s">
        <v>43</v>
      </c>
      <c r="K2" s="328"/>
      <c r="L2" s="328"/>
      <c r="M2" s="328"/>
      <c r="N2" s="328"/>
      <c r="O2" s="328"/>
      <c r="P2" s="329"/>
    </row>
    <row r="3" spans="1:16" ht="12.75">
      <c r="A3" s="262" t="s">
        <v>40</v>
      </c>
      <c r="B3" s="263"/>
      <c r="C3" s="264"/>
      <c r="D3" s="277" t="s">
        <v>42</v>
      </c>
      <c r="E3" s="278"/>
      <c r="F3" s="278"/>
      <c r="G3" s="278"/>
      <c r="H3" s="278"/>
      <c r="I3" s="264"/>
      <c r="J3" s="344" t="s">
        <v>40</v>
      </c>
      <c r="K3" s="263"/>
      <c r="L3" s="263"/>
      <c r="M3" s="263"/>
      <c r="N3" s="264"/>
      <c r="O3" s="277" t="s">
        <v>42</v>
      </c>
      <c r="P3" s="345"/>
    </row>
    <row r="4" spans="1:16" s="17" customFormat="1" ht="12.75">
      <c r="A4" s="279" t="s">
        <v>83</v>
      </c>
      <c r="B4" s="280"/>
      <c r="C4" s="281"/>
      <c r="D4" s="336" t="s">
        <v>83</v>
      </c>
      <c r="E4" s="280"/>
      <c r="F4" s="280"/>
      <c r="G4" s="280"/>
      <c r="H4" s="280"/>
      <c r="I4" s="281"/>
      <c r="J4" s="336" t="s">
        <v>83</v>
      </c>
      <c r="K4" s="280"/>
      <c r="L4" s="280"/>
      <c r="M4" s="280"/>
      <c r="N4" s="281"/>
      <c r="O4" s="336" t="s">
        <v>83</v>
      </c>
      <c r="P4" s="347"/>
    </row>
    <row r="5" spans="1:16" s="17" customFormat="1" ht="12.75">
      <c r="A5" s="282"/>
      <c r="B5" s="283"/>
      <c r="C5" s="284"/>
      <c r="D5" s="337"/>
      <c r="E5" s="286"/>
      <c r="F5" s="286"/>
      <c r="G5" s="286"/>
      <c r="H5" s="286"/>
      <c r="I5" s="287"/>
      <c r="J5" s="346"/>
      <c r="K5" s="283"/>
      <c r="L5" s="283"/>
      <c r="M5" s="283"/>
      <c r="N5" s="284"/>
      <c r="O5" s="337"/>
      <c r="P5" s="348"/>
    </row>
    <row r="6" spans="1:16" s="22" customFormat="1" ht="12.75">
      <c r="A6" s="285"/>
      <c r="B6" s="286"/>
      <c r="C6" s="287"/>
      <c r="D6" s="338" t="s">
        <v>106</v>
      </c>
      <c r="E6" s="280"/>
      <c r="F6" s="280"/>
      <c r="G6" s="280"/>
      <c r="H6" s="280"/>
      <c r="I6" s="281"/>
      <c r="J6" s="337"/>
      <c r="K6" s="286"/>
      <c r="L6" s="286"/>
      <c r="M6" s="286"/>
      <c r="N6" s="287"/>
      <c r="O6" s="338" t="s">
        <v>106</v>
      </c>
      <c r="P6" s="347"/>
    </row>
    <row r="7" spans="1:16" s="22" customFormat="1" ht="12.75">
      <c r="A7" s="335" t="s">
        <v>85</v>
      </c>
      <c r="B7" s="280"/>
      <c r="C7" s="281"/>
      <c r="D7" s="337"/>
      <c r="E7" s="286"/>
      <c r="F7" s="286"/>
      <c r="G7" s="286"/>
      <c r="H7" s="286"/>
      <c r="I7" s="287"/>
      <c r="J7" s="338" t="s">
        <v>85</v>
      </c>
      <c r="K7" s="280"/>
      <c r="L7" s="280"/>
      <c r="M7" s="280"/>
      <c r="N7" s="281"/>
      <c r="O7" s="337"/>
      <c r="P7" s="348"/>
    </row>
    <row r="8" spans="1:16" s="17" customFormat="1" ht="12.75">
      <c r="A8" s="282"/>
      <c r="B8" s="283"/>
      <c r="C8" s="284"/>
      <c r="D8" s="336" t="s">
        <v>103</v>
      </c>
      <c r="E8" s="280"/>
      <c r="F8" s="280"/>
      <c r="G8" s="280"/>
      <c r="H8" s="280"/>
      <c r="I8" s="281"/>
      <c r="J8" s="346"/>
      <c r="K8" s="283"/>
      <c r="L8" s="283"/>
      <c r="M8" s="283"/>
      <c r="N8" s="284"/>
      <c r="O8" s="336" t="s">
        <v>103</v>
      </c>
      <c r="P8" s="347"/>
    </row>
    <row r="9" spans="1:16" s="17" customFormat="1" ht="12.75">
      <c r="A9" s="285"/>
      <c r="B9" s="286"/>
      <c r="C9" s="287"/>
      <c r="D9" s="337"/>
      <c r="E9" s="286"/>
      <c r="F9" s="286"/>
      <c r="G9" s="286"/>
      <c r="H9" s="286"/>
      <c r="I9" s="287"/>
      <c r="J9" s="337"/>
      <c r="K9" s="286"/>
      <c r="L9" s="286"/>
      <c r="M9" s="286"/>
      <c r="N9" s="287"/>
      <c r="O9" s="337"/>
      <c r="P9" s="348"/>
    </row>
    <row r="10" spans="1:16" s="17" customFormat="1" ht="12.75">
      <c r="A10" s="279" t="s">
        <v>118</v>
      </c>
      <c r="B10" s="280"/>
      <c r="C10" s="281"/>
      <c r="D10" s="338" t="s">
        <v>104</v>
      </c>
      <c r="E10" s="280"/>
      <c r="F10" s="280"/>
      <c r="G10" s="280"/>
      <c r="H10" s="280"/>
      <c r="I10" s="281"/>
      <c r="J10" s="336" t="s">
        <v>118</v>
      </c>
      <c r="K10" s="280"/>
      <c r="L10" s="280"/>
      <c r="M10" s="280"/>
      <c r="N10" s="281"/>
      <c r="O10" s="338" t="s">
        <v>104</v>
      </c>
      <c r="P10" s="347"/>
    </row>
    <row r="11" spans="1:16" s="17" customFormat="1" ht="12.75">
      <c r="A11" s="282"/>
      <c r="B11" s="283"/>
      <c r="C11" s="284"/>
      <c r="D11" s="337"/>
      <c r="E11" s="286"/>
      <c r="F11" s="286"/>
      <c r="G11" s="286"/>
      <c r="H11" s="286"/>
      <c r="I11" s="287"/>
      <c r="J11" s="346"/>
      <c r="K11" s="283"/>
      <c r="L11" s="283"/>
      <c r="M11" s="283"/>
      <c r="N11" s="284"/>
      <c r="O11" s="337"/>
      <c r="P11" s="348"/>
    </row>
    <row r="12" spans="1:16" s="17" customFormat="1" ht="12.75">
      <c r="A12" s="285"/>
      <c r="B12" s="286"/>
      <c r="C12" s="286"/>
      <c r="D12" s="338" t="s">
        <v>105</v>
      </c>
      <c r="E12" s="339"/>
      <c r="F12" s="339"/>
      <c r="G12" s="339"/>
      <c r="H12" s="339"/>
      <c r="I12" s="340"/>
      <c r="J12" s="286"/>
      <c r="K12" s="286"/>
      <c r="L12" s="286"/>
      <c r="M12" s="286"/>
      <c r="N12" s="286"/>
      <c r="O12" s="338" t="s">
        <v>105</v>
      </c>
      <c r="P12" s="347"/>
    </row>
    <row r="13" spans="1:16" s="17" customFormat="1" ht="12.75">
      <c r="A13" s="326"/>
      <c r="B13" s="327"/>
      <c r="C13" s="327"/>
      <c r="D13" s="341"/>
      <c r="E13" s="342"/>
      <c r="F13" s="342"/>
      <c r="G13" s="342"/>
      <c r="H13" s="342"/>
      <c r="I13" s="343"/>
      <c r="J13" s="349"/>
      <c r="K13" s="350"/>
      <c r="L13" s="350"/>
      <c r="M13" s="350"/>
      <c r="N13" s="350"/>
      <c r="O13" s="337"/>
      <c r="P13" s="348"/>
    </row>
    <row r="14" spans="1:16" ht="12.75">
      <c r="A14" s="242" t="s">
        <v>5</v>
      </c>
      <c r="B14" s="258"/>
      <c r="C14" s="265"/>
      <c r="D14" s="266"/>
      <c r="E14" s="266"/>
      <c r="F14" s="266"/>
      <c r="G14" s="266"/>
      <c r="H14" s="266"/>
      <c r="I14" s="266"/>
      <c r="J14" s="266"/>
      <c r="K14" s="266"/>
      <c r="L14" s="266"/>
      <c r="M14" s="266"/>
      <c r="N14" s="266"/>
      <c r="O14" s="266"/>
      <c r="P14" s="267"/>
    </row>
    <row r="15" spans="1:16" ht="13.5" thickBot="1">
      <c r="A15" s="259"/>
      <c r="B15" s="260"/>
      <c r="C15" s="268"/>
      <c r="D15" s="269"/>
      <c r="E15" s="269"/>
      <c r="F15" s="269"/>
      <c r="G15" s="269"/>
      <c r="H15" s="269"/>
      <c r="I15" s="269"/>
      <c r="J15" s="269"/>
      <c r="K15" s="269"/>
      <c r="L15" s="269"/>
      <c r="M15" s="269"/>
      <c r="N15" s="269"/>
      <c r="O15" s="269"/>
      <c r="P15" s="270"/>
    </row>
    <row r="16" spans="1:16" ht="16.5" thickBot="1">
      <c r="A16" s="271" t="s">
        <v>53</v>
      </c>
      <c r="B16" s="230"/>
      <c r="C16" s="230"/>
      <c r="D16" s="230"/>
      <c r="E16" s="230"/>
      <c r="F16" s="230"/>
      <c r="G16" s="230"/>
      <c r="H16" s="230"/>
      <c r="I16" s="230"/>
      <c r="J16" s="230"/>
      <c r="K16" s="230"/>
      <c r="L16" s="230"/>
      <c r="M16" s="230"/>
      <c r="N16" s="230"/>
      <c r="O16" s="230"/>
      <c r="P16" s="272"/>
    </row>
    <row r="17" spans="1:16" ht="12.75" customHeight="1">
      <c r="A17" s="308" t="s">
        <v>44</v>
      </c>
      <c r="B17" s="309" t="s">
        <v>45</v>
      </c>
      <c r="C17" s="310"/>
      <c r="D17" s="356" t="s">
        <v>55</v>
      </c>
      <c r="E17" s="357"/>
      <c r="F17" s="309" t="s">
        <v>93</v>
      </c>
      <c r="G17" s="360"/>
      <c r="H17" s="360"/>
      <c r="I17" s="360"/>
      <c r="J17" s="360"/>
      <c r="K17" s="360"/>
      <c r="L17" s="360"/>
      <c r="M17" s="360"/>
      <c r="N17" s="310"/>
      <c r="O17" s="290" t="s">
        <v>56</v>
      </c>
      <c r="P17" s="354" t="s">
        <v>119</v>
      </c>
    </row>
    <row r="18" spans="1:16" ht="12.75" customHeight="1">
      <c r="A18" s="308"/>
      <c r="B18" s="309"/>
      <c r="C18" s="310"/>
      <c r="D18" s="356"/>
      <c r="E18" s="357"/>
      <c r="F18" s="311"/>
      <c r="G18" s="361"/>
      <c r="H18" s="361"/>
      <c r="I18" s="361"/>
      <c r="J18" s="361"/>
      <c r="K18" s="361"/>
      <c r="L18" s="361"/>
      <c r="M18" s="361"/>
      <c r="N18" s="312"/>
      <c r="O18" s="152"/>
      <c r="P18" s="355"/>
    </row>
    <row r="19" spans="1:16" ht="12.75">
      <c r="A19" s="307"/>
      <c r="B19" s="311"/>
      <c r="C19" s="312"/>
      <c r="D19" s="358"/>
      <c r="E19" s="359"/>
      <c r="F19" s="241">
        <v>1</v>
      </c>
      <c r="G19" s="241"/>
      <c r="H19" s="241">
        <v>2</v>
      </c>
      <c r="I19" s="241"/>
      <c r="J19" s="241">
        <v>3</v>
      </c>
      <c r="K19" s="241"/>
      <c r="L19" s="241">
        <v>4</v>
      </c>
      <c r="M19" s="241"/>
      <c r="N19" s="3">
        <v>5</v>
      </c>
      <c r="O19" s="153"/>
      <c r="P19" s="355"/>
    </row>
    <row r="20" spans="1:16" ht="12.75" customHeight="1">
      <c r="A20" s="319" t="s">
        <v>74</v>
      </c>
      <c r="B20" s="141" t="s">
        <v>47</v>
      </c>
      <c r="C20" s="142"/>
      <c r="D20" s="322"/>
      <c r="E20" s="325"/>
      <c r="F20" s="317"/>
      <c r="G20" s="318"/>
      <c r="H20" s="317"/>
      <c r="I20" s="318"/>
      <c r="J20" s="317"/>
      <c r="K20" s="318"/>
      <c r="L20" s="317"/>
      <c r="M20" s="318"/>
      <c r="N20" s="43"/>
      <c r="O20" s="42" t="e">
        <f aca="true" t="shared" si="0" ref="O20:O26">AVERAGE(F20:N20)</f>
        <v>#DIV/0!</v>
      </c>
      <c r="P20" s="74"/>
    </row>
    <row r="21" spans="1:16" ht="12.75">
      <c r="A21" s="319"/>
      <c r="B21" s="141" t="s">
        <v>46</v>
      </c>
      <c r="C21" s="142"/>
      <c r="D21" s="322"/>
      <c r="E21" s="325"/>
      <c r="F21" s="317"/>
      <c r="G21" s="318"/>
      <c r="H21" s="317"/>
      <c r="I21" s="318"/>
      <c r="J21" s="317"/>
      <c r="K21" s="318"/>
      <c r="L21" s="317"/>
      <c r="M21" s="318"/>
      <c r="N21" s="43"/>
      <c r="O21" s="42" t="e">
        <f t="shared" si="0"/>
        <v>#DIV/0!</v>
      </c>
      <c r="P21" s="74"/>
    </row>
    <row r="22" spans="1:16" ht="12.75">
      <c r="A22" s="319"/>
      <c r="B22" s="323">
        <v>0.125</v>
      </c>
      <c r="C22" s="324"/>
      <c r="D22" s="322"/>
      <c r="E22" s="325"/>
      <c r="F22" s="317"/>
      <c r="G22" s="318"/>
      <c r="H22" s="317"/>
      <c r="I22" s="318"/>
      <c r="J22" s="317"/>
      <c r="K22" s="318"/>
      <c r="L22" s="317"/>
      <c r="M22" s="318"/>
      <c r="N22" s="43"/>
      <c r="O22" s="42" t="e">
        <f t="shared" si="0"/>
        <v>#DIV/0!</v>
      </c>
      <c r="P22" s="75"/>
    </row>
    <row r="23" spans="1:16" ht="12.75">
      <c r="A23" s="319"/>
      <c r="B23" s="321">
        <v>0.25</v>
      </c>
      <c r="C23" s="322"/>
      <c r="D23" s="322"/>
      <c r="E23" s="325"/>
      <c r="F23" s="317"/>
      <c r="G23" s="318"/>
      <c r="H23" s="317"/>
      <c r="I23" s="318"/>
      <c r="J23" s="317"/>
      <c r="K23" s="318"/>
      <c r="L23" s="317"/>
      <c r="M23" s="318"/>
      <c r="N23" s="43"/>
      <c r="O23" s="42" t="e">
        <f t="shared" si="0"/>
        <v>#DIV/0!</v>
      </c>
      <c r="P23" s="75"/>
    </row>
    <row r="24" spans="1:16" ht="12.75">
      <c r="A24" s="319"/>
      <c r="B24" s="321">
        <v>0.5</v>
      </c>
      <c r="C24" s="322"/>
      <c r="D24" s="322"/>
      <c r="E24" s="325"/>
      <c r="F24" s="317"/>
      <c r="G24" s="318"/>
      <c r="H24" s="317"/>
      <c r="I24" s="318"/>
      <c r="J24" s="317"/>
      <c r="K24" s="318"/>
      <c r="L24" s="317"/>
      <c r="M24" s="318"/>
      <c r="N24" s="43"/>
      <c r="O24" s="42" t="e">
        <f t="shared" si="0"/>
        <v>#DIV/0!</v>
      </c>
      <c r="P24" s="75"/>
    </row>
    <row r="25" spans="1:16" ht="12.75">
      <c r="A25" s="319"/>
      <c r="B25" s="321">
        <v>0.75</v>
      </c>
      <c r="C25" s="322"/>
      <c r="D25" s="322"/>
      <c r="E25" s="325"/>
      <c r="F25" s="317"/>
      <c r="G25" s="318"/>
      <c r="H25" s="317"/>
      <c r="I25" s="318"/>
      <c r="J25" s="317"/>
      <c r="K25" s="318"/>
      <c r="L25" s="317"/>
      <c r="M25" s="318"/>
      <c r="N25" s="43"/>
      <c r="O25" s="42" t="e">
        <f t="shared" si="0"/>
        <v>#DIV/0!</v>
      </c>
      <c r="P25" s="75"/>
    </row>
    <row r="26" spans="1:16" ht="13.5" thickBot="1">
      <c r="A26" s="320"/>
      <c r="B26" s="295">
        <v>1</v>
      </c>
      <c r="C26" s="296"/>
      <c r="D26" s="297"/>
      <c r="E26" s="298"/>
      <c r="F26" s="299"/>
      <c r="G26" s="300"/>
      <c r="H26" s="299"/>
      <c r="I26" s="300"/>
      <c r="J26" s="299"/>
      <c r="K26" s="300"/>
      <c r="L26" s="299"/>
      <c r="M26" s="300"/>
      <c r="N26" s="44"/>
      <c r="O26" s="42" t="e">
        <f t="shared" si="0"/>
        <v>#DIV/0!</v>
      </c>
      <c r="P26" s="75"/>
    </row>
    <row r="27" spans="1:16" s="28" customFormat="1" ht="19.5" thickBot="1">
      <c r="A27" s="352" t="s">
        <v>92</v>
      </c>
      <c r="B27" s="353"/>
      <c r="C27" s="353"/>
      <c r="D27" s="353"/>
      <c r="E27" s="353"/>
      <c r="F27" s="301" t="s">
        <v>82</v>
      </c>
      <c r="G27" s="301"/>
      <c r="H27" s="313"/>
      <c r="I27" s="313"/>
      <c r="J27" s="351" t="s">
        <v>75</v>
      </c>
      <c r="K27" s="351"/>
      <c r="L27" s="314"/>
      <c r="M27" s="314"/>
      <c r="N27" s="29" t="s">
        <v>120</v>
      </c>
      <c r="O27" s="45"/>
      <c r="P27" s="41"/>
    </row>
    <row r="28" spans="1:16" ht="12.75">
      <c r="A28" s="96"/>
      <c r="B28" s="303"/>
      <c r="C28" s="273" t="s">
        <v>86</v>
      </c>
      <c r="D28" s="274"/>
      <c r="E28" s="274"/>
      <c r="F28" s="274"/>
      <c r="G28" s="274"/>
      <c r="H28" s="274"/>
      <c r="I28" s="274"/>
      <c r="J28" s="274"/>
      <c r="K28" s="274"/>
      <c r="L28" s="274"/>
      <c r="M28" s="274"/>
      <c r="N28" s="274"/>
      <c r="O28" s="274"/>
      <c r="P28" s="275"/>
    </row>
    <row r="29" spans="1:16" ht="12.75">
      <c r="A29" s="96" t="s">
        <v>5</v>
      </c>
      <c r="B29" s="303"/>
      <c r="C29" s="276"/>
      <c r="D29" s="88"/>
      <c r="E29" s="88"/>
      <c r="F29" s="88"/>
      <c r="G29" s="88"/>
      <c r="H29" s="88"/>
      <c r="I29" s="88"/>
      <c r="J29" s="88"/>
      <c r="K29" s="88"/>
      <c r="L29" s="88"/>
      <c r="M29" s="88"/>
      <c r="N29" s="88"/>
      <c r="O29" s="88"/>
      <c r="P29" s="89"/>
    </row>
    <row r="30" spans="1:16" ht="13.5" thickBot="1">
      <c r="A30" s="229"/>
      <c r="B30" s="230"/>
      <c r="C30" s="91"/>
      <c r="D30" s="91"/>
      <c r="E30" s="91"/>
      <c r="F30" s="91"/>
      <c r="G30" s="91"/>
      <c r="H30" s="91"/>
      <c r="I30" s="91"/>
      <c r="J30" s="91"/>
      <c r="K30" s="91"/>
      <c r="L30" s="91"/>
      <c r="M30" s="91"/>
      <c r="N30" s="91"/>
      <c r="O30" s="91"/>
      <c r="P30" s="92"/>
    </row>
    <row r="31" spans="1:16" ht="12.75" customHeight="1">
      <c r="A31" s="306" t="s">
        <v>44</v>
      </c>
      <c r="B31" s="374" t="s">
        <v>45</v>
      </c>
      <c r="C31" s="375"/>
      <c r="D31" s="364" t="s">
        <v>58</v>
      </c>
      <c r="E31" s="365"/>
      <c r="F31" s="365"/>
      <c r="G31" s="365"/>
      <c r="H31" s="365"/>
      <c r="I31" s="365"/>
      <c r="J31" s="365"/>
      <c r="K31" s="365"/>
      <c r="L31" s="365"/>
      <c r="M31" s="366"/>
      <c r="N31" s="362" t="s">
        <v>57</v>
      </c>
      <c r="O31" s="367" t="s">
        <v>102</v>
      </c>
      <c r="P31" s="288" t="s">
        <v>70</v>
      </c>
    </row>
    <row r="32" spans="1:16" ht="12.75">
      <c r="A32" s="307"/>
      <c r="B32" s="311"/>
      <c r="C32" s="312"/>
      <c r="D32" s="20">
        <v>1</v>
      </c>
      <c r="E32" s="20">
        <v>2</v>
      </c>
      <c r="F32" s="20">
        <v>3</v>
      </c>
      <c r="G32" s="20">
        <v>4</v>
      </c>
      <c r="H32" s="20">
        <v>5</v>
      </c>
      <c r="I32" s="20">
        <v>6</v>
      </c>
      <c r="J32" s="20">
        <v>7</v>
      </c>
      <c r="K32" s="20">
        <v>8</v>
      </c>
      <c r="L32" s="20">
        <v>9</v>
      </c>
      <c r="M32" s="20">
        <v>10</v>
      </c>
      <c r="N32" s="363"/>
      <c r="O32" s="153"/>
      <c r="P32" s="289"/>
    </row>
    <row r="33" spans="1:16" ht="12.75" customHeight="1">
      <c r="A33" s="368" t="s">
        <v>90</v>
      </c>
      <c r="B33" s="141" t="s">
        <v>47</v>
      </c>
      <c r="C33" s="142"/>
      <c r="D33" s="46"/>
      <c r="E33" s="46"/>
      <c r="F33" s="46"/>
      <c r="G33" s="46"/>
      <c r="H33" s="46"/>
      <c r="I33" s="46"/>
      <c r="J33" s="46"/>
      <c r="K33" s="46"/>
      <c r="L33" s="46"/>
      <c r="M33" s="46"/>
      <c r="N33" s="35" t="e">
        <f>AVERAGE(D33:M33)</f>
        <v>#DIV/0!</v>
      </c>
      <c r="O33" s="40" t="e">
        <f>STDEV(D33:M33)/AVERAGE(D33:M33)*100</f>
        <v>#DIV/0!</v>
      </c>
      <c r="P33" s="68"/>
    </row>
    <row r="34" spans="1:16" ht="12.75">
      <c r="A34" s="369"/>
      <c r="B34" s="141" t="s">
        <v>46</v>
      </c>
      <c r="C34" s="142"/>
      <c r="D34" s="46"/>
      <c r="E34" s="46"/>
      <c r="F34" s="46"/>
      <c r="G34" s="46"/>
      <c r="H34" s="46"/>
      <c r="I34" s="46"/>
      <c r="J34" s="46"/>
      <c r="K34" s="46"/>
      <c r="L34" s="46"/>
      <c r="M34" s="46"/>
      <c r="N34" s="35" t="e">
        <f aca="true" t="shared" si="1" ref="N34:N39">AVERAGE(D34:M34)</f>
        <v>#DIV/0!</v>
      </c>
      <c r="O34" s="40" t="e">
        <f>STDEV(D34:M34)/AVERAGE(D34:M34)*100</f>
        <v>#DIV/0!</v>
      </c>
      <c r="P34" s="68"/>
    </row>
    <row r="35" spans="1:16" ht="12.75">
      <c r="A35" s="369"/>
      <c r="B35" s="372">
        <f>B22</f>
        <v>0.125</v>
      </c>
      <c r="C35" s="373"/>
      <c r="D35" s="46"/>
      <c r="E35" s="46"/>
      <c r="F35" s="46"/>
      <c r="G35" s="46"/>
      <c r="H35" s="46"/>
      <c r="I35" s="46"/>
      <c r="J35" s="46"/>
      <c r="K35" s="46"/>
      <c r="L35" s="46"/>
      <c r="M35" s="46"/>
      <c r="N35" s="35" t="e">
        <f t="shared" si="1"/>
        <v>#DIV/0!</v>
      </c>
      <c r="O35" s="76"/>
      <c r="P35" s="68"/>
    </row>
    <row r="36" spans="1:16" ht="12.75">
      <c r="A36" s="369"/>
      <c r="B36" s="304">
        <f>B23</f>
        <v>0.25</v>
      </c>
      <c r="C36" s="305"/>
      <c r="D36" s="46"/>
      <c r="E36" s="46"/>
      <c r="F36" s="46"/>
      <c r="G36" s="46"/>
      <c r="H36" s="46"/>
      <c r="I36" s="46"/>
      <c r="J36" s="46"/>
      <c r="K36" s="46"/>
      <c r="L36" s="46"/>
      <c r="M36" s="46"/>
      <c r="N36" s="35" t="e">
        <f t="shared" si="1"/>
        <v>#DIV/0!</v>
      </c>
      <c r="O36" s="76"/>
      <c r="P36" s="68"/>
    </row>
    <row r="37" spans="1:16" ht="12.75">
      <c r="A37" s="369"/>
      <c r="B37" s="304">
        <f>B24</f>
        <v>0.5</v>
      </c>
      <c r="C37" s="305"/>
      <c r="D37" s="46"/>
      <c r="E37" s="46"/>
      <c r="F37" s="46"/>
      <c r="G37" s="46"/>
      <c r="H37" s="46"/>
      <c r="I37" s="46"/>
      <c r="J37" s="46"/>
      <c r="K37" s="46"/>
      <c r="L37" s="46"/>
      <c r="M37" s="46"/>
      <c r="N37" s="35" t="e">
        <f t="shared" si="1"/>
        <v>#DIV/0!</v>
      </c>
      <c r="O37" s="76"/>
      <c r="P37" s="68"/>
    </row>
    <row r="38" spans="1:16" ht="12.75">
      <c r="A38" s="370"/>
      <c r="B38" s="304">
        <f>B25</f>
        <v>0.75</v>
      </c>
      <c r="C38" s="305"/>
      <c r="D38" s="46"/>
      <c r="E38" s="46"/>
      <c r="F38" s="46"/>
      <c r="G38" s="46"/>
      <c r="H38" s="46"/>
      <c r="I38" s="46"/>
      <c r="J38" s="46"/>
      <c r="K38" s="46"/>
      <c r="L38" s="46"/>
      <c r="M38" s="46"/>
      <c r="N38" s="35" t="e">
        <f t="shared" si="1"/>
        <v>#DIV/0!</v>
      </c>
      <c r="O38" s="76"/>
      <c r="P38" s="68"/>
    </row>
    <row r="39" spans="1:16" ht="12.75">
      <c r="A39" s="371"/>
      <c r="B39" s="304">
        <v>1</v>
      </c>
      <c r="C39" s="305"/>
      <c r="D39" s="46"/>
      <c r="E39" s="46"/>
      <c r="F39" s="46"/>
      <c r="G39" s="46"/>
      <c r="H39" s="46"/>
      <c r="I39" s="46"/>
      <c r="J39" s="46"/>
      <c r="K39" s="46"/>
      <c r="L39" s="46"/>
      <c r="M39" s="46"/>
      <c r="N39" s="35" t="e">
        <f t="shared" si="1"/>
        <v>#DIV/0!</v>
      </c>
      <c r="O39" s="76"/>
      <c r="P39" s="68"/>
    </row>
    <row r="40" spans="1:16" ht="13.5" thickBot="1">
      <c r="A40" s="23"/>
      <c r="B40" s="18"/>
      <c r="C40" s="18"/>
      <c r="D40" s="302" t="s">
        <v>107</v>
      </c>
      <c r="E40" s="302"/>
      <c r="F40" s="302"/>
      <c r="G40" s="302"/>
      <c r="H40" s="302"/>
      <c r="I40" s="302"/>
      <c r="J40" s="302"/>
      <c r="K40" s="302"/>
      <c r="L40" s="302"/>
      <c r="M40" s="302"/>
      <c r="N40" s="261"/>
      <c r="O40" s="261"/>
      <c r="P40" s="19"/>
    </row>
    <row r="41" spans="1:16" s="28" customFormat="1" ht="19.5" thickBot="1">
      <c r="A41" s="315" t="s">
        <v>114</v>
      </c>
      <c r="B41" s="316"/>
      <c r="C41" s="316"/>
      <c r="D41" s="301" t="s">
        <v>82</v>
      </c>
      <c r="E41" s="301"/>
      <c r="F41" s="313"/>
      <c r="G41" s="313"/>
      <c r="H41" s="30"/>
      <c r="I41" s="29" t="s">
        <v>75</v>
      </c>
      <c r="J41" s="314"/>
      <c r="K41" s="314"/>
      <c r="L41" s="29"/>
      <c r="M41" s="29" t="s">
        <v>120</v>
      </c>
      <c r="N41" s="47"/>
      <c r="O41" s="31"/>
      <c r="P41" s="32"/>
    </row>
    <row r="42" spans="1:16" ht="12.75">
      <c r="A42" s="12"/>
      <c r="B42" s="13"/>
      <c r="C42" s="273" t="s">
        <v>86</v>
      </c>
      <c r="D42" s="274"/>
      <c r="E42" s="274"/>
      <c r="F42" s="274"/>
      <c r="G42" s="274"/>
      <c r="H42" s="274"/>
      <c r="I42" s="274"/>
      <c r="J42" s="274"/>
      <c r="K42" s="274"/>
      <c r="L42" s="274"/>
      <c r="M42" s="274"/>
      <c r="N42" s="274"/>
      <c r="O42" s="274"/>
      <c r="P42" s="275"/>
    </row>
    <row r="43" spans="1:16" ht="12.75">
      <c r="A43" s="96" t="s">
        <v>5</v>
      </c>
      <c r="B43" s="97"/>
      <c r="C43" s="195"/>
      <c r="D43" s="90"/>
      <c r="E43" s="90"/>
      <c r="F43" s="90"/>
      <c r="G43" s="90"/>
      <c r="H43" s="90"/>
      <c r="I43" s="90"/>
      <c r="J43" s="90"/>
      <c r="K43" s="90"/>
      <c r="L43" s="90"/>
      <c r="M43" s="90"/>
      <c r="N43" s="90"/>
      <c r="O43" s="90"/>
      <c r="P43" s="89"/>
    </row>
    <row r="44" spans="1:16" ht="13.5" thickBot="1">
      <c r="A44" s="23"/>
      <c r="B44" s="18"/>
      <c r="C44" s="91"/>
      <c r="D44" s="91"/>
      <c r="E44" s="91"/>
      <c r="F44" s="91"/>
      <c r="G44" s="91"/>
      <c r="H44" s="91"/>
      <c r="I44" s="91"/>
      <c r="J44" s="91"/>
      <c r="K44" s="91"/>
      <c r="L44" s="91"/>
      <c r="M44" s="91"/>
      <c r="N44" s="91"/>
      <c r="O44" s="91"/>
      <c r="P44" s="92"/>
    </row>
    <row r="57" spans="1:7" ht="12.75">
      <c r="A57" s="291" t="s">
        <v>72</v>
      </c>
      <c r="B57" s="291"/>
      <c r="C57" s="294">
        <f>'Front Page'!C2</f>
        <v>0</v>
      </c>
      <c r="D57" s="294"/>
      <c r="E57" s="294"/>
      <c r="F57" s="294"/>
      <c r="G57" s="4"/>
    </row>
    <row r="58" spans="1:6" ht="12.75">
      <c r="A58" s="291" t="s">
        <v>71</v>
      </c>
      <c r="B58" s="291"/>
      <c r="C58" s="293">
        <f>'Front Page'!J2</f>
        <v>0</v>
      </c>
      <c r="D58" s="294"/>
      <c r="E58" s="294"/>
      <c r="F58" s="294"/>
    </row>
    <row r="59" spans="1:5" ht="12.75">
      <c r="A59" s="291" t="s">
        <v>73</v>
      </c>
      <c r="B59" s="291"/>
      <c r="C59" s="292">
        <f>'Front Page'!C18</f>
        <v>0</v>
      </c>
      <c r="D59" s="292"/>
      <c r="E59" s="21"/>
    </row>
  </sheetData>
  <sheetProtection/>
  <mergeCells count="120">
    <mergeCell ref="O31:O32"/>
    <mergeCell ref="A33:A39"/>
    <mergeCell ref="B33:C33"/>
    <mergeCell ref="B34:C34"/>
    <mergeCell ref="B35:C35"/>
    <mergeCell ref="B31:C32"/>
    <mergeCell ref="B23:C23"/>
    <mergeCell ref="H26:I26"/>
    <mergeCell ref="J26:K26"/>
    <mergeCell ref="L26:M26"/>
    <mergeCell ref="N31:N32"/>
    <mergeCell ref="D31:M31"/>
    <mergeCell ref="H22:I22"/>
    <mergeCell ref="L23:M23"/>
    <mergeCell ref="B25:C25"/>
    <mergeCell ref="D25:E25"/>
    <mergeCell ref="F25:G25"/>
    <mergeCell ref="H25:I25"/>
    <mergeCell ref="J25:K25"/>
    <mergeCell ref="L25:M25"/>
    <mergeCell ref="D24:E24"/>
    <mergeCell ref="F24:G24"/>
    <mergeCell ref="D20:E20"/>
    <mergeCell ref="F20:G20"/>
    <mergeCell ref="J22:K22"/>
    <mergeCell ref="H24:I24"/>
    <mergeCell ref="J24:K24"/>
    <mergeCell ref="J23:K23"/>
    <mergeCell ref="D23:E23"/>
    <mergeCell ref="F23:G23"/>
    <mergeCell ref="H23:I23"/>
    <mergeCell ref="F22:G22"/>
    <mergeCell ref="B21:C21"/>
    <mergeCell ref="D21:E21"/>
    <mergeCell ref="F21:G21"/>
    <mergeCell ref="H21:I21"/>
    <mergeCell ref="J21:K21"/>
    <mergeCell ref="L21:M21"/>
    <mergeCell ref="F19:G19"/>
    <mergeCell ref="H19:I19"/>
    <mergeCell ref="J19:K19"/>
    <mergeCell ref="L19:M19"/>
    <mergeCell ref="D17:E19"/>
    <mergeCell ref="F17:N18"/>
    <mergeCell ref="O10:P11"/>
    <mergeCell ref="O12:P13"/>
    <mergeCell ref="B38:C38"/>
    <mergeCell ref="B37:C37"/>
    <mergeCell ref="B36:C36"/>
    <mergeCell ref="L27:M27"/>
    <mergeCell ref="J27:K27"/>
    <mergeCell ref="H27:I27"/>
    <mergeCell ref="A27:E27"/>
    <mergeCell ref="P17:P19"/>
    <mergeCell ref="D12:I13"/>
    <mergeCell ref="J3:N3"/>
    <mergeCell ref="O3:P3"/>
    <mergeCell ref="J4:N6"/>
    <mergeCell ref="O4:P5"/>
    <mergeCell ref="O6:P7"/>
    <mergeCell ref="J7:N9"/>
    <mergeCell ref="J10:N12"/>
    <mergeCell ref="J13:N13"/>
    <mergeCell ref="O8:P9"/>
    <mergeCell ref="A10:C12"/>
    <mergeCell ref="A13:C13"/>
    <mergeCell ref="J2:P2"/>
    <mergeCell ref="A1:P1"/>
    <mergeCell ref="A2:I2"/>
    <mergeCell ref="A7:C9"/>
    <mergeCell ref="D4:I5"/>
    <mergeCell ref="D6:I7"/>
    <mergeCell ref="D8:I9"/>
    <mergeCell ref="D10:I11"/>
    <mergeCell ref="L24:M24"/>
    <mergeCell ref="L22:M22"/>
    <mergeCell ref="A20:A26"/>
    <mergeCell ref="B24:C24"/>
    <mergeCell ref="B22:C22"/>
    <mergeCell ref="L20:M20"/>
    <mergeCell ref="B20:C20"/>
    <mergeCell ref="H20:I20"/>
    <mergeCell ref="J20:K20"/>
    <mergeCell ref="D22:E22"/>
    <mergeCell ref="A43:B43"/>
    <mergeCell ref="B39:C39"/>
    <mergeCell ref="A31:A32"/>
    <mergeCell ref="A17:A19"/>
    <mergeCell ref="C42:P42"/>
    <mergeCell ref="C43:P44"/>
    <mergeCell ref="B17:C19"/>
    <mergeCell ref="F41:G41"/>
    <mergeCell ref="J41:K41"/>
    <mergeCell ref="A41:C41"/>
    <mergeCell ref="D41:E41"/>
    <mergeCell ref="D40:M40"/>
    <mergeCell ref="A29:B29"/>
    <mergeCell ref="F27:G27"/>
    <mergeCell ref="A28:B28"/>
    <mergeCell ref="A30:B30"/>
    <mergeCell ref="O17:O19"/>
    <mergeCell ref="A58:B58"/>
    <mergeCell ref="A59:B59"/>
    <mergeCell ref="A57:B57"/>
    <mergeCell ref="C59:D59"/>
    <mergeCell ref="C58:F58"/>
    <mergeCell ref="C57:F57"/>
    <mergeCell ref="B26:C26"/>
    <mergeCell ref="D26:E26"/>
    <mergeCell ref="F26:G26"/>
    <mergeCell ref="A14:B15"/>
    <mergeCell ref="N40:O40"/>
    <mergeCell ref="A3:C3"/>
    <mergeCell ref="C14:P15"/>
    <mergeCell ref="A16:P16"/>
    <mergeCell ref="C28:P28"/>
    <mergeCell ref="C29:P30"/>
    <mergeCell ref="D3:I3"/>
    <mergeCell ref="A4:C6"/>
    <mergeCell ref="P31:P32"/>
  </mergeCells>
  <printOptions/>
  <pageMargins left="0.25" right="0.25" top="0.48" bottom="0.32" header="0.13" footer="0.36"/>
  <pageSetup horizontalDpi="600" verticalDpi="600" orientation="portrait" scale="90" r:id="rId4"/>
  <headerFooter alignWithMargins="0">
    <oddFooter>&amp;CPage 3 of 4</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M50"/>
  <sheetViews>
    <sheetView showGridLines="0" zoomScale="125" zoomScaleNormal="125" zoomScalePageLayoutView="0" workbookViewId="0" topLeftCell="A1">
      <selection activeCell="A1" sqref="A1"/>
    </sheetView>
  </sheetViews>
  <sheetFormatPr defaultColWidth="9.140625" defaultRowHeight="12.75"/>
  <cols>
    <col min="1" max="1" width="10.28125" style="14" customWidth="1"/>
    <col min="2" max="2" width="8.28125" style="14" customWidth="1"/>
    <col min="3" max="3" width="6.140625" style="14" customWidth="1"/>
    <col min="4" max="4" width="7.28125" style="14" customWidth="1"/>
    <col min="5" max="5" width="6.421875" style="14" customWidth="1"/>
    <col min="6" max="6" width="7.8515625" style="14" customWidth="1"/>
    <col min="7" max="7" width="7.140625" style="14" customWidth="1"/>
    <col min="8" max="8" width="7.8515625" style="14" customWidth="1"/>
    <col min="9" max="9" width="8.7109375" style="14" customWidth="1"/>
    <col min="10" max="10" width="11.7109375" style="14" customWidth="1"/>
    <col min="11" max="11" width="5.7109375" style="14" customWidth="1"/>
    <col min="12" max="12" width="7.8515625" style="14" customWidth="1"/>
    <col min="13" max="13" width="12.28125" style="14" customWidth="1"/>
    <col min="14" max="16384" width="9.140625" style="14" customWidth="1"/>
  </cols>
  <sheetData>
    <row r="1" spans="1:13" s="34" customFormat="1" ht="12.75">
      <c r="A1" s="33"/>
      <c r="B1" s="33"/>
      <c r="C1" s="37"/>
      <c r="D1" s="37"/>
      <c r="E1" s="37"/>
      <c r="F1" s="37"/>
      <c r="G1" s="33"/>
      <c r="H1" s="38"/>
      <c r="I1" s="38"/>
      <c r="J1" s="38"/>
      <c r="K1" s="38"/>
      <c r="L1" s="38"/>
      <c r="M1" s="38"/>
    </row>
    <row r="2" spans="1:13" s="15" customFormat="1" ht="12.75" customHeight="1">
      <c r="A2" s="465" t="s">
        <v>108</v>
      </c>
      <c r="B2" s="466"/>
      <c r="C2" s="466"/>
      <c r="D2" s="466"/>
      <c r="E2" s="466"/>
      <c r="F2" s="466"/>
      <c r="G2" s="466"/>
      <c r="H2" s="466"/>
      <c r="I2" s="466"/>
      <c r="J2" s="466"/>
      <c r="K2" s="466"/>
      <c r="L2" s="466"/>
      <c r="M2" s="466"/>
    </row>
    <row r="3" spans="1:13" s="15" customFormat="1" ht="12.75">
      <c r="A3" s="466"/>
      <c r="B3" s="466"/>
      <c r="C3" s="466"/>
      <c r="D3" s="466"/>
      <c r="E3" s="466"/>
      <c r="F3" s="466"/>
      <c r="G3" s="466"/>
      <c r="H3" s="466"/>
      <c r="I3" s="466"/>
      <c r="J3" s="466"/>
      <c r="K3" s="466"/>
      <c r="L3" s="466"/>
      <c r="M3" s="466"/>
    </row>
    <row r="4" spans="1:13" s="15" customFormat="1" ht="12.75">
      <c r="A4" s="466"/>
      <c r="B4" s="466"/>
      <c r="C4" s="466"/>
      <c r="D4" s="466"/>
      <c r="E4" s="466"/>
      <c r="F4" s="466"/>
      <c r="G4" s="466"/>
      <c r="H4" s="466"/>
      <c r="I4" s="466"/>
      <c r="J4" s="466"/>
      <c r="K4" s="466"/>
      <c r="L4" s="466"/>
      <c r="M4" s="466"/>
    </row>
    <row r="5" spans="1:13" s="34" customFormat="1" ht="12.75">
      <c r="A5" s="466"/>
      <c r="B5" s="466"/>
      <c r="C5" s="466"/>
      <c r="D5" s="466"/>
      <c r="E5" s="466"/>
      <c r="F5" s="466"/>
      <c r="G5" s="466"/>
      <c r="H5" s="466"/>
      <c r="I5" s="466"/>
      <c r="J5" s="466"/>
      <c r="K5" s="466"/>
      <c r="L5" s="466"/>
      <c r="M5" s="466"/>
    </row>
    <row r="6" spans="1:13" ht="10.5" customHeight="1" thickBot="1">
      <c r="A6" s="467"/>
      <c r="B6" s="467"/>
      <c r="C6" s="467"/>
      <c r="D6" s="467"/>
      <c r="E6" s="467"/>
      <c r="F6" s="467"/>
      <c r="G6" s="467"/>
      <c r="H6" s="467"/>
      <c r="I6" s="467"/>
      <c r="J6" s="467"/>
      <c r="K6" s="467"/>
      <c r="L6" s="467"/>
      <c r="M6" s="467"/>
    </row>
    <row r="7" spans="1:13" ht="12" customHeight="1">
      <c r="A7" s="468" t="s">
        <v>109</v>
      </c>
      <c r="B7" s="469"/>
      <c r="C7" s="472"/>
      <c r="D7" s="473"/>
      <c r="E7" s="473"/>
      <c r="F7" s="474"/>
      <c r="G7" s="478" t="s">
        <v>99</v>
      </c>
      <c r="H7" s="479"/>
      <c r="I7" s="482"/>
      <c r="J7" s="483"/>
      <c r="K7" s="483"/>
      <c r="L7" s="483"/>
      <c r="M7" s="484"/>
    </row>
    <row r="8" spans="1:13" ht="12" customHeight="1">
      <c r="A8" s="470"/>
      <c r="B8" s="471"/>
      <c r="C8" s="475"/>
      <c r="D8" s="476"/>
      <c r="E8" s="476"/>
      <c r="F8" s="477"/>
      <c r="G8" s="480"/>
      <c r="H8" s="481"/>
      <c r="I8" s="485"/>
      <c r="J8" s="486"/>
      <c r="K8" s="486"/>
      <c r="L8" s="486"/>
      <c r="M8" s="487"/>
    </row>
    <row r="9" spans="1:13" ht="13.5" customHeight="1">
      <c r="A9" s="451" t="s">
        <v>59</v>
      </c>
      <c r="B9" s="452"/>
      <c r="C9" s="453"/>
      <c r="D9" s="453"/>
      <c r="E9" s="462" t="s">
        <v>100</v>
      </c>
      <c r="F9" s="462"/>
      <c r="G9" s="464"/>
      <c r="H9" s="464"/>
      <c r="I9" s="464"/>
      <c r="J9" s="464"/>
      <c r="K9" s="65" t="s">
        <v>60</v>
      </c>
      <c r="L9" s="454"/>
      <c r="M9" s="455"/>
    </row>
    <row r="10" spans="1:13" ht="25.5" customHeight="1">
      <c r="A10" s="456" t="s">
        <v>110</v>
      </c>
      <c r="B10" s="457"/>
      <c r="C10" s="458"/>
      <c r="D10" s="459"/>
      <c r="E10" s="459"/>
      <c r="F10" s="460"/>
      <c r="G10" s="461" t="s">
        <v>99</v>
      </c>
      <c r="H10" s="461"/>
      <c r="I10" s="462"/>
      <c r="J10" s="462"/>
      <c r="K10" s="462"/>
      <c r="L10" s="462"/>
      <c r="M10" s="463"/>
    </row>
    <row r="11" spans="1:13" ht="13.5" customHeight="1" thickBot="1">
      <c r="A11" s="490" t="s">
        <v>59</v>
      </c>
      <c r="B11" s="491"/>
      <c r="C11" s="492"/>
      <c r="D11" s="492"/>
      <c r="E11" s="492"/>
      <c r="F11" s="492"/>
      <c r="G11" s="66" t="s">
        <v>60</v>
      </c>
      <c r="H11" s="493"/>
      <c r="I11" s="493"/>
      <c r="J11" s="493"/>
      <c r="K11" s="493"/>
      <c r="L11" s="493"/>
      <c r="M11" s="494"/>
    </row>
    <row r="12" spans="1:13" ht="10.5" customHeight="1">
      <c r="A12" s="36"/>
      <c r="B12" s="36"/>
      <c r="C12" s="36"/>
      <c r="D12" s="36"/>
      <c r="E12" s="36"/>
      <c r="F12" s="36"/>
      <c r="G12" s="36"/>
      <c r="H12" s="36"/>
      <c r="I12" s="36"/>
      <c r="J12" s="36"/>
      <c r="K12" s="36"/>
      <c r="L12" s="36"/>
      <c r="M12" s="36"/>
    </row>
    <row r="13" spans="1:13" ht="10.5" customHeight="1">
      <c r="A13" s="36"/>
      <c r="B13" s="36"/>
      <c r="C13" s="36"/>
      <c r="D13" s="36"/>
      <c r="E13" s="36"/>
      <c r="F13" s="36"/>
      <c r="G13" s="36"/>
      <c r="H13" s="36"/>
      <c r="I13" s="36"/>
      <c r="J13" s="36"/>
      <c r="K13" s="36"/>
      <c r="L13" s="36"/>
      <c r="M13" s="36"/>
    </row>
    <row r="14" spans="1:13" ht="10.5" customHeight="1">
      <c r="A14" s="36"/>
      <c r="B14" s="36"/>
      <c r="C14" s="36"/>
      <c r="D14" s="36"/>
      <c r="E14" s="36"/>
      <c r="F14" s="36"/>
      <c r="G14" s="36"/>
      <c r="H14" s="36"/>
      <c r="I14" s="36"/>
      <c r="J14" s="36"/>
      <c r="K14" s="36"/>
      <c r="L14" s="36"/>
      <c r="M14" s="36"/>
    </row>
    <row r="15" spans="1:13" ht="10.5" customHeight="1">
      <c r="A15" s="488" t="s">
        <v>117</v>
      </c>
      <c r="B15" s="488"/>
      <c r="C15" s="488"/>
      <c r="D15" s="488"/>
      <c r="E15" s="488"/>
      <c r="F15" s="488"/>
      <c r="G15" s="488"/>
      <c r="H15" s="488"/>
      <c r="I15" s="488"/>
      <c r="J15" s="488"/>
      <c r="K15" s="488"/>
      <c r="L15" s="488"/>
      <c r="M15" s="488"/>
    </row>
    <row r="16" spans="1:13" ht="10.5" customHeight="1">
      <c r="A16" s="488"/>
      <c r="B16" s="488"/>
      <c r="C16" s="488"/>
      <c r="D16" s="488"/>
      <c r="E16" s="488"/>
      <c r="F16" s="488"/>
      <c r="G16" s="488"/>
      <c r="H16" s="488"/>
      <c r="I16" s="488"/>
      <c r="J16" s="488"/>
      <c r="K16" s="488"/>
      <c r="L16" s="488"/>
      <c r="M16" s="488"/>
    </row>
    <row r="17" spans="1:13" ht="26.25" customHeight="1">
      <c r="A17" s="489"/>
      <c r="B17" s="489"/>
      <c r="C17" s="489"/>
      <c r="D17" s="489"/>
      <c r="E17" s="489"/>
      <c r="F17" s="489"/>
      <c r="G17" s="489"/>
      <c r="H17" s="489"/>
      <c r="I17" s="489"/>
      <c r="J17" s="489"/>
      <c r="K17" s="489"/>
      <c r="L17" s="489"/>
      <c r="M17" s="489"/>
    </row>
    <row r="18" spans="1:13" ht="10.5" customHeight="1">
      <c r="A18" s="67"/>
      <c r="B18" s="67"/>
      <c r="C18" s="67"/>
      <c r="D18" s="67"/>
      <c r="E18" s="67"/>
      <c r="F18" s="67"/>
      <c r="G18" s="67"/>
      <c r="H18" s="67"/>
      <c r="I18" s="67"/>
      <c r="J18" s="67"/>
      <c r="K18" s="67"/>
      <c r="L18" s="67"/>
      <c r="M18" s="67"/>
    </row>
    <row r="19" spans="1:13" ht="10.5" customHeight="1">
      <c r="A19" s="67"/>
      <c r="B19" s="67"/>
      <c r="C19" s="67"/>
      <c r="D19" s="67"/>
      <c r="E19" s="67"/>
      <c r="F19" s="67"/>
      <c r="G19" s="67"/>
      <c r="H19" s="67"/>
      <c r="I19" s="67"/>
      <c r="J19" s="67"/>
      <c r="K19" s="67"/>
      <c r="L19" s="67"/>
      <c r="M19" s="67"/>
    </row>
    <row r="20" spans="1:13" ht="10.5" customHeight="1">
      <c r="A20" s="67"/>
      <c r="B20" s="67"/>
      <c r="C20" s="67"/>
      <c r="D20" s="67"/>
      <c r="E20" s="67"/>
      <c r="F20" s="67"/>
      <c r="G20" s="67"/>
      <c r="H20" s="67"/>
      <c r="I20" s="67"/>
      <c r="J20" s="67"/>
      <c r="K20" s="67"/>
      <c r="L20" s="67"/>
      <c r="M20" s="67"/>
    </row>
    <row r="21" spans="1:13" ht="10.5" customHeight="1">
      <c r="A21" s="386" t="s">
        <v>111</v>
      </c>
      <c r="B21" s="386"/>
      <c r="C21" s="386"/>
      <c r="D21" s="386"/>
      <c r="E21" s="386"/>
      <c r="F21" s="386"/>
      <c r="G21" s="386"/>
      <c r="H21" s="386"/>
      <c r="I21" s="386"/>
      <c r="J21" s="386"/>
      <c r="K21" s="386"/>
      <c r="L21" s="386"/>
      <c r="M21" s="386"/>
    </row>
    <row r="22" spans="1:13" ht="30" customHeight="1">
      <c r="A22" s="386"/>
      <c r="B22" s="386"/>
      <c r="C22" s="386"/>
      <c r="D22" s="386"/>
      <c r="E22" s="386"/>
      <c r="F22" s="386"/>
      <c r="G22" s="386"/>
      <c r="H22" s="386"/>
      <c r="I22" s="386"/>
      <c r="J22" s="386"/>
      <c r="K22" s="386"/>
      <c r="L22" s="386"/>
      <c r="M22" s="386"/>
    </row>
    <row r="23" spans="1:13" ht="12.75" customHeight="1">
      <c r="A23" s="386"/>
      <c r="B23" s="386"/>
      <c r="C23" s="386"/>
      <c r="D23" s="386"/>
      <c r="E23" s="386"/>
      <c r="F23" s="386"/>
      <c r="G23" s="386"/>
      <c r="H23" s="386"/>
      <c r="I23" s="386"/>
      <c r="J23" s="386"/>
      <c r="K23" s="386"/>
      <c r="L23" s="386"/>
      <c r="M23" s="386"/>
    </row>
    <row r="24" spans="1:13" ht="13.5" thickBot="1">
      <c r="A24" s="387"/>
      <c r="B24" s="387"/>
      <c r="C24" s="387"/>
      <c r="D24" s="387"/>
      <c r="E24" s="387"/>
      <c r="F24" s="387"/>
      <c r="G24" s="387"/>
      <c r="H24" s="387"/>
      <c r="I24" s="387"/>
      <c r="J24" s="387"/>
      <c r="K24" s="387"/>
      <c r="L24" s="387"/>
      <c r="M24" s="387"/>
    </row>
    <row r="25" spans="1:13" ht="12.75">
      <c r="A25" s="409" t="s">
        <v>81</v>
      </c>
      <c r="B25" s="410"/>
      <c r="C25" s="410"/>
      <c r="D25" s="410"/>
      <c r="E25" s="410"/>
      <c r="F25" s="410"/>
      <c r="G25" s="410"/>
      <c r="H25" s="410"/>
      <c r="I25" s="410"/>
      <c r="J25" s="410"/>
      <c r="K25" s="410"/>
      <c r="L25" s="410"/>
      <c r="M25" s="411"/>
    </row>
    <row r="26" spans="1:13" ht="12.75">
      <c r="A26" s="412"/>
      <c r="B26" s="413"/>
      <c r="C26" s="414"/>
      <c r="D26" s="407"/>
      <c r="E26" s="407"/>
      <c r="F26" s="413"/>
      <c r="G26" s="407" t="s">
        <v>69</v>
      </c>
      <c r="H26" s="407"/>
      <c r="I26" s="407"/>
      <c r="J26" s="407"/>
      <c r="K26" s="407"/>
      <c r="L26" s="407"/>
      <c r="M26" s="408"/>
    </row>
    <row r="27" spans="1:13" ht="18" customHeight="1">
      <c r="A27" s="415" t="s">
        <v>19</v>
      </c>
      <c r="B27" s="150"/>
      <c r="C27" s="385" t="s">
        <v>40</v>
      </c>
      <c r="D27" s="385"/>
      <c r="E27" s="385"/>
      <c r="F27" s="385"/>
      <c r="G27" s="385"/>
      <c r="H27" s="385"/>
      <c r="I27" s="385"/>
      <c r="J27" s="385"/>
      <c r="K27" s="385"/>
      <c r="L27" s="385"/>
      <c r="M27" s="406"/>
    </row>
    <row r="28" spans="1:13" ht="18" customHeight="1">
      <c r="A28" s="116"/>
      <c r="B28" s="108"/>
      <c r="C28" s="394" t="s">
        <v>42</v>
      </c>
      <c r="D28" s="394"/>
      <c r="E28" s="394"/>
      <c r="F28" s="394"/>
      <c r="G28" s="385"/>
      <c r="H28" s="385"/>
      <c r="I28" s="385"/>
      <c r="J28" s="385"/>
      <c r="K28" s="385"/>
      <c r="L28" s="385"/>
      <c r="M28" s="385"/>
    </row>
    <row r="29" spans="1:13" ht="18" customHeight="1">
      <c r="A29" s="384" t="s">
        <v>61</v>
      </c>
      <c r="B29" s="385"/>
      <c r="C29" s="404"/>
      <c r="D29" s="405"/>
      <c r="E29" s="405"/>
      <c r="F29" s="376" t="s">
        <v>116</v>
      </c>
      <c r="G29" s="377"/>
      <c r="H29" s="377"/>
      <c r="I29" s="377"/>
      <c r="J29" s="377"/>
      <c r="K29" s="377"/>
      <c r="L29" s="377"/>
      <c r="M29" s="377"/>
    </row>
    <row r="30" spans="1:13" ht="18" customHeight="1">
      <c r="A30" s="383" t="s">
        <v>62</v>
      </c>
      <c r="B30" s="382"/>
      <c r="C30" s="378"/>
      <c r="D30" s="379"/>
      <c r="E30" s="379"/>
      <c r="F30" s="382"/>
      <c r="G30" s="378"/>
      <c r="H30" s="379"/>
      <c r="I30" s="379"/>
      <c r="J30" s="379"/>
      <c r="K30" s="380"/>
      <c r="L30" s="380"/>
      <c r="M30" s="381"/>
    </row>
    <row r="31" spans="1:13" ht="18" customHeight="1">
      <c r="A31" s="383" t="s">
        <v>112</v>
      </c>
      <c r="B31" s="382"/>
      <c r="C31" s="378"/>
      <c r="D31" s="379"/>
      <c r="E31" s="379"/>
      <c r="F31" s="379"/>
      <c r="G31" s="378" t="s">
        <v>63</v>
      </c>
      <c r="H31" s="379"/>
      <c r="I31" s="379"/>
      <c r="J31" s="379"/>
      <c r="K31" s="24"/>
      <c r="L31" s="24"/>
      <c r="M31" s="25"/>
    </row>
    <row r="32" spans="1:13" ht="12.75">
      <c r="A32" s="420" t="s">
        <v>5</v>
      </c>
      <c r="B32" s="421"/>
      <c r="C32" s="395"/>
      <c r="D32" s="396"/>
      <c r="E32" s="396"/>
      <c r="F32" s="396"/>
      <c r="G32" s="396"/>
      <c r="H32" s="396"/>
      <c r="I32" s="396"/>
      <c r="J32" s="396"/>
      <c r="K32" s="396"/>
      <c r="L32" s="396"/>
      <c r="M32" s="397"/>
    </row>
    <row r="33" spans="1:13" ht="12.75">
      <c r="A33" s="422"/>
      <c r="B33" s="423"/>
      <c r="C33" s="398"/>
      <c r="D33" s="399"/>
      <c r="E33" s="399"/>
      <c r="F33" s="399"/>
      <c r="G33" s="399"/>
      <c r="H33" s="399"/>
      <c r="I33" s="399"/>
      <c r="J33" s="399"/>
      <c r="K33" s="399"/>
      <c r="L33" s="399"/>
      <c r="M33" s="400"/>
    </row>
    <row r="34" spans="1:13" ht="7.5" customHeight="1">
      <c r="A34" s="422"/>
      <c r="B34" s="423"/>
      <c r="C34" s="398"/>
      <c r="D34" s="399"/>
      <c r="E34" s="399"/>
      <c r="F34" s="399"/>
      <c r="G34" s="399"/>
      <c r="H34" s="399"/>
      <c r="I34" s="399"/>
      <c r="J34" s="399"/>
      <c r="K34" s="399"/>
      <c r="L34" s="399"/>
      <c r="M34" s="400"/>
    </row>
    <row r="35" spans="1:13" ht="6.75" customHeight="1">
      <c r="A35" s="422"/>
      <c r="B35" s="423"/>
      <c r="C35" s="398"/>
      <c r="D35" s="399"/>
      <c r="E35" s="399"/>
      <c r="F35" s="399"/>
      <c r="G35" s="399"/>
      <c r="H35" s="399"/>
      <c r="I35" s="399"/>
      <c r="J35" s="399"/>
      <c r="K35" s="399"/>
      <c r="L35" s="399"/>
      <c r="M35" s="400"/>
    </row>
    <row r="36" spans="1:13" ht="26.25" customHeight="1">
      <c r="A36" s="424"/>
      <c r="B36" s="425"/>
      <c r="C36" s="401"/>
      <c r="D36" s="402"/>
      <c r="E36" s="402"/>
      <c r="F36" s="402"/>
      <c r="G36" s="402"/>
      <c r="H36" s="402"/>
      <c r="I36" s="402"/>
      <c r="J36" s="402"/>
      <c r="K36" s="402"/>
      <c r="L36" s="402"/>
      <c r="M36" s="403"/>
    </row>
    <row r="37" spans="1:13" ht="12.75">
      <c r="A37" s="432" t="s">
        <v>64</v>
      </c>
      <c r="B37" s="433"/>
      <c r="C37" s="436"/>
      <c r="D37" s="437"/>
      <c r="E37" s="437"/>
      <c r="F37" s="437"/>
      <c r="G37" s="437"/>
      <c r="H37" s="438"/>
      <c r="I37" s="388" t="s">
        <v>60</v>
      </c>
      <c r="J37" s="389"/>
      <c r="K37" s="389"/>
      <c r="L37" s="389"/>
      <c r="M37" s="390"/>
    </row>
    <row r="38" spans="1:13" ht="12.75">
      <c r="A38" s="434"/>
      <c r="B38" s="435"/>
      <c r="C38" s="414"/>
      <c r="D38" s="407"/>
      <c r="E38" s="407"/>
      <c r="F38" s="407"/>
      <c r="G38" s="407"/>
      <c r="H38" s="413"/>
      <c r="I38" s="391"/>
      <c r="J38" s="392"/>
      <c r="K38" s="392"/>
      <c r="L38" s="392"/>
      <c r="M38" s="393"/>
    </row>
    <row r="39" spans="1:13" ht="12.75">
      <c r="A39" s="426" t="s">
        <v>65</v>
      </c>
      <c r="B39" s="427"/>
      <c r="C39" s="436"/>
      <c r="D39" s="437"/>
      <c r="E39" s="437"/>
      <c r="F39" s="437"/>
      <c r="G39" s="437"/>
      <c r="H39" s="438"/>
      <c r="I39" s="442" t="s">
        <v>66</v>
      </c>
      <c r="J39" s="443"/>
      <c r="K39" s="443"/>
      <c r="L39" s="443"/>
      <c r="M39" s="444"/>
    </row>
    <row r="40" spans="1:13" ht="12.75">
      <c r="A40" s="428"/>
      <c r="B40" s="429"/>
      <c r="C40" s="414"/>
      <c r="D40" s="407"/>
      <c r="E40" s="407"/>
      <c r="F40" s="407"/>
      <c r="G40" s="407"/>
      <c r="H40" s="413"/>
      <c r="I40" s="448"/>
      <c r="J40" s="449"/>
      <c r="K40" s="449"/>
      <c r="L40" s="449"/>
      <c r="M40" s="450"/>
    </row>
    <row r="41" spans="1:13" ht="12.75">
      <c r="A41" s="428"/>
      <c r="B41" s="429"/>
      <c r="C41" s="436"/>
      <c r="D41" s="437"/>
      <c r="E41" s="437"/>
      <c r="F41" s="437"/>
      <c r="G41" s="437"/>
      <c r="H41" s="438"/>
      <c r="I41" s="442" t="s">
        <v>67</v>
      </c>
      <c r="J41" s="443"/>
      <c r="K41" s="443"/>
      <c r="L41" s="443"/>
      <c r="M41" s="444"/>
    </row>
    <row r="42" spans="1:13" ht="12.75">
      <c r="A42" s="428"/>
      <c r="B42" s="429"/>
      <c r="C42" s="414"/>
      <c r="D42" s="407"/>
      <c r="E42" s="407"/>
      <c r="F42" s="407"/>
      <c r="G42" s="407"/>
      <c r="H42" s="413"/>
      <c r="I42" s="448"/>
      <c r="J42" s="449"/>
      <c r="K42" s="449"/>
      <c r="L42" s="449"/>
      <c r="M42" s="450"/>
    </row>
    <row r="43" spans="1:13" ht="12.75">
      <c r="A43" s="428"/>
      <c r="B43" s="429"/>
      <c r="C43" s="436"/>
      <c r="D43" s="437"/>
      <c r="E43" s="437"/>
      <c r="F43" s="437"/>
      <c r="G43" s="437"/>
      <c r="H43" s="438"/>
      <c r="I43" s="442" t="s">
        <v>68</v>
      </c>
      <c r="J43" s="443"/>
      <c r="K43" s="443"/>
      <c r="L43" s="443"/>
      <c r="M43" s="444"/>
    </row>
    <row r="44" spans="1:13" s="18" customFormat="1" ht="13.5" thickBot="1">
      <c r="A44" s="430"/>
      <c r="B44" s="431"/>
      <c r="C44" s="439"/>
      <c r="D44" s="440"/>
      <c r="E44" s="440"/>
      <c r="F44" s="440"/>
      <c r="G44" s="440"/>
      <c r="H44" s="441"/>
      <c r="I44" s="445"/>
      <c r="J44" s="446"/>
      <c r="K44" s="446"/>
      <c r="L44" s="446"/>
      <c r="M44" s="447"/>
    </row>
    <row r="45" spans="1:13" s="34" customFormat="1" ht="12.75">
      <c r="A45" s="64"/>
      <c r="B45" s="64"/>
      <c r="C45" s="37"/>
      <c r="D45" s="37"/>
      <c r="E45" s="37"/>
      <c r="F45" s="37"/>
      <c r="G45" s="37"/>
      <c r="H45" s="37"/>
      <c r="I45" s="39"/>
      <c r="J45" s="39"/>
      <c r="K45" s="39"/>
      <c r="L45" s="39"/>
      <c r="M45" s="39"/>
    </row>
    <row r="46" spans="1:13" s="34" customFormat="1" ht="12.75">
      <c r="A46" s="64"/>
      <c r="B46" s="64"/>
      <c r="C46" s="37"/>
      <c r="D46" s="37"/>
      <c r="E46" s="37"/>
      <c r="F46" s="37"/>
      <c r="G46" s="37"/>
      <c r="H46" s="37"/>
      <c r="I46" s="39"/>
      <c r="J46" s="39"/>
      <c r="K46" s="39"/>
      <c r="L46" s="39"/>
      <c r="M46" s="39"/>
    </row>
    <row r="47" spans="1:13" s="34" customFormat="1" ht="12.75">
      <c r="A47" s="64"/>
      <c r="B47" s="64"/>
      <c r="C47" s="37"/>
      <c r="D47" s="37"/>
      <c r="E47" s="37"/>
      <c r="F47" s="37"/>
      <c r="G47" s="37"/>
      <c r="H47" s="37"/>
      <c r="I47" s="39"/>
      <c r="J47" s="39"/>
      <c r="K47" s="39"/>
      <c r="L47" s="39"/>
      <c r="M47" s="39"/>
    </row>
    <row r="48" spans="1:6" ht="12.75">
      <c r="A48" s="291" t="s">
        <v>72</v>
      </c>
      <c r="B48" s="291"/>
      <c r="C48" s="294">
        <f>'Front Page'!C2</f>
        <v>0</v>
      </c>
      <c r="D48" s="294"/>
      <c r="E48" s="294"/>
      <c r="F48" s="26"/>
    </row>
    <row r="49" spans="1:6" ht="12.75">
      <c r="A49" s="416" t="s">
        <v>71</v>
      </c>
      <c r="B49" s="416"/>
      <c r="C49" s="418">
        <f>'Front Page'!J2</f>
        <v>0</v>
      </c>
      <c r="D49" s="419"/>
      <c r="E49" s="419"/>
      <c r="F49" s="27"/>
    </row>
    <row r="50" spans="1:6" ht="12.75">
      <c r="A50" s="416" t="s">
        <v>113</v>
      </c>
      <c r="B50" s="416"/>
      <c r="C50" s="417">
        <f>'Front Page'!C18</f>
        <v>0</v>
      </c>
      <c r="D50" s="417"/>
      <c r="E50" s="16"/>
      <c r="F50" s="21"/>
    </row>
  </sheetData>
  <sheetProtection/>
  <mergeCells count="56">
    <mergeCell ref="A21:M22"/>
    <mergeCell ref="A11:B11"/>
    <mergeCell ref="C11:F11"/>
    <mergeCell ref="H11:M11"/>
    <mergeCell ref="A2:M6"/>
    <mergeCell ref="A7:B8"/>
    <mergeCell ref="C7:F8"/>
    <mergeCell ref="G7:H8"/>
    <mergeCell ref="I7:M8"/>
    <mergeCell ref="A15:M17"/>
    <mergeCell ref="A9:B9"/>
    <mergeCell ref="C9:D9"/>
    <mergeCell ref="L9:M9"/>
    <mergeCell ref="A10:B10"/>
    <mergeCell ref="C10:F10"/>
    <mergeCell ref="G10:H10"/>
    <mergeCell ref="I10:M10"/>
    <mergeCell ref="E9:F9"/>
    <mergeCell ref="G9:J9"/>
    <mergeCell ref="A32:B36"/>
    <mergeCell ref="A39:B44"/>
    <mergeCell ref="A37:B38"/>
    <mergeCell ref="C37:H38"/>
    <mergeCell ref="C43:H44"/>
    <mergeCell ref="I43:M44"/>
    <mergeCell ref="C39:H40"/>
    <mergeCell ref="I39:M40"/>
    <mergeCell ref="C41:H42"/>
    <mergeCell ref="I41:M42"/>
    <mergeCell ref="A25:M25"/>
    <mergeCell ref="A26:B26"/>
    <mergeCell ref="C26:F26"/>
    <mergeCell ref="A27:B28"/>
    <mergeCell ref="A50:B50"/>
    <mergeCell ref="C50:D50"/>
    <mergeCell ref="C49:E49"/>
    <mergeCell ref="C48:E48"/>
    <mergeCell ref="A48:B48"/>
    <mergeCell ref="A49:B49"/>
    <mergeCell ref="A23:M24"/>
    <mergeCell ref="I37:M38"/>
    <mergeCell ref="C28:F28"/>
    <mergeCell ref="C32:M36"/>
    <mergeCell ref="C29:E29"/>
    <mergeCell ref="A30:B30"/>
    <mergeCell ref="G28:M28"/>
    <mergeCell ref="C27:F27"/>
    <mergeCell ref="G27:M27"/>
    <mergeCell ref="G26:M26"/>
    <mergeCell ref="F29:M29"/>
    <mergeCell ref="G30:M30"/>
    <mergeCell ref="C30:F30"/>
    <mergeCell ref="A31:B31"/>
    <mergeCell ref="C31:F31"/>
    <mergeCell ref="G31:J31"/>
    <mergeCell ref="A29:B29"/>
  </mergeCells>
  <printOptions/>
  <pageMargins left="0.25" right="0.25" top="0.48" bottom="0.25" header="0.13" footer="0.26"/>
  <pageSetup horizontalDpi="600" verticalDpi="600" orientation="portrait" scale="90" r:id="rId3"/>
  <headerFooter alignWithMargins="0">
    <oddFooter>&amp;CPage 4 of 4</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18"/>
  <sheetViews>
    <sheetView zoomScalePageLayoutView="0" workbookViewId="0" topLeftCell="A1">
      <selection activeCell="A1" sqref="A1"/>
    </sheetView>
  </sheetViews>
  <sheetFormatPr defaultColWidth="9.140625" defaultRowHeight="12.75"/>
  <sheetData>
    <row r="1" ht="12.75">
      <c r="A1" s="1"/>
    </row>
    <row r="2" ht="12.75">
      <c r="A2" t="s">
        <v>51</v>
      </c>
    </row>
    <row r="3" ht="12.75">
      <c r="A3" t="s">
        <v>52</v>
      </c>
    </row>
    <row r="4" ht="12.75">
      <c r="A4" t="s">
        <v>48</v>
      </c>
    </row>
    <row r="5" ht="12.75">
      <c r="A5" t="s">
        <v>49</v>
      </c>
    </row>
    <row r="6" ht="12.75">
      <c r="A6" t="s">
        <v>50</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Kari Fleming</cp:lastModifiedBy>
  <cp:lastPrinted>2004-04-22T13:11:17Z</cp:lastPrinted>
  <dcterms:created xsi:type="dcterms:W3CDTF">1999-09-20T18:13:29Z</dcterms:created>
  <dcterms:modified xsi:type="dcterms:W3CDTF">2021-02-09T16:13:11Z</dcterms:modified>
  <cp:category/>
  <cp:version/>
  <cp:contentType/>
  <cp:contentStatus/>
</cp:coreProperties>
</file>