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moo\Desktop\DV check 2020\"/>
    </mc:Choice>
  </mc:AlternateContent>
  <xr:revisionPtr revIDLastSave="0" documentId="13_ncr:1_{8B78A312-A409-400E-B6F2-B7C52695EDC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1-2" sheetId="129" r:id="rId1"/>
  </sheets>
  <definedNames>
    <definedName name="Fourth_High_Table_2015_approach" localSheetId="0">'11-2'!$A$4:$S$34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18BDAC4-E041-4CEE-B78F-1096587C5A70}" name="Fourth High Table-2015 approach20" type="6" refreshedVersion="6" background="1" saveData="1">
    <textPr codePage="437" sourceFile="C:\Users\salmoo\Desktop\DV check 2020\output\Fourth High Table-2015 approach.txt">
      <textFields count="1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<sst xmlns="http://schemas.openxmlformats.org/spreadsheetml/2006/main" count="63" uniqueCount="55">
  <si>
    <t>1st high</t>
  </si>
  <si>
    <t>2nd high</t>
  </si>
  <si>
    <t>3rd high</t>
  </si>
  <si>
    <t>4th high</t>
  </si>
  <si>
    <t>4th high values</t>
  </si>
  <si>
    <t>Days at/above C.V.</t>
  </si>
  <si>
    <t>site</t>
  </si>
  <si>
    <t>SITE ID</t>
  </si>
  <si>
    <t>conc (ppb)</t>
  </si>
  <si>
    <t>date</t>
  </si>
  <si>
    <t>2008 std</t>
  </si>
  <si>
    <t>2015 std</t>
  </si>
  <si>
    <t>Bad River</t>
  </si>
  <si>
    <t>Green Bay-UW</t>
  </si>
  <si>
    <t>Columbus</t>
  </si>
  <si>
    <t>Madison East</t>
  </si>
  <si>
    <t>Horicon</t>
  </si>
  <si>
    <t>Newport</t>
  </si>
  <si>
    <t>Eau Claire</t>
  </si>
  <si>
    <t>Fond du Lac</t>
  </si>
  <si>
    <t>Potawatomi</t>
  </si>
  <si>
    <t>Jefferson</t>
  </si>
  <si>
    <t>Chiwaukee Prairie</t>
  </si>
  <si>
    <t>Kenosha WT</t>
  </si>
  <si>
    <t>Kewaunee</t>
  </si>
  <si>
    <t>La Crosse</t>
  </si>
  <si>
    <t>Manitowoc</t>
  </si>
  <si>
    <t>Lake Dubay</t>
  </si>
  <si>
    <t>Milw SER</t>
  </si>
  <si>
    <t>Bayside</t>
  </si>
  <si>
    <t>Appleton</t>
  </si>
  <si>
    <t>Grafton</t>
  </si>
  <si>
    <t>Harrington Beach</t>
  </si>
  <si>
    <t>Beloit</t>
  </si>
  <si>
    <t>Devils Lake</t>
  </si>
  <si>
    <t>Sheboygan Kohler Andrae</t>
  </si>
  <si>
    <t>Sheboygan Haven</t>
  </si>
  <si>
    <t>Trout Lake</t>
  </si>
  <si>
    <t>Waukesha</t>
  </si>
  <si>
    <t>Highlighted values are above the 2015 NAAQS level (70 ppb).</t>
  </si>
  <si>
    <t>color-coded by #</t>
  </si>
  <si>
    <t>71-75 ppb</t>
  </si>
  <si>
    <t>Notes:</t>
  </si>
  <si>
    <t>&gt;75 ppb</t>
  </si>
  <si>
    <t>The critical value is the fourth high value at and above which the three-year design value would exceed the standard.</t>
  </si>
  <si>
    <t>Data have not been QA'ed or certified and are subject to change.</t>
  </si>
  <si>
    <t>Values shown were calculated according to the 2015 ozone NAAQS approach.  If any significant differences are observed with the 2008 approach, those will be noted.</t>
  </si>
  <si>
    <t>Racine Payne &amp; Dolan</t>
  </si>
  <si>
    <t>Elkhorn</t>
  </si>
  <si>
    <t>The Elkhorn monitor replaced the Lake Geneva monitor in 2019. The two records are being combined in this table.</t>
  </si>
  <si>
    <t>2020 Critical values</t>
  </si>
  <si>
    <t xml:space="preserve">Current          2018-2020 "design value" </t>
  </si>
  <si>
    <t>The Milwaukee 16th Street Health Center monitor is not operating due to issues related to the COVID-19 pandemic.</t>
  </si>
  <si>
    <t>Milw 16th St Health Ctr</t>
  </si>
  <si>
    <r>
      <t xml:space="preserve">Top Four 8-Hour Average Ozone Concentrations - as of </t>
    </r>
    <r>
      <rPr>
        <b/>
        <sz val="14"/>
        <color rgb="FFFF0000"/>
        <rFont val="Calibri"/>
        <family val="2"/>
        <scheme val="minor"/>
      </rPr>
      <t>November 2,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</si>
</sst>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6">
    <xf numFmtId="0" fontId="0" fillId="0" borderId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4" borderId="0" applyNumberFormat="0" applyBorder="0" applyAlignment="0" applyProtection="0"/>
    <xf numFmtId="0" fontId="9" fillId="8" borderId="0" applyNumberFormat="0" applyBorder="0" applyAlignment="0" applyProtection="0"/>
    <xf numFmtId="0" fontId="10" fillId="25" borderId="18" applyNumberFormat="0" applyAlignment="0" applyProtection="0"/>
    <xf numFmtId="0" fontId="11" fillId="26" borderId="19" applyNumberFormat="0" applyAlignment="0" applyProtection="0"/>
    <xf numFmtId="0" fontId="12" fillId="0" borderId="0" applyNumberFormat="0" applyFill="0" applyBorder="0" applyAlignment="0" applyProtection="0"/>
    <xf numFmtId="0" fontId="13" fillId="9" borderId="0" applyNumberFormat="0" applyBorder="0" applyAlignment="0" applyProtection="0"/>
    <xf numFmtId="0" fontId="14" fillId="0" borderId="20" applyNumberFormat="0" applyFill="0" applyAlignment="0" applyProtection="0"/>
    <xf numFmtId="0" fontId="15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0" applyNumberFormat="0" applyFill="0" applyBorder="0" applyAlignment="0" applyProtection="0"/>
    <xf numFmtId="0" fontId="17" fillId="12" borderId="18" applyNumberFormat="0" applyAlignment="0" applyProtection="0"/>
    <xf numFmtId="0" fontId="18" fillId="0" borderId="23" applyNumberFormat="0" applyFill="0" applyAlignment="0" applyProtection="0"/>
    <xf numFmtId="0" fontId="19" fillId="27" borderId="0" applyNumberFormat="0" applyBorder="0" applyAlignment="0" applyProtection="0"/>
    <xf numFmtId="0" fontId="20" fillId="0" borderId="0"/>
    <xf numFmtId="0" fontId="20" fillId="0" borderId="0"/>
    <xf numFmtId="0" fontId="1" fillId="0" borderId="0"/>
    <xf numFmtId="0" fontId="21" fillId="0" borderId="0"/>
    <xf numFmtId="0" fontId="7" fillId="28" borderId="24" applyNumberFormat="0" applyFont="0" applyAlignment="0" applyProtection="0"/>
    <xf numFmtId="0" fontId="22" fillId="25" borderId="25" applyNumberFormat="0" applyAlignment="0" applyProtection="0"/>
    <xf numFmtId="0" fontId="23" fillId="0" borderId="0" applyNumberFormat="0" applyFill="0" applyBorder="0" applyAlignment="0" applyProtection="0"/>
    <xf numFmtId="0" fontId="24" fillId="0" borderId="26" applyNumberFormat="0" applyFill="0" applyAlignment="0" applyProtection="0"/>
    <xf numFmtId="0" fontId="25" fillId="0" borderId="0" applyNumberFormat="0" applyFill="0" applyBorder="0" applyAlignment="0" applyProtection="0"/>
  </cellStyleXfs>
  <cellXfs count="50">
    <xf numFmtId="0" fontId="0" fillId="0" borderId="0" xfId="0"/>
    <xf numFmtId="0" fontId="4" fillId="0" borderId="0" xfId="0" applyFont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7" xfId="0" applyFont="1" applyFill="1" applyBorder="1"/>
    <xf numFmtId="0" fontId="3" fillId="2" borderId="8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wrapText="1"/>
    </xf>
    <xf numFmtId="0" fontId="0" fillId="0" borderId="8" xfId="0" applyBorder="1"/>
    <xf numFmtId="0" fontId="0" fillId="0" borderId="10" xfId="0" applyBorder="1"/>
    <xf numFmtId="0" fontId="0" fillId="0" borderId="8" xfId="0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3" xfId="0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3" fillId="0" borderId="0" xfId="0" applyFont="1"/>
    <xf numFmtId="0" fontId="0" fillId="6" borderId="0" xfId="0" applyFill="1"/>
    <xf numFmtId="0" fontId="3" fillId="2" borderId="9" xfId="0" applyFont="1" applyFill="1" applyBorder="1" applyAlignment="1">
      <alignment horizontal="center" wrapText="1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1" fontId="6" fillId="0" borderId="12" xfId="0" applyNumberFormat="1" applyFon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1" fontId="6" fillId="0" borderId="8" xfId="0" applyNumberFormat="1" applyFont="1" applyBorder="1" applyAlignment="1">
      <alignment horizontal="center"/>
    </xf>
    <xf numFmtId="1" fontId="6" fillId="0" borderId="16" xfId="0" applyNumberFormat="1" applyFont="1" applyBorder="1" applyAlignment="1">
      <alignment horizontal="center"/>
    </xf>
    <xf numFmtId="1" fontId="6" fillId="0" borderId="14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/>
    <xf numFmtId="0" fontId="0" fillId="5" borderId="11" xfId="0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</cellXfs>
  <cellStyles count="46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Explanatory Text 2" xfId="28" xr:uid="{00000000-0005-0000-0000-00001B000000}"/>
    <cellStyle name="Good 2" xfId="29" xr:uid="{00000000-0005-0000-0000-00001C000000}"/>
    <cellStyle name="Heading 1 2" xfId="30" xr:uid="{00000000-0005-0000-0000-00001D000000}"/>
    <cellStyle name="Heading 2 2" xfId="31" xr:uid="{00000000-0005-0000-0000-00001E000000}"/>
    <cellStyle name="Heading 3 2" xfId="32" xr:uid="{00000000-0005-0000-0000-00001F000000}"/>
    <cellStyle name="Heading 4 2" xfId="33" xr:uid="{00000000-0005-0000-0000-000020000000}"/>
    <cellStyle name="Input 2" xfId="34" xr:uid="{00000000-0005-0000-0000-000021000000}"/>
    <cellStyle name="Linked Cell 2" xfId="35" xr:uid="{00000000-0005-0000-0000-000022000000}"/>
    <cellStyle name="Neutral 2" xfId="36" xr:uid="{00000000-0005-0000-0000-000023000000}"/>
    <cellStyle name="Normal" xfId="0" builtinId="0"/>
    <cellStyle name="Normal 2" xfId="37" xr:uid="{00000000-0005-0000-0000-000025000000}"/>
    <cellStyle name="Normal 2 2" xfId="38" xr:uid="{00000000-0005-0000-0000-000026000000}"/>
    <cellStyle name="Normal 3" xfId="39" xr:uid="{00000000-0005-0000-0000-000027000000}"/>
    <cellStyle name="Normal 4" xfId="40" xr:uid="{00000000-0005-0000-0000-000028000000}"/>
    <cellStyle name="Note 2" xfId="41" xr:uid="{00000000-0005-0000-0000-000029000000}"/>
    <cellStyle name="Output 2" xfId="42" xr:uid="{00000000-0005-0000-0000-00002A000000}"/>
    <cellStyle name="Title 2" xfId="43" xr:uid="{00000000-0005-0000-0000-00002B000000}"/>
    <cellStyle name="Total 2" xfId="44" xr:uid="{00000000-0005-0000-0000-00002C000000}"/>
    <cellStyle name="Warning Text 2" xfId="45" xr:uid="{00000000-0005-0000-0000-00002D000000}"/>
  </cellStyles>
  <dxfs count="26">
    <dxf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ourth High Table-2015 approach" connectionId="1" xr16:uid="{530ED5A4-7034-4C86-95D9-BECD739B41CE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BD56A-02B5-4C7E-B157-785DF2396C96}">
  <dimension ref="A1:S41"/>
  <sheetViews>
    <sheetView tabSelected="1" workbookViewId="0">
      <selection activeCell="A35" sqref="A35"/>
    </sheetView>
  </sheetViews>
  <sheetFormatPr defaultRowHeight="15" x14ac:dyDescent="0.25"/>
  <cols>
    <col min="1" max="1" width="24.28515625" bestFit="1" customWidth="1"/>
    <col min="2" max="2" width="10.42578125" bestFit="1" customWidth="1"/>
    <col min="3" max="3" width="6.5703125" bestFit="1" customWidth="1"/>
    <col min="4" max="4" width="9.7109375" bestFit="1" customWidth="1"/>
    <col min="5" max="5" width="6.5703125" bestFit="1" customWidth="1"/>
    <col min="6" max="6" width="9.7109375" bestFit="1" customWidth="1"/>
    <col min="7" max="7" width="6.5703125" bestFit="1" customWidth="1"/>
    <col min="8" max="8" width="9.7109375" bestFit="1" customWidth="1"/>
    <col min="9" max="9" width="6.5703125" bestFit="1" customWidth="1"/>
    <col min="10" max="10" width="8.140625" customWidth="1"/>
    <col min="11" max="11" width="4" customWidth="1"/>
    <col min="12" max="13" width="8" customWidth="1"/>
    <col min="14" max="14" width="8.5703125" customWidth="1"/>
    <col min="15" max="16" width="8" customWidth="1"/>
    <col min="17" max="17" width="9.28515625" customWidth="1"/>
    <col min="18" max="18" width="3.140625" customWidth="1"/>
    <col min="19" max="19" width="9.85546875" customWidth="1"/>
  </cols>
  <sheetData>
    <row r="1" spans="1:19" ht="18.75" x14ac:dyDescent="0.3">
      <c r="A1" s="1" t="s">
        <v>54</v>
      </c>
    </row>
    <row r="2" spans="1:19" ht="15.75" thickBot="1" x14ac:dyDescent="0.3"/>
    <row r="3" spans="1:19" ht="15" customHeight="1" x14ac:dyDescent="0.25">
      <c r="A3" s="2"/>
      <c r="B3" s="3"/>
      <c r="C3" s="44" t="s">
        <v>0</v>
      </c>
      <c r="D3" s="45"/>
      <c r="E3" s="44" t="s">
        <v>1</v>
      </c>
      <c r="F3" s="45"/>
      <c r="G3" s="44" t="s">
        <v>2</v>
      </c>
      <c r="H3" s="45"/>
      <c r="I3" s="44" t="s">
        <v>3</v>
      </c>
      <c r="J3" s="45"/>
      <c r="K3" s="30"/>
      <c r="L3" s="46" t="s">
        <v>4</v>
      </c>
      <c r="M3" s="47"/>
      <c r="N3" s="48" t="s">
        <v>50</v>
      </c>
      <c r="O3" s="49"/>
      <c r="P3" s="40" t="s">
        <v>5</v>
      </c>
      <c r="Q3" s="41"/>
      <c r="S3" s="42" t="s">
        <v>51</v>
      </c>
    </row>
    <row r="4" spans="1:19" ht="30" x14ac:dyDescent="0.25">
      <c r="A4" s="4" t="s">
        <v>6</v>
      </c>
      <c r="B4" s="31" t="s">
        <v>7</v>
      </c>
      <c r="C4" s="5" t="s">
        <v>8</v>
      </c>
      <c r="D4" s="28" t="s">
        <v>9</v>
      </c>
      <c r="E4" s="5" t="s">
        <v>8</v>
      </c>
      <c r="F4" s="28" t="s">
        <v>9</v>
      </c>
      <c r="G4" s="5" t="s">
        <v>8</v>
      </c>
      <c r="H4" s="28" t="s">
        <v>9</v>
      </c>
      <c r="I4" s="5" t="s">
        <v>8</v>
      </c>
      <c r="J4" s="28" t="s">
        <v>9</v>
      </c>
      <c r="K4" s="30"/>
      <c r="L4" s="6">
        <v>2018</v>
      </c>
      <c r="M4" s="7">
        <v>2019</v>
      </c>
      <c r="N4" s="5" t="s">
        <v>10</v>
      </c>
      <c r="O4" s="8" t="s">
        <v>11</v>
      </c>
      <c r="P4" s="5" t="s">
        <v>10</v>
      </c>
      <c r="Q4" s="28" t="s">
        <v>11</v>
      </c>
      <c r="S4" s="43"/>
    </row>
    <row r="5" spans="1:19" x14ac:dyDescent="0.25">
      <c r="A5" s="9" t="s">
        <v>12</v>
      </c>
      <c r="B5" s="10">
        <v>550030010</v>
      </c>
      <c r="C5" s="11">
        <v>61</v>
      </c>
      <c r="D5" s="12">
        <v>43972</v>
      </c>
      <c r="E5" s="11">
        <v>61</v>
      </c>
      <c r="F5" s="12">
        <v>43999</v>
      </c>
      <c r="G5" s="11">
        <v>55</v>
      </c>
      <c r="H5" s="12">
        <v>43998</v>
      </c>
      <c r="I5" s="11">
        <v>54</v>
      </c>
      <c r="J5" s="12">
        <v>43997</v>
      </c>
      <c r="L5" s="15">
        <v>62</v>
      </c>
      <c r="M5" s="13">
        <v>54</v>
      </c>
      <c r="N5" s="32">
        <v>112</v>
      </c>
      <c r="O5" s="33">
        <v>97</v>
      </c>
      <c r="P5" s="11">
        <v>0</v>
      </c>
      <c r="Q5" s="13">
        <v>0</v>
      </c>
      <c r="S5" s="14">
        <v>56</v>
      </c>
    </row>
    <row r="6" spans="1:19" x14ac:dyDescent="0.25">
      <c r="A6" s="9" t="s">
        <v>13</v>
      </c>
      <c r="B6" s="10">
        <v>550090026</v>
      </c>
      <c r="C6" s="11">
        <v>76</v>
      </c>
      <c r="D6" s="12">
        <v>44000</v>
      </c>
      <c r="E6" s="11">
        <v>66</v>
      </c>
      <c r="F6" s="12">
        <v>43999</v>
      </c>
      <c r="G6" s="11">
        <v>64</v>
      </c>
      <c r="H6" s="12">
        <v>43990</v>
      </c>
      <c r="I6" s="11">
        <v>64</v>
      </c>
      <c r="J6" s="12">
        <v>44001</v>
      </c>
      <c r="L6" s="15">
        <v>66</v>
      </c>
      <c r="M6" s="13">
        <v>58</v>
      </c>
      <c r="N6" s="32">
        <v>104</v>
      </c>
      <c r="O6" s="33">
        <v>89</v>
      </c>
      <c r="P6" s="11">
        <v>0</v>
      </c>
      <c r="Q6" s="13">
        <v>0</v>
      </c>
      <c r="S6" s="14">
        <v>62</v>
      </c>
    </row>
    <row r="7" spans="1:19" x14ac:dyDescent="0.25">
      <c r="A7" s="9" t="s">
        <v>14</v>
      </c>
      <c r="B7" s="10">
        <v>550210015</v>
      </c>
      <c r="C7" s="11">
        <v>75</v>
      </c>
      <c r="D7" s="12">
        <v>43990</v>
      </c>
      <c r="E7" s="11">
        <v>72</v>
      </c>
      <c r="F7" s="12">
        <v>43998</v>
      </c>
      <c r="G7" s="11">
        <v>72</v>
      </c>
      <c r="H7" s="12">
        <v>43999</v>
      </c>
      <c r="I7" s="11">
        <v>71</v>
      </c>
      <c r="J7" s="12">
        <v>44000</v>
      </c>
      <c r="L7" s="15">
        <v>66</v>
      </c>
      <c r="M7" s="13">
        <v>58</v>
      </c>
      <c r="N7" s="32">
        <v>104</v>
      </c>
      <c r="O7" s="33">
        <v>89</v>
      </c>
      <c r="P7" s="11">
        <v>0</v>
      </c>
      <c r="Q7" s="13">
        <v>0</v>
      </c>
      <c r="S7" s="14">
        <v>65</v>
      </c>
    </row>
    <row r="8" spans="1:19" x14ac:dyDescent="0.25">
      <c r="A8" s="9" t="s">
        <v>15</v>
      </c>
      <c r="B8" s="10">
        <v>550250041</v>
      </c>
      <c r="C8" s="11">
        <v>74</v>
      </c>
      <c r="D8" s="12">
        <v>43990</v>
      </c>
      <c r="E8" s="11">
        <v>72</v>
      </c>
      <c r="F8" s="12">
        <v>44014</v>
      </c>
      <c r="G8" s="11">
        <v>70</v>
      </c>
      <c r="H8" s="12">
        <v>43998</v>
      </c>
      <c r="I8" s="11">
        <v>69</v>
      </c>
      <c r="J8" s="12">
        <v>43999</v>
      </c>
      <c r="L8" s="15">
        <v>65</v>
      </c>
      <c r="M8" s="13">
        <v>59</v>
      </c>
      <c r="N8" s="32">
        <v>104</v>
      </c>
      <c r="O8" s="33">
        <v>89</v>
      </c>
      <c r="P8" s="11">
        <v>0</v>
      </c>
      <c r="Q8" s="13">
        <v>0</v>
      </c>
      <c r="S8" s="14">
        <v>64</v>
      </c>
    </row>
    <row r="9" spans="1:19" x14ac:dyDescent="0.25">
      <c r="A9" s="9" t="s">
        <v>16</v>
      </c>
      <c r="B9" s="10">
        <v>550270001</v>
      </c>
      <c r="C9" s="11">
        <v>81</v>
      </c>
      <c r="D9" s="12">
        <v>43990</v>
      </c>
      <c r="E9" s="11">
        <v>77</v>
      </c>
      <c r="F9" s="12">
        <v>44000</v>
      </c>
      <c r="G9" s="11">
        <v>69</v>
      </c>
      <c r="H9" s="12">
        <v>43999</v>
      </c>
      <c r="I9" s="11">
        <v>67</v>
      </c>
      <c r="J9" s="12">
        <v>43998</v>
      </c>
      <c r="L9" s="15">
        <v>69</v>
      </c>
      <c r="M9" s="13">
        <v>62</v>
      </c>
      <c r="N9" s="32">
        <v>97</v>
      </c>
      <c r="O9" s="33">
        <v>82</v>
      </c>
      <c r="P9" s="11">
        <v>0</v>
      </c>
      <c r="Q9" s="13">
        <v>0</v>
      </c>
      <c r="S9" s="14">
        <v>66</v>
      </c>
    </row>
    <row r="10" spans="1:19" x14ac:dyDescent="0.25">
      <c r="A10" s="9" t="s">
        <v>17</v>
      </c>
      <c r="B10" s="10">
        <v>550290004</v>
      </c>
      <c r="C10" s="11">
        <v>85</v>
      </c>
      <c r="D10" s="12">
        <v>44001</v>
      </c>
      <c r="E10" s="11">
        <v>79</v>
      </c>
      <c r="F10" s="12">
        <v>44000</v>
      </c>
      <c r="G10" s="11">
        <v>76</v>
      </c>
      <c r="H10" s="12">
        <v>44037</v>
      </c>
      <c r="I10" s="11">
        <v>75</v>
      </c>
      <c r="J10" s="12">
        <v>43990</v>
      </c>
      <c r="L10" s="15">
        <v>75</v>
      </c>
      <c r="M10" s="13">
        <v>66</v>
      </c>
      <c r="N10" s="32">
        <v>87</v>
      </c>
      <c r="O10" s="33">
        <v>72</v>
      </c>
      <c r="P10" s="11">
        <v>0</v>
      </c>
      <c r="Q10" s="13">
        <v>4</v>
      </c>
      <c r="S10" s="39">
        <v>72</v>
      </c>
    </row>
    <row r="11" spans="1:19" x14ac:dyDescent="0.25">
      <c r="A11" s="9" t="s">
        <v>18</v>
      </c>
      <c r="B11" s="10">
        <v>550350014</v>
      </c>
      <c r="C11" s="11">
        <v>68</v>
      </c>
      <c r="D11" s="12">
        <v>43986</v>
      </c>
      <c r="E11" s="11">
        <v>68</v>
      </c>
      <c r="F11" s="12">
        <v>43990</v>
      </c>
      <c r="G11" s="11">
        <v>67</v>
      </c>
      <c r="H11" s="12">
        <v>43999</v>
      </c>
      <c r="I11" s="11">
        <v>63</v>
      </c>
      <c r="J11" s="12">
        <v>43984</v>
      </c>
      <c r="L11" s="15">
        <v>66</v>
      </c>
      <c r="M11" s="13">
        <v>56</v>
      </c>
      <c r="N11" s="32">
        <v>106</v>
      </c>
      <c r="O11" s="33">
        <v>91</v>
      </c>
      <c r="P11" s="11">
        <v>0</v>
      </c>
      <c r="Q11" s="13">
        <v>0</v>
      </c>
      <c r="S11" s="14">
        <v>61</v>
      </c>
    </row>
    <row r="12" spans="1:19" x14ac:dyDescent="0.25">
      <c r="A12" s="9" t="s">
        <v>19</v>
      </c>
      <c r="B12" s="10">
        <v>550390006</v>
      </c>
      <c r="C12" s="11">
        <v>75</v>
      </c>
      <c r="D12" s="12">
        <v>43990</v>
      </c>
      <c r="E12" s="11">
        <v>74</v>
      </c>
      <c r="F12" s="12">
        <v>44000</v>
      </c>
      <c r="G12" s="11">
        <v>66</v>
      </c>
      <c r="H12" s="12">
        <v>44014</v>
      </c>
      <c r="I12" s="11">
        <v>65</v>
      </c>
      <c r="J12" s="12">
        <v>43999</v>
      </c>
      <c r="L12" s="15">
        <v>66</v>
      </c>
      <c r="M12" s="13">
        <v>57</v>
      </c>
      <c r="N12" s="32">
        <v>105</v>
      </c>
      <c r="O12" s="33">
        <v>90</v>
      </c>
      <c r="P12" s="11">
        <v>0</v>
      </c>
      <c r="Q12" s="13">
        <v>0</v>
      </c>
      <c r="S12" s="14">
        <v>62</v>
      </c>
    </row>
    <row r="13" spans="1:19" x14ac:dyDescent="0.25">
      <c r="A13" s="9" t="s">
        <v>20</v>
      </c>
      <c r="B13" s="10">
        <v>550410007</v>
      </c>
      <c r="C13" s="11">
        <v>68</v>
      </c>
      <c r="D13" s="12">
        <v>43990</v>
      </c>
      <c r="E13" s="11">
        <v>64</v>
      </c>
      <c r="F13" s="12">
        <v>43999</v>
      </c>
      <c r="G13" s="11">
        <v>64</v>
      </c>
      <c r="H13" s="12">
        <v>44000</v>
      </c>
      <c r="I13" s="11">
        <v>61</v>
      </c>
      <c r="J13" s="12">
        <v>43991</v>
      </c>
      <c r="L13" s="15">
        <v>65</v>
      </c>
      <c r="M13" s="13">
        <v>57</v>
      </c>
      <c r="N13" s="32">
        <v>106</v>
      </c>
      <c r="O13" s="33">
        <v>91</v>
      </c>
      <c r="P13" s="11">
        <v>0</v>
      </c>
      <c r="Q13" s="13">
        <v>0</v>
      </c>
      <c r="S13" s="14">
        <v>61</v>
      </c>
    </row>
    <row r="14" spans="1:19" x14ac:dyDescent="0.25">
      <c r="A14" s="9" t="s">
        <v>21</v>
      </c>
      <c r="B14" s="10">
        <v>550550009</v>
      </c>
      <c r="C14" s="11">
        <v>81</v>
      </c>
      <c r="D14" s="12">
        <v>43990</v>
      </c>
      <c r="E14" s="11">
        <v>79</v>
      </c>
      <c r="F14" s="12">
        <v>44000</v>
      </c>
      <c r="G14" s="11">
        <v>73</v>
      </c>
      <c r="H14" s="12">
        <v>43998</v>
      </c>
      <c r="I14" s="11">
        <v>72</v>
      </c>
      <c r="J14" s="12">
        <v>43999</v>
      </c>
      <c r="L14" s="15">
        <v>68</v>
      </c>
      <c r="M14" s="13">
        <v>61</v>
      </c>
      <c r="N14" s="32">
        <v>99</v>
      </c>
      <c r="O14" s="33">
        <v>84</v>
      </c>
      <c r="P14" s="11">
        <v>0</v>
      </c>
      <c r="Q14" s="13">
        <v>0</v>
      </c>
      <c r="S14" s="14">
        <v>67</v>
      </c>
    </row>
    <row r="15" spans="1:19" x14ac:dyDescent="0.25">
      <c r="A15" s="9" t="s">
        <v>22</v>
      </c>
      <c r="B15" s="10">
        <v>550590019</v>
      </c>
      <c r="C15" s="11">
        <v>104</v>
      </c>
      <c r="D15" s="12">
        <v>44001</v>
      </c>
      <c r="E15" s="11">
        <v>81</v>
      </c>
      <c r="F15" s="12">
        <v>44000</v>
      </c>
      <c r="G15" s="11">
        <v>79</v>
      </c>
      <c r="H15" s="12">
        <v>44021</v>
      </c>
      <c r="I15" s="11">
        <v>78</v>
      </c>
      <c r="J15" s="12">
        <v>44037</v>
      </c>
      <c r="L15" s="15">
        <v>79</v>
      </c>
      <c r="M15" s="13">
        <v>67</v>
      </c>
      <c r="N15" s="32">
        <v>82</v>
      </c>
      <c r="O15" s="33">
        <v>67</v>
      </c>
      <c r="P15" s="11">
        <v>1</v>
      </c>
      <c r="Q15" s="13">
        <v>18</v>
      </c>
      <c r="S15" s="39">
        <v>74</v>
      </c>
    </row>
    <row r="16" spans="1:19" x14ac:dyDescent="0.25">
      <c r="A16" s="9" t="s">
        <v>23</v>
      </c>
      <c r="B16" s="10">
        <v>550590025</v>
      </c>
      <c r="C16" s="11">
        <v>84</v>
      </c>
      <c r="D16" s="12">
        <v>44001</v>
      </c>
      <c r="E16" s="11">
        <v>79</v>
      </c>
      <c r="F16" s="12">
        <v>44021</v>
      </c>
      <c r="G16" s="11">
        <v>78</v>
      </c>
      <c r="H16" s="12">
        <v>44000</v>
      </c>
      <c r="I16" s="11">
        <v>78</v>
      </c>
      <c r="J16" s="12">
        <v>44018</v>
      </c>
      <c r="L16" s="15">
        <v>80</v>
      </c>
      <c r="M16" s="13">
        <v>66</v>
      </c>
      <c r="N16" s="32">
        <v>82</v>
      </c>
      <c r="O16" s="33">
        <v>67</v>
      </c>
      <c r="P16" s="11">
        <v>1</v>
      </c>
      <c r="Q16" s="13">
        <v>12</v>
      </c>
      <c r="S16" s="39">
        <v>74</v>
      </c>
    </row>
    <row r="17" spans="1:19" x14ac:dyDescent="0.25">
      <c r="A17" s="9" t="s">
        <v>24</v>
      </c>
      <c r="B17" s="10">
        <v>550610002</v>
      </c>
      <c r="C17" s="11">
        <v>69</v>
      </c>
      <c r="D17" s="12">
        <v>44001</v>
      </c>
      <c r="E17" s="11">
        <v>67</v>
      </c>
      <c r="F17" s="12">
        <v>44000</v>
      </c>
      <c r="G17" s="11">
        <v>67</v>
      </c>
      <c r="H17" s="12">
        <v>44037</v>
      </c>
      <c r="I17" s="11">
        <v>63</v>
      </c>
      <c r="J17" s="12">
        <v>43990</v>
      </c>
      <c r="L17" s="15">
        <v>72</v>
      </c>
      <c r="M17" s="13">
        <v>61</v>
      </c>
      <c r="N17" s="32">
        <v>95</v>
      </c>
      <c r="O17" s="33">
        <v>80</v>
      </c>
      <c r="P17" s="11">
        <v>0</v>
      </c>
      <c r="Q17" s="13">
        <v>0</v>
      </c>
      <c r="S17" s="14">
        <v>65</v>
      </c>
    </row>
    <row r="18" spans="1:19" x14ac:dyDescent="0.25">
      <c r="A18" s="9" t="s">
        <v>25</v>
      </c>
      <c r="B18" s="10">
        <v>550630012</v>
      </c>
      <c r="C18" s="11">
        <v>68</v>
      </c>
      <c r="D18" s="12">
        <v>43990</v>
      </c>
      <c r="E18" s="11">
        <v>67</v>
      </c>
      <c r="F18" s="12">
        <v>44057</v>
      </c>
      <c r="G18" s="11">
        <v>61</v>
      </c>
      <c r="H18" s="12">
        <v>43986</v>
      </c>
      <c r="I18" s="11">
        <v>61</v>
      </c>
      <c r="J18" s="12">
        <v>43998</v>
      </c>
      <c r="L18" s="15">
        <v>62</v>
      </c>
      <c r="M18" s="13">
        <v>58</v>
      </c>
      <c r="N18" s="32">
        <v>108</v>
      </c>
      <c r="O18" s="33">
        <v>93</v>
      </c>
      <c r="P18" s="11">
        <v>0</v>
      </c>
      <c r="Q18" s="13">
        <v>0</v>
      </c>
      <c r="S18" s="14">
        <v>60</v>
      </c>
    </row>
    <row r="19" spans="1:19" x14ac:dyDescent="0.25">
      <c r="A19" s="9" t="s">
        <v>26</v>
      </c>
      <c r="B19" s="10">
        <v>550710007</v>
      </c>
      <c r="C19" s="11">
        <v>81</v>
      </c>
      <c r="D19" s="12">
        <v>44001</v>
      </c>
      <c r="E19" s="11">
        <v>79</v>
      </c>
      <c r="F19" s="12">
        <v>44037</v>
      </c>
      <c r="G19" s="11">
        <v>73</v>
      </c>
      <c r="H19" s="12">
        <v>44000</v>
      </c>
      <c r="I19" s="11">
        <v>69</v>
      </c>
      <c r="J19" s="12">
        <v>43999</v>
      </c>
      <c r="L19" s="15">
        <v>76</v>
      </c>
      <c r="M19" s="13">
        <v>66</v>
      </c>
      <c r="N19" s="32">
        <v>86</v>
      </c>
      <c r="O19" s="33">
        <v>71</v>
      </c>
      <c r="P19" s="11">
        <v>0</v>
      </c>
      <c r="Q19" s="13">
        <v>3</v>
      </c>
      <c r="S19" s="14">
        <v>70</v>
      </c>
    </row>
    <row r="20" spans="1:19" x14ac:dyDescent="0.25">
      <c r="A20" s="9" t="s">
        <v>27</v>
      </c>
      <c r="B20" s="10">
        <v>550730012</v>
      </c>
      <c r="C20" s="11">
        <v>62</v>
      </c>
      <c r="D20" s="12">
        <v>43990</v>
      </c>
      <c r="E20" s="11">
        <v>57</v>
      </c>
      <c r="F20" s="12">
        <v>43971</v>
      </c>
      <c r="G20" s="11">
        <v>56</v>
      </c>
      <c r="H20" s="12">
        <v>43964</v>
      </c>
      <c r="I20" s="11">
        <v>55</v>
      </c>
      <c r="J20" s="12">
        <v>43984</v>
      </c>
      <c r="L20" s="15">
        <v>65</v>
      </c>
      <c r="M20" s="13">
        <v>59</v>
      </c>
      <c r="N20" s="32">
        <v>104</v>
      </c>
      <c r="O20" s="33">
        <v>89</v>
      </c>
      <c r="P20" s="11">
        <v>0</v>
      </c>
      <c r="Q20" s="13">
        <v>0</v>
      </c>
      <c r="S20" s="14">
        <v>59</v>
      </c>
    </row>
    <row r="21" spans="1:19" x14ac:dyDescent="0.25">
      <c r="A21" s="9" t="s">
        <v>53</v>
      </c>
      <c r="B21" s="10">
        <v>550790010</v>
      </c>
      <c r="C21" s="11">
        <v>67</v>
      </c>
      <c r="D21" s="12">
        <v>44021</v>
      </c>
      <c r="E21" s="11">
        <v>66</v>
      </c>
      <c r="F21" s="12">
        <v>44037</v>
      </c>
      <c r="G21" s="11">
        <v>65</v>
      </c>
      <c r="H21" s="12">
        <v>44026</v>
      </c>
      <c r="I21" s="11">
        <v>59</v>
      </c>
      <c r="J21" s="12">
        <v>44058</v>
      </c>
      <c r="L21" s="15">
        <v>70</v>
      </c>
      <c r="M21" s="13">
        <v>58</v>
      </c>
      <c r="N21" s="32">
        <v>100</v>
      </c>
      <c r="O21" s="33">
        <v>85</v>
      </c>
      <c r="P21" s="11">
        <v>0</v>
      </c>
      <c r="Q21" s="13">
        <v>0</v>
      </c>
      <c r="S21" s="14">
        <v>62</v>
      </c>
    </row>
    <row r="22" spans="1:19" x14ac:dyDescent="0.25">
      <c r="A22" s="9" t="s">
        <v>28</v>
      </c>
      <c r="B22" s="10">
        <v>550790026</v>
      </c>
      <c r="C22" s="11">
        <v>93</v>
      </c>
      <c r="D22" s="12">
        <v>44001</v>
      </c>
      <c r="E22" s="11">
        <v>82</v>
      </c>
      <c r="F22" s="12">
        <v>44000</v>
      </c>
      <c r="G22" s="11">
        <v>78</v>
      </c>
      <c r="H22" s="12">
        <v>44037</v>
      </c>
      <c r="I22" s="11">
        <v>75</v>
      </c>
      <c r="J22" s="12">
        <v>43999</v>
      </c>
      <c r="L22" s="15">
        <v>71</v>
      </c>
      <c r="M22" s="13">
        <v>58</v>
      </c>
      <c r="N22" s="32">
        <v>99</v>
      </c>
      <c r="O22" s="33">
        <v>84</v>
      </c>
      <c r="P22" s="11">
        <v>0</v>
      </c>
      <c r="Q22" s="13">
        <v>1</v>
      </c>
      <c r="S22" s="14">
        <v>68</v>
      </c>
    </row>
    <row r="23" spans="1:19" x14ac:dyDescent="0.25">
      <c r="A23" s="9" t="s">
        <v>29</v>
      </c>
      <c r="B23" s="10">
        <v>550790085</v>
      </c>
      <c r="C23" s="11">
        <v>93</v>
      </c>
      <c r="D23" s="12">
        <v>44001</v>
      </c>
      <c r="E23" s="11">
        <v>82</v>
      </c>
      <c r="F23" s="12">
        <v>44037</v>
      </c>
      <c r="G23" s="11">
        <v>81</v>
      </c>
      <c r="H23" s="12">
        <v>44000</v>
      </c>
      <c r="I23" s="11">
        <v>74</v>
      </c>
      <c r="J23" s="12">
        <v>43999</v>
      </c>
      <c r="L23" s="15">
        <v>73</v>
      </c>
      <c r="M23" s="13">
        <v>64</v>
      </c>
      <c r="N23" s="32">
        <v>91</v>
      </c>
      <c r="O23" s="33">
        <v>76</v>
      </c>
      <c r="P23" s="11">
        <v>1</v>
      </c>
      <c r="Q23" s="13">
        <v>3</v>
      </c>
      <c r="S23" s="14">
        <v>70</v>
      </c>
    </row>
    <row r="24" spans="1:19" x14ac:dyDescent="0.25">
      <c r="A24" s="9" t="s">
        <v>30</v>
      </c>
      <c r="B24" s="10">
        <v>550870009</v>
      </c>
      <c r="C24" s="11">
        <v>78</v>
      </c>
      <c r="D24" s="12">
        <v>44000</v>
      </c>
      <c r="E24" s="11">
        <v>74</v>
      </c>
      <c r="F24" s="12">
        <v>43990</v>
      </c>
      <c r="G24" s="11">
        <v>69</v>
      </c>
      <c r="H24" s="12">
        <v>43999</v>
      </c>
      <c r="I24" s="11">
        <v>67</v>
      </c>
      <c r="J24" s="12">
        <v>44001</v>
      </c>
      <c r="L24" s="15">
        <v>67</v>
      </c>
      <c r="M24" s="13">
        <v>57</v>
      </c>
      <c r="N24" s="32">
        <v>104</v>
      </c>
      <c r="O24" s="33">
        <v>89</v>
      </c>
      <c r="P24" s="11">
        <v>0</v>
      </c>
      <c r="Q24" s="13">
        <v>0</v>
      </c>
      <c r="S24" s="14">
        <v>63</v>
      </c>
    </row>
    <row r="25" spans="1:19" x14ac:dyDescent="0.25">
      <c r="A25" s="9" t="s">
        <v>31</v>
      </c>
      <c r="B25" s="10">
        <v>550890008</v>
      </c>
      <c r="C25" s="11">
        <v>91</v>
      </c>
      <c r="D25" s="12">
        <v>44001</v>
      </c>
      <c r="E25" s="11">
        <v>81</v>
      </c>
      <c r="F25" s="12">
        <v>44000</v>
      </c>
      <c r="G25" s="11">
        <v>81</v>
      </c>
      <c r="H25" s="12">
        <v>44037</v>
      </c>
      <c r="I25" s="11">
        <v>73</v>
      </c>
      <c r="J25" s="12">
        <v>43999</v>
      </c>
      <c r="L25" s="15">
        <v>73</v>
      </c>
      <c r="M25" s="13">
        <v>68</v>
      </c>
      <c r="N25" s="32">
        <v>87</v>
      </c>
      <c r="O25" s="33">
        <v>72</v>
      </c>
      <c r="P25" s="11">
        <v>1</v>
      </c>
      <c r="Q25" s="13">
        <v>4</v>
      </c>
      <c r="S25" s="39">
        <v>71</v>
      </c>
    </row>
    <row r="26" spans="1:19" x14ac:dyDescent="0.25">
      <c r="A26" s="9" t="s">
        <v>32</v>
      </c>
      <c r="B26" s="10">
        <v>550890009</v>
      </c>
      <c r="C26" s="11">
        <v>88</v>
      </c>
      <c r="D26" s="12">
        <v>44001</v>
      </c>
      <c r="E26" s="11">
        <v>81</v>
      </c>
      <c r="F26" s="12">
        <v>44037</v>
      </c>
      <c r="G26" s="11">
        <v>76</v>
      </c>
      <c r="H26" s="12">
        <v>44000</v>
      </c>
      <c r="I26" s="11">
        <v>71</v>
      </c>
      <c r="J26" s="12">
        <v>43999</v>
      </c>
      <c r="L26" s="15">
        <v>73</v>
      </c>
      <c r="M26" s="13">
        <v>66</v>
      </c>
      <c r="N26" s="32">
        <v>89</v>
      </c>
      <c r="O26" s="33">
        <v>74</v>
      </c>
      <c r="P26" s="11">
        <v>0</v>
      </c>
      <c r="Q26" s="13">
        <v>3</v>
      </c>
      <c r="S26" s="14">
        <v>70</v>
      </c>
    </row>
    <row r="27" spans="1:19" x14ac:dyDescent="0.25">
      <c r="A27" s="9" t="s">
        <v>47</v>
      </c>
      <c r="B27" s="10">
        <v>551010020</v>
      </c>
      <c r="C27" s="11">
        <v>94</v>
      </c>
      <c r="D27" s="12">
        <v>44001</v>
      </c>
      <c r="E27" s="11">
        <v>84</v>
      </c>
      <c r="F27" s="12">
        <v>44021</v>
      </c>
      <c r="G27" s="11">
        <v>80</v>
      </c>
      <c r="H27" s="12">
        <v>44037</v>
      </c>
      <c r="I27" s="11">
        <v>77</v>
      </c>
      <c r="J27" s="12">
        <v>44000</v>
      </c>
      <c r="L27" s="15">
        <v>78</v>
      </c>
      <c r="M27" s="13">
        <v>66</v>
      </c>
      <c r="N27" s="34">
        <v>84</v>
      </c>
      <c r="O27" s="33">
        <v>69</v>
      </c>
      <c r="P27" s="11">
        <v>2</v>
      </c>
      <c r="Q27" s="13">
        <v>8</v>
      </c>
      <c r="S27" s="39">
        <v>73</v>
      </c>
    </row>
    <row r="28" spans="1:19" x14ac:dyDescent="0.25">
      <c r="A28" s="9" t="s">
        <v>33</v>
      </c>
      <c r="B28" s="10">
        <v>551050030</v>
      </c>
      <c r="C28" s="11">
        <v>72</v>
      </c>
      <c r="D28" s="12">
        <v>43990</v>
      </c>
      <c r="E28" s="11">
        <v>72</v>
      </c>
      <c r="F28" s="12">
        <v>44000</v>
      </c>
      <c r="G28" s="11">
        <v>71</v>
      </c>
      <c r="H28" s="12">
        <v>43999</v>
      </c>
      <c r="I28" s="11">
        <v>70</v>
      </c>
      <c r="J28" s="12">
        <v>44013</v>
      </c>
      <c r="L28" s="15">
        <v>68</v>
      </c>
      <c r="M28" s="13">
        <v>61</v>
      </c>
      <c r="N28" s="32">
        <v>99</v>
      </c>
      <c r="O28" s="33">
        <v>84</v>
      </c>
      <c r="P28" s="11">
        <v>0</v>
      </c>
      <c r="Q28" s="13">
        <v>0</v>
      </c>
      <c r="S28" s="14">
        <v>66</v>
      </c>
    </row>
    <row r="29" spans="1:19" x14ac:dyDescent="0.25">
      <c r="A29" s="9" t="s">
        <v>34</v>
      </c>
      <c r="B29" s="10">
        <v>551110007</v>
      </c>
      <c r="C29" s="11">
        <v>74</v>
      </c>
      <c r="D29" s="12">
        <v>43990</v>
      </c>
      <c r="E29" s="11">
        <v>67</v>
      </c>
      <c r="F29" s="12">
        <v>44013</v>
      </c>
      <c r="G29" s="11">
        <v>65</v>
      </c>
      <c r="H29" s="12">
        <v>43998</v>
      </c>
      <c r="I29" s="11">
        <v>65</v>
      </c>
      <c r="J29" s="12">
        <v>43999</v>
      </c>
      <c r="L29" s="15">
        <v>67</v>
      </c>
      <c r="M29" s="13">
        <v>61</v>
      </c>
      <c r="N29" s="32">
        <v>100</v>
      </c>
      <c r="O29" s="33">
        <v>85</v>
      </c>
      <c r="P29" s="11">
        <v>0</v>
      </c>
      <c r="Q29" s="13">
        <v>0</v>
      </c>
      <c r="S29" s="14">
        <v>64</v>
      </c>
    </row>
    <row r="30" spans="1:19" x14ac:dyDescent="0.25">
      <c r="A30" s="9" t="s">
        <v>35</v>
      </c>
      <c r="B30" s="10">
        <v>551170006</v>
      </c>
      <c r="C30" s="11">
        <v>89</v>
      </c>
      <c r="D30" s="12">
        <v>44001</v>
      </c>
      <c r="E30" s="11">
        <v>86</v>
      </c>
      <c r="F30" s="12">
        <v>44037</v>
      </c>
      <c r="G30" s="11">
        <v>78</v>
      </c>
      <c r="H30" s="12">
        <v>44002</v>
      </c>
      <c r="I30" s="11">
        <v>76</v>
      </c>
      <c r="J30" s="12">
        <v>44029</v>
      </c>
      <c r="L30" s="15">
        <v>83</v>
      </c>
      <c r="M30" s="13">
        <v>68</v>
      </c>
      <c r="N30" s="32">
        <v>77</v>
      </c>
      <c r="O30" s="33">
        <v>62</v>
      </c>
      <c r="P30" s="11">
        <v>3</v>
      </c>
      <c r="Q30" s="13">
        <v>18</v>
      </c>
      <c r="S30" s="39">
        <v>75</v>
      </c>
    </row>
    <row r="31" spans="1:19" x14ac:dyDescent="0.25">
      <c r="A31" s="9" t="s">
        <v>36</v>
      </c>
      <c r="B31" s="10">
        <v>551170009</v>
      </c>
      <c r="C31" s="11">
        <v>79</v>
      </c>
      <c r="D31" s="12">
        <v>44000</v>
      </c>
      <c r="E31" s="11">
        <v>78</v>
      </c>
      <c r="F31" s="12">
        <v>44001</v>
      </c>
      <c r="G31" s="11">
        <v>75</v>
      </c>
      <c r="H31" s="12">
        <v>44037</v>
      </c>
      <c r="I31" s="11">
        <v>70</v>
      </c>
      <c r="J31" s="12">
        <v>43990</v>
      </c>
      <c r="L31" s="15">
        <v>70</v>
      </c>
      <c r="M31" s="13">
        <v>59</v>
      </c>
      <c r="N31" s="32">
        <v>99</v>
      </c>
      <c r="O31" s="33">
        <v>84</v>
      </c>
      <c r="P31" s="11">
        <v>0</v>
      </c>
      <c r="Q31" s="13">
        <v>0</v>
      </c>
      <c r="S31" s="14">
        <v>66</v>
      </c>
    </row>
    <row r="32" spans="1:19" x14ac:dyDescent="0.25">
      <c r="A32" s="9" t="s">
        <v>37</v>
      </c>
      <c r="B32" s="10">
        <v>551250001</v>
      </c>
      <c r="C32" s="11">
        <v>65</v>
      </c>
      <c r="D32" s="12">
        <v>43999</v>
      </c>
      <c r="E32" s="11">
        <v>64</v>
      </c>
      <c r="F32" s="12">
        <v>43990</v>
      </c>
      <c r="G32" s="11">
        <v>60</v>
      </c>
      <c r="H32" s="12">
        <v>43991</v>
      </c>
      <c r="I32" s="11">
        <v>59</v>
      </c>
      <c r="J32" s="12">
        <v>43998</v>
      </c>
      <c r="L32" s="15">
        <v>63</v>
      </c>
      <c r="M32" s="13">
        <v>57</v>
      </c>
      <c r="N32" s="32">
        <v>108</v>
      </c>
      <c r="O32" s="33">
        <v>93</v>
      </c>
      <c r="P32" s="11">
        <v>0</v>
      </c>
      <c r="Q32" s="13">
        <v>0</v>
      </c>
      <c r="S32" s="14">
        <v>59</v>
      </c>
    </row>
    <row r="33" spans="1:19" x14ac:dyDescent="0.25">
      <c r="A33" s="9" t="s">
        <v>48</v>
      </c>
      <c r="B33" s="10">
        <v>551270006</v>
      </c>
      <c r="C33" s="11">
        <v>81</v>
      </c>
      <c r="D33" s="12">
        <v>43990</v>
      </c>
      <c r="E33" s="11">
        <v>77</v>
      </c>
      <c r="F33" s="12">
        <v>44000</v>
      </c>
      <c r="G33" s="11">
        <v>76</v>
      </c>
      <c r="H33" s="12">
        <v>43998</v>
      </c>
      <c r="I33" s="11">
        <v>74</v>
      </c>
      <c r="J33" s="12">
        <v>43999</v>
      </c>
      <c r="L33" s="15">
        <v>70</v>
      </c>
      <c r="M33" s="13">
        <v>62</v>
      </c>
      <c r="N33" s="32">
        <v>96</v>
      </c>
      <c r="O33" s="33">
        <v>81</v>
      </c>
      <c r="P33" s="11">
        <v>0</v>
      </c>
      <c r="Q33" s="13">
        <v>1</v>
      </c>
      <c r="S33" s="14">
        <v>68</v>
      </c>
    </row>
    <row r="34" spans="1:19" ht="15.75" thickBot="1" x14ac:dyDescent="0.3">
      <c r="A34" s="16" t="s">
        <v>38</v>
      </c>
      <c r="B34" s="17">
        <v>551330027</v>
      </c>
      <c r="C34" s="18">
        <v>79</v>
      </c>
      <c r="D34" s="19">
        <v>44000</v>
      </c>
      <c r="E34" s="18">
        <v>77</v>
      </c>
      <c r="F34" s="19">
        <v>43990</v>
      </c>
      <c r="G34" s="18">
        <v>69</v>
      </c>
      <c r="H34" s="19">
        <v>43999</v>
      </c>
      <c r="I34" s="18">
        <v>67</v>
      </c>
      <c r="J34" s="19">
        <v>44014</v>
      </c>
      <c r="L34" s="20">
        <v>68</v>
      </c>
      <c r="M34" s="21">
        <v>58</v>
      </c>
      <c r="N34" s="35">
        <v>102</v>
      </c>
      <c r="O34" s="36">
        <v>87</v>
      </c>
      <c r="P34" s="18">
        <v>0</v>
      </c>
      <c r="Q34" s="21">
        <v>0</v>
      </c>
      <c r="S34" s="22">
        <v>64</v>
      </c>
    </row>
    <row r="35" spans="1:19" x14ac:dyDescent="0.25">
      <c r="C35" s="37" t="s">
        <v>39</v>
      </c>
      <c r="D35" s="23"/>
      <c r="E35" s="23"/>
      <c r="F35" s="23"/>
      <c r="G35" s="23"/>
      <c r="H35" s="23"/>
      <c r="I35" s="23"/>
      <c r="J35" s="23"/>
      <c r="P35" s="24" t="s">
        <v>40</v>
      </c>
      <c r="Q35" s="24"/>
      <c r="S35" s="25" t="s">
        <v>41</v>
      </c>
    </row>
    <row r="36" spans="1:19" x14ac:dyDescent="0.25">
      <c r="A36" s="26" t="s">
        <v>42</v>
      </c>
      <c r="S36" s="27" t="s">
        <v>43</v>
      </c>
    </row>
    <row r="37" spans="1:19" x14ac:dyDescent="0.25">
      <c r="A37" t="s">
        <v>44</v>
      </c>
    </row>
    <row r="38" spans="1:19" x14ac:dyDescent="0.25">
      <c r="A38" s="29" t="s">
        <v>45</v>
      </c>
    </row>
    <row r="39" spans="1:19" x14ac:dyDescent="0.25">
      <c r="A39" s="38" t="s">
        <v>46</v>
      </c>
    </row>
    <row r="40" spans="1:19" x14ac:dyDescent="0.25">
      <c r="A40" t="s">
        <v>49</v>
      </c>
    </row>
    <row r="41" spans="1:19" x14ac:dyDescent="0.25">
      <c r="A41" t="s">
        <v>52</v>
      </c>
    </row>
  </sheetData>
  <mergeCells count="8">
    <mergeCell ref="P3:Q3"/>
    <mergeCell ref="S3:S4"/>
    <mergeCell ref="C3:D3"/>
    <mergeCell ref="E3:F3"/>
    <mergeCell ref="G3:H3"/>
    <mergeCell ref="I3:J3"/>
    <mergeCell ref="L3:M3"/>
    <mergeCell ref="N3:O3"/>
  </mergeCells>
  <conditionalFormatting sqref="C35">
    <cfRule type="cellIs" dxfId="25" priority="1" operator="greaterThan">
      <formula>70</formula>
    </cfRule>
    <cfRule type="cellIs" dxfId="24" priority="2" operator="greaterThan">
      <formula>70</formula>
    </cfRule>
  </conditionalFormatting>
  <conditionalFormatting sqref="C5:C31">
    <cfRule type="cellIs" dxfId="23" priority="15" operator="greaterThan">
      <formula>70</formula>
    </cfRule>
    <cfRule type="cellIs" dxfId="22" priority="16" operator="greaterThan">
      <formula>70</formula>
    </cfRule>
  </conditionalFormatting>
  <conditionalFormatting sqref="S5:S31">
    <cfRule type="cellIs" dxfId="21" priority="17" operator="greaterThan">
      <formula>75</formula>
    </cfRule>
  </conditionalFormatting>
  <conditionalFormatting sqref="P5:Q31">
    <cfRule type="cellIs" dxfId="20" priority="18" operator="greaterThan">
      <formula>3</formula>
    </cfRule>
    <cfRule type="cellIs" dxfId="19" priority="19" operator="equal">
      <formula>2</formula>
    </cfRule>
    <cfRule type="cellIs" dxfId="18" priority="20" operator="equal">
      <formula>1</formula>
    </cfRule>
    <cfRule type="cellIs" dxfId="17" priority="22" operator="greaterThanOrEqual">
      <formula>4</formula>
    </cfRule>
    <cfRule type="cellIs" dxfId="16" priority="23" operator="equal">
      <formula>3</formula>
    </cfRule>
    <cfRule type="cellIs" dxfId="15" priority="24" operator="equal">
      <formula>2</formula>
    </cfRule>
    <cfRule type="cellIs" dxfId="14" priority="25" operator="equal">
      <formula>1</formula>
    </cfRule>
  </conditionalFormatting>
  <conditionalFormatting sqref="E5:E31 G5:G31 I5:I31">
    <cfRule type="cellIs" dxfId="13" priority="21" operator="greaterThan">
      <formula>70</formula>
    </cfRule>
    <cfRule type="cellIs" dxfId="12" priority="26" operator="greaterThan">
      <formula>70</formula>
    </cfRule>
  </conditionalFormatting>
  <conditionalFormatting sqref="C32:C34">
    <cfRule type="cellIs" dxfId="11" priority="3" operator="greaterThan">
      <formula>70</formula>
    </cfRule>
    <cfRule type="cellIs" dxfId="10" priority="4" operator="greaterThan">
      <formula>70</formula>
    </cfRule>
  </conditionalFormatting>
  <conditionalFormatting sqref="S32:S34">
    <cfRule type="cellIs" dxfId="9" priority="5" operator="greaterThan">
      <formula>75</formula>
    </cfRule>
  </conditionalFormatting>
  <conditionalFormatting sqref="P32:Q34">
    <cfRule type="cellIs" dxfId="8" priority="6" operator="greaterThan">
      <formula>3</formula>
    </cfRule>
    <cfRule type="cellIs" dxfId="7" priority="7" operator="equal">
      <formula>2</formula>
    </cfRule>
    <cfRule type="cellIs" dxfId="6" priority="8" operator="equal">
      <formula>1</formula>
    </cfRule>
    <cfRule type="cellIs" dxfId="5" priority="10" operator="greaterThanOrEqual">
      <formula>4</formula>
    </cfRule>
    <cfRule type="cellIs" dxfId="4" priority="11" operator="equal">
      <formula>3</formula>
    </cfRule>
    <cfRule type="cellIs" dxfId="3" priority="12" operator="equal">
      <formula>2</formula>
    </cfRule>
    <cfRule type="cellIs" dxfId="2" priority="13" operator="equal">
      <formula>1</formula>
    </cfRule>
  </conditionalFormatting>
  <conditionalFormatting sqref="E32:E34 G32:G34 I32:I34">
    <cfRule type="cellIs" dxfId="1" priority="9" operator="greaterThan">
      <formula>70</formula>
    </cfRule>
    <cfRule type="cellIs" dxfId="0" priority="14" operator="greaterThan">
      <formula>70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11-2</vt:lpstr>
      <vt:lpstr>'11-2'!Fourth_High_Table_2015_approach</vt:lpstr>
    </vt:vector>
  </TitlesOfParts>
  <Company>Wisconsin DNR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Dickens, Angela F</dc:creator>
  <cp:lastModifiedBy>Olivia Salmon</cp:lastModifiedBy>
  <cp:lastPrinted>2019-08-13T15:22:12Z</cp:lastPrinted>
  <dcterms:created xsi:type="dcterms:W3CDTF">2017-05-01T21:15:13Z</dcterms:created>
  <dcterms:modified xsi:type="dcterms:W3CDTF">2020-11-02T15:59:20Z</dcterms:modified>
</cp:coreProperties>
</file>