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"/>
    </mc:Choice>
  </mc:AlternateContent>
  <xr:revisionPtr revIDLastSave="0" documentId="13_ncr:1_{D4932C7A-13BE-4085-964B-28CAC3D83BBE}" xr6:coauthVersionLast="47" xr6:coauthVersionMax="47" xr10:uidLastSave="{00000000-0000-0000-0000-000000000000}"/>
  <bookViews>
    <workbookView xWindow="0" yWindow="300" windowWidth="22428" windowHeight="12060" firstSheet="2" activeTab="2" xr2:uid="{00000000-000D-0000-FFFF-FFFF00000000}"/>
  </bookViews>
  <sheets>
    <sheet name="emis_by_facility" sheetId="1" state="hidden" r:id="rId1"/>
    <sheet name="emis_by_city" sheetId="4" state="hidden" r:id="rId2"/>
    <sheet name="emis_by_county" sheetId="5" r:id="rId3"/>
    <sheet name="counts_by_city" sheetId="6" state="hidden" r:id="rId4"/>
    <sheet name="counts_by_county" sheetId="7" state="hidden" r:id="rId5"/>
    <sheet name="emis_by_port" sheetId="8" state="hidden" r:id="rId6"/>
    <sheet name="counts_by_port" sheetId="9" state="hidden" r:id="rId7"/>
    <sheet name="SQL" sheetId="2" state="hidden" r:id="rId8"/>
  </sheets>
  <definedNames>
    <definedName name="_xlnm._FilterDatabase" localSheetId="0" hidden="1">emis_by_facility!$A$5:$T$582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<sst xmlns="http://schemas.openxmlformats.org/spreadsheetml/2006/main" count="5827" uniqueCount="2267">
  <si>
    <t>FID</t>
  </si>
  <si>
    <t>FACILITY_NAME</t>
  </si>
  <si>
    <t>ADDR1</t>
  </si>
  <si>
    <t>CITY</t>
  </si>
  <si>
    <t>COUNTY</t>
  </si>
  <si>
    <t>PORTABLE</t>
  </si>
  <si>
    <t>SIC</t>
  </si>
  <si>
    <t>NAICS</t>
  </si>
  <si>
    <t>POLLUTANT</t>
  </si>
  <si>
    <t>THRESHOLD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</si>
  <si>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</si>
  <si>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</si>
  <si>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</si>
  <si>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</si>
  <si>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</si>
  <si>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</si>
  <si>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</si>
  <si>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</si>
  <si>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</si>
  <si>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</si>
  <si>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399032480</t>
  </si>
  <si>
    <t>R G HUSTON CO INC SN 2004-0327</t>
  </si>
  <si>
    <t>2561 Coffeytown Rd</t>
  </si>
  <si>
    <t>Cottage Grove</t>
  </si>
  <si>
    <t>Dane</t>
  </si>
  <si>
    <t>Y</t>
  </si>
  <si>
    <t>1422</t>
  </si>
  <si>
    <t>212312</t>
  </si>
  <si>
    <t>PM10</t>
  </si>
  <si>
    <t>ST. CROIX</t>
  </si>
  <si>
    <t>N</t>
  </si>
  <si>
    <t>3081</t>
  </si>
  <si>
    <t>326113</t>
  </si>
  <si>
    <t>750048530</t>
  </si>
  <si>
    <t>MCCAIN FOODS USA - PLOVER INFINITY PLANT</t>
  </si>
  <si>
    <t>3975 Tall Pine Dr</t>
  </si>
  <si>
    <t>Plover</t>
  </si>
  <si>
    <t>PORTAGE</t>
  </si>
  <si>
    <t>2037</t>
  </si>
  <si>
    <t>311411</t>
  </si>
  <si>
    <t>399123230</t>
  </si>
  <si>
    <t>BJOIN LIMESTONE INC - SN 201808132</t>
  </si>
  <si>
    <t>7308 W State Road 11</t>
  </si>
  <si>
    <t>Janesville</t>
  </si>
  <si>
    <t>Rock</t>
  </si>
  <si>
    <t>KEWAUNEE</t>
  </si>
  <si>
    <t>267058660</t>
  </si>
  <si>
    <t>WMWI OMEGA HILLS LANDFILL</t>
  </si>
  <si>
    <t>N96W13610 County Line Road</t>
  </si>
  <si>
    <t>Germantown</t>
  </si>
  <si>
    <t>WASHINGTON</t>
  </si>
  <si>
    <t>562212</t>
  </si>
  <si>
    <t>265191520</t>
  </si>
  <si>
    <t>THE DELONG CO INC - SHARON</t>
  </si>
  <si>
    <t>N545 Salt Box Road</t>
  </si>
  <si>
    <t>Sharon</t>
  </si>
  <si>
    <t>WALWORTH</t>
  </si>
  <si>
    <t>5153</t>
  </si>
  <si>
    <t>424510</t>
  </si>
  <si>
    <t>Sun Prairie</t>
  </si>
  <si>
    <t>DANE</t>
  </si>
  <si>
    <t>4925</t>
  </si>
  <si>
    <t>Deforest</t>
  </si>
  <si>
    <t>Washington</t>
  </si>
  <si>
    <t>WAUKESHA</t>
  </si>
  <si>
    <t>Waukesha</t>
  </si>
  <si>
    <t>2951</t>
  </si>
  <si>
    <t>324121</t>
  </si>
  <si>
    <t>399059540</t>
  </si>
  <si>
    <t>EARTH INCORPORATED MATERIALS DIVISION</t>
  </si>
  <si>
    <t>4362 Dairy Rd</t>
  </si>
  <si>
    <t>Arpin</t>
  </si>
  <si>
    <t>Wood</t>
  </si>
  <si>
    <t>1442</t>
  </si>
  <si>
    <t>Green Bay</t>
  </si>
  <si>
    <t>BROWN</t>
  </si>
  <si>
    <t>3479</t>
  </si>
  <si>
    <t>332812</t>
  </si>
  <si>
    <t>858019470</t>
  </si>
  <si>
    <t>LIGNETICS OF GREAT LAKES LLC</t>
  </si>
  <si>
    <t>16592W U.S. Highway 63 South</t>
  </si>
  <si>
    <t>Hayward</t>
  </si>
  <si>
    <t>SAWYER</t>
  </si>
  <si>
    <t>2499</t>
  </si>
  <si>
    <t>321999</t>
  </si>
  <si>
    <t>642078800</t>
  </si>
  <si>
    <t>U S SILICA CO</t>
  </si>
  <si>
    <t>2500 Iband Ave</t>
  </si>
  <si>
    <t>Sparta</t>
  </si>
  <si>
    <t>MONROE</t>
  </si>
  <si>
    <t>1446</t>
  </si>
  <si>
    <t>212322</t>
  </si>
  <si>
    <t>399078790</t>
  </si>
  <si>
    <t>NORTHWESTERN STONE LLC PLANT 2 (LIPPMAN 30X62) SN 20070477</t>
  </si>
  <si>
    <t>4373 PLEASANT VIEW RD</t>
  </si>
  <si>
    <t>MIDDLETON</t>
  </si>
  <si>
    <t>424016230</t>
  </si>
  <si>
    <t>UNITED COOPERATIVE- BERLIN (AURORAVILLE FACILITY)</t>
  </si>
  <si>
    <t>W2018 State Road 21</t>
  </si>
  <si>
    <t>Berlin</t>
  </si>
  <si>
    <t>WAUSHARA</t>
  </si>
  <si>
    <t>4221</t>
  </si>
  <si>
    <t>112120</t>
  </si>
  <si>
    <t>Mayville</t>
  </si>
  <si>
    <t>DODGE</t>
  </si>
  <si>
    <t>333112</t>
  </si>
  <si>
    <t>MILWAUKEE</t>
  </si>
  <si>
    <t>811310</t>
  </si>
  <si>
    <t>Manitowoc</t>
  </si>
  <si>
    <t>MANITOWOC</t>
  </si>
  <si>
    <t>642078580</t>
  </si>
  <si>
    <t>COVIA ENERGY LLC</t>
  </si>
  <si>
    <t>20319 State Highway 21</t>
  </si>
  <si>
    <t>Tomah</t>
  </si>
  <si>
    <t>Appleton</t>
  </si>
  <si>
    <t>OUTAGAMIE</t>
  </si>
  <si>
    <t>Ashland</t>
  </si>
  <si>
    <t>ASHLAND</t>
  </si>
  <si>
    <t>2679</t>
  </si>
  <si>
    <t>998307640</t>
  </si>
  <si>
    <t>YAHARA MATERIALS INC - PLANT #3</t>
  </si>
  <si>
    <t>6117 COUNTY ROAD K</t>
  </si>
  <si>
    <t>WAUNAKEE</t>
  </si>
  <si>
    <t>920 10th Ave N</t>
  </si>
  <si>
    <t>Onalaska</t>
  </si>
  <si>
    <t>La Crosse</t>
  </si>
  <si>
    <t>UNITED COOPERATIVE</t>
  </si>
  <si>
    <t>Beaver Dam</t>
  </si>
  <si>
    <t>493130</t>
  </si>
  <si>
    <t>JEFFERSON</t>
  </si>
  <si>
    <t>2047</t>
  </si>
  <si>
    <t>311111</t>
  </si>
  <si>
    <t>471031000</t>
  </si>
  <si>
    <t>NEENAH INC</t>
  </si>
  <si>
    <t>135 N Commercial St</t>
  </si>
  <si>
    <t>Neenah</t>
  </si>
  <si>
    <t>WINNEBAGO</t>
  </si>
  <si>
    <t>2621</t>
  </si>
  <si>
    <t>322121</t>
  </si>
  <si>
    <t>Menasha</t>
  </si>
  <si>
    <t>322211</t>
  </si>
  <si>
    <t>609042060</t>
  </si>
  <si>
    <t>U S VENTURE INC - CHIPPEWA FALLS TERMINAL</t>
  </si>
  <si>
    <t>3689 N Prairie View Rd</t>
  </si>
  <si>
    <t>Chippewa Falls</t>
  </si>
  <si>
    <t>CHIPPEWA</t>
  </si>
  <si>
    <t>4226</t>
  </si>
  <si>
    <t>424710</t>
  </si>
  <si>
    <t>DOUGLAS</t>
  </si>
  <si>
    <t>4911</t>
  </si>
  <si>
    <t>221121</t>
  </si>
  <si>
    <t>111080090</t>
  </si>
  <si>
    <t>GAVILON GRAIN LLC - ARLINGTON</t>
  </si>
  <si>
    <t>5167 Meek Rd</t>
  </si>
  <si>
    <t>Arlington</t>
  </si>
  <si>
    <t>Oconto</t>
  </si>
  <si>
    <t>OCONTO</t>
  </si>
  <si>
    <t>431023670</t>
  </si>
  <si>
    <t>AGROPUR INC</t>
  </si>
  <si>
    <t>N2915 County Road Ab</t>
  </si>
  <si>
    <t>Luxemburg</t>
  </si>
  <si>
    <t>2022</t>
  </si>
  <si>
    <t>311511</t>
  </si>
  <si>
    <t>Marshfield</t>
  </si>
  <si>
    <t>WOOD</t>
  </si>
  <si>
    <t>998297850</t>
  </si>
  <si>
    <t>WINGRA STONE CO PLANT # 4</t>
  </si>
  <si>
    <t>3003 Kapec Rd</t>
  </si>
  <si>
    <t>Fitchburg</t>
  </si>
  <si>
    <t>212321</t>
  </si>
  <si>
    <t>TREMPEALEAU</t>
  </si>
  <si>
    <t>LA CROSSE</t>
  </si>
  <si>
    <t>3411</t>
  </si>
  <si>
    <t>113151500</t>
  </si>
  <si>
    <t>MG&amp;E WEST CAMPUS COGENERATION FTY</t>
  </si>
  <si>
    <t>515 Walnut St</t>
  </si>
  <si>
    <t>Madison</t>
  </si>
  <si>
    <t>4931</t>
  </si>
  <si>
    <t>221112</t>
  </si>
  <si>
    <t>648035300</t>
  </si>
  <si>
    <t>NESTLE PURINA PETCARE COMPANY - HAGER CITY</t>
  </si>
  <si>
    <t>N1725 805th St</t>
  </si>
  <si>
    <t>Hager City</t>
  </si>
  <si>
    <t>PIERCE</t>
  </si>
  <si>
    <t>2048</t>
  </si>
  <si>
    <t>POLK</t>
  </si>
  <si>
    <t>4922</t>
  </si>
  <si>
    <t>486210</t>
  </si>
  <si>
    <t>4641 CUSTER ROAD</t>
  </si>
  <si>
    <t>STEVENS POINT</t>
  </si>
  <si>
    <t>Portage</t>
  </si>
  <si>
    <t>21232</t>
  </si>
  <si>
    <t>Chetek</t>
  </si>
  <si>
    <t>BARRON</t>
  </si>
  <si>
    <t>332911</t>
  </si>
  <si>
    <t>WESTROCK CP LLC</t>
  </si>
  <si>
    <t>2653</t>
  </si>
  <si>
    <t>JUNEAU</t>
  </si>
  <si>
    <t>8062</t>
  </si>
  <si>
    <t>622110</t>
  </si>
  <si>
    <t>Wisconsin Rapids</t>
  </si>
  <si>
    <t>Phillips</t>
  </si>
  <si>
    <t>PRICE</t>
  </si>
  <si>
    <t>Clark</t>
  </si>
  <si>
    <t>998251210</t>
  </si>
  <si>
    <t>CARMEUSE LIME INC</t>
  </si>
  <si>
    <t>3274</t>
  </si>
  <si>
    <t>445172420</t>
  </si>
  <si>
    <t>OUTAGAMIE CLEAN ENERGY PROJECT LLC</t>
  </si>
  <si>
    <t>1313 Holland Rd Ste A</t>
  </si>
  <si>
    <t>4953</t>
  </si>
  <si>
    <t>399053710</t>
  </si>
  <si>
    <t>BJOIN LIMESTONE INC 1415-0117</t>
  </si>
  <si>
    <t>154045980</t>
  </si>
  <si>
    <t>GENENCOR INTERNATIONAL WISCONSIN INC</t>
  </si>
  <si>
    <t>2600 Kennedy Dr</t>
  </si>
  <si>
    <t>Beloit</t>
  </si>
  <si>
    <t>ROCK</t>
  </si>
  <si>
    <t>2869</t>
  </si>
  <si>
    <t>325199</t>
  </si>
  <si>
    <t>154007700</t>
  </si>
  <si>
    <t>LYCON INC</t>
  </si>
  <si>
    <t>1110 Harding St</t>
  </si>
  <si>
    <t>3273</t>
  </si>
  <si>
    <t>327320</t>
  </si>
  <si>
    <t>New Berlin</t>
  </si>
  <si>
    <t>3089</t>
  </si>
  <si>
    <t>241008350</t>
  </si>
  <si>
    <t>PAYNE AND DOLAN INC - FRANKLIN NORTH QUARRY</t>
  </si>
  <si>
    <t>5713 W Rawson Ave</t>
  </si>
  <si>
    <t>Franklin</t>
  </si>
  <si>
    <t>Eau Claire</t>
  </si>
  <si>
    <t>EAU CLAIRE</t>
  </si>
  <si>
    <t>Sheboygan</t>
  </si>
  <si>
    <t>SHEBOYGAN</t>
  </si>
  <si>
    <t>252006370</t>
  </si>
  <si>
    <t>S C JOHNSON &amp; SON INC</t>
  </si>
  <si>
    <t>8311 16th St</t>
  </si>
  <si>
    <t>Sturtevant</t>
  </si>
  <si>
    <t>RACINE</t>
  </si>
  <si>
    <t>2842</t>
  </si>
  <si>
    <t>325611</t>
  </si>
  <si>
    <t>128003370</t>
  </si>
  <si>
    <t>COLD SPRING EGG FARM</t>
  </si>
  <si>
    <t>W2024 State Road 59</t>
  </si>
  <si>
    <t>Palmyra</t>
  </si>
  <si>
    <t>0250</t>
  </si>
  <si>
    <t>112310</t>
  </si>
  <si>
    <t>399074610</t>
  </si>
  <si>
    <t>KRAEMER MINING AND MATERIALS (M1213)</t>
  </si>
  <si>
    <t>Johnson Creek</t>
  </si>
  <si>
    <t>265177220</t>
  </si>
  <si>
    <t>FARM CITY ELEVATOR INC (ZENDA RAIL LLC)</t>
  </si>
  <si>
    <t>W3725 Builders Court</t>
  </si>
  <si>
    <t>Zenda</t>
  </si>
  <si>
    <t>Arcadia</t>
  </si>
  <si>
    <t>Superior</t>
  </si>
  <si>
    <t>OZAUKEE</t>
  </si>
  <si>
    <t>Necedah</t>
  </si>
  <si>
    <t>Schofield</t>
  </si>
  <si>
    <t>MARATHON</t>
  </si>
  <si>
    <t>2421</t>
  </si>
  <si>
    <t>241007800</t>
  </si>
  <si>
    <t>WISCONSIN ELECTRIC POWER COMPANY D/B/A WE ENERGIES-VALLEY STATION</t>
  </si>
  <si>
    <t>1035 W Canal St</t>
  </si>
  <si>
    <t>Milwaukee</t>
  </si>
  <si>
    <t>241029800</t>
  </si>
  <si>
    <t>MID CITY FOUNDRY CO</t>
  </si>
  <si>
    <t>1521 W Bruce St</t>
  </si>
  <si>
    <t>3321</t>
  </si>
  <si>
    <t>331511</t>
  </si>
  <si>
    <t>420002110</t>
  </si>
  <si>
    <t>UNITED COOPERATIVE - RIPON</t>
  </si>
  <si>
    <t>W13134 County Road Kk</t>
  </si>
  <si>
    <t>Ripon</t>
  </si>
  <si>
    <t>FOND DU LAC</t>
  </si>
  <si>
    <t>COLUMBIA</t>
  </si>
  <si>
    <t>Merrill</t>
  </si>
  <si>
    <t>113017080</t>
  </si>
  <si>
    <t>4122 Sycamore Ave</t>
  </si>
  <si>
    <t>Monroe</t>
  </si>
  <si>
    <t>GREEN</t>
  </si>
  <si>
    <t>Oak Creek</t>
  </si>
  <si>
    <t>4952</t>
  </si>
  <si>
    <t>221320</t>
  </si>
  <si>
    <t>2821</t>
  </si>
  <si>
    <t>326199</t>
  </si>
  <si>
    <t>332312</t>
  </si>
  <si>
    <t>399003990</t>
  </si>
  <si>
    <t>YAHARA MATERIALS-PLANT #12</t>
  </si>
  <si>
    <t>123038080</t>
  </si>
  <si>
    <t>BADGER STATE ETHANOL LLC</t>
  </si>
  <si>
    <t>820 W 17th St</t>
  </si>
  <si>
    <t>325193</t>
  </si>
  <si>
    <t>Spencer</t>
  </si>
  <si>
    <t>5052</t>
  </si>
  <si>
    <t>423520</t>
  </si>
  <si>
    <t>Sussex</t>
  </si>
  <si>
    <t>322220</t>
  </si>
  <si>
    <t>999956210</t>
  </si>
  <si>
    <t>THE KRAEMER COMPANY LLC PLANT 3 #8441</t>
  </si>
  <si>
    <t>Hartford</t>
  </si>
  <si>
    <t>459005910</t>
  </si>
  <si>
    <t>CHARTER AARROWCAST</t>
  </si>
  <si>
    <t>2900 E Richmond St</t>
  </si>
  <si>
    <t>Shawano</t>
  </si>
  <si>
    <t>SHAWANO</t>
  </si>
  <si>
    <t>610027550</t>
  </si>
  <si>
    <t>LYNN DAIRY</t>
  </si>
  <si>
    <t>W1933 US Highway 10</t>
  </si>
  <si>
    <t>Granton</t>
  </si>
  <si>
    <t>CLARK</t>
  </si>
  <si>
    <t>311513</t>
  </si>
  <si>
    <t>750040720</t>
  </si>
  <si>
    <t>DONALDSON CO INC</t>
  </si>
  <si>
    <t>5200 Coye Dr</t>
  </si>
  <si>
    <t>Stevens Point</t>
  </si>
  <si>
    <t>3714</t>
  </si>
  <si>
    <t>339999</t>
  </si>
  <si>
    <t>3471</t>
  </si>
  <si>
    <t>332813</t>
  </si>
  <si>
    <t>Wausau</t>
  </si>
  <si>
    <t>816037530</t>
  </si>
  <si>
    <t>WI DOA / UW-SUPERIOR POWER PLANT</t>
  </si>
  <si>
    <t>801 N 28th St</t>
  </si>
  <si>
    <t>4961</t>
  </si>
  <si>
    <t>221330</t>
  </si>
  <si>
    <t>998243620</t>
  </si>
  <si>
    <t>MCKEEFRY AND SONS INC-K584</t>
  </si>
  <si>
    <t>1051 S State Highway 32</t>
  </si>
  <si>
    <t>Pulaski</t>
  </si>
  <si>
    <t>737092730</t>
  </si>
  <si>
    <t>MARATHON COUNTY LANDFILL</t>
  </si>
  <si>
    <t>172900 Highway 29</t>
  </si>
  <si>
    <t>Ringle</t>
  </si>
  <si>
    <t>252005930</t>
  </si>
  <si>
    <t>ARDAGH GLASS INC</t>
  </si>
  <si>
    <t>815 McHenry St</t>
  </si>
  <si>
    <t>Burlington</t>
  </si>
  <si>
    <t>3221</t>
  </si>
  <si>
    <t>327213</t>
  </si>
  <si>
    <t>Waunakee</t>
  </si>
  <si>
    <t>3441</t>
  </si>
  <si>
    <t>332311</t>
  </si>
  <si>
    <t>399025220</t>
  </si>
  <si>
    <t>JOHNSON CRUSHING INC</t>
  </si>
  <si>
    <t>PO Box 214</t>
  </si>
  <si>
    <t>Clearwater</t>
  </si>
  <si>
    <t>Unknown</t>
  </si>
  <si>
    <t>460067190</t>
  </si>
  <si>
    <t>WPL - SHEBOYGAN FALLS ENERGY FACILITY</t>
  </si>
  <si>
    <t>N 5787 Bridgewood Road</t>
  </si>
  <si>
    <t>Plymouth</t>
  </si>
  <si>
    <t>Ladysmith</t>
  </si>
  <si>
    <t>RUSK</t>
  </si>
  <si>
    <t>2431</t>
  </si>
  <si>
    <t>321918</t>
  </si>
  <si>
    <t>Fond du Lac</t>
  </si>
  <si>
    <t>Marinette</t>
  </si>
  <si>
    <t>MARINETTE</t>
  </si>
  <si>
    <t>Oshkosh</t>
  </si>
  <si>
    <t>337211</t>
  </si>
  <si>
    <t>Kaukauna</t>
  </si>
  <si>
    <t>252041130</t>
  </si>
  <si>
    <t>PACKAGING CORPORATION OF AMERICA - BURLINGTON</t>
  </si>
  <si>
    <t>1600 S Pine St</t>
  </si>
  <si>
    <t>408021020</t>
  </si>
  <si>
    <t>ARIENS COMPANY - PLANT 4</t>
  </si>
  <si>
    <t>200 Park Ave</t>
  </si>
  <si>
    <t>Brillion</t>
  </si>
  <si>
    <t>CALUMET</t>
  </si>
  <si>
    <t>LINCOLN</t>
  </si>
  <si>
    <t>321911</t>
  </si>
  <si>
    <t>998081810</t>
  </si>
  <si>
    <t>DAANEN &amp; JANSSEN INC</t>
  </si>
  <si>
    <t>2000 ENTERPRISE DR</t>
  </si>
  <si>
    <t>DE PERE</t>
  </si>
  <si>
    <t>Brown</t>
  </si>
  <si>
    <t>Kronenwetter</t>
  </si>
  <si>
    <t>399088360</t>
  </si>
  <si>
    <t>KRAEMER MINING AND MATERIALS - PC 305527513</t>
  </si>
  <si>
    <t>1020 CLIFF RD W</t>
  </si>
  <si>
    <t>BURNSVILLE</t>
  </si>
  <si>
    <t>Greenwood</t>
  </si>
  <si>
    <t>816036210</t>
  </si>
  <si>
    <t>GENERAL MILLS INC</t>
  </si>
  <si>
    <t>2205 Winter St</t>
  </si>
  <si>
    <t>817 W Main St</t>
  </si>
  <si>
    <t>Brownsville</t>
  </si>
  <si>
    <t>Dodge</t>
  </si>
  <si>
    <t>399007950</t>
  </si>
  <si>
    <t>WISSOTA SAND &amp; GRAVEL CO - SCENIC RD</t>
  </si>
  <si>
    <t>2800 SCENIC RD</t>
  </si>
  <si>
    <t>RICHFIELD</t>
  </si>
  <si>
    <t>3519</t>
  </si>
  <si>
    <t>336120</t>
  </si>
  <si>
    <t>436006890</t>
  </si>
  <si>
    <t>WISCONSIN ALUMINUM FOUNDRY</t>
  </si>
  <si>
    <t>838 S 16th St</t>
  </si>
  <si>
    <t>3365</t>
  </si>
  <si>
    <t>331523</t>
  </si>
  <si>
    <t>333618</t>
  </si>
  <si>
    <t>3363</t>
  </si>
  <si>
    <t>744087080</t>
  </si>
  <si>
    <t>LAKE STATES YEAST LLC</t>
  </si>
  <si>
    <t>428 W Davenport St</t>
  </si>
  <si>
    <t>Rhinelander</t>
  </si>
  <si>
    <t>ONEIDA</t>
  </si>
  <si>
    <t>2099</t>
  </si>
  <si>
    <t>311999</t>
  </si>
  <si>
    <t>327211</t>
  </si>
  <si>
    <t>241046630</t>
  </si>
  <si>
    <t>ADVANCED PLATING TECHNOLOGIES</t>
  </si>
  <si>
    <t>405 W Cherry St</t>
  </si>
  <si>
    <t>2672</t>
  </si>
  <si>
    <t>322291</t>
  </si>
  <si>
    <t>Horicon</t>
  </si>
  <si>
    <t>772010690</t>
  </si>
  <si>
    <t>DOMTAR A W LLC-NEKOOSA</t>
  </si>
  <si>
    <t>301 Point Basse Ave</t>
  </si>
  <si>
    <t>Nekoosa</t>
  </si>
  <si>
    <t>2611</t>
  </si>
  <si>
    <t>322110</t>
  </si>
  <si>
    <t>405045190</t>
  </si>
  <si>
    <t>GREEN BAY PACKAGING COATED PRODUCTS DIV</t>
  </si>
  <si>
    <t>3250 S Ridge Rd</t>
  </si>
  <si>
    <t>399037650</t>
  </si>
  <si>
    <t>MICHELS ROAD &amp; STONE K767</t>
  </si>
  <si>
    <t>998370670</t>
  </si>
  <si>
    <t>MILESTONE MATERIALS 85-37</t>
  </si>
  <si>
    <t>648020230</t>
  </si>
  <si>
    <t>MEYER UTILITY STRUCTURES LLC PLANT NO 1663</t>
  </si>
  <si>
    <t>W8020 150th Ave</t>
  </si>
  <si>
    <t>154099880</t>
  </si>
  <si>
    <t>WPL - RIVERSIDE ENERGY CENTER</t>
  </si>
  <si>
    <t>1401 WBR Townline Road</t>
  </si>
  <si>
    <t>8221</t>
  </si>
  <si>
    <t>611310</t>
  </si>
  <si>
    <t>New London</t>
  </si>
  <si>
    <t>237310</t>
  </si>
  <si>
    <t>311119</t>
  </si>
  <si>
    <t>627005280</t>
  </si>
  <si>
    <t>BADGER MINING CORPORATION - TAYLOR COATING PLANT</t>
  </si>
  <si>
    <t>N7500 County Road P</t>
  </si>
  <si>
    <t>Taylor</t>
  </si>
  <si>
    <t>JACKSON</t>
  </si>
  <si>
    <t>De Pere</t>
  </si>
  <si>
    <t>2851</t>
  </si>
  <si>
    <t>325510</t>
  </si>
  <si>
    <t>W8009 STATE ROAD 33</t>
  </si>
  <si>
    <t>BEAVER DAM</t>
  </si>
  <si>
    <t>998242520</t>
  </si>
  <si>
    <t>MEYER MATERIAL CO - PC SERIAL # - 956-PRSCE-118</t>
  </si>
  <si>
    <t>580 S WOLF RD</t>
  </si>
  <si>
    <t>DES PLAINES</t>
  </si>
  <si>
    <t>154000440</t>
  </si>
  <si>
    <t>LANDMARK RAIL FACILITY</t>
  </si>
  <si>
    <t>6524 North Highway M</t>
  </si>
  <si>
    <t>Evansville</t>
  </si>
  <si>
    <t>5423 Reiner Rd</t>
  </si>
  <si>
    <t>12154 40th Ave</t>
  </si>
  <si>
    <t>2426</t>
  </si>
  <si>
    <t>113277230</t>
  </si>
  <si>
    <t>MADISON-KIPP CORPORATION - SUN PRAIRIE</t>
  </si>
  <si>
    <t>1655 Corporate Center Dr</t>
  </si>
  <si>
    <t>603038480</t>
  </si>
  <si>
    <t>BIRCHWOOD MFG CO</t>
  </si>
  <si>
    <t>38 E Messenger St</t>
  </si>
  <si>
    <t>Rice Lake</t>
  </si>
  <si>
    <t>2435</t>
  </si>
  <si>
    <t>321211</t>
  </si>
  <si>
    <t>Athens</t>
  </si>
  <si>
    <t>Prairie du Chien</t>
  </si>
  <si>
    <t>CRAWFORD</t>
  </si>
  <si>
    <t>3531</t>
  </si>
  <si>
    <t>333120</t>
  </si>
  <si>
    <t>Port Washington</t>
  </si>
  <si>
    <t>SIGNICAST CORP</t>
  </si>
  <si>
    <t>3324</t>
  </si>
  <si>
    <t>3469</t>
  </si>
  <si>
    <t>3291</t>
  </si>
  <si>
    <t>327910</t>
  </si>
  <si>
    <t>Kiel</t>
  </si>
  <si>
    <t>268594920</t>
  </si>
  <si>
    <t>PRO-CAST INC</t>
  </si>
  <si>
    <t>3313 N 124th St</t>
  </si>
  <si>
    <t>Brookfield</t>
  </si>
  <si>
    <t>3088</t>
  </si>
  <si>
    <t>326191</t>
  </si>
  <si>
    <t>1611</t>
  </si>
  <si>
    <t>267103320</t>
  </si>
  <si>
    <t>1800 Innovation Way</t>
  </si>
  <si>
    <t>331512</t>
  </si>
  <si>
    <t>KENOSHA</t>
  </si>
  <si>
    <t>399125100</t>
  </si>
  <si>
    <t>STARK PAVEMENT CORPORATION INC - PORTABLE 2</t>
  </si>
  <si>
    <t>12845 W Burleigh Rd</t>
  </si>
  <si>
    <t>399128950</t>
  </si>
  <si>
    <t>MILESTONE MATERIALS (#85-275)</t>
  </si>
  <si>
    <t>5093</t>
  </si>
  <si>
    <t>423930</t>
  </si>
  <si>
    <t>Pardeeville</t>
  </si>
  <si>
    <t>154131010</t>
  </si>
  <si>
    <t>FARM CITY ELEVATOR INC -ORFORDVILLE</t>
  </si>
  <si>
    <t>403 W Brodhead St</t>
  </si>
  <si>
    <t>Orfordville</t>
  </si>
  <si>
    <t>Newton</t>
  </si>
  <si>
    <t>3499</t>
  </si>
  <si>
    <t>332999</t>
  </si>
  <si>
    <t>LAFAYETTE</t>
  </si>
  <si>
    <t>Antigo</t>
  </si>
  <si>
    <t>212319</t>
  </si>
  <si>
    <t>399143580</t>
  </si>
  <si>
    <t>MICHELS ROAD &amp; STONE K843</t>
  </si>
  <si>
    <t>PO Box 128</t>
  </si>
  <si>
    <t>1429</t>
  </si>
  <si>
    <t>LANGLADE</t>
  </si>
  <si>
    <t>399082750</t>
  </si>
  <si>
    <t>ASPHALT CONTRACTORS INC - GENCOR 300 ULTRA-DRUM 300 UDS-71351-99-NA</t>
  </si>
  <si>
    <t>710 Vine St</t>
  </si>
  <si>
    <t>Union Grove</t>
  </si>
  <si>
    <t>Racine</t>
  </si>
  <si>
    <t>Mineral Point</t>
  </si>
  <si>
    <t>IOWA</t>
  </si>
  <si>
    <t>252286430</t>
  </si>
  <si>
    <t>THE DELONG CO INC - COLONY AVE</t>
  </si>
  <si>
    <t>1313 S Colony Ave</t>
  </si>
  <si>
    <t>603111410</t>
  </si>
  <si>
    <t>SIOUX CREEK SILICA</t>
  </si>
  <si>
    <t>257 23rd St</t>
  </si>
  <si>
    <t>221117</t>
  </si>
  <si>
    <t>627023100</t>
  </si>
  <si>
    <t>MILESTONE MATERIALS - MCNULTY PIT #120</t>
  </si>
  <si>
    <t>N5592 Highway 54 West</t>
  </si>
  <si>
    <t>Black River Falls</t>
  </si>
  <si>
    <t>1440</t>
  </si>
  <si>
    <t>737009900</t>
  </si>
  <si>
    <t>KERRY</t>
  </si>
  <si>
    <t>10202 Foremost Dr</t>
  </si>
  <si>
    <t>Rothschild</t>
  </si>
  <si>
    <t>2023</t>
  </si>
  <si>
    <t>311514</t>
  </si>
  <si>
    <t>Fort Atkinson</t>
  </si>
  <si>
    <t>399079780</t>
  </si>
  <si>
    <t>MICHELS MATERIALS A DIVISION OF MICHELS CORPORATION K 751</t>
  </si>
  <si>
    <t>Wauwatosa</t>
  </si>
  <si>
    <t>5496 Kristof Rd</t>
  </si>
  <si>
    <t>Hatley</t>
  </si>
  <si>
    <t>Marathon</t>
  </si>
  <si>
    <t>322299</t>
  </si>
  <si>
    <t>612007660</t>
  </si>
  <si>
    <t>PRAIRIE SAND &amp; GRAVEL</t>
  </si>
  <si>
    <t>800 N Villa Louis Rd</t>
  </si>
  <si>
    <t>4449</t>
  </si>
  <si>
    <t>483211</t>
  </si>
  <si>
    <t>Walworth</t>
  </si>
  <si>
    <t>737079750</t>
  </si>
  <si>
    <t>LACTALIS HERITAGE DAIRY INC</t>
  </si>
  <si>
    <t>1007 Townline Rd</t>
  </si>
  <si>
    <t>SAUK</t>
  </si>
  <si>
    <t>325211</t>
  </si>
  <si>
    <t>804053690</t>
  </si>
  <si>
    <t>WASHBURN IRON WORKS INC</t>
  </si>
  <si>
    <t>112 E Bayfield St</t>
  </si>
  <si>
    <t>Washburn</t>
  </si>
  <si>
    <t>BAYFIELD</t>
  </si>
  <si>
    <t>617056660</t>
  </si>
  <si>
    <t>3M - MENOMONIE PLANT</t>
  </si>
  <si>
    <t>1425 Stokke Pkwy</t>
  </si>
  <si>
    <t>Menomonie</t>
  </si>
  <si>
    <t>DUNN</t>
  </si>
  <si>
    <t>GREEN LAKE</t>
  </si>
  <si>
    <t>Muscoda</t>
  </si>
  <si>
    <t>GRANT</t>
  </si>
  <si>
    <t>399047880</t>
  </si>
  <si>
    <t>MICHELS ROAD &amp; STONE K694</t>
  </si>
  <si>
    <t>Tomahawk</t>
  </si>
  <si>
    <t>Reedsburg</t>
  </si>
  <si>
    <t>Gillett</t>
  </si>
  <si>
    <t>632024030</t>
  </si>
  <si>
    <t>GUNDERSEN HEALTH SYSTEM</t>
  </si>
  <si>
    <t>1910 South Ave</t>
  </si>
  <si>
    <t>62211</t>
  </si>
  <si>
    <t>Grafton</t>
  </si>
  <si>
    <t>311612</t>
  </si>
  <si>
    <t>113127300</t>
  </si>
  <si>
    <t>DANE COUNTY LANDFILL SITE #2 RODEFELD</t>
  </si>
  <si>
    <t>7102 E Broadway Or Ush 12 &amp; 18</t>
  </si>
  <si>
    <t>Milton</t>
  </si>
  <si>
    <t>128085210</t>
  </si>
  <si>
    <t>LSP - WHITEWATER LIMITED PARTNERSHIP</t>
  </si>
  <si>
    <t>111 County Road U</t>
  </si>
  <si>
    <t>Whitewater</t>
  </si>
  <si>
    <t>Muskego</t>
  </si>
  <si>
    <t>Waupun</t>
  </si>
  <si>
    <t>332439</t>
  </si>
  <si>
    <t>460035730</t>
  </si>
  <si>
    <t>WILLMAN INDUSTRIES</t>
  </si>
  <si>
    <t>338 S Main St</t>
  </si>
  <si>
    <t>Cedar Grove</t>
  </si>
  <si>
    <t>445104000</t>
  </si>
  <si>
    <t>MCCAIN FOODS USA</t>
  </si>
  <si>
    <t>555 N Hickory Farm Ln</t>
  </si>
  <si>
    <t>2038</t>
  </si>
  <si>
    <t>311412</t>
  </si>
  <si>
    <t>438031220</t>
  </si>
  <si>
    <t>WOOD FIBERS INC</t>
  </si>
  <si>
    <t>1050 Washington Ave</t>
  </si>
  <si>
    <t>Niagara</t>
  </si>
  <si>
    <t>2493</t>
  </si>
  <si>
    <t>321219</t>
  </si>
  <si>
    <t>5346 County Road a</t>
  </si>
  <si>
    <t>Webster</t>
  </si>
  <si>
    <t>Burnett</t>
  </si>
  <si>
    <t>603111190</t>
  </si>
  <si>
    <t>NORTHERN INDUSTRIAL SANDS - FRY HILL</t>
  </si>
  <si>
    <t>19 1/4 St</t>
  </si>
  <si>
    <t>Kenosha</t>
  </si>
  <si>
    <t>Barron</t>
  </si>
  <si>
    <t>1658 Cold Springs Rd</t>
  </si>
  <si>
    <t>Saukville</t>
  </si>
  <si>
    <t>5032</t>
  </si>
  <si>
    <t>332111</t>
  </si>
  <si>
    <t>122005840</t>
  </si>
  <si>
    <t>WI DOA / UW-PLATTEVILLE</t>
  </si>
  <si>
    <t>935 Greenwood Ave</t>
  </si>
  <si>
    <t>Platteville</t>
  </si>
  <si>
    <t>855005470</t>
  </si>
  <si>
    <t>INDECK LADYSMITH LLC</t>
  </si>
  <si>
    <t>1951 Meadowbrook Rd</t>
  </si>
  <si>
    <t>230117580</t>
  </si>
  <si>
    <t>RESIDEO TECHNOLOGIES INC</t>
  </si>
  <si>
    <t>7701 95th St</t>
  </si>
  <si>
    <t>Pleasant Prairie</t>
  </si>
  <si>
    <t>3357</t>
  </si>
  <si>
    <t>335921</t>
  </si>
  <si>
    <t>Middleton</t>
  </si>
  <si>
    <t>Algoma</t>
  </si>
  <si>
    <t>2676</t>
  </si>
  <si>
    <t>267085830</t>
  </si>
  <si>
    <t>N11900 River Ln</t>
  </si>
  <si>
    <t>5191</t>
  </si>
  <si>
    <t>998368800</t>
  </si>
  <si>
    <t>BJOIN LIMESTONE CRUSHING PLANT - #840</t>
  </si>
  <si>
    <t>603007900</t>
  </si>
  <si>
    <t>JENNIE-O TURKEY STORE INC</t>
  </si>
  <si>
    <t>34 N 7th St</t>
  </si>
  <si>
    <t>311615</t>
  </si>
  <si>
    <t>Whitehall</t>
  </si>
  <si>
    <t>2511</t>
  </si>
  <si>
    <t>861037980</t>
  </si>
  <si>
    <t>GILMAN FOREST PRODUCTS INC</t>
  </si>
  <si>
    <t>400 N 1st Ave</t>
  </si>
  <si>
    <t>Gilman</t>
  </si>
  <si>
    <t>TAYLOR</t>
  </si>
  <si>
    <t>3559</t>
  </si>
  <si>
    <t>Darien</t>
  </si>
  <si>
    <t>445031180</t>
  </si>
  <si>
    <t>AHLSTROM-MUNKSJO NA SPECIALTY SOLUTIONS LLC</t>
  </si>
  <si>
    <t>600 Thilmany Rd</t>
  </si>
  <si>
    <t>737100320</t>
  </si>
  <si>
    <t>MARTH WOOD SHAVINGS SUPPLY INC</t>
  </si>
  <si>
    <t>238648 Hwy 107 North</t>
  </si>
  <si>
    <t>618022460</t>
  </si>
  <si>
    <t>CASCADES TISSUE GROUP - WI INC</t>
  </si>
  <si>
    <t>1200 Forest St</t>
  </si>
  <si>
    <t>649032340</t>
  </si>
  <si>
    <t>DRESSER TRAP ROCK INC</t>
  </si>
  <si>
    <t>1000 N East Ave # 35</t>
  </si>
  <si>
    <t>Dresser</t>
  </si>
  <si>
    <t>617005290</t>
  </si>
  <si>
    <t>BIG RIVER RESOURCES BOYCEVILLE LLC</t>
  </si>
  <si>
    <t>N10185 370th St</t>
  </si>
  <si>
    <t>Boyceville</t>
  </si>
  <si>
    <t>998226570</t>
  </si>
  <si>
    <t>MILESTONE MATERIALS 85-298</t>
  </si>
  <si>
    <t>111081520</t>
  </si>
  <si>
    <t>DIDION MILLING-CAMBRIA</t>
  </si>
  <si>
    <t>501 S Williams St</t>
  </si>
  <si>
    <t>Cambria</t>
  </si>
  <si>
    <t>2041</t>
  </si>
  <si>
    <t>128062550</t>
  </si>
  <si>
    <t>DEER TRACK PARK LANDFILL</t>
  </si>
  <si>
    <t>N6756 Waldmann Ln</t>
  </si>
  <si>
    <t>Watertown</t>
  </si>
  <si>
    <t>436020530</t>
  </si>
  <si>
    <t>WMWI RIDGEVIEW RECYCLING AND DISPOSAL FACILITY</t>
  </si>
  <si>
    <t>6207 Hempton Lake Rd</t>
  </si>
  <si>
    <t>Whitelaw</t>
  </si>
  <si>
    <t>737009350</t>
  </si>
  <si>
    <t>BORREGAARD USA INC</t>
  </si>
  <si>
    <t>100 Grand Ave</t>
  </si>
  <si>
    <t>2861</t>
  </si>
  <si>
    <t>325194</t>
  </si>
  <si>
    <t>737009570</t>
  </si>
  <si>
    <t>AHLSTROM-MUNKSJO MOSINEE LLC</t>
  </si>
  <si>
    <t>100 Main St</t>
  </si>
  <si>
    <t>Mosinee</t>
  </si>
  <si>
    <t>772010140</t>
  </si>
  <si>
    <t>WISCONSIN RAPIDS MILL</t>
  </si>
  <si>
    <t>950 4th Ave N</t>
  </si>
  <si>
    <t>Holmen</t>
  </si>
  <si>
    <t>632023920</t>
  </si>
  <si>
    <t>TORRANCE CASTING INC</t>
  </si>
  <si>
    <t>3131 Commerce St</t>
  </si>
  <si>
    <t>772054030</t>
  </si>
  <si>
    <t>MASONITE CORP</t>
  </si>
  <si>
    <t>1401 E 4th St</t>
  </si>
  <si>
    <t>Bloomer</t>
  </si>
  <si>
    <t>267098810</t>
  </si>
  <si>
    <t>LANNON STONE PRODUCTS-JACKSON QUARRY</t>
  </si>
  <si>
    <t>675 Pleasant Valley Rd</t>
  </si>
  <si>
    <t>Jackson</t>
  </si>
  <si>
    <t>268005650</t>
  </si>
  <si>
    <t>LANNON STONE PRODUCTS - SUSSEX QUARRY</t>
  </si>
  <si>
    <t>N52W23096 Lisbon Rd</t>
  </si>
  <si>
    <t>Park Falls</t>
  </si>
  <si>
    <t>399074500</t>
  </si>
  <si>
    <t>HAAS SONS INC CR 9B0439</t>
  </si>
  <si>
    <t>493110</t>
  </si>
  <si>
    <t>DENNIS OVYN TRUCKING AND EXCAVATING</t>
  </si>
  <si>
    <t>265153020</t>
  </si>
  <si>
    <t>CHS INC – DARIEN</t>
  </si>
  <si>
    <t>461 W Madison St</t>
  </si>
  <si>
    <t>241378170</t>
  </si>
  <si>
    <t>KINDER MORGAN MILWAUKEE BULK TERMINAL</t>
  </si>
  <si>
    <t>1900 S Harbor Dr</t>
  </si>
  <si>
    <t>399102990</t>
  </si>
  <si>
    <t>GERKE EXCAVATING SN 77987</t>
  </si>
  <si>
    <t>15341 State Highway 131</t>
  </si>
  <si>
    <t>399074830</t>
  </si>
  <si>
    <t>MICHELS ROAD &amp; STONE K747</t>
  </si>
  <si>
    <t>408057100</t>
  </si>
  <si>
    <t>BRIESS INDUSTRIES INC</t>
  </si>
  <si>
    <t>625 S Irish Rd</t>
  </si>
  <si>
    <t>Chilton</t>
  </si>
  <si>
    <t>2083</t>
  </si>
  <si>
    <t>311213</t>
  </si>
  <si>
    <t>260 N 7th St</t>
  </si>
  <si>
    <t>Cumberland</t>
  </si>
  <si>
    <t>241095910</t>
  </si>
  <si>
    <t>PAYNE &amp; DOLAN-FRANKLIN AGGR</t>
  </si>
  <si>
    <t>6211 W Rawson Ave</t>
  </si>
  <si>
    <t>642028420</t>
  </si>
  <si>
    <t>WISCONSIN WHITE SAND LLC</t>
  </si>
  <si>
    <t>12491 Franklin Rd</t>
  </si>
  <si>
    <t>113308690</t>
  </si>
  <si>
    <t>GAVILON GRAIN LLC - WAUNAKEE</t>
  </si>
  <si>
    <t>6155 County Road K</t>
  </si>
  <si>
    <t>606034110</t>
  </si>
  <si>
    <t>DAIRYLAND POWER COOP ALMA SITE</t>
  </si>
  <si>
    <t>500 Old State Road 35</t>
  </si>
  <si>
    <t>Alma</t>
  </si>
  <si>
    <t>BUFFALO</t>
  </si>
  <si>
    <t>157115420</t>
  </si>
  <si>
    <t>E11145 Hwy 60</t>
  </si>
  <si>
    <t>Sauk City</t>
  </si>
  <si>
    <t>113111460</t>
  </si>
  <si>
    <t>ALTER METAL RECYCLING - MADISON</t>
  </si>
  <si>
    <t>4400 Sycamore Ave</t>
  </si>
  <si>
    <t>Cudahy</t>
  </si>
  <si>
    <t>1481</t>
  </si>
  <si>
    <t>445112360</t>
  </si>
  <si>
    <t>INX INTERNATIONAL INK CO</t>
  </si>
  <si>
    <t>3100 W Wisconsin Ave</t>
  </si>
  <si>
    <t>2893</t>
  </si>
  <si>
    <t>325910</t>
  </si>
  <si>
    <t>Mellen</t>
  </si>
  <si>
    <t>3713</t>
  </si>
  <si>
    <t>DEFOREST</t>
  </si>
  <si>
    <t>335312</t>
  </si>
  <si>
    <t>CARDINAL ROTAR</t>
  </si>
  <si>
    <t>1277 E Hoxie St</t>
  </si>
  <si>
    <t>Spring Green</t>
  </si>
  <si>
    <t>816008930</t>
  </si>
  <si>
    <t>BNSF RAILWAY CO</t>
  </si>
  <si>
    <t>3701 E Itasca St</t>
  </si>
  <si>
    <t>4789</t>
  </si>
  <si>
    <t>488210</t>
  </si>
  <si>
    <t>445031290</t>
  </si>
  <si>
    <t>APPLETON PROPERTY VENTURES LLC</t>
  </si>
  <si>
    <t>540 Prospect St</t>
  </si>
  <si>
    <t>Combined Locks</t>
  </si>
  <si>
    <t>405172240</t>
  </si>
  <si>
    <t>FOX RIVER DOCK CO</t>
  </si>
  <si>
    <t>1400 Bylsby Ave</t>
  </si>
  <si>
    <t>642062410</t>
  </si>
  <si>
    <t>MARS PETCARE US INC</t>
  </si>
  <si>
    <t>411 Martin Ave</t>
  </si>
  <si>
    <t>816115630</t>
  </si>
  <si>
    <t>HALLETT DOCK 8</t>
  </si>
  <si>
    <t>Hallett Dock #8</t>
  </si>
  <si>
    <t>4491</t>
  </si>
  <si>
    <t>488310</t>
  </si>
  <si>
    <t>332117</t>
  </si>
  <si>
    <t>399027420</t>
  </si>
  <si>
    <t>MILESTONE MATERIALS #85-244</t>
  </si>
  <si>
    <t>772145770</t>
  </si>
  <si>
    <t>MATHY CONSTRUCTION - MARSHFIELD - MALLARD AVENUE SITE</t>
  </si>
  <si>
    <t>3015 S Mallard Ave</t>
  </si>
  <si>
    <t>Boscobel</t>
  </si>
  <si>
    <t>603107230</t>
  </si>
  <si>
    <t>SOURCE ENERGY SERVICES PROPPANTS LP - SUMNER</t>
  </si>
  <si>
    <t>2679 Ush 8</t>
  </si>
  <si>
    <t>Sumner</t>
  </si>
  <si>
    <t>737178420</t>
  </si>
  <si>
    <t>MILESTONE MATERIALS - CISLER QUARRY #1311</t>
  </si>
  <si>
    <t>117 Bird Ln</t>
  </si>
  <si>
    <t>609000370</t>
  </si>
  <si>
    <t>ACE ETHANOL LLC</t>
  </si>
  <si>
    <t>815 W Maple St</t>
  </si>
  <si>
    <t>Stanley</t>
  </si>
  <si>
    <t>Peshtigo</t>
  </si>
  <si>
    <t>627021670</t>
  </si>
  <si>
    <t>TAYLOR FRAC LLC</t>
  </si>
  <si>
    <t>W16388 State Highway 95</t>
  </si>
  <si>
    <t>122064250</t>
  </si>
  <si>
    <t>UNITED COOPERATIVE - BOSCOBEL</t>
  </si>
  <si>
    <t>6250 Borden Rd</t>
  </si>
  <si>
    <t>0110</t>
  </si>
  <si>
    <t>11119</t>
  </si>
  <si>
    <t>1020 Bollerud St</t>
  </si>
  <si>
    <t>Neillsville</t>
  </si>
  <si>
    <t>265163140</t>
  </si>
  <si>
    <t>FARM CITY ELEVATOR INC - DARIEN</t>
  </si>
  <si>
    <t>104 Wisconsin St</t>
  </si>
  <si>
    <t>WAUPACA</t>
  </si>
  <si>
    <t>445108400</t>
  </si>
  <si>
    <t>LUVATA APPLETON LLC</t>
  </si>
  <si>
    <t>553 Carter Ct</t>
  </si>
  <si>
    <t>Kimberly</t>
  </si>
  <si>
    <t>3356</t>
  </si>
  <si>
    <t>331420</t>
  </si>
  <si>
    <t>998226130</t>
  </si>
  <si>
    <t>CROELL REDI MIX INC</t>
  </si>
  <si>
    <t>610079800</t>
  </si>
  <si>
    <t>MILESTONE MATERIALS-MERRILLAN QUARRY #734</t>
  </si>
  <si>
    <t>W7378 State Highway 95</t>
  </si>
  <si>
    <t>Oconto Falls</t>
  </si>
  <si>
    <t>Hixton</t>
  </si>
  <si>
    <t>252247820</t>
  </si>
  <si>
    <t>KERRY INC</t>
  </si>
  <si>
    <t>1751 Enterprise Dr</t>
  </si>
  <si>
    <t>2087</t>
  </si>
  <si>
    <t>603107010</t>
  </si>
  <si>
    <t>PIRANHA PROPPANT LLC</t>
  </si>
  <si>
    <t>Us Highway 53 And County Highway Ss</t>
  </si>
  <si>
    <t>Dovre Twnshp</t>
  </si>
  <si>
    <t>662070090</t>
  </si>
  <si>
    <t>SAND PRODUCTS WISCONSIN LLC</t>
  </si>
  <si>
    <t>W17750 Bunyan Rd</t>
  </si>
  <si>
    <t>Blair</t>
  </si>
  <si>
    <t>153008900</t>
  </si>
  <si>
    <t>FOREMOST FARMS USA - RICHLAND CENTER</t>
  </si>
  <si>
    <t>684 S Church St</t>
  </si>
  <si>
    <t>Richland Center</t>
  </si>
  <si>
    <t>RICHLAND</t>
  </si>
  <si>
    <t>858009460</t>
  </si>
  <si>
    <t>JOHNSON TIMBER CORP</t>
  </si>
  <si>
    <t>Us Highway 63</t>
  </si>
  <si>
    <t>408045660</t>
  </si>
  <si>
    <t>BRIESS INDUSTRIES</t>
  </si>
  <si>
    <t>37 S Columbia St</t>
  </si>
  <si>
    <t>5031</t>
  </si>
  <si>
    <t>460032760</t>
  </si>
  <si>
    <t>MILK SPECIALTIES GLOBAL - ADELL</t>
  </si>
  <si>
    <t>627 Maine Ave</t>
  </si>
  <si>
    <t>Adell</t>
  </si>
  <si>
    <t>998300600</t>
  </si>
  <si>
    <t>NORTHWESTERN STONE LLC PLANT 1 (PIONEER 30X42) SN 153-PRSE-307</t>
  </si>
  <si>
    <t>3281</t>
  </si>
  <si>
    <t>405158270</t>
  </si>
  <si>
    <t>C REISS COAL CO</t>
  </si>
  <si>
    <t>111 W Mason St</t>
  </si>
  <si>
    <t>3449</t>
  </si>
  <si>
    <t>737011110</t>
  </si>
  <si>
    <t>REGAL BELOIT AMERICA INC</t>
  </si>
  <si>
    <t>100 E Randolph St</t>
  </si>
  <si>
    <t>3621</t>
  </si>
  <si>
    <t>311991</t>
  </si>
  <si>
    <t>Medford</t>
  </si>
  <si>
    <t>649087560</t>
  </si>
  <si>
    <t>QUANEX CUSTOM COMPONENTS</t>
  </si>
  <si>
    <t>501 S Main St</t>
  </si>
  <si>
    <t>Luck</t>
  </si>
  <si>
    <t>750008930</t>
  </si>
  <si>
    <t>NEENAH PAPER - WHITING MILL</t>
  </si>
  <si>
    <t>3243 Whiting Rd</t>
  </si>
  <si>
    <t>246044700</t>
  </si>
  <si>
    <t>CHARTER STEEL - SAUKVILLE</t>
  </si>
  <si>
    <t>3312</t>
  </si>
  <si>
    <t>331110</t>
  </si>
  <si>
    <t>617019370</t>
  </si>
  <si>
    <t>COVIA MENOMONIE PLANT</t>
  </si>
  <si>
    <t>N5628 580th St</t>
  </si>
  <si>
    <t>325991</t>
  </si>
  <si>
    <t>157073290</t>
  </si>
  <si>
    <t>REEDSBURG HARDWOODS</t>
  </si>
  <si>
    <t>1580 Laukant St</t>
  </si>
  <si>
    <t>Marion</t>
  </si>
  <si>
    <t>469033730</t>
  </si>
  <si>
    <t>WAUPACA FOUNDRY INC - PLANT 1</t>
  </si>
  <si>
    <t>406 N Division St</t>
  </si>
  <si>
    <t>Waupaca</t>
  </si>
  <si>
    <t>460041670</t>
  </si>
  <si>
    <t>HEXION INC</t>
  </si>
  <si>
    <t>2522 S 24th St</t>
  </si>
  <si>
    <t>265175460</t>
  </si>
  <si>
    <t>PAYNE AND DOLAN INC - LA GRANGE CONTROL</t>
  </si>
  <si>
    <t>W6615 US Highway 12</t>
  </si>
  <si>
    <t>772146100</t>
  </si>
  <si>
    <t>SONOCO WISCONSIN RAPIDS PAPER MILL LLC</t>
  </si>
  <si>
    <t>310 3rd Ave N</t>
  </si>
  <si>
    <t>2631</t>
  </si>
  <si>
    <t>322130</t>
  </si>
  <si>
    <t>268605700</t>
  </si>
  <si>
    <t>NATURE'S PATH FOODS USA LLC</t>
  </si>
  <si>
    <t>W227 N6088 Sussex Road</t>
  </si>
  <si>
    <t>2043</t>
  </si>
  <si>
    <t>311230</t>
  </si>
  <si>
    <t>405098100</t>
  </si>
  <si>
    <t>CONVERGEN ENERGY WI LLC</t>
  </si>
  <si>
    <t>600 Liberty St</t>
  </si>
  <si>
    <t>2675</t>
  </si>
  <si>
    <t>471165200</t>
  </si>
  <si>
    <t>FOX RIVER VALLEY ETHANOL LLC - PICKETT</t>
  </si>
  <si>
    <t>6574 State Road 44</t>
  </si>
  <si>
    <t>Pickett</t>
  </si>
  <si>
    <t>113101120</t>
  </si>
  <si>
    <t>GAVILON GRAIN LLC</t>
  </si>
  <si>
    <t>7907 County Road C</t>
  </si>
  <si>
    <t>662000240</t>
  </si>
  <si>
    <t>HAWKEYE FOREST PRODUCTS L P</t>
  </si>
  <si>
    <t>23822 3rd St</t>
  </si>
  <si>
    <t>Trempealeau</t>
  </si>
  <si>
    <t>321113</t>
  </si>
  <si>
    <t>399091110</t>
  </si>
  <si>
    <t>BJOIN LIMESTONE INC</t>
  </si>
  <si>
    <t>663057780</t>
  </si>
  <si>
    <t>UNITED COOPERATIVE - HILLSBORO</t>
  </si>
  <si>
    <t>S1729 County Road Hh</t>
  </si>
  <si>
    <t>Hillsboro</t>
  </si>
  <si>
    <t>VERNON</t>
  </si>
  <si>
    <t>445159110</t>
  </si>
  <si>
    <t>WISCONSIN PUBLIC SERVICE CORPORATION - FOX ENERGY CENTER</t>
  </si>
  <si>
    <t>310 East Frontage Road</t>
  </si>
  <si>
    <t>241008240</t>
  </si>
  <si>
    <t>REXNORD INDUSTRIES LLC GEAR GROUP</t>
  </si>
  <si>
    <t>3001 W Canal St</t>
  </si>
  <si>
    <t>3566</t>
  </si>
  <si>
    <t>333613</t>
  </si>
  <si>
    <t>230006260</t>
  </si>
  <si>
    <t>WISCONSIN ELECTRIC POWER COMPANY D/B/A WE ENERGIES-PLEASANT PRAIRIE POWER PLANT</t>
  </si>
  <si>
    <t>8000 95th St</t>
  </si>
  <si>
    <t>241011100</t>
  </si>
  <si>
    <t>MALTEUROP NORTH AMERICA</t>
  </si>
  <si>
    <t>3830 W Grant St</t>
  </si>
  <si>
    <t>241021220</t>
  </si>
  <si>
    <t>CLCM OAK CREEK</t>
  </si>
  <si>
    <t>8570 S Chicago Rd</t>
  </si>
  <si>
    <t>826036750</t>
  </si>
  <si>
    <t>SNOWBELT HARDWOODS</t>
  </si>
  <si>
    <t>345 Ringle Dr</t>
  </si>
  <si>
    <t>Hurley</t>
  </si>
  <si>
    <t>IRON</t>
  </si>
  <si>
    <t>114011480</t>
  </si>
  <si>
    <t>KIRSH FOUNDRY INC</t>
  </si>
  <si>
    <t>125 Rowell St</t>
  </si>
  <si>
    <t>113015650</t>
  </si>
  <si>
    <t>BERNTSEN BRASS &amp; ALUMINUM FOUNDRY INC</t>
  </si>
  <si>
    <t>2334 Pennsylvania Ave</t>
  </si>
  <si>
    <t>33152</t>
  </si>
  <si>
    <t>3524</t>
  </si>
  <si>
    <t>332119</t>
  </si>
  <si>
    <t>154008360</t>
  </si>
  <si>
    <t>BAKER MANUFACTURING</t>
  </si>
  <si>
    <t>133 Enterprise St</t>
  </si>
  <si>
    <t>114063950</t>
  </si>
  <si>
    <t>GLACIER RIDGE LANDFILL LLC</t>
  </si>
  <si>
    <t>N7296 County Road V</t>
  </si>
  <si>
    <t>2600 N Roemer Rd</t>
  </si>
  <si>
    <t>Winnebago</t>
  </si>
  <si>
    <t>405011970</t>
  </si>
  <si>
    <t>ASTRO INDUSTRIES INC</t>
  </si>
  <si>
    <t>810 Parkview Rd</t>
  </si>
  <si>
    <t>866029890</t>
  </si>
  <si>
    <t>600 E Highway 48</t>
  </si>
  <si>
    <t>Birchwood</t>
  </si>
  <si>
    <t>WASHBURN</t>
  </si>
  <si>
    <t>471062350</t>
  </si>
  <si>
    <t>MENASHA PACKAGING CO</t>
  </si>
  <si>
    <t>1645 Bergstrom Rd</t>
  </si>
  <si>
    <t>267006190</t>
  </si>
  <si>
    <t>WISCONSIN ELECTRIC POWER COMPANY D/B/A WE ENERGIES-GERMANTOWN STATION</t>
  </si>
  <si>
    <t>N96W19298 County Line Rd</t>
  </si>
  <si>
    <t>998306100</t>
  </si>
  <si>
    <t>YAHARA MATERIALS INC - PLANT #1</t>
  </si>
  <si>
    <t>618008050</t>
  </si>
  <si>
    <t>MAX PHILLIPS &amp; SON INC</t>
  </si>
  <si>
    <t>3532 White Ave</t>
  </si>
  <si>
    <t>113125320</t>
  </si>
  <si>
    <t>MADISON-KIPP CORP - WAUBESA</t>
  </si>
  <si>
    <t>201 Waubesa St</t>
  </si>
  <si>
    <t>405032210</t>
  </si>
  <si>
    <t>PROCTER &amp; GAMBLE PAPER PRODUCTS CO</t>
  </si>
  <si>
    <t>501 Eastman Ave</t>
  </si>
  <si>
    <t>606022340</t>
  </si>
  <si>
    <t>LACROSSE MILLING CO</t>
  </si>
  <si>
    <t>105 State Highway 35</t>
  </si>
  <si>
    <t>Cochrane</t>
  </si>
  <si>
    <t>802051910</t>
  </si>
  <si>
    <t>NORTH COUNTRY LUMBER</t>
  </si>
  <si>
    <t>602 Highway 77 East</t>
  </si>
  <si>
    <t>444 Highland Dr</t>
  </si>
  <si>
    <t>Kohler</t>
  </si>
  <si>
    <t>399094300</t>
  </si>
  <si>
    <t>MICHELS ROAD &amp; STONE K775</t>
  </si>
  <si>
    <t>609133910</t>
  </si>
  <si>
    <t>LA GESSE SAND MINE</t>
  </si>
  <si>
    <t>4621 186th Ave</t>
  </si>
  <si>
    <t>326111</t>
  </si>
  <si>
    <t>230008350</t>
  </si>
  <si>
    <t>KENOSHA STEEL CASTINGS</t>
  </si>
  <si>
    <t>3303 66th St</t>
  </si>
  <si>
    <t>3325</t>
  </si>
  <si>
    <t>331513</t>
  </si>
  <si>
    <t>609130280</t>
  </si>
  <si>
    <t>PREFERRED SANDS - BLOOMER</t>
  </si>
  <si>
    <t>NW Corner of Cnty Hwy Ss And 200th Avenue</t>
  </si>
  <si>
    <t>851009390</t>
  </si>
  <si>
    <t>GLOBAL EQUIPMENT INTERNATIONAL LLC</t>
  </si>
  <si>
    <t>200 1st Ave N</t>
  </si>
  <si>
    <t>999937730</t>
  </si>
  <si>
    <t>CAIN CREEK ENTERPRISES PORTABLE PLANT #1</t>
  </si>
  <si>
    <t>2505 Sturdevant St</t>
  </si>
  <si>
    <t>Lincoln</t>
  </si>
  <si>
    <t>617052810</t>
  </si>
  <si>
    <t>BANKS HARDWOODS</t>
  </si>
  <si>
    <t>2208 Wagner St</t>
  </si>
  <si>
    <t>423310</t>
  </si>
  <si>
    <t>301 W. B R TOWNLINE ROAD</t>
  </si>
  <si>
    <t>408014530</t>
  </si>
  <si>
    <t>HOLSUM DAIRY - ELM</t>
  </si>
  <si>
    <t>N6206 Elm Rd</t>
  </si>
  <si>
    <t>Hilbert</t>
  </si>
  <si>
    <t>999975130</t>
  </si>
  <si>
    <t>ARING EQUIPMENT</t>
  </si>
  <si>
    <t>408042580</t>
  </si>
  <si>
    <t>HICKORY MEADOWS LANDFILL LLC</t>
  </si>
  <si>
    <t>W3105 Schneider Rd</t>
  </si>
  <si>
    <t>750051060</t>
  </si>
  <si>
    <t>WOLF RIVER GRAIN LLC</t>
  </si>
  <si>
    <t>2417 Stockton Rd</t>
  </si>
  <si>
    <t>111191</t>
  </si>
  <si>
    <t>999955880</t>
  </si>
  <si>
    <t>MILESTONE MATERIALS 85-284</t>
  </si>
  <si>
    <t>268154370</t>
  </si>
  <si>
    <t>QUIKRETE WISCONSIN INC</t>
  </si>
  <si>
    <t>W225N6236 Village Dr</t>
  </si>
  <si>
    <t>3272</t>
  </si>
  <si>
    <t>327390</t>
  </si>
  <si>
    <t>424910</t>
  </si>
  <si>
    <t>642028970</t>
  </si>
  <si>
    <t>THE TORO CO</t>
  </si>
  <si>
    <t>200 Sime Ave</t>
  </si>
  <si>
    <t>2011</t>
  </si>
  <si>
    <t>241095470</t>
  </si>
  <si>
    <t>ADM GRAIN - MILWAUKEE</t>
  </si>
  <si>
    <t>400 S 11th St</t>
  </si>
  <si>
    <t>399122900</t>
  </si>
  <si>
    <t>CRETEX MATERIALS INC - SN CT-3254-293</t>
  </si>
  <si>
    <t>500 W Market St</t>
  </si>
  <si>
    <t>998361540</t>
  </si>
  <si>
    <t>THE KRAEMER COMPANY LLC PLANT 5 #8452</t>
  </si>
  <si>
    <t>2045</t>
  </si>
  <si>
    <t>311812</t>
  </si>
  <si>
    <t>606016730</t>
  </si>
  <si>
    <t>BUFFALO WHITE SANDS LLC</t>
  </si>
  <si>
    <t>South 555 Hwy 37</t>
  </si>
  <si>
    <t>Mondovi</t>
  </si>
  <si>
    <t>W249N9436 Hillside Rd</t>
  </si>
  <si>
    <t>Colgate</t>
  </si>
  <si>
    <t>Maiden Rock</t>
  </si>
  <si>
    <t>ROCKLAND FLOORING COMPANY LLC</t>
  </si>
  <si>
    <t>Rockland</t>
  </si>
  <si>
    <t>627022770</t>
  </si>
  <si>
    <t>BADGER MINING CORPORATION - ALMA CENTER</t>
  </si>
  <si>
    <t>W11494 State Highway 95</t>
  </si>
  <si>
    <t>Alma Center</t>
  </si>
  <si>
    <t>154156970</t>
  </si>
  <si>
    <t>THE DELONG CO</t>
  </si>
  <si>
    <t>9231 E Avalon Rd</t>
  </si>
  <si>
    <t>Avalon</t>
  </si>
  <si>
    <t>241279280</t>
  </si>
  <si>
    <t>NUCOR COLD FINISH WISCONSIN</t>
  </si>
  <si>
    <t>400 W Burkhard Ct</t>
  </si>
  <si>
    <t>Prentice</t>
  </si>
  <si>
    <t>405032650</t>
  </si>
  <si>
    <t>200 Main Ave</t>
  </si>
  <si>
    <t>241372120</t>
  </si>
  <si>
    <t>BADGER ALLOYS</t>
  </si>
  <si>
    <t>5120 W State St</t>
  </si>
  <si>
    <t>445007200</t>
  </si>
  <si>
    <t>PIERCE MFG INC</t>
  </si>
  <si>
    <t>2600 American Dr</t>
  </si>
  <si>
    <t>399028190</t>
  </si>
  <si>
    <t>MILESTONE MATERIALS 85-120</t>
  </si>
  <si>
    <t>851034800</t>
  </si>
  <si>
    <t>BIEWER WISCONSIN SAWMILL</t>
  </si>
  <si>
    <t>400 Red Pine Ct</t>
  </si>
  <si>
    <t>113048430</t>
  </si>
  <si>
    <t>HARTUNG BROTHERS INC</t>
  </si>
  <si>
    <t>2622 Blaney Rd</t>
  </si>
  <si>
    <t>460008230</t>
  </si>
  <si>
    <t>GEORGIA PACIFIC CORRUGATED LLC</t>
  </si>
  <si>
    <t>1927 Erie Ave</t>
  </si>
  <si>
    <t>327991</t>
  </si>
  <si>
    <t>734046720</t>
  </si>
  <si>
    <t>KRETZ LUMBER CO</t>
  </si>
  <si>
    <t>W11143 County Road G</t>
  </si>
  <si>
    <t>399046780</t>
  </si>
  <si>
    <t>GENESEE AGGREGATE CORP</t>
  </si>
  <si>
    <t>2055 S 108th St</t>
  </si>
  <si>
    <t>142</t>
  </si>
  <si>
    <t>737042570</t>
  </si>
  <si>
    <t>VERITAS STEEL LLC</t>
  </si>
  <si>
    <t>3526 Sherman St</t>
  </si>
  <si>
    <t>737078870</t>
  </si>
  <si>
    <t>3M CO - GREYSTONE</t>
  </si>
  <si>
    <t>410 Decator Dr</t>
  </si>
  <si>
    <t>3295</t>
  </si>
  <si>
    <t>268006970</t>
  </si>
  <si>
    <t>METALTEK INTL WIS CENTRIFUGAL DIV</t>
  </si>
  <si>
    <t>905 E Saint Paul Ave</t>
  </si>
  <si>
    <t>Clinton</t>
  </si>
  <si>
    <t>113023570</t>
  </si>
  <si>
    <t>MENDOTA MENTAL HEALTH INSTITUTE</t>
  </si>
  <si>
    <t>301 Troy Dr</t>
  </si>
  <si>
    <t>405033970</t>
  </si>
  <si>
    <t>GRAYMONT WESTERN LIME INC</t>
  </si>
  <si>
    <t>101 James St</t>
  </si>
  <si>
    <t>327410</t>
  </si>
  <si>
    <t>405041560</t>
  </si>
  <si>
    <t>GLC MINERALS LLC</t>
  </si>
  <si>
    <t>1450 Bylsby Ave</t>
  </si>
  <si>
    <t>241007690</t>
  </si>
  <si>
    <t>WE ENERGIES-OAK CREEK POWER PLANT</t>
  </si>
  <si>
    <t>11060 S Chicago Rd</t>
  </si>
  <si>
    <t>436022950</t>
  </si>
  <si>
    <t>ECK INDUSTRIES INC</t>
  </si>
  <si>
    <t>1602 N 8th St</t>
  </si>
  <si>
    <t>399055470</t>
  </si>
  <si>
    <t>BARRON COUNTY HIGHWAY DEPT</t>
  </si>
  <si>
    <t>241168620</t>
  </si>
  <si>
    <t>WMWI - METRO RECYCLING &amp; DISPOSAL</t>
  </si>
  <si>
    <t>10712 S 124th St</t>
  </si>
  <si>
    <t>603106130</t>
  </si>
  <si>
    <t>SUPERIOR SILICA SANDS</t>
  </si>
  <si>
    <t>140 West Pine Street</t>
  </si>
  <si>
    <t>New Auburn</t>
  </si>
  <si>
    <t>265176010</t>
  </si>
  <si>
    <t>S&amp;R EGG FARM</t>
  </si>
  <si>
    <t>N9416 Tamarack Rd</t>
  </si>
  <si>
    <t>0252</t>
  </si>
  <si>
    <t>112390</t>
  </si>
  <si>
    <t>609128960</t>
  </si>
  <si>
    <t>CHIPPEWA SAND CO</t>
  </si>
  <si>
    <t>105 Cth Q</t>
  </si>
  <si>
    <t>327999</t>
  </si>
  <si>
    <t>399078240</t>
  </si>
  <si>
    <t>HAAS CRUSHER 3</t>
  </si>
  <si>
    <t>203 E Birch St</t>
  </si>
  <si>
    <t>Thorp</t>
  </si>
  <si>
    <t>603106680</t>
  </si>
  <si>
    <t>CRS PROPPANTS LLC</t>
  </si>
  <si>
    <t>276 County Road Ss</t>
  </si>
  <si>
    <t>399089680</t>
  </si>
  <si>
    <t>STARK PAVEMENT CORP - S/N 0X401305054A</t>
  </si>
  <si>
    <t>South Milwaukee</t>
  </si>
  <si>
    <t>153005710</t>
  </si>
  <si>
    <t>ALLIED MACHINERY - RICHLAND LLC</t>
  </si>
  <si>
    <t>1000 Foundry Dr E</t>
  </si>
  <si>
    <t>230105590</t>
  </si>
  <si>
    <t>SHILOH - PLEASANT PRAIRIE</t>
  </si>
  <si>
    <t>8200 100th St</t>
  </si>
  <si>
    <t>128002820</t>
  </si>
  <si>
    <t>JONES DAIRY FARM</t>
  </si>
  <si>
    <t>601 Jones Ave</t>
  </si>
  <si>
    <t>128003040</t>
  </si>
  <si>
    <t>BRIESS INDUSTRIES WATERLOO MALTING DIVISION</t>
  </si>
  <si>
    <t>901 W Madison St</t>
  </si>
  <si>
    <t>Waterloo</t>
  </si>
  <si>
    <t>122014530</t>
  </si>
  <si>
    <t>ALLIANT ENERGY - WPL - NELSON DEWEY FACILITY</t>
  </si>
  <si>
    <t>11999 County Road Vv</t>
  </si>
  <si>
    <t>Cassville</t>
  </si>
  <si>
    <t>154079860</t>
  </si>
  <si>
    <t>ROCK ROAD COMPANIES INC - TOWNLINE PIT</t>
  </si>
  <si>
    <t>Us Highway 51 S</t>
  </si>
  <si>
    <t>399035230</t>
  </si>
  <si>
    <t>ARLAN POPE CONSTRUCTION - SN 404835</t>
  </si>
  <si>
    <t>998260340</t>
  </si>
  <si>
    <t>WIMME SAND &amp; GRAVEL INC - PLANT 1</t>
  </si>
  <si>
    <t>998252310</t>
  </si>
  <si>
    <t>RUFER &amp; SON EXCAVATING</t>
  </si>
  <si>
    <t>W4633 STATE ROAD 59</t>
  </si>
  <si>
    <t>Green</t>
  </si>
  <si>
    <t>663020930</t>
  </si>
  <si>
    <t>DAIRYLAND POWER COOP GENOA STATION-EOP</t>
  </si>
  <si>
    <t>S4651 State Highway 35</t>
  </si>
  <si>
    <t>Genoa</t>
  </si>
  <si>
    <t>744139660</t>
  </si>
  <si>
    <t>4000 Red Arrow Dr</t>
  </si>
  <si>
    <t>311942</t>
  </si>
  <si>
    <t>471035510</t>
  </si>
  <si>
    <t>ESSITY PROFESSIONAL HYGIENE NORTH AMERICA LLC - MENASHA</t>
  </si>
  <si>
    <t>190 3rd St</t>
  </si>
  <si>
    <t>998261000</t>
  </si>
  <si>
    <t>AMERICAN STATE EQUIPMENT CO INC - ALLIS SN 05FA07696</t>
  </si>
  <si>
    <t>632097730</t>
  </si>
  <si>
    <t>MILESTONE MATERIALS - KINGSBLUFF QUARRY #353</t>
  </si>
  <si>
    <t>N9391 US Highway 53</t>
  </si>
  <si>
    <t>460141330</t>
  </si>
  <si>
    <t>NEMAK GATEWAY PLANT</t>
  </si>
  <si>
    <t>4243 Gateway Dr</t>
  </si>
  <si>
    <t>3341</t>
  </si>
  <si>
    <t>331314</t>
  </si>
  <si>
    <t>252005380</t>
  </si>
  <si>
    <t>NESTLES CONFECTIONS &amp; SNACKS</t>
  </si>
  <si>
    <t>637 S Pine St</t>
  </si>
  <si>
    <t>2066</t>
  </si>
  <si>
    <t>311351</t>
  </si>
  <si>
    <t>154146850</t>
  </si>
  <si>
    <t>SNYDER’S-LANCE INC D/B/A CAMPBELL SNACKS</t>
  </si>
  <si>
    <t>3150 Kettle Way</t>
  </si>
  <si>
    <t>2096</t>
  </si>
  <si>
    <t>311919</t>
  </si>
  <si>
    <t>861028520</t>
  </si>
  <si>
    <t>WEATHERSHIELD MFG INC- MILLWORK DIV</t>
  </si>
  <si>
    <t>642 S Whelen Ave</t>
  </si>
  <si>
    <t>737009020</t>
  </si>
  <si>
    <t>WISCONSIN PUBLIC SERVICE CORPORATION- WESTON PLANT</t>
  </si>
  <si>
    <t>2491 Old HWY 51</t>
  </si>
  <si>
    <t>BRILLION IRON WORKS INC</t>
  </si>
  <si>
    <t>609042720</t>
  </si>
  <si>
    <t>XCEL ENERGY-WHEATON GENERATING STATION</t>
  </si>
  <si>
    <t>3008 80th St</t>
  </si>
  <si>
    <t>154131230</t>
  </si>
  <si>
    <t>THE DELONG CO INC - DELCO DR</t>
  </si>
  <si>
    <t>1 Delco Dr.</t>
  </si>
  <si>
    <t>311512</t>
  </si>
  <si>
    <t>241012310</t>
  </si>
  <si>
    <t>GREDE LLC - LIBERTY</t>
  </si>
  <si>
    <t>6432 W State St</t>
  </si>
  <si>
    <t>8001 Olson Dr</t>
  </si>
  <si>
    <t>445038880</t>
  </si>
  <si>
    <t>FOREMOST FARMS USA - APPLETON</t>
  </si>
  <si>
    <t>1815 W Spencer St</t>
  </si>
  <si>
    <t>469034170</t>
  </si>
  <si>
    <t>GREAT LAKES VENEER INC</t>
  </si>
  <si>
    <t>222 S Parkview Ave</t>
  </si>
  <si>
    <t>431004970</t>
  </si>
  <si>
    <t>1001 PERRY ST LLC</t>
  </si>
  <si>
    <t>1001 Perry St</t>
  </si>
  <si>
    <t>113390860</t>
  </si>
  <si>
    <t>RENK SEED</t>
  </si>
  <si>
    <t>6809 Wilburn Rd</t>
  </si>
  <si>
    <t>0723</t>
  </si>
  <si>
    <t>115114</t>
  </si>
  <si>
    <t>Bristol</t>
  </si>
  <si>
    <t>399084950</t>
  </si>
  <si>
    <t>BAUMHARDT SAND AND GRAVEL- FT 2650</t>
  </si>
  <si>
    <t>W3998 US HIGHWAY 45</t>
  </si>
  <si>
    <t>EDEN</t>
  </si>
  <si>
    <t>Fond Du Lac</t>
  </si>
  <si>
    <t>Belleville</t>
  </si>
  <si>
    <t>241027050</t>
  </si>
  <si>
    <t>MILWAUKEE REGIONAL MEDICAL CENTER THERMAL SERVICES INC</t>
  </si>
  <si>
    <t>9250 W Watertown Plank Rd</t>
  </si>
  <si>
    <t>998252970</t>
  </si>
  <si>
    <t>BADGERLAND AGGREGATES LLC</t>
  </si>
  <si>
    <t>12415 COUNTY HIGHWAY Q</t>
  </si>
  <si>
    <t>TWO RIVERS</t>
  </si>
  <si>
    <t>405031990</t>
  </si>
  <si>
    <t>WI PUBLIC SERVICE CORP - JP PULLIAM PLANT</t>
  </si>
  <si>
    <t>1501 Bylsby Ave</t>
  </si>
  <si>
    <t>252076990</t>
  </si>
  <si>
    <t>KESTREL HAWK LANDFILL</t>
  </si>
  <si>
    <t>1969 Oakes Rd</t>
  </si>
  <si>
    <t>460033090</t>
  </si>
  <si>
    <t>ALLIANT ENERGY - WPL - EDGEWATER GENERATING STATION</t>
  </si>
  <si>
    <t>3739 Lakeshore Dr</t>
  </si>
  <si>
    <t>737154220</t>
  </si>
  <si>
    <t>CRYSTAL FINISHING SYSTEMS INC</t>
  </si>
  <si>
    <t>2610 Ross Ave</t>
  </si>
  <si>
    <t>2077</t>
  </si>
  <si>
    <t>311613</t>
  </si>
  <si>
    <t>649052250</t>
  </si>
  <si>
    <t>MACDONALD AND OWEN LUMBER CO</t>
  </si>
  <si>
    <t>230 Duncan St</t>
  </si>
  <si>
    <t>471021980</t>
  </si>
  <si>
    <t>A P NONWEILER CO INC</t>
  </si>
  <si>
    <t>3321 County Road a</t>
  </si>
  <si>
    <t>154058190</t>
  </si>
  <si>
    <t>JANESVILLE CITY/ROCK COUNTY LANDFILL</t>
  </si>
  <si>
    <t>18 N Jackson St</t>
  </si>
  <si>
    <t>268463800</t>
  </si>
  <si>
    <t>LAFARGE COLGATE FACILITY - 505M2285</t>
  </si>
  <si>
    <t>399092980</t>
  </si>
  <si>
    <t>STARK PAVEMENT CORP - ULTRA 135-85577-00-NA</t>
  </si>
  <si>
    <t>11710 W Hampton Ave</t>
  </si>
  <si>
    <t>617001440</t>
  </si>
  <si>
    <t>DAIRYLAND POWER ELK MOUND GEN FACILITY</t>
  </si>
  <si>
    <t>4101 50th St</t>
  </si>
  <si>
    <t>Elk Mound</t>
  </si>
  <si>
    <t>3639</t>
  </si>
  <si>
    <t>335210</t>
  </si>
  <si>
    <t>4011</t>
  </si>
  <si>
    <t>436035930</t>
  </si>
  <si>
    <t>MANITOWOC PUBLIC UTILITIES</t>
  </si>
  <si>
    <t>701 Columbus St</t>
  </si>
  <si>
    <t>469033840</t>
  </si>
  <si>
    <t>WAUPACA FOUNDRY INC - PLANT 2 &amp; 3</t>
  </si>
  <si>
    <t>1955 Brunner Dr</t>
  </si>
  <si>
    <t>399103540</t>
  </si>
  <si>
    <t>HAAS CRUSHER 1</t>
  </si>
  <si>
    <t>399086820</t>
  </si>
  <si>
    <t>FRANK SILHA &amp; SONS EXCAVATING INC - KPIJCI-FT4250</t>
  </si>
  <si>
    <t>111005400</t>
  </si>
  <si>
    <t>399040400</t>
  </si>
  <si>
    <t>LINCK AGGREGATES INC UNIT #2</t>
  </si>
  <si>
    <t>424017550</t>
  </si>
  <si>
    <t>GREDE FOUNDRY (FKA CITATION CORPORATION BERLIN)</t>
  </si>
  <si>
    <t>242 S Pearl St</t>
  </si>
  <si>
    <t>369000060</t>
  </si>
  <si>
    <t>READFIELD</t>
  </si>
  <si>
    <t>N1344 County Highway W</t>
  </si>
  <si>
    <t>Readfield</t>
  </si>
  <si>
    <t>399076700</t>
  </si>
  <si>
    <t>MICHELS MATERIAL - K752</t>
  </si>
  <si>
    <t>157013780</t>
  </si>
  <si>
    <t>471195340</t>
  </si>
  <si>
    <t>CENTER VALLEY</t>
  </si>
  <si>
    <t>W5394 Center Valley Rd</t>
  </si>
  <si>
    <t>Black Creek</t>
  </si>
  <si>
    <t>399094630</t>
  </si>
  <si>
    <t>MICHELS ROAD &amp; STONE K794</t>
  </si>
  <si>
    <t>420144450</t>
  </si>
  <si>
    <t>MILK SPECIALTIES GLOBAL - FOND DU LAC</t>
  </si>
  <si>
    <t>325 Tompkins St</t>
  </si>
  <si>
    <t>399075710</t>
  </si>
  <si>
    <t>MCC INC CRUSHER 6262</t>
  </si>
  <si>
    <t>649028820</t>
  </si>
  <si>
    <t>SWEET ADDITIONS INGREDIENTS PROCESSORS LLC DRESSER</t>
  </si>
  <si>
    <t>212 Wisconsin 35</t>
  </si>
  <si>
    <t>311314</t>
  </si>
  <si>
    <t>399087810</t>
  </si>
  <si>
    <t>YAHARA MATERIALS - PLANT 5A</t>
  </si>
  <si>
    <t>436106110</t>
  </si>
  <si>
    <t>SKANA ALUMINUM CO</t>
  </si>
  <si>
    <t>2009 Mirro Dr</t>
  </si>
  <si>
    <t>3353</t>
  </si>
  <si>
    <t>999955990</t>
  </si>
  <si>
    <t>MILESTONE MATERIALS 85-290</t>
  </si>
  <si>
    <t>562213</t>
  </si>
  <si>
    <t>445031730</t>
  </si>
  <si>
    <t>HILLSHIRE</t>
  </si>
  <si>
    <t>N3620 County Road D # D</t>
  </si>
  <si>
    <t>662006720</t>
  </si>
  <si>
    <t>ASHLEY FURNITURE INDUSTRIES INC</t>
  </si>
  <si>
    <t>1 Ashley Way</t>
  </si>
  <si>
    <t>737013420</t>
  </si>
  <si>
    <t>MULLINS CHEESE INC</t>
  </si>
  <si>
    <t>M447 County Road C</t>
  </si>
  <si>
    <t>154003740</t>
  </si>
  <si>
    <t>WPL - ROCK RIVER GENERATING STATION</t>
  </si>
  <si>
    <t>827 Wbr Townline Road</t>
  </si>
  <si>
    <t>113017300</t>
  </si>
  <si>
    <t>LYCON INC - MIDDLETON - UNIVERSITY AVE</t>
  </si>
  <si>
    <t>8125 University Ave</t>
  </si>
  <si>
    <t>241023640</t>
  </si>
  <si>
    <t>THE NEWARK GROUP INC</t>
  </si>
  <si>
    <t>1514 E Thomas Ave</t>
  </si>
  <si>
    <t>469006450</t>
  </si>
  <si>
    <t>WHITEHAVEN SILICA LLC</t>
  </si>
  <si>
    <t>E9215 Mill Road</t>
  </si>
  <si>
    <t>642078030</t>
  </si>
  <si>
    <t>SMART SAND INC</t>
  </si>
  <si>
    <t>29499 US HWY 12</t>
  </si>
  <si>
    <t>Oakdale</t>
  </si>
  <si>
    <t>311211</t>
  </si>
  <si>
    <t>111003090</t>
  </si>
  <si>
    <t>ALLIANT ENERGY - WPL - COLUMBIA ENERGY CENTER</t>
  </si>
  <si>
    <t>W8375 Murray Rd</t>
  </si>
  <si>
    <t>122015960</t>
  </si>
  <si>
    <t>MILK SPECIALTIES GLOBAL - BOSCOBEL</t>
  </si>
  <si>
    <t>6128 Borden Rd</t>
  </si>
  <si>
    <t>399055690</t>
  </si>
  <si>
    <t>BAUMHARDT SAND AND GRAVEL INC</t>
  </si>
  <si>
    <t>241335160</t>
  </si>
  <si>
    <t>MILWAUKEE BULK TERMINAL INC</t>
  </si>
  <si>
    <t>401 E Greenfield Ave</t>
  </si>
  <si>
    <t>212111</t>
  </si>
  <si>
    <t>154076340</t>
  </si>
  <si>
    <t>ROCK ROAD COMPANIES INC - VAN ALLEN QUARRY</t>
  </si>
  <si>
    <t>3340 Van Allen Rd</t>
  </si>
  <si>
    <t>436123050</t>
  </si>
  <si>
    <t>GKN SINTER METALS-MANITOWOC</t>
  </si>
  <si>
    <t>5710 Vits Dr</t>
  </si>
  <si>
    <t>241029250</t>
  </si>
  <si>
    <t>MMSD-JONES ISLAND WATER RECLAMATION FACILITY</t>
  </si>
  <si>
    <t>700 E Jones St</t>
  </si>
  <si>
    <t>345002240</t>
  </si>
  <si>
    <t>GRANITE VALLEY FOREST PRODUCTS</t>
  </si>
  <si>
    <t>500 County S</t>
  </si>
  <si>
    <t>113308470</t>
  </si>
  <si>
    <t>WINGRA STONE-KAMPMEIER QUARRY</t>
  </si>
  <si>
    <t>2801 Marsh Road</t>
  </si>
  <si>
    <t>114107950</t>
  </si>
  <si>
    <t>101 Clinton St</t>
  </si>
  <si>
    <t>Delavan</t>
  </si>
  <si>
    <t>405032870</t>
  </si>
  <si>
    <t>GEORGIA PACIFIC BROADWAY LLC</t>
  </si>
  <si>
    <t>1919 S Broadway</t>
  </si>
  <si>
    <t>405004600</t>
  </si>
  <si>
    <t>GREEN BAY METRO SEWERAGE DIST</t>
  </si>
  <si>
    <t>2231 N Quincy St</t>
  </si>
  <si>
    <t>826027510</t>
  </si>
  <si>
    <t>ACTION FLOOR SYSTEMS LLC</t>
  </si>
  <si>
    <t>4781N  US Highway 51</t>
  </si>
  <si>
    <t>Mercer</t>
  </si>
  <si>
    <t>721029100</t>
  </si>
  <si>
    <t>FOREST COUNTY HIGHWAY DEPT</t>
  </si>
  <si>
    <t>5350 County Rd W</t>
  </si>
  <si>
    <t>Crandon</t>
  </si>
  <si>
    <t>FOREST</t>
  </si>
  <si>
    <t>436035270</t>
  </si>
  <si>
    <t>LAND OLAKES INC - KIEL</t>
  </si>
  <si>
    <t>927 8th St</t>
  </si>
  <si>
    <t>750009040</t>
  </si>
  <si>
    <t>FOREMOST FARMS USA - PLOVER</t>
  </si>
  <si>
    <t>2541 Foremost Rd</t>
  </si>
  <si>
    <t>662026420</t>
  </si>
  <si>
    <t>ASSOCIATED MILK PRODUCERS INC (AMPI)-WHEY</t>
  </si>
  <si>
    <t>E Center St At Gilbert St</t>
  </si>
  <si>
    <t>816036430</t>
  </si>
  <si>
    <t>GRAYMONT (WI) LLC</t>
  </si>
  <si>
    <t>800 Hill Ave</t>
  </si>
  <si>
    <t>998261110</t>
  </si>
  <si>
    <t>CEMSTONE READY MIX - YR PORTABLE CRUSHER</t>
  </si>
  <si>
    <t>2025 Centre Pointe Blvd Ste 300</t>
  </si>
  <si>
    <t>Mendota Heights</t>
  </si>
  <si>
    <t>268244130</t>
  </si>
  <si>
    <t>EMERALD PARK LANDFILL LLC</t>
  </si>
  <si>
    <t>W124 S10629 S. 124th St.</t>
  </si>
  <si>
    <t>610060220</t>
  </si>
  <si>
    <t>GRASSLAND DAIRY PRODUCTS INC</t>
  </si>
  <si>
    <t>N 8790 Fairground Ave</t>
  </si>
  <si>
    <t>202</t>
  </si>
  <si>
    <t>265128270</t>
  </si>
  <si>
    <t>MALLARD RIDGE LANDFILL LLC</t>
  </si>
  <si>
    <t>W8470 State Road 11</t>
  </si>
  <si>
    <t>648045860</t>
  </si>
  <si>
    <t>WISCONSIN INDUSTRIAL SAND LLC</t>
  </si>
  <si>
    <t>W3302 Highway 35 S</t>
  </si>
  <si>
    <t>734044630</t>
  </si>
  <si>
    <t>ROBBINS INC</t>
  </si>
  <si>
    <t>747 Bissell St</t>
  </si>
  <si>
    <t>White Lake</t>
  </si>
  <si>
    <t>405118120</t>
  </si>
  <si>
    <t>TNT CRUST - CEDAR ST PLANT</t>
  </si>
  <si>
    <t>1438 Cedar St</t>
  </si>
  <si>
    <t>460026490</t>
  </si>
  <si>
    <t>ADELL COOP UNION</t>
  </si>
  <si>
    <t>607 Mill St</t>
  </si>
  <si>
    <t>3399</t>
  </si>
  <si>
    <t>399133900</t>
  </si>
  <si>
    <t>ARING EQUIPMENT COMPANY INC - 39775</t>
  </si>
  <si>
    <t>UNKNOWN</t>
  </si>
  <si>
    <t>610078590</t>
  </si>
  <si>
    <t>WISCONSIN PROPPANTS - ALMA CENTER PLANT</t>
  </si>
  <si>
    <t>W11296 County Line Rd</t>
  </si>
  <si>
    <t>Humbird</t>
  </si>
  <si>
    <t>609077590</t>
  </si>
  <si>
    <t>2800 Melby St</t>
  </si>
  <si>
    <t>305005360</t>
  </si>
  <si>
    <t>DAANEN AND JANSSEN-EBBEN QUARRY</t>
  </si>
  <si>
    <t>351 Orlando Dr</t>
  </si>
  <si>
    <t>Hobart</t>
  </si>
  <si>
    <t>998378920</t>
  </si>
  <si>
    <t>PETERS CONCRETE CO - NORDBERG CRUSHER SN 20522645</t>
  </si>
  <si>
    <t>1516 Atkinson Dr</t>
  </si>
  <si>
    <t>405032100</t>
  </si>
  <si>
    <t>GREEN BAY PACKAGING INC - GB MILL DIV</t>
  </si>
  <si>
    <t>1601 N Quincy St</t>
  </si>
  <si>
    <t>772150170</t>
  </si>
  <si>
    <t>BURROWS WEST LLC</t>
  </si>
  <si>
    <t>2604 E. 4th Street</t>
  </si>
  <si>
    <t>399065700</t>
  </si>
  <si>
    <t>BADGERLAND AGGREGATES LLC SHOTO-QUARRY</t>
  </si>
  <si>
    <t>420144670</t>
  </si>
  <si>
    <t>713 Stanton St</t>
  </si>
  <si>
    <t>3494</t>
  </si>
  <si>
    <t>241015390</t>
  </si>
  <si>
    <t>APPLETON GROUP LLC</t>
  </si>
  <si>
    <t>2105 5th Ave</t>
  </si>
  <si>
    <t>122003640</t>
  </si>
  <si>
    <t>E J STONEMAN STATION</t>
  </si>
  <si>
    <t>716 Jack Oak Road</t>
  </si>
  <si>
    <t>399015430</t>
  </si>
  <si>
    <t>MCC INC</t>
  </si>
  <si>
    <t>459044300</t>
  </si>
  <si>
    <t>WISCONSIN VENEER &amp; PLYWOOD INC</t>
  </si>
  <si>
    <t>610 3rd</t>
  </si>
  <si>
    <t>Mattoon</t>
  </si>
  <si>
    <t>642028860</t>
  </si>
  <si>
    <t>FOREMOST FARMS USA - SPARTA</t>
  </si>
  <si>
    <t>427 E Wisconsin St</t>
  </si>
  <si>
    <t>772162490</t>
  </si>
  <si>
    <t>PACKAGING CORPORATION OF AMERICA - MARSHFIELD</t>
  </si>
  <si>
    <t>2601 S Galvin Ave</t>
  </si>
  <si>
    <t>128027350</t>
  </si>
  <si>
    <t>DAYBREAK FOODS CREEKWOOD COMPLEX - EGG PKG PLANT</t>
  </si>
  <si>
    <t>N5505 Crossman Rd</t>
  </si>
  <si>
    <t>Lake Mills</t>
  </si>
  <si>
    <t>399013230</t>
  </si>
  <si>
    <t>ROCK ROAD OF WISCONSIN</t>
  </si>
  <si>
    <t>998318750</t>
  </si>
  <si>
    <t>CRETEX SAND &amp; GRAVEL - 153-PRSE-326 PIONEER 3042</t>
  </si>
  <si>
    <t>405096230</t>
  </si>
  <si>
    <t>4717 Morrison Rd</t>
  </si>
  <si>
    <t>609042280</t>
  </si>
  <si>
    <t>SENN BLACKTOP INC</t>
  </si>
  <si>
    <t>MILLER WASTE MILLS DBA RTP CO</t>
  </si>
  <si>
    <t>1325 Adams St</t>
  </si>
  <si>
    <t>772010030</t>
  </si>
  <si>
    <t>471135280</t>
  </si>
  <si>
    <t>FOX VALLEY ENERGY CENTER LLC</t>
  </si>
  <si>
    <t>231 Millview Dr</t>
  </si>
  <si>
    <t>113401970</t>
  </si>
  <si>
    <t>9920 County Highway ID</t>
  </si>
  <si>
    <t>Mount Horeb</t>
  </si>
  <si>
    <t>325314</t>
  </si>
  <si>
    <t>399114210</t>
  </si>
  <si>
    <t>BJOIN LIMESTONE - SERIAL #2003-0324</t>
  </si>
  <si>
    <t>399114430</t>
  </si>
  <si>
    <t>HOFFMAN CONSTRUCTION COMPANY - K078 0025</t>
  </si>
  <si>
    <t>Hoffman Construction Company</t>
  </si>
  <si>
    <t>325120</t>
  </si>
  <si>
    <t>122063700</t>
  </si>
  <si>
    <t>GAVILON - PRAIRIE DU CHIEN</t>
  </si>
  <si>
    <t>Prairie Du Chien</t>
  </si>
  <si>
    <t>399093420</t>
  </si>
  <si>
    <t>GERKE EXCAVATING INC - LIME MILL #1</t>
  </si>
  <si>
    <t>405104700</t>
  </si>
  <si>
    <t>KADANT GRANTEK INC</t>
  </si>
  <si>
    <t>607 Liberty St</t>
  </si>
  <si>
    <t>PACKAGING CORPORATION OF AMERICA</t>
  </si>
  <si>
    <t>VALMET INC</t>
  </si>
  <si>
    <t>438089190</t>
  </si>
  <si>
    <t>WISCONSIN PUBLIC SERVICE CORP-WEST MARINETTE PLANT</t>
  </si>
  <si>
    <t>W1830 Cleveland Ave</t>
  </si>
  <si>
    <t>851009940</t>
  </si>
  <si>
    <t>PHILLIPS LIONITE WOOD PRODUCTS COMPANY LLC</t>
  </si>
  <si>
    <t>115 Depot Rd</t>
  </si>
  <si>
    <t>125005100</t>
  </si>
  <si>
    <t>IVEY RED-MIX</t>
  </si>
  <si>
    <t>998348780</t>
  </si>
  <si>
    <t>JOHNSON SAND AND GRAVEL</t>
  </si>
  <si>
    <t>20685 W National Ave</t>
  </si>
  <si>
    <t>471013510</t>
  </si>
  <si>
    <t>WINNEBAGO COUNTY LANDFILL</t>
  </si>
  <si>
    <t>3390 Walter St</t>
  </si>
  <si>
    <t>866010420</t>
  </si>
  <si>
    <t>LAKE AREA DISPOSAL LANDFILL</t>
  </si>
  <si>
    <t>W5987 County Road D</t>
  </si>
  <si>
    <t>Sarona</t>
  </si>
  <si>
    <t>721007650</t>
  </si>
  <si>
    <t>NICOLET HARDWOODS CORP</t>
  </si>
  <si>
    <t>100 Mill St</t>
  </si>
  <si>
    <t>Laona</t>
  </si>
  <si>
    <t>113241150</t>
  </si>
  <si>
    <t>PAYNE &amp; DOLAN #6-VIENNA</t>
  </si>
  <si>
    <t>5416 Easy St</t>
  </si>
  <si>
    <t>729003880</t>
  </si>
  <si>
    <t>MARQUIS ENERGY - WISCONSIN LLC</t>
  </si>
  <si>
    <t>N9585 State Road 80</t>
  </si>
  <si>
    <t>230094810</t>
  </si>
  <si>
    <t>WISCONSIN ELECTRIC POWER COMPANY D/B/A WE ENERGIES-PARIS GENERATING STATION</t>
  </si>
  <si>
    <t>172nd Ave</t>
  </si>
  <si>
    <t>241091400</t>
  </si>
  <si>
    <t>COFCO INTERNATIONAL GRAINS US LLC</t>
  </si>
  <si>
    <t>960 E Bay St</t>
  </si>
  <si>
    <t>Augusta</t>
  </si>
  <si>
    <t>399060090</t>
  </si>
  <si>
    <t>JANESVILLE SAND AND GRAVEL CO</t>
  </si>
  <si>
    <t>1110 HARDING ST</t>
  </si>
  <si>
    <t>JANESVILLE</t>
  </si>
  <si>
    <t>627026620</t>
  </si>
  <si>
    <t>WISCONSIN PROPPANTS - HIXTON PLANT</t>
  </si>
  <si>
    <t>N8499 S Adams Rd</t>
  </si>
  <si>
    <t>603110860</t>
  </si>
  <si>
    <t>SUPERIOR SILICA SANDS - ARLAND PLANT</t>
  </si>
  <si>
    <t>617 8th Ave</t>
  </si>
  <si>
    <t>Clayton</t>
  </si>
  <si>
    <t>439015720</t>
  </si>
  <si>
    <t>UNITED COOPERATIVE - WESTFIELD</t>
  </si>
  <si>
    <t>N7081 County Road E</t>
  </si>
  <si>
    <t>Westfield</t>
  </si>
  <si>
    <t>MARQUETTE</t>
  </si>
  <si>
    <t>111199</t>
  </si>
  <si>
    <t>802033540</t>
  </si>
  <si>
    <t>COLUMBIA FOREST PRODUCTS-MELLEN</t>
  </si>
  <si>
    <t>606 Wilderness Dr</t>
  </si>
  <si>
    <t>157061520</t>
  </si>
  <si>
    <t>MILWAUKEE VALVE COMPANY LLC</t>
  </si>
  <si>
    <t>1075 Water St</t>
  </si>
  <si>
    <t>Prairie du Sac</t>
  </si>
  <si>
    <t>399048980</t>
  </si>
  <si>
    <t>TRI-COUNTY PAVING</t>
  </si>
  <si>
    <t>7579 S MEIXNER RD</t>
  </si>
  <si>
    <t>399055250</t>
  </si>
  <si>
    <t>MILESTONE MATERIALS 85-212</t>
  </si>
  <si>
    <t>154148390</t>
  </si>
  <si>
    <t>MESSER LLC</t>
  </si>
  <si>
    <t>4220 S Walters Rd</t>
  </si>
  <si>
    <t>2813</t>
  </si>
  <si>
    <t>750010030</t>
  </si>
  <si>
    <t>10973 Hwy 54 East</t>
  </si>
  <si>
    <t>Weyauwega</t>
  </si>
  <si>
    <t>154135300</t>
  </si>
  <si>
    <t>AMERESCO JANESVILLE LLC</t>
  </si>
  <si>
    <t>525 Black Bridge Rd</t>
  </si>
  <si>
    <t>405005700</t>
  </si>
  <si>
    <t>THE C A LAWTON CO</t>
  </si>
  <si>
    <t>1900 Enterprise Dr</t>
  </si>
  <si>
    <t>436034720</t>
  </si>
  <si>
    <t>605 Washington St</t>
  </si>
  <si>
    <t>268088700</t>
  </si>
  <si>
    <t>LANNON STONE PRODUCTS – WEST QUARRY</t>
  </si>
  <si>
    <t>N52W23564 Lisbon Rd</t>
  </si>
  <si>
    <t>Lisbon</t>
  </si>
  <si>
    <t>268013790</t>
  </si>
  <si>
    <t>GKN SINTER METALS</t>
  </si>
  <si>
    <t>N122 W18700 Mequon Road</t>
  </si>
  <si>
    <t>816013330</t>
  </si>
  <si>
    <t>MIDWEST ENERGY RESOURCES CO</t>
  </si>
  <si>
    <t>2400 Winter St</t>
  </si>
  <si>
    <t>735057950</t>
  </si>
  <si>
    <t>LOUISIANA-PACIFIC CORPORATION-TOMAHAWK</t>
  </si>
  <si>
    <t>Business Us Highway 51 South</t>
  </si>
  <si>
    <t>420038960</t>
  </si>
  <si>
    <t>SAPUTO CHEESE USA INC - WAUPUN</t>
  </si>
  <si>
    <t>N3545 County Road Ee</t>
  </si>
  <si>
    <t>609037110</t>
  </si>
  <si>
    <t>MULE-HIDE MANUFACTURING CO INC</t>
  </si>
  <si>
    <t>50 Bridge St</t>
  </si>
  <si>
    <t>Cornell</t>
  </si>
  <si>
    <t>998306870</t>
  </si>
  <si>
    <t>WINGRA STONE CO PLANT #1</t>
  </si>
  <si>
    <t>469033510</t>
  </si>
  <si>
    <t>105 E 3rd Ave</t>
  </si>
  <si>
    <t>399106180</t>
  </si>
  <si>
    <t>MICHELS ROAD &amp; STONE K796</t>
  </si>
  <si>
    <t>399097050</t>
  </si>
  <si>
    <t>CORNERSTONE PAVERS LLC - FT4250CC 413975</t>
  </si>
  <si>
    <t>6422 State Road 31</t>
  </si>
  <si>
    <t>268664440</t>
  </si>
  <si>
    <t>LAFARGE COLGATE FACILITY - PC 30 54 173 02</t>
  </si>
  <si>
    <t>609072860</t>
  </si>
  <si>
    <t>EOG RESOURCES INC - PROCESSING PLANT</t>
  </si>
  <si>
    <t>1400 Halbleib Rd</t>
  </si>
  <si>
    <t>662031040</t>
  </si>
  <si>
    <t>CSI SANDS (WISCONSIN) LTD</t>
  </si>
  <si>
    <t>N27557 Thompson Valley Rd</t>
  </si>
  <si>
    <t>627004070</t>
  </si>
  <si>
    <t>MILESTONE MATERIALS - MURPHY PIT #136</t>
  </si>
  <si>
    <t>N6899 Leicht Road</t>
  </si>
  <si>
    <t>471109540</t>
  </si>
  <si>
    <t>KIMBERLY-CLARK NEENAH COLD SPRING FACILITY</t>
  </si>
  <si>
    <t>1050 Cold Spring Rd</t>
  </si>
  <si>
    <t>460034740</t>
  </si>
  <si>
    <t>PLASTICS ENGINEERING CO N 15TH ST PLANT</t>
  </si>
  <si>
    <t>2732 N 15th St</t>
  </si>
  <si>
    <t>399024230</t>
  </si>
  <si>
    <t>MILWAUKEE MATERIALS LLC</t>
  </si>
  <si>
    <t>4777 W Lincoln Ave</t>
  </si>
  <si>
    <t>405032430</t>
  </si>
  <si>
    <t>GEORGIA-PACIFIC CONSUMER OPERATIONS LLC</t>
  </si>
  <si>
    <t>500 Day St</t>
  </si>
  <si>
    <t>438043540</t>
  </si>
  <si>
    <t>SPECIALTY GRANULES LLC</t>
  </si>
  <si>
    <t>N19304 Horseshoe Rd</t>
  </si>
  <si>
    <t>Pembine</t>
  </si>
  <si>
    <t>855040230</t>
  </si>
  <si>
    <t>WMWI-TIMBERLINE TRAIL RECYCLING &amp; DISPOSAL</t>
  </si>
  <si>
    <t>N4581 New Hutchison Road</t>
  </si>
  <si>
    <t>Weyerhaeuser</t>
  </si>
  <si>
    <t>268088920</t>
  </si>
  <si>
    <t>831 Progress Ave</t>
  </si>
  <si>
    <t>405038480</t>
  </si>
  <si>
    <t>DE PERE FOUNDRY INC</t>
  </si>
  <si>
    <t>805 S 6th St # 815</t>
  </si>
  <si>
    <t>436011950</t>
  </si>
  <si>
    <t>B &amp; B METALS PROCESSING CO INC</t>
  </si>
  <si>
    <t>14520 Pioneer Rd</t>
  </si>
  <si>
    <t>399069880</t>
  </si>
  <si>
    <t>MICHELS ROAD &amp; STONE K738</t>
  </si>
  <si>
    <t>128051880</t>
  </si>
  <si>
    <t>UNLIMITED RENEWABLES LLC</t>
  </si>
  <si>
    <t>2873</t>
  </si>
  <si>
    <t>325311</t>
  </si>
  <si>
    <t>662028620</t>
  </si>
  <si>
    <t>SOURCE ENERGY PROPPANTS LP</t>
  </si>
  <si>
    <t>N33005 Helmers Rd</t>
  </si>
  <si>
    <t>618102870</t>
  </si>
  <si>
    <t>HI-CRUSH INC – AUGUSTA FACILITY</t>
  </si>
  <si>
    <t>S 11011 County Road M</t>
  </si>
  <si>
    <t>460041230</t>
  </si>
  <si>
    <t>NEMAK USA INC - TAYLOR DRIVE</t>
  </si>
  <si>
    <t>3101 S Taylor Dr</t>
  </si>
  <si>
    <t>128059250</t>
  </si>
  <si>
    <t>BALL CONTAINER LLC</t>
  </si>
  <si>
    <t>105 E Blackhawk Dr</t>
  </si>
  <si>
    <t>133026190</t>
  </si>
  <si>
    <t>CARGILL AG HORIZONS</t>
  </si>
  <si>
    <t>6526 County Road Ouest</t>
  </si>
  <si>
    <t>Shullsburg</t>
  </si>
  <si>
    <t>111071180</t>
  </si>
  <si>
    <t>CARDINAL FG</t>
  </si>
  <si>
    <t>1650 Mohr Rd</t>
  </si>
  <si>
    <t>3211</t>
  </si>
  <si>
    <t>W11158 County Road A/T</t>
  </si>
  <si>
    <t>Withee</t>
  </si>
  <si>
    <t>632065280</t>
  </si>
  <si>
    <t>HOLCIM (US) INC</t>
  </si>
  <si>
    <t>618 Cross St</t>
  </si>
  <si>
    <t>423320</t>
  </si>
  <si>
    <t>737251790</t>
  </si>
  <si>
    <t>MARTIN FORESTRY PRODUCTS</t>
  </si>
  <si>
    <t>100960 Kington RD</t>
  </si>
  <si>
    <t>Unity</t>
  </si>
  <si>
    <t>436034390</t>
  </si>
  <si>
    <t>CARMEUSE LIME AND STONE - ROCKWELL OPERATION</t>
  </si>
  <si>
    <t>4110 Rockwood Rd</t>
  </si>
  <si>
    <t>999956430</t>
  </si>
  <si>
    <t>MILESTONE MATERIALS 85-285</t>
  </si>
  <si>
    <t>399147870</t>
  </si>
  <si>
    <t>JAMES PETERSON SONS INC - 170108</t>
  </si>
  <si>
    <t>N2251 Gibson Dr</t>
  </si>
  <si>
    <t>399096940</t>
  </si>
  <si>
    <t>QUALITY AGGREGATE LLC 414091</t>
  </si>
  <si>
    <t>N9207 County Road Ff</t>
  </si>
  <si>
    <t>399104530</t>
  </si>
  <si>
    <t>R G HUSTON COMPANY INC SN 415583</t>
  </si>
  <si>
    <t>399105850</t>
  </si>
  <si>
    <t>AMERICAN STATE EQUIPMENT INC - 415884</t>
  </si>
  <si>
    <t>399110910</t>
  </si>
  <si>
    <t>MICHELS ROAD &amp; STONE K819</t>
  </si>
  <si>
    <t>817 Main St</t>
  </si>
  <si>
    <t>399105520</t>
  </si>
  <si>
    <t>MEYER MATERIAL COMPANY - 44414</t>
  </si>
  <si>
    <t>399107280</t>
  </si>
  <si>
    <t>CROELL INC - 2857301</t>
  </si>
  <si>
    <t>2010 KENWOOD AVE</t>
  </si>
  <si>
    <t>NEW HAMPTON</t>
  </si>
  <si>
    <t>113410660</t>
  </si>
  <si>
    <t>GAVILON GRAIN LLC - CAMBRIDGE</t>
  </si>
  <si>
    <t>2844 Clear View Rd</t>
  </si>
  <si>
    <t>Cambridge</t>
  </si>
  <si>
    <t>610068910</t>
  </si>
  <si>
    <t>NORTHSIDE ELEVATOR INC</t>
  </si>
  <si>
    <t>210 E Spring St</t>
  </si>
  <si>
    <t>Loyal</t>
  </si>
  <si>
    <t>603108330</t>
  </si>
  <si>
    <t>SUPERIOR SILICA SANDS - CLINTON PLANT</t>
  </si>
  <si>
    <t>1058 US Highway 8</t>
  </si>
  <si>
    <t>399093200</t>
  </si>
  <si>
    <t>NORTHWESTERN STONE LLC- PLANT 3 (KPI 42X50 TRACK IMPACT CRUSHER) SN 413388</t>
  </si>
  <si>
    <t>603110090</t>
  </si>
  <si>
    <t>SUPERIOR SILICA SANDS - THOMPSON HILLS</t>
  </si>
  <si>
    <t>21 1/4 Street</t>
  </si>
  <si>
    <t>399081650</t>
  </si>
  <si>
    <t>MICHELS ROAD &amp; STONE K750</t>
  </si>
  <si>
    <t>252004280</t>
  </si>
  <si>
    <t>PAYNE AND DOLAN INC - RACINE QUARRY</t>
  </si>
  <si>
    <t>1501 3 Mile Rd</t>
  </si>
  <si>
    <t>241168510</t>
  </si>
  <si>
    <t>5600 W Good Hope Rd</t>
  </si>
  <si>
    <t>439025180</t>
  </si>
  <si>
    <t>BRAKEBUSH BROTHERS INC</t>
  </si>
  <si>
    <t>N4993 6th Dr</t>
  </si>
  <si>
    <t>445012370</t>
  </si>
  <si>
    <t>OUTAGAMIE COUNTY LANDFILL</t>
  </si>
  <si>
    <t>1419 Holland Rd</t>
  </si>
  <si>
    <t>858100540</t>
  </si>
  <si>
    <t>LOUISIANA-PACIFIC CORPORATION-HAYWARD</t>
  </si>
  <si>
    <t>16571 W US Highway 63</t>
  </si>
  <si>
    <t>128009310</t>
  </si>
  <si>
    <t>OSI INDUSTRIES LLC</t>
  </si>
  <si>
    <t>1200 Industrial Dr</t>
  </si>
  <si>
    <t>31199</t>
  </si>
  <si>
    <t>609037220</t>
  </si>
  <si>
    <t>ASSOCIATED MILK PRODUCERS INC (AMPI) - JIM FALLS</t>
  </si>
  <si>
    <t>14193 County Highway S</t>
  </si>
  <si>
    <t>Jim Falls</t>
  </si>
  <si>
    <t>111030040</t>
  </si>
  <si>
    <t>UNITED WISCONSIN GRAIN PRODUCERS LLC</t>
  </si>
  <si>
    <t>W1231 Tessman Dr</t>
  </si>
  <si>
    <t>Friesland</t>
  </si>
  <si>
    <t>471033860</t>
  </si>
  <si>
    <t>NEENAH FOUNDRY CO - PLANTS 2 AND 3 (W2179)</t>
  </si>
  <si>
    <t>2121 Brooks Ave</t>
  </si>
  <si>
    <t>Plain</t>
  </si>
  <si>
    <t>735008010</t>
  </si>
  <si>
    <t>PACKAGING CORPORATION OF AMERICA-TOMAHAWK</t>
  </si>
  <si>
    <t>N9090 County Rd E</t>
  </si>
  <si>
    <t>265006830</t>
  </si>
  <si>
    <t>USG INTERIORS LLC</t>
  </si>
  <si>
    <t>208 Adeline St</t>
  </si>
  <si>
    <t>3296</t>
  </si>
  <si>
    <t>327993</t>
  </si>
  <si>
    <t>851000920</t>
  </si>
  <si>
    <t>870 1st Ave N</t>
  </si>
  <si>
    <t>408052810</t>
  </si>
  <si>
    <t>KAYTEE PRODUCTS - PLANTS 1 2 4</t>
  </si>
  <si>
    <t>242 E Grand St</t>
  </si>
  <si>
    <t>123012670</t>
  </si>
  <si>
    <t>GREDE CASTINGS - BROWNTOWN DIVISION</t>
  </si>
  <si>
    <t>N2480 County Road M</t>
  </si>
  <si>
    <t>Browntown</t>
  </si>
  <si>
    <t>267076590</t>
  </si>
  <si>
    <t>HYPONEX CORP</t>
  </si>
  <si>
    <t>9899 Wausaukee Rd</t>
  </si>
  <si>
    <t>405042880</t>
  </si>
  <si>
    <t>SANIMAX USA LLC</t>
  </si>
  <si>
    <t>2099 Badgerland Dr</t>
  </si>
  <si>
    <t>252004940</t>
  </si>
  <si>
    <t>INSINKERATOR LLC</t>
  </si>
  <si>
    <t>4700 21st St</t>
  </si>
  <si>
    <t>128103250</t>
  </si>
  <si>
    <t>FISHER-BARTON SPECIALTY PRODUCTS INC</t>
  </si>
  <si>
    <t>1040 S 12th St</t>
  </si>
  <si>
    <t>737227040</t>
  </si>
  <si>
    <t>WISCONSIN ELECTRIC POWER COMPANY (DBA WE ENERGIES) - ROTHSCHILD BIOMASS COGENERATION FACILITY</t>
  </si>
  <si>
    <t>210 S Grand Ave</t>
  </si>
  <si>
    <t>133027510</t>
  </si>
  <si>
    <t>UNITED COOPERATIVE - BELMONT</t>
  </si>
  <si>
    <t>898 First Capital Drive</t>
  </si>
  <si>
    <t>Belmont</t>
  </si>
  <si>
    <t>399090120</t>
  </si>
  <si>
    <t>HOFFMAN CONSTRUCTION COMPANY - K024_0398</t>
  </si>
  <si>
    <t>123 County Road A</t>
  </si>
  <si>
    <t>128048250</t>
  </si>
  <si>
    <t>MASTERMOLD LLC</t>
  </si>
  <si>
    <t>111 Grell Ln</t>
  </si>
  <si>
    <t>241027160</t>
  </si>
  <si>
    <t>STARK PAVEMENT CORP</t>
  </si>
  <si>
    <t>471006470</t>
  </si>
  <si>
    <t>FOX RIVER VALLEY ETHANOL LLC</t>
  </si>
  <si>
    <t>4995 State Road 91</t>
  </si>
  <si>
    <t>603038260</t>
  </si>
  <si>
    <t>AMERICAN EXCELSIOR CO</t>
  </si>
  <si>
    <t>831 Pioneer Ave</t>
  </si>
  <si>
    <t>2429</t>
  </si>
  <si>
    <t>998242740</t>
  </si>
  <si>
    <t>MCKEEFRY &amp; SONS INC</t>
  </si>
  <si>
    <t>471030890</t>
  </si>
  <si>
    <t>CELLUTISSUE CORPORATION NEENAH D B A CLEARWATER PAPER</t>
  </si>
  <si>
    <t>249 N Lake St</t>
  </si>
  <si>
    <t>998308960</t>
  </si>
  <si>
    <t>MITCH KING &amp; SONS GRAVEL &amp; TRUCKING INC</t>
  </si>
  <si>
    <t>627007260</t>
  </si>
  <si>
    <t>BADGER MINING CORP-TAYLOR PLANT</t>
  </si>
  <si>
    <t>N7815 County Road P</t>
  </si>
  <si>
    <t>399044910</t>
  </si>
  <si>
    <t>TRI-COUNTY PAVING INC SN 37186602</t>
  </si>
  <si>
    <t>420042480</t>
  </si>
  <si>
    <t>GRAYMONT WESTERN LIME - EDEN</t>
  </si>
  <si>
    <t>N4520 County Road V</t>
  </si>
  <si>
    <t>Eden</t>
  </si>
  <si>
    <t>816009590</t>
  </si>
  <si>
    <t>SUPERIOR REFINING COMPANY LLC</t>
  </si>
  <si>
    <t>2407 Stinson Ave</t>
  </si>
  <si>
    <t>2911</t>
  </si>
  <si>
    <t>324110</t>
  </si>
  <si>
    <t>420040720</t>
  </si>
  <si>
    <t>MERCURY MARINE FOND DU LAC COMPLEX</t>
  </si>
  <si>
    <t>W6250 W Pioneer Rd</t>
  </si>
  <si>
    <t>443097490</t>
  </si>
  <si>
    <t>GILLETT CEMENT PRODUCTS INC</t>
  </si>
  <si>
    <t>6141 Hwy 32N</t>
  </si>
  <si>
    <t>424005010</t>
  </si>
  <si>
    <t>WMWI - VALLEY TRAIL RECYCLING &amp; DISPOSAL</t>
  </si>
  <si>
    <t>N9101 Willard Rd</t>
  </si>
  <si>
    <t>998245380</t>
  </si>
  <si>
    <t>NORTH LAKE SAND &amp; GRAVEL</t>
  </si>
  <si>
    <t>N51W23563 LISBON RD</t>
  </si>
  <si>
    <t>SUSSEX</t>
  </si>
  <si>
    <t>436036700</t>
  </si>
  <si>
    <t>1226 S Water St</t>
  </si>
  <si>
    <t>744008100</t>
  </si>
  <si>
    <t>AHLSTROM-MUNSKJO NA SPECIALTY SOLUTIONS LLC</t>
  </si>
  <si>
    <t>515 W Davenport St</t>
  </si>
  <si>
    <t>399055140</t>
  </si>
  <si>
    <t>MILESTONE MATERIALS 85-211</t>
  </si>
  <si>
    <t>113005420</t>
  </si>
  <si>
    <t>ANDERSON CUSTOM PROCESSING</t>
  </si>
  <si>
    <t>220 Serv US St</t>
  </si>
  <si>
    <t>268168560</t>
  </si>
  <si>
    <t>WOLF INDUSTRIES INC - GENESSE PLANT</t>
  </si>
  <si>
    <t>Us Highway 18 And County Road Cc</t>
  </si>
  <si>
    <t>Genesee</t>
  </si>
  <si>
    <t>399058770</t>
  </si>
  <si>
    <t>PETERS CONCRETE COMPANY - SN 409015</t>
  </si>
  <si>
    <t>157115530</t>
  </si>
  <si>
    <t>399 Railroad St</t>
  </si>
  <si>
    <t>Rock Springs</t>
  </si>
  <si>
    <t>612018550</t>
  </si>
  <si>
    <t>PATTISON SAND COMPANY - BRIDGEPORT MINE</t>
  </si>
  <si>
    <t>58153 STH 60</t>
  </si>
  <si>
    <t>Bridgeport</t>
  </si>
  <si>
    <t>399084730</t>
  </si>
  <si>
    <t>MICHELS MATERIALS - K760</t>
  </si>
  <si>
    <t>157003550</t>
  </si>
  <si>
    <t>GREDE FOUNDRIES INC REEDSBURG</t>
  </si>
  <si>
    <t>700 Ash St</t>
  </si>
  <si>
    <t>GERKE EXCAVATING</t>
  </si>
  <si>
    <t>MANITOWOC CRANES INC</t>
  </si>
  <si>
    <t>Viroqua</t>
  </si>
  <si>
    <t>399010920</t>
  </si>
  <si>
    <t>471153870</t>
  </si>
  <si>
    <t>WPL - NEENAH GENERATING FACILITY</t>
  </si>
  <si>
    <t>200 County Road Cb</t>
  </si>
  <si>
    <t>268005430</t>
  </si>
  <si>
    <t>RENAISSANCE MFG GROUP-WAUKESHA FOUNDRY</t>
  </si>
  <si>
    <t>1401 Perkins Ave</t>
  </si>
  <si>
    <t>399059210</t>
  </si>
  <si>
    <t>JAMES PETERSON SONS INC - 170103</t>
  </si>
  <si>
    <t>128089720</t>
  </si>
  <si>
    <t>LOEB-LORMAN METALS INC</t>
  </si>
  <si>
    <t>115 Lorman St</t>
  </si>
  <si>
    <t>612018330</t>
  </si>
  <si>
    <t>PATTISON SAND PRAIRIE DU CHIEN RAIL LOAD-OUT</t>
  </si>
  <si>
    <t>720 South Main Street</t>
  </si>
  <si>
    <t>482111</t>
  </si>
  <si>
    <t>603007680</t>
  </si>
  <si>
    <t>3M CUMBERLAND FACILITY</t>
  </si>
  <si>
    <t>1640 Western Ave</t>
  </si>
  <si>
    <t>998232070</t>
  </si>
  <si>
    <t>737008910</t>
  </si>
  <si>
    <t>LAND O' LAKES INC - CHEESE DIVISION</t>
  </si>
  <si>
    <t>306 S Park St</t>
  </si>
  <si>
    <t>399106290</t>
  </si>
  <si>
    <t>JAMES PETERSON SONS INC - 43655</t>
  </si>
  <si>
    <t>612004800</t>
  </si>
  <si>
    <t>PRAIRIE SAND AND GRAVEL</t>
  </si>
  <si>
    <t>34592 County Hwy K</t>
  </si>
  <si>
    <t>154145530</t>
  </si>
  <si>
    <t>GOEX CORP</t>
  </si>
  <si>
    <t>802 E US Highway 14</t>
  </si>
  <si>
    <t>436041870</t>
  </si>
  <si>
    <t>2401 S 30th St</t>
  </si>
  <si>
    <t>399141820</t>
  </si>
  <si>
    <t>HOFFMAN CONSTRUCTION COMPANY - K0780066</t>
  </si>
  <si>
    <t>399133240</t>
  </si>
  <si>
    <t>JAMES PETERSON SONS INC - 170107</t>
  </si>
  <si>
    <t>PO Box 120</t>
  </si>
  <si>
    <t>238910</t>
  </si>
  <si>
    <t>772163040</t>
  </si>
  <si>
    <t>MATALCO INC</t>
  </si>
  <si>
    <t>4800 Commerce Dr</t>
  </si>
  <si>
    <t>399097710</t>
  </si>
  <si>
    <t>GERKE EXCAVATING - 37525</t>
  </si>
  <si>
    <t>399063060</t>
  </si>
  <si>
    <t>603116910</t>
  </si>
  <si>
    <t>PIRANHA PROPPANT - WASH PLANT</t>
  </si>
  <si>
    <t>362 25 1/2 Street</t>
  </si>
  <si>
    <t>Dovre</t>
  </si>
  <si>
    <t>642076820</t>
  </si>
  <si>
    <t>HI-CRUSH INC – WYEVILLE FACILITY</t>
  </si>
  <si>
    <t>8850 State Highway 173</t>
  </si>
  <si>
    <t>399078130</t>
  </si>
  <si>
    <t>JAMES PETERSON SONS INC - 170104</t>
  </si>
  <si>
    <t>750000680</t>
  </si>
  <si>
    <t>INGREDION INCORPORATED PLOVER PLANT 2</t>
  </si>
  <si>
    <t>3100 Willow Dr</t>
  </si>
  <si>
    <t>2046</t>
  </si>
  <si>
    <t>311221</t>
  </si>
  <si>
    <t>471188080</t>
  </si>
  <si>
    <t>UNITED COOPERATIVE-OSHKOSH</t>
  </si>
  <si>
    <t>2550 Clairville Rd</t>
  </si>
  <si>
    <t>663056790</t>
  </si>
  <si>
    <t>CFS -VIROQUA</t>
  </si>
  <si>
    <t>700 E Power Dr</t>
  </si>
  <si>
    <t>405170920</t>
  </si>
  <si>
    <t>WISCONSIN PUBLIC SERVICE CORP - DE PERE ENERGY CENTER</t>
  </si>
  <si>
    <t>112 N 5th St</t>
  </si>
  <si>
    <t>128105230</t>
  </si>
  <si>
    <t>GENERAC POWER SYSTEMS -WHITEWATER</t>
  </si>
  <si>
    <t>757 N Newcomb St</t>
  </si>
  <si>
    <t>436038900</t>
  </si>
  <si>
    <t>SPANCRETE INDUSTRIES - VALDERS</t>
  </si>
  <si>
    <t>2331 Spancrete Rd</t>
  </si>
  <si>
    <t>Valders</t>
  </si>
  <si>
    <t>341132770</t>
  </si>
  <si>
    <t>UNITED MILWAUKEE SCRAP</t>
  </si>
  <si>
    <t>3295 W Townsend St</t>
  </si>
  <si>
    <t>423140</t>
  </si>
  <si>
    <t>618045450</t>
  </si>
  <si>
    <t>SEVEN MILE CREEK LANDFILL LLC</t>
  </si>
  <si>
    <t>420039730</t>
  </si>
  <si>
    <t>AFK FOUNDRY</t>
  </si>
  <si>
    <t>300 Pacific St</t>
  </si>
  <si>
    <t>436040550</t>
  </si>
  <si>
    <t>MANITOWOC GREY IRON FOUNDRY INC</t>
  </si>
  <si>
    <t>2701 Division St</t>
  </si>
  <si>
    <t>122049950</t>
  </si>
  <si>
    <t>SCOT INDUSTRIES INC</t>
  </si>
  <si>
    <t>810 E Nebraska St</t>
  </si>
  <si>
    <t>445038550</t>
  </si>
  <si>
    <t>APPVION LLC</t>
  </si>
  <si>
    <t>825 E Wisconsin Ave</t>
  </si>
  <si>
    <t>459044410</t>
  </si>
  <si>
    <t>TIGERTON LUMBER CO</t>
  </si>
  <si>
    <t>121 Cedar St</t>
  </si>
  <si>
    <t>Tigerton</t>
  </si>
  <si>
    <t>438041450</t>
  </si>
  <si>
    <t>WAUPACA FOUNDRY INC -PLANT 4</t>
  </si>
  <si>
    <t>805 Ogden St</t>
  </si>
  <si>
    <t>737009460</t>
  </si>
  <si>
    <t>3M CO WAUSAU PLT</t>
  </si>
  <si>
    <t>144 Rosecrans St</t>
  </si>
  <si>
    <t>Franksville</t>
  </si>
  <si>
    <t>750008600</t>
  </si>
  <si>
    <t>PIXELLE STEVENS POINT MILL</t>
  </si>
  <si>
    <t>707 Arlington Pl</t>
  </si>
  <si>
    <t>750010580</t>
  </si>
  <si>
    <t>STEEL KING INDUSTRIES INC</t>
  </si>
  <si>
    <t>2700 Chamber St</t>
  </si>
  <si>
    <t>2542</t>
  </si>
  <si>
    <t>337215</t>
  </si>
  <si>
    <t>772009480</t>
  </si>
  <si>
    <t>ND PAPER INC-BIRON DIVISION</t>
  </si>
  <si>
    <t>621 N Biron Dr</t>
  </si>
  <si>
    <t>246004110</t>
  </si>
  <si>
    <t>PACE INDUSTRIES EST DIVISION</t>
  </si>
  <si>
    <t>1600 7th Ave</t>
  </si>
  <si>
    <t>113164150</t>
  </si>
  <si>
    <t>MADISON CRUSHING AND EXCAVATING COMPANY INC</t>
  </si>
  <si>
    <t>5185 Reiner Rd</t>
  </si>
  <si>
    <t>268090240</t>
  </si>
  <si>
    <t>PROHEALTH CARE WAUKESHA MEMORIAL HOSPITAL</t>
  </si>
  <si>
    <t>725 American Ave</t>
  </si>
  <si>
    <t>128002930</t>
  </si>
  <si>
    <t>AZTALAN BIO</t>
  </si>
  <si>
    <t>W5289 Valero Way</t>
  </si>
  <si>
    <t>241009670</t>
  </si>
  <si>
    <t>SMITHFIELD PACKAGED MEATS CORP</t>
  </si>
  <si>
    <t>1 Sweet Applewood Ln</t>
  </si>
  <si>
    <t>114004770</t>
  </si>
  <si>
    <t>SENSIENT FLAVORS INC</t>
  </si>
  <si>
    <t>330 S Mill St</t>
  </si>
  <si>
    <t>Juneau</t>
  </si>
  <si>
    <t>114011150</t>
  </si>
  <si>
    <t>MAYVILLE LIMESTONE INC</t>
  </si>
  <si>
    <t>W2848 State Road 33</t>
  </si>
  <si>
    <t>154008800</t>
  </si>
  <si>
    <t>FRITO-LAY INC</t>
  </si>
  <si>
    <t>2810 Kennedy Dr</t>
  </si>
  <si>
    <t>241462980</t>
  </si>
  <si>
    <t>SELLARS ABSORBENT MATERIALS INC</t>
  </si>
  <si>
    <t>6540 N Industrial Rd</t>
  </si>
  <si>
    <t>399064050</t>
  </si>
  <si>
    <t>HAAS CRUSHER 5</t>
  </si>
  <si>
    <t>241167630</t>
  </si>
  <si>
    <t>AMERICAS BEST QUALITY COATINGS CORP</t>
  </si>
  <si>
    <t>1602 S 1st St</t>
  </si>
  <si>
    <t>154144540</t>
  </si>
  <si>
    <t>UNITED ETHANOL LLC</t>
  </si>
  <si>
    <t>1250 Chicago St</t>
  </si>
  <si>
    <t>662067560</t>
  </si>
  <si>
    <t>HI-CRUSH INC – WHITEHALL FACILITY</t>
  </si>
  <si>
    <t>W20757 County Road Q</t>
  </si>
  <si>
    <t>603108990</t>
  </si>
  <si>
    <t>257 23rd Street</t>
  </si>
  <si>
    <t>855010310</t>
  </si>
  <si>
    <t>SOURCE ENERGY SERVICES PROPPANTS LP - WEYERHAEUSER SAND PROCESSING</t>
  </si>
  <si>
    <t>W14251 Stiles Rd</t>
  </si>
  <si>
    <t>154008030</t>
  </si>
  <si>
    <t>ROCK ROAD COMPANIES INC - MILTON PLANT</t>
  </si>
  <si>
    <t>Hwy 59 East of Milton</t>
  </si>
  <si>
    <t>113383490</t>
  </si>
  <si>
    <t>WOLF INDUSTRIES INC - SUN PRAIRIE PLANT</t>
  </si>
  <si>
    <t>399075820</t>
  </si>
  <si>
    <t>NORWAY SPECIALIZED SERVICES-SN 11549</t>
  </si>
  <si>
    <t>8330 Raynor Ave</t>
  </si>
  <si>
    <t>399084620</t>
  </si>
  <si>
    <t>MICHELS MATERIALS - K761</t>
  </si>
  <si>
    <t>267064270</t>
  </si>
  <si>
    <t>KERRY INGREDIENTS - JACKSON</t>
  </si>
  <si>
    <t>N168 W21455 Main St</t>
  </si>
  <si>
    <t>241008680</t>
  </si>
  <si>
    <t>MOTOR CASTINGS CO PLANT 1 (FORMER)</t>
  </si>
  <si>
    <t>1323 S 65th St</t>
  </si>
  <si>
    <t>128065080</t>
  </si>
  <si>
    <t>WISCONSIN ELECTRIC POWER COMPANY D/B/A WE ENERGIES - CONCORD STATION</t>
  </si>
  <si>
    <t>499 S Concord Ave</t>
  </si>
  <si>
    <t>246004000</t>
  </si>
  <si>
    <t>WE ENERGIES PORT WASHINGTON GENERATING STATION</t>
  </si>
  <si>
    <t>146 S Wisconsin St</t>
  </si>
  <si>
    <t>157007620</t>
  </si>
  <si>
    <t>SCOTT CONSTRUCTION INC - JACKSON QUARRY</t>
  </si>
  <si>
    <t>State Road 23</t>
  </si>
  <si>
    <t>399050630</t>
  </si>
  <si>
    <t>113008390</t>
  </si>
  <si>
    <t>UW MADISON CHARTER STREET HEATING PLANT (DOA)</t>
  </si>
  <si>
    <t>117 N Charter St</t>
  </si>
  <si>
    <t>123014430</t>
  </si>
  <si>
    <t>INTERNATIONAL INGREDIENTS CORP</t>
  </si>
  <si>
    <t>301 W 13th St</t>
  </si>
  <si>
    <t>737204160</t>
  </si>
  <si>
    <t>ABBYLAND FOODS INC</t>
  </si>
  <si>
    <t>502 E Linden St</t>
  </si>
  <si>
    <t>Hull</t>
  </si>
  <si>
    <t>399032920</t>
  </si>
  <si>
    <t>HAAS CRUSHER 4</t>
  </si>
  <si>
    <t>772056010</t>
  </si>
  <si>
    <t>ANR PIPELINE COMPANY - MARSHFIELD COMP STN</t>
  </si>
  <si>
    <t>10255 S Washington Ave</t>
  </si>
  <si>
    <t>460037820</t>
  </si>
  <si>
    <t>SHEBOYGAN CO HIGHWAY COMMISSION</t>
  </si>
  <si>
    <t>Highway 23</t>
  </si>
  <si>
    <t>Greenbush</t>
  </si>
  <si>
    <t>737010450</t>
  </si>
  <si>
    <t>DOMTAR PAPER CO LLC</t>
  </si>
  <si>
    <t>200 Grand Ave</t>
  </si>
  <si>
    <t>662057880</t>
  </si>
  <si>
    <t>GOLD’N PLUMP FARMS LIMITED PARTNERSHIP LLC</t>
  </si>
  <si>
    <t>N29118 State Highway 93</t>
  </si>
  <si>
    <t>438040020</t>
  </si>
  <si>
    <t>GOODMAN VENEER &amp; LUMBER CO</t>
  </si>
  <si>
    <t>200 C Ave</t>
  </si>
  <si>
    <t>Goodman</t>
  </si>
  <si>
    <t>617049840</t>
  </si>
  <si>
    <t>CARDINAL FG CO</t>
  </si>
  <si>
    <t>Parkway Dr At Badger Rd</t>
  </si>
  <si>
    <t>772057330</t>
  </si>
  <si>
    <t>ADVANCED DISPOSAL SERVICES CRANBERRY CREEK LANDFILL LLC</t>
  </si>
  <si>
    <t>2510 Engel Rd</t>
  </si>
  <si>
    <t>265042800</t>
  </si>
  <si>
    <t>CONTINENTAL PLASTIC CORP</t>
  </si>
  <si>
    <t>540 S 2nd St</t>
  </si>
  <si>
    <t>998221290</t>
  </si>
  <si>
    <t>BIEHL EXCAVATING INC -LIPPMANN CRUSHER</t>
  </si>
  <si>
    <t>802033320</t>
  </si>
  <si>
    <t>XCEL ENERGY BAY FRONT GENERATING STATION</t>
  </si>
  <si>
    <t>122 N 14th Ave W</t>
  </si>
  <si>
    <t>443044470</t>
  </si>
  <si>
    <t>ST PAPER LLC</t>
  </si>
  <si>
    <t>106 E Central Ave</t>
  </si>
  <si>
    <t>998304450</t>
  </si>
  <si>
    <t>BJOIN LIMESTONE INC - CRUSHER #707</t>
  </si>
  <si>
    <t>268006310</t>
  </si>
  <si>
    <t>WAUKESHA FOUNDRY</t>
  </si>
  <si>
    <t>1300 Lincoln Ave</t>
  </si>
  <si>
    <t>998361430</t>
  </si>
  <si>
    <t>MILESTONE MATERIALS 85-296</t>
  </si>
  <si>
    <t>662070970</t>
  </si>
  <si>
    <t>SMART SAND BLAIR LLC</t>
  </si>
  <si>
    <t>W11262 South River Road</t>
  </si>
  <si>
    <t>399111900</t>
  </si>
  <si>
    <t>TRI-COUNTY PAVING INC - SN 37465</t>
  </si>
  <si>
    <t>7579 S Meixner Rd</t>
  </si>
  <si>
    <t>399146550</t>
  </si>
  <si>
    <t>MICHELS ROAD &amp; STONE - K-852</t>
  </si>
  <si>
    <t>617024210</t>
  </si>
  <si>
    <t>MILESTONE MATERIALS - DOWNING QUARRY</t>
  </si>
  <si>
    <t>1131 County Road W</t>
  </si>
  <si>
    <t>Downing</t>
  </si>
  <si>
    <t>610079140</t>
  </si>
  <si>
    <t>MARAWOOD SAND AND GRAVEL</t>
  </si>
  <si>
    <t>W3032 Cth H</t>
  </si>
  <si>
    <t>609126870</t>
  </si>
  <si>
    <t>IAPW LLC</t>
  </si>
  <si>
    <t>2135 N Industrial Dr</t>
  </si>
  <si>
    <t>632105430</t>
  </si>
  <si>
    <t>4004 Iberia Ave</t>
  </si>
  <si>
    <t>113308030</t>
  </si>
  <si>
    <t>ROCKGEN ENERGY CENTER</t>
  </si>
  <si>
    <t>2346 Clear View Rd</t>
  </si>
  <si>
    <t>154007590</t>
  </si>
  <si>
    <t>LANDMARK SERVICES CORP</t>
  </si>
  <si>
    <t>6631 N County Road M</t>
  </si>
  <si>
    <t>252258600</t>
  </si>
  <si>
    <t>SUPER MIX OF WISCONSIN CT3042-248</t>
  </si>
  <si>
    <t>32409 High Drive (Hwy 20)</t>
  </si>
  <si>
    <t>Waterford</t>
  </si>
  <si>
    <t>246008620</t>
  </si>
  <si>
    <t>MID-CITY FOUNDRY CORP - UNITED DIV</t>
  </si>
  <si>
    <t>460 9th Ave</t>
  </si>
  <si>
    <t>230052240</t>
  </si>
  <si>
    <t>WASTE MANAGEMENT OF WISCONSIN INC - PHEASANT RUN RECYCLING AND DISPOSAL FACILITY</t>
  </si>
  <si>
    <t>19414 60th St</t>
  </si>
  <si>
    <t>729009160</t>
  </si>
  <si>
    <t>LAND O' LAKES-PURINA</t>
  </si>
  <si>
    <t>654 Bridge St</t>
  </si>
  <si>
    <t>Union Center</t>
  </si>
  <si>
    <t>998335470</t>
  </si>
  <si>
    <t>DENNIS OVYN TRUCKING - ALLIS (12GA08252)</t>
  </si>
  <si>
    <t>399107170</t>
  </si>
  <si>
    <t>ASPHALT CONTRACTORS HORIZONTAL SHAFT IMPACT CRUSHER KPI S/N# 415989</t>
  </si>
  <si>
    <t>1701 Main St</t>
  </si>
  <si>
    <t>399115750</t>
  </si>
  <si>
    <t>MILESTONE MATERIALS 85-297</t>
  </si>
  <si>
    <t>399104860</t>
  </si>
  <si>
    <t>AMERICAN STATE EQUIPMENT CO INC - SN 415761</t>
  </si>
  <si>
    <t>460032870</t>
  </si>
  <si>
    <t>KOHLER - METALS PROCESSING COMPLEX</t>
  </si>
  <si>
    <t>3431</t>
  </si>
  <si>
    <t>618094730</t>
  </si>
  <si>
    <t>NESTLE NUTRITION GATEWAY</t>
  </si>
  <si>
    <t>5023 Venture Dr</t>
  </si>
  <si>
    <t>241005710</t>
  </si>
  <si>
    <t>MAYNARD STEEL CASTING CO INC</t>
  </si>
  <si>
    <t>2856 S 27th St</t>
  </si>
  <si>
    <t>737003410</t>
  </si>
  <si>
    <t>ATHENS HARD ROCK</t>
  </si>
  <si>
    <t>6515 Cth H</t>
  </si>
  <si>
    <t>399063610</t>
  </si>
  <si>
    <t>YAHARA MATERIALS INC - PLNT #2</t>
  </si>
  <si>
    <t>999828390</t>
  </si>
  <si>
    <t>SHELDON S ASPHALT PAVING</t>
  </si>
  <si>
    <t>399103320</t>
  </si>
  <si>
    <t>ARING EQUIPMENT CO INC - 4248LP</t>
  </si>
  <si>
    <t>select fid,
       facility_name,
       addr1,
       city,
       COUNTY,
       portable,
       sic,
       naics,
       POLLUTANT,
       threshold,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"2020",
       sum(case when year_code = 2021 then tons else 0 end) as "2021"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2012 and 2021
and p.code in ('PM10')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</si>
  <si>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 xml:space="preserve"> All Emissions Reported Above Table 1 of NR 438.03, Wis. Adm Code Threshold Amounts</t>
  </si>
  <si>
    <t>All Emissions Reported Above Table 1 of NR 438.03, Wis. Adm Code Threshold Amounts</t>
  </si>
  <si>
    <t>(All)</t>
  </si>
  <si>
    <t>Row Labels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</si>
  <si>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</si>
  <si>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</si>
  <si>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</si>
  <si>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</si>
  <si>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</si>
  <si>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</si>
  <si>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</si>
  <si>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</si>
  <si>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</si>
  <si>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(blank)</t>
  </si>
  <si>
    <t>Grand Total</t>
  </si>
  <si>
    <t>Count of 2012</t>
  </si>
  <si>
    <t>Count of 2013</t>
  </si>
  <si>
    <t>Count of 2014</t>
  </si>
  <si>
    <t>Count of 2015</t>
  </si>
  <si>
    <t>Count of 2016</t>
  </si>
  <si>
    <t>Count of 2017</t>
  </si>
  <si>
    <t>Count of 2018</t>
  </si>
  <si>
    <t>Count of 2019</t>
  </si>
  <si>
    <t>Count of 2020</t>
  </si>
  <si>
    <t>2012-2021 PM10 Emissions by Facility - Stationary and Portable Sources (tons per year)</t>
  </si>
  <si>
    <t>Sum of 2021</t>
  </si>
  <si>
    <r>
      <t>2012-2021 PM10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City - Stationary Sources (tons per year)</t>
    </r>
  </si>
  <si>
    <r>
      <t>2012-2021 PM10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County - Stationary Sources (tons per year)</t>
    </r>
  </si>
  <si>
    <t>Count of 2021</t>
  </si>
  <si>
    <t>Counts of Stationary Facilities with 2012 - 2021 PM10 Emissions by City</t>
  </si>
  <si>
    <t>Counts of Stationary Facilities with 2012 - 2021 PM10 Emissions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</si>
</sst>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1"/>
      <name val="Dialog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/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3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Fill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pivotButton="1"/>
    <xf numFmtId="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901.645646527781" createdVersion="7" refreshedVersion="7" minRefreshableVersion="3" recordCount="577" xr:uid="{0B687F9F-CBD8-4473-B6A4-E8D1CD08F6CC}">
  <cacheSource type="worksheet">
    <worksheetSource ref="A5:T582" sheet="emis_by_facility"/>
  </cacheSource>
  <cacheFields count="20">
    <cacheField name="FID" numFmtId="0">
      <sharedItems/>
    </cacheField>
    <cacheField name="FACILITY_NAME" numFmtId="0">
      <sharedItems/>
    </cacheField>
    <cacheField name="ADDR1" numFmtId="0">
      <sharedItems containsBlank="1"/>
    </cacheField>
    <cacheField name="CITY" numFmtId="0">
      <sharedItems containsBlank="1" count="240">
        <s v="Cottage Grove"/>
        <s v="Plover"/>
        <s v="Janesville"/>
        <s v="Germantown"/>
        <s v="Sharon"/>
        <s v="Arpin"/>
        <s v="Hayward"/>
        <s v="Sparta"/>
        <s v="MIDDLETON"/>
        <s v="Berlin"/>
        <s v="Tomah"/>
        <s v="WAUNAKEE"/>
        <s v="Neenah"/>
        <s v="Chippewa Falls"/>
        <s v="Arlington"/>
        <s v="Luxemburg"/>
        <s v="Fitchburg"/>
        <s v="Madison"/>
        <s v="Hager City"/>
        <m/>
        <s v="Appleton"/>
        <s v="Beloit"/>
        <s v="Franklin"/>
        <s v="Sturtevant"/>
        <s v="Palmyra"/>
        <s v="Zenda"/>
        <s v="Milwaukee"/>
        <s v="Ripon"/>
        <s v="Monroe"/>
        <s v="Shawano"/>
        <s v="Granton"/>
        <s v="Stevens Point"/>
        <s v="Superior"/>
        <s v="Pulaski"/>
        <s v="Ringle"/>
        <s v="Burlington"/>
        <s v="Clearwater"/>
        <s v="Plymouth"/>
        <s v="Brillion"/>
        <s v="DE PERE"/>
        <s v="BURNSVILLE"/>
        <s v="RICHFIELD"/>
        <s v="Manitowoc"/>
        <s v="Rhinelander"/>
        <s v="Nekoosa"/>
        <s v="Green Bay"/>
        <s v="Brownsville"/>
        <s v="Taylor"/>
        <s v="DES PLAINES"/>
        <s v="Evansville"/>
        <s v="Sun Prairie"/>
        <s v="Rice Lake"/>
        <s v="Brookfield"/>
        <s v="Hartford"/>
        <s v="Onalaska"/>
        <s v="Orfordville"/>
        <s v="Union Grove"/>
        <s v="Chetek"/>
        <s v="Black River Falls"/>
        <s v="Rothschild"/>
        <s v="Prairie du Chien"/>
        <s v="Wausau"/>
        <s v="Washburn"/>
        <s v="Menomonie"/>
        <s v="La Crosse"/>
        <s v="Whitewater"/>
        <s v="Cedar Grove"/>
        <s v="Niagara"/>
        <s v="Platteville"/>
        <s v="Ladysmith"/>
        <s v="Pleasant Prairie"/>
        <s v="Barron"/>
        <s v="Gilman"/>
        <s v="Kaukauna"/>
        <s v="Marathon"/>
        <s v="Eau Claire"/>
        <s v="Dresser"/>
        <s v="Boyceville"/>
        <s v="Cambria"/>
        <s v="Watertown"/>
        <s v="Whitelaw"/>
        <s v="Mosinee"/>
        <s v="Wisconsin Rapids"/>
        <s v="Marshfield"/>
        <s v="Jackson"/>
        <s v="Sussex"/>
        <s v="Darien"/>
        <s v="Chilton"/>
        <s v="Alma"/>
        <s v="Sauk City"/>
        <s v="Combined Locks"/>
        <s v="Sumner"/>
        <s v="Stanley"/>
        <s v="Boscobel"/>
        <s v="Kimberly"/>
        <s v="Neillsville"/>
        <s v="Dovre Twnshp"/>
        <s v="Blair"/>
        <s v="Richland Center"/>
        <s v="Adell"/>
        <s v="Luck"/>
        <s v="Saukville"/>
        <s v="Reedsburg"/>
        <s v="Waupaca"/>
        <s v="Sheboygan"/>
        <s v="Pickett"/>
        <s v="Deforest"/>
        <s v="Trempealeau"/>
        <s v="Hillsboro"/>
        <s v="Oak Creek"/>
        <s v="Hurley"/>
        <s v="Beaver Dam"/>
        <s v="Horicon"/>
        <s v="Birchwood"/>
        <s v="Cochrane"/>
        <s v="Mellen"/>
        <s v="Bloomer"/>
        <s v="Kenosha"/>
        <s v="Park Falls"/>
        <s v="Merrill"/>
        <s v="Hilbert"/>
        <s v="Mondovi"/>
        <s v="Alma Center"/>
        <s v="Avalon"/>
        <s v="Prentice"/>
        <s v="Antigo"/>
        <s v="Waukesha"/>
        <s v="New Auburn"/>
        <s v="Thorp"/>
        <s v="Fort Atkinson"/>
        <s v="Waterloo"/>
        <s v="Cassville"/>
        <s v="Webster"/>
        <s v="Genoa"/>
        <s v="Menasha"/>
        <s v="Holmen"/>
        <s v="Medford"/>
        <s v="Kronenwetter"/>
        <s v="Clinton"/>
        <s v="Wauwatosa"/>
        <s v="Marion"/>
        <s v="Algoma"/>
        <s v="EDEN"/>
        <s v="TWO RIVERS"/>
        <s v="Racine"/>
        <s v="Schofield"/>
        <s v="Oshkosh"/>
        <s v="Colgate"/>
        <s v="Elk Mound"/>
        <s v="Readfield"/>
        <s v="Spring Green"/>
        <s v="Black Creek"/>
        <s v="Fond du Lac"/>
        <s v="New London"/>
        <s v="Arcadia"/>
        <s v="Oakdale"/>
        <s v="Pardeeville"/>
        <s v="Mercer"/>
        <s v="Crandon"/>
        <s v="Kiel"/>
        <s v="Mendota Heights"/>
        <s v="Muskego"/>
        <s v="Greenwood"/>
        <s v="Delavan"/>
        <s v="Maiden Rock"/>
        <s v="White Lake"/>
        <s v="Humbird"/>
        <s v="Hobart"/>
        <s v="South Milwaukee"/>
        <s v="Mattoon"/>
        <s v="Lake Mills"/>
        <s v="Portage"/>
        <s v="Mount Horeb"/>
        <s v="Peshtigo"/>
        <s v="Phillips"/>
        <s v="Mineral Point"/>
        <s v="New Berlin"/>
        <s v="Sarona"/>
        <s v="Laona"/>
        <s v="Necedah"/>
        <s v="Hixton"/>
        <s v="Clayton"/>
        <s v="Westfield"/>
        <s v="Prairie du Sac"/>
        <s v="Lisbon"/>
        <s v="Tomahawk"/>
        <s v="Waupun"/>
        <s v="Cornell"/>
        <s v="Weyauwega"/>
        <s v="Pembine"/>
        <s v="Weyerhaeuser"/>
        <s v="Newton"/>
        <s v="Augusta"/>
        <s v="Shullsburg"/>
        <s v="Unity"/>
        <s v="NEW HAMPTON"/>
        <s v="Cambridge"/>
        <s v="Loyal"/>
        <s v="Jim Falls"/>
        <s v="Friesland"/>
        <s v="Walworth"/>
        <s v="Browntown"/>
        <s v="Belmont"/>
        <s v="Johnson Creek"/>
        <s v="Hatley"/>
        <s v="Gillett"/>
        <s v="Belleville"/>
        <s v="Genesee"/>
        <s v="Rock Springs"/>
        <s v="Bridgeport"/>
        <s v="Withee"/>
        <s v="Cumberland"/>
        <s v="Spencer"/>
        <s v="Dovre"/>
        <s v="Viroqua"/>
        <s v="Valders"/>
        <s v="Muscoda"/>
        <s v="Tigerton"/>
        <s v="Marinette"/>
        <s v="Grafton"/>
        <s v="Cudahy"/>
        <s v="Juneau"/>
        <s v="Mayville"/>
        <s v="Milton"/>
        <s v="Whitehall"/>
        <s v="Franksville"/>
        <s v="Port Washington"/>
        <s v="Plain"/>
        <s v="Hull"/>
        <s v="Greenbush"/>
        <s v="Goodman"/>
        <s v="Ashland"/>
        <s v="Oconto Falls"/>
        <s v="Downing"/>
        <s v="Rockland"/>
        <s v="Waterford"/>
        <s v="Bristol"/>
        <s v="Union Center"/>
        <s v="Kohler"/>
        <s v="Athens"/>
      </sharedItems>
    </cacheField>
    <cacheField name="COUNTY" numFmtId="0">
      <sharedItems containsBlank="1" count="68">
        <s v="Dane"/>
        <s v="PORTAGE"/>
        <s v="Rock"/>
        <s v="WASHINGTON"/>
        <s v="WALWORTH"/>
        <s v="Wood"/>
        <s v="SAWYER"/>
        <s v="MONROE"/>
        <s v="WAUSHARA"/>
        <s v="WINNEBAGO"/>
        <s v="CHIPPEWA"/>
        <s v="KEWAUNEE"/>
        <s v="PIERCE"/>
        <m/>
        <s v="OUTAGAMIE"/>
        <s v="MILWAUKEE"/>
        <s v="RACINE"/>
        <s v="JEFFERSON"/>
        <s v="FOND DU LAC"/>
        <s v="GREEN"/>
        <s v="SHAWANO"/>
        <s v="CLARK"/>
        <s v="DOUGLAS"/>
        <s v="Oconto"/>
        <s v="MARATHON"/>
        <s v="Unknown"/>
        <s v="SHEBOYGAN"/>
        <s v="CALUMET"/>
        <s v="Brown"/>
        <s v="MANITOWOC"/>
        <s v="ONEIDA"/>
        <s v="Dodge"/>
        <s v="JACKSON"/>
        <s v="BARRON"/>
        <s v="WAUKESHA"/>
        <s v="La Crosse"/>
        <s v="CRAWFORD"/>
        <s v="BAYFIELD"/>
        <s v="DUNN"/>
        <s v="MARINETTE"/>
        <s v="GRANT"/>
        <s v="RUSK"/>
        <s v="KENOSHA"/>
        <s v="TAYLOR"/>
        <s v="EAU CLAIRE"/>
        <s v="POLK"/>
        <s v="COLUMBIA"/>
        <s v="BUFFALO"/>
        <s v="SAUK"/>
        <s v="TREMPEALEAU"/>
        <s v="RICHLAND"/>
        <s v="OZAUKEE"/>
        <s v="WAUPACA"/>
        <s v="VERNON"/>
        <s v="IRON"/>
        <s v="WASHBURN"/>
        <s v="ASHLAND"/>
        <s v="PRICE"/>
        <s v="Lincoln"/>
        <s v="LANGLADE"/>
        <s v="Burnett"/>
        <s v="GREEN LAKE"/>
        <s v="FOREST"/>
        <s v="IOWA"/>
        <s v="JUNEAU"/>
        <s v="MARQUETTE"/>
        <s v="LAFAYETTE"/>
        <s v="ST. CROIX"/>
      </sharedItems>
    </cacheField>
    <cacheField name="PORTABLE" numFmtId="0">
      <sharedItems count="2">
        <s v="Y"/>
        <s v="N"/>
      </sharedItems>
    </cacheField>
    <cacheField name="SIC" numFmtId="0">
      <sharedItems containsBlank="1"/>
    </cacheField>
    <cacheField name="NAICS" numFmtId="0">
      <sharedItems containsBlank="1"/>
    </cacheField>
    <cacheField name="POLLUTANT" numFmtId="0">
      <sharedItems/>
    </cacheField>
    <cacheField name="THRESHOLD" numFmtId="0">
      <sharedItems containsSemiMixedTypes="0" containsString="0" containsNumber="1" containsInteger="1" minValue="10000" maxValue="10000"/>
    </cacheField>
    <cacheField name="2012" numFmtId="3">
      <sharedItems containsString="0" containsBlank="1" containsNumber="1" minValue="5.0188633200000003" maxValue="2065.3669"/>
    </cacheField>
    <cacheField name="2013" numFmtId="3">
      <sharedItems containsString="0" containsBlank="1" containsNumber="1" minValue="5.0180883950000004" maxValue="1893.0504236649999"/>
    </cacheField>
    <cacheField name="2014" numFmtId="3">
      <sharedItems containsString="0" containsBlank="1" containsNumber="1" minValue="5.000690885" maxValue="829.39932135000004"/>
    </cacheField>
    <cacheField name="2015" numFmtId="3">
      <sharedItems containsString="0" containsBlank="1" containsNumber="1" minValue="5.0061571999999996" maxValue="348.35259920499999"/>
    </cacheField>
    <cacheField name="2016" numFmtId="3">
      <sharedItems containsString="0" containsBlank="1" containsNumber="1" minValue="5.00099844" maxValue="513.43464717999996"/>
    </cacheField>
    <cacheField name="2017" numFmtId="3">
      <sharedItems containsString="0" containsBlank="1" containsNumber="1" minValue="5.0065" maxValue="475.72710969000002"/>
    </cacheField>
    <cacheField name="2018" numFmtId="3">
      <sharedItems containsString="0" containsBlank="1" containsNumber="1" minValue="5.00523805" maxValue="447.31569088999998"/>
    </cacheField>
    <cacheField name="2019" numFmtId="3">
      <sharedItems containsString="0" containsBlank="1" containsNumber="1" minValue="5.00413175" maxValue="301.00052602"/>
    </cacheField>
    <cacheField name="2020" numFmtId="3">
      <sharedItems containsString="0" containsBlank="1" containsNumber="1" minValue="5.0555484100000001" maxValue="249.3563723"/>
    </cacheField>
    <cacheField name="2021" numFmtId="3">
      <sharedItems containsString="0" containsBlank="1" containsNumber="1" minValue="5.0304000000000002" maxValue="261.4475358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7">
  <r>
    <s v="399032480"/>
    <s v="R G HUSTON CO INC SN 2004-0327"/>
    <s v="2561 Coffeytown Rd"/>
    <x v="0"/>
    <x v="0"/>
    <x v="0"/>
    <s v="1422"/>
    <s v="212312"/>
    <s v="PM10"/>
    <n v="10000"/>
    <m/>
    <m/>
    <m/>
    <m/>
    <m/>
    <m/>
    <m/>
    <n v="40.833262275000003"/>
    <n v="12.910930375"/>
    <n v="15.458131"/>
  </r>
  <r>
    <s v="750048530"/>
    <s v="MCCAIN FOODS USA - PLOVER INFINITY PLANT"/>
    <s v="3975 Tall Pine Dr"/>
    <x v="1"/>
    <x v="1"/>
    <x v="1"/>
    <s v="2037"/>
    <s v="311411"/>
    <s v="PM10"/>
    <n v="10000"/>
    <m/>
    <m/>
    <m/>
    <m/>
    <m/>
    <m/>
    <m/>
    <m/>
    <n v="5.1645112849999997"/>
    <n v="6.467294195"/>
  </r>
  <r>
    <s v="399123230"/>
    <s v="BJOIN LIMESTONE INC - SN 201808132"/>
    <s v="7308 W State Road 11"/>
    <x v="2"/>
    <x v="2"/>
    <x v="0"/>
    <m/>
    <s v="212312"/>
    <s v="PM10"/>
    <n v="10000"/>
    <m/>
    <m/>
    <m/>
    <m/>
    <m/>
    <m/>
    <m/>
    <n v="5.8914901850000003"/>
    <m/>
    <m/>
  </r>
  <r>
    <s v="267058660"/>
    <s v="WMWI OMEGA HILLS LANDFILL"/>
    <s v="N96W13610 County Line Road"/>
    <x v="3"/>
    <x v="3"/>
    <x v="1"/>
    <m/>
    <s v="562212"/>
    <s v="PM10"/>
    <n v="10000"/>
    <n v="51.957680420000003"/>
    <n v="46.198949485"/>
    <n v="44.471100020000002"/>
    <n v="40.176424390000001"/>
    <n v="44.804499745000001"/>
    <n v="45.117483264999997"/>
    <n v="45.908420419999999"/>
    <n v="42.487380805000001"/>
    <n v="47.429720775"/>
    <n v="47.156531520000001"/>
  </r>
  <r>
    <s v="265191520"/>
    <s v="THE DELONG CO INC - SHARON"/>
    <s v="N545 Salt Box Road"/>
    <x v="4"/>
    <x v="4"/>
    <x v="1"/>
    <s v="5153"/>
    <s v="424510"/>
    <s v="PM10"/>
    <n v="10000"/>
    <m/>
    <m/>
    <m/>
    <m/>
    <m/>
    <m/>
    <m/>
    <n v="11.983969999999999"/>
    <n v="11.365765"/>
    <n v="15.470995"/>
  </r>
  <r>
    <s v="399059540"/>
    <s v="EARTH INCORPORATED MATERIALS DIVISION"/>
    <s v="4362 Dairy Rd"/>
    <x v="5"/>
    <x v="5"/>
    <x v="0"/>
    <s v="1442"/>
    <s v="212312"/>
    <s v="PM10"/>
    <n v="10000"/>
    <m/>
    <m/>
    <m/>
    <m/>
    <m/>
    <n v="7.4518584499999996"/>
    <m/>
    <m/>
    <m/>
    <m/>
  </r>
  <r>
    <s v="858019470"/>
    <s v="LIGNETICS OF GREAT LAKES LLC"/>
    <s v="16592W U.S. Highway 63 South"/>
    <x v="6"/>
    <x v="6"/>
    <x v="1"/>
    <s v="2499"/>
    <s v="321999"/>
    <s v="PM10"/>
    <n v="10000"/>
    <n v="18.522008499999998"/>
    <n v="20.398198499999999"/>
    <n v="28.469899000000002"/>
    <n v="24.274694499999999"/>
    <n v="17.763723500000001"/>
    <n v="19.066257"/>
    <n v="19.595100500000001"/>
    <n v="25.598106999999999"/>
    <n v="35.350042999999999"/>
    <m/>
  </r>
  <r>
    <s v="642078800"/>
    <s v="U S SILICA CO"/>
    <s v="2500 Iband Ave"/>
    <x v="7"/>
    <x v="7"/>
    <x v="1"/>
    <s v="1446"/>
    <s v="212322"/>
    <s v="PM10"/>
    <n v="10000"/>
    <m/>
    <n v="9.5231398600000006"/>
    <n v="26.999149970000001"/>
    <n v="18.891491165000001"/>
    <n v="38.622368125000001"/>
    <n v="95.752948004999993"/>
    <n v="22.290601850000002"/>
    <n v="17.752963394999998"/>
    <m/>
    <n v="11.766991785"/>
  </r>
  <r>
    <s v="399078790"/>
    <s v="NORTHWESTERN STONE LLC PLANT 2 (LIPPMAN 30X62) SN 20070477"/>
    <s v="4373 PLEASANT VIEW RD"/>
    <x v="8"/>
    <x v="0"/>
    <x v="0"/>
    <s v="1422"/>
    <s v="212312"/>
    <s v="PM10"/>
    <n v="10000"/>
    <m/>
    <m/>
    <m/>
    <m/>
    <m/>
    <m/>
    <n v="5.98779445"/>
    <n v="7.0946470499999998"/>
    <m/>
    <m/>
  </r>
  <r>
    <s v="424016230"/>
    <s v="UNITED COOPERATIVE- BERLIN (AURORAVILLE FACILITY)"/>
    <s v="W2018 State Road 21"/>
    <x v="9"/>
    <x v="8"/>
    <x v="1"/>
    <s v="4221"/>
    <s v="424510"/>
    <s v="PM10"/>
    <n v="10000"/>
    <n v="37.209325085000003"/>
    <n v="86.621940774999999"/>
    <n v="66.195941294999997"/>
    <m/>
    <m/>
    <m/>
    <m/>
    <m/>
    <m/>
    <m/>
  </r>
  <r>
    <s v="642078580"/>
    <s v="COVIA ENERGY LLC"/>
    <s v="20319 State Highway 21"/>
    <x v="10"/>
    <x v="7"/>
    <x v="1"/>
    <s v="1446"/>
    <s v="212322"/>
    <s v="PM10"/>
    <n v="10000"/>
    <m/>
    <m/>
    <m/>
    <m/>
    <m/>
    <n v="10.08758675"/>
    <n v="5.0350217600000002"/>
    <m/>
    <m/>
    <m/>
  </r>
  <r>
    <s v="998307640"/>
    <s v="YAHARA MATERIALS INC - PLANT #3"/>
    <s v="6117 COUNTY ROAD K"/>
    <x v="11"/>
    <x v="0"/>
    <x v="0"/>
    <s v="1422"/>
    <s v="212312"/>
    <s v="PM10"/>
    <n v="10000"/>
    <m/>
    <m/>
    <m/>
    <m/>
    <n v="20.050795449999999"/>
    <n v="20.064123975000001"/>
    <n v="20.223559675000001"/>
    <n v="21.579444049999999"/>
    <n v="16.390271649999999"/>
    <n v="10.382257900000001"/>
  </r>
  <r>
    <s v="471031000"/>
    <s v="NEENAH INC"/>
    <s v="135 N Commercial St"/>
    <x v="12"/>
    <x v="9"/>
    <x v="1"/>
    <s v="2621"/>
    <s v="322121"/>
    <s v="PM10"/>
    <n v="10000"/>
    <n v="8.5024621949999997"/>
    <n v="13.0110276"/>
    <n v="14.305022985000001"/>
    <n v="12.87327226"/>
    <n v="12.746438975"/>
    <n v="14.9676417"/>
    <n v="13.9111218"/>
    <n v="13.10093065"/>
    <n v="7.0712935000000003"/>
    <n v="5.9267277900000002"/>
  </r>
  <r>
    <s v="609042060"/>
    <s v="U S VENTURE INC - CHIPPEWA FALLS TERMINAL"/>
    <s v="3689 N Prairie View Rd"/>
    <x v="13"/>
    <x v="10"/>
    <x v="1"/>
    <s v="4226"/>
    <s v="424710"/>
    <s v="PM10"/>
    <n v="10000"/>
    <m/>
    <m/>
    <m/>
    <m/>
    <m/>
    <m/>
    <m/>
    <m/>
    <n v="42.909860700000003"/>
    <n v="58.853585699999996"/>
  </r>
  <r>
    <s v="111080090"/>
    <s v="GAVILON GRAIN LLC - ARLINGTON"/>
    <s v="5167 Meek Rd"/>
    <x v="14"/>
    <x v="0"/>
    <x v="1"/>
    <s v="5153"/>
    <s v="424510"/>
    <s v="PM10"/>
    <n v="10000"/>
    <m/>
    <m/>
    <n v="5.1502663399999999"/>
    <n v="5.2992257399999998"/>
    <n v="6.4080949399999998"/>
    <n v="5.6707893599999997"/>
    <n v="5.7037554999999998"/>
    <m/>
    <m/>
    <m/>
  </r>
  <r>
    <s v="431023670"/>
    <s v="AGROPUR INC"/>
    <s v="N2915 County Road Ab"/>
    <x v="15"/>
    <x v="11"/>
    <x v="1"/>
    <s v="2022"/>
    <s v="311511"/>
    <s v="PM10"/>
    <n v="10000"/>
    <m/>
    <m/>
    <n v="28.794771144999999"/>
    <n v="6.1334030200000003"/>
    <n v="6.0918844849999996"/>
    <n v="6.3675290850000001"/>
    <n v="6.9607038350000003"/>
    <n v="6.9060007199999998"/>
    <n v="5.5175879999999999"/>
    <n v="5.2347339000000002"/>
  </r>
  <r>
    <s v="998297850"/>
    <s v="WINGRA STONE CO PLANT # 4"/>
    <s v="3003 Kapec Rd"/>
    <x v="16"/>
    <x v="0"/>
    <x v="0"/>
    <s v="1442"/>
    <s v="212321"/>
    <s v="PM10"/>
    <n v="10000"/>
    <m/>
    <m/>
    <n v="5.8271350000000002"/>
    <m/>
    <m/>
    <m/>
    <m/>
    <m/>
    <m/>
    <m/>
  </r>
  <r>
    <s v="113151500"/>
    <s v="MG&amp;E WEST CAMPUS COGENERATION FTY"/>
    <s v="515 Walnut St"/>
    <x v="17"/>
    <x v="0"/>
    <x v="1"/>
    <s v="4931"/>
    <s v="221112"/>
    <s v="PM10"/>
    <n v="10000"/>
    <m/>
    <m/>
    <m/>
    <m/>
    <n v="9.3833493150000002"/>
    <n v="6.2079694200000004"/>
    <n v="6.4459460249999996"/>
    <m/>
    <m/>
    <m/>
  </r>
  <r>
    <s v="648035300"/>
    <s v="NESTLE PURINA PETCARE COMPANY - HAGER CITY"/>
    <s v="N1725 805th St"/>
    <x v="18"/>
    <x v="12"/>
    <x v="1"/>
    <s v="2048"/>
    <s v="311111"/>
    <s v="PM10"/>
    <n v="10000"/>
    <n v="24.349126040000002"/>
    <n v="24.263734199999998"/>
    <n v="26.769783100000001"/>
    <n v="21.8564528"/>
    <n v="23.500356799999999"/>
    <n v="25.8475413"/>
    <n v="25.739167885000001"/>
    <n v="26.518358639999999"/>
    <n v="29.782599654999999"/>
    <n v="32.697878045000003"/>
  </r>
  <r>
    <s v="998251210"/>
    <s v="CARMEUSE LIME INC"/>
    <m/>
    <x v="19"/>
    <x v="13"/>
    <x v="0"/>
    <s v="3274"/>
    <s v="212312"/>
    <s v="PM10"/>
    <n v="10000"/>
    <n v="9.2645472000000009"/>
    <n v="7.6984168999999998"/>
    <n v="7.8197605750000001"/>
    <m/>
    <m/>
    <m/>
    <m/>
    <m/>
    <m/>
    <m/>
  </r>
  <r>
    <s v="445172420"/>
    <s v="OUTAGAMIE CLEAN ENERGY PROJECT LLC"/>
    <s v="1313 Holland Rd Ste A"/>
    <x v="20"/>
    <x v="14"/>
    <x v="1"/>
    <s v="4953"/>
    <s v="221112"/>
    <s v="PM10"/>
    <n v="10000"/>
    <m/>
    <m/>
    <n v="6.1298047999999996"/>
    <n v="6.8461232000000001"/>
    <n v="8.7381727999999992"/>
    <n v="9.5666816000000008"/>
    <n v="9.4217648000000001"/>
    <n v="8.6483264000000002"/>
    <m/>
    <m/>
  </r>
  <r>
    <s v="399053710"/>
    <s v="BJOIN LIMESTONE INC 1415-0117"/>
    <s v="7308 W State Road 11"/>
    <x v="2"/>
    <x v="2"/>
    <x v="0"/>
    <s v="1422"/>
    <s v="212312"/>
    <s v="PM10"/>
    <n v="10000"/>
    <m/>
    <n v="5.1237988750000003"/>
    <n v="6.6464482"/>
    <n v="5.7139784499999999"/>
    <n v="6.1593889500000003"/>
    <m/>
    <n v="5.3193272250000003"/>
    <m/>
    <m/>
    <n v="5.2449296500000004"/>
  </r>
  <r>
    <s v="154045980"/>
    <s v="GENENCOR INTERNATIONAL WISCONSIN INC"/>
    <s v="2600 Kennedy Dr"/>
    <x v="21"/>
    <x v="2"/>
    <x v="1"/>
    <s v="2869"/>
    <s v="325199"/>
    <s v="PM10"/>
    <n v="10000"/>
    <m/>
    <m/>
    <m/>
    <m/>
    <n v="6.8315070650000003"/>
    <n v="6.7728736349999998"/>
    <n v="6.9743136549999996"/>
    <n v="8.4514733250000003"/>
    <n v="8.3210672950000006"/>
    <n v="8.4782190899999996"/>
  </r>
  <r>
    <s v="154007700"/>
    <s v="LYCON INC"/>
    <s v="1110 Harding St"/>
    <x v="2"/>
    <x v="2"/>
    <x v="1"/>
    <s v="3273"/>
    <s v="327320"/>
    <s v="PM10"/>
    <n v="10000"/>
    <m/>
    <m/>
    <m/>
    <m/>
    <n v="6.2257540000000002"/>
    <m/>
    <n v="5.1894660000000004"/>
    <n v="5.165756"/>
    <m/>
    <m/>
  </r>
  <r>
    <s v="241008350"/>
    <s v="PAYNE AND DOLAN INC - FRANKLIN NORTH QUARRY"/>
    <s v="5713 W Rawson Ave"/>
    <x v="22"/>
    <x v="15"/>
    <x v="1"/>
    <s v="1422"/>
    <s v="212312"/>
    <s v="PM10"/>
    <n v="10000"/>
    <n v="5.2287120099999997"/>
    <m/>
    <m/>
    <m/>
    <m/>
    <m/>
    <m/>
    <n v="6.3460126649999999"/>
    <m/>
    <m/>
  </r>
  <r>
    <s v="252006370"/>
    <s v="S C JOHNSON &amp; SON INC"/>
    <s v="8311 16th St"/>
    <x v="23"/>
    <x v="16"/>
    <x v="1"/>
    <s v="2842"/>
    <s v="325611"/>
    <s v="PM10"/>
    <n v="10000"/>
    <n v="6.3983192300000002"/>
    <n v="6.2445050100000001"/>
    <n v="5.3730045049999999"/>
    <n v="5.0628954549999996"/>
    <n v="5.2249897000000001"/>
    <n v="5.1267609849999998"/>
    <n v="5.7783147550000002"/>
    <n v="5.6424414350000003"/>
    <n v="6.7552191500000003"/>
    <m/>
  </r>
  <r>
    <s v="128003370"/>
    <s v="COLD SPRING EGG FARM"/>
    <s v="W2024 State Road 59"/>
    <x v="24"/>
    <x v="17"/>
    <x v="1"/>
    <s v="0250"/>
    <s v="112310"/>
    <s v="PM10"/>
    <n v="10000"/>
    <n v="27.856241135000001"/>
    <n v="32.775778955"/>
    <n v="35.514922925"/>
    <n v="35.840759640000002"/>
    <n v="33.652623794999997"/>
    <n v="10.119874340000001"/>
    <n v="12.59777019"/>
    <n v="12.733780475"/>
    <n v="13.09837375"/>
    <n v="8.7482049350000004"/>
  </r>
  <r>
    <s v="399074610"/>
    <s v="KRAEMER MINING AND MATERIALS (M1213)"/>
    <m/>
    <x v="19"/>
    <x v="13"/>
    <x v="0"/>
    <s v="1446"/>
    <s v="212322"/>
    <s v="PM10"/>
    <n v="10000"/>
    <n v="5.2870061399999999"/>
    <n v="6.4848172999999996"/>
    <n v="10.33916273"/>
    <m/>
    <m/>
    <m/>
    <m/>
    <m/>
    <m/>
    <m/>
  </r>
  <r>
    <s v="265177220"/>
    <s v="FARM CITY ELEVATOR INC (ZENDA RAIL LLC)"/>
    <s v="W3725 Builders Court"/>
    <x v="25"/>
    <x v="4"/>
    <x v="1"/>
    <s v="4221"/>
    <s v="424510"/>
    <s v="PM10"/>
    <n v="10000"/>
    <m/>
    <n v="11.60514336"/>
    <n v="16.293064730000001"/>
    <n v="17.081573909999999"/>
    <n v="13.932107504999999"/>
    <n v="14.79105747"/>
    <n v="14.599334445"/>
    <n v="16.377343195000002"/>
    <n v="13.323572520000001"/>
    <n v="19.556243805000001"/>
  </r>
  <r>
    <s v="241007800"/>
    <s v="WISCONSIN ELECTRIC POWER COMPANY D/B/A WE ENERGIES-VALLEY STATION"/>
    <s v="1035 W Canal St"/>
    <x v="26"/>
    <x v="15"/>
    <x v="1"/>
    <s v="4911"/>
    <s v="221112"/>
    <s v="PM10"/>
    <n v="10000"/>
    <n v="10.646690530000001"/>
    <n v="8.5247561100000002"/>
    <n v="10.734975355"/>
    <n v="13.73879818"/>
    <n v="13.05020285"/>
    <n v="11.8098887"/>
    <n v="10.41283945"/>
    <n v="11.701950050000001"/>
    <n v="12.440419199999999"/>
    <n v="10.990361500000001"/>
  </r>
  <r>
    <s v="241029800"/>
    <s v="MID CITY FOUNDRY CO"/>
    <s v="1521 W Bruce St"/>
    <x v="26"/>
    <x v="15"/>
    <x v="1"/>
    <s v="3321"/>
    <s v="331511"/>
    <s v="PM10"/>
    <n v="10000"/>
    <n v="11.71873596"/>
    <n v="32.841051319999998"/>
    <n v="47.005971600000002"/>
    <n v="25.27213622"/>
    <n v="24.277336720000001"/>
    <n v="23.161832220000001"/>
    <n v="31.830255005000001"/>
    <n v="41.21088185"/>
    <n v="32.087448385000002"/>
    <n v="26.981554160000002"/>
  </r>
  <r>
    <s v="420002110"/>
    <s v="UNITED COOPERATIVE - RIPON"/>
    <s v="W13134 County Road Kk"/>
    <x v="27"/>
    <x v="18"/>
    <x v="1"/>
    <s v="4221"/>
    <s v="493130"/>
    <s v="PM10"/>
    <n v="10000"/>
    <n v="84.858881580000002"/>
    <n v="90.99361605"/>
    <n v="92.543254849999997"/>
    <n v="11.44027739"/>
    <m/>
    <m/>
    <m/>
    <m/>
    <m/>
    <m/>
  </r>
  <r>
    <s v="113017080"/>
    <s v="LYCON INC"/>
    <s v="4122 Sycamore Ave"/>
    <x v="17"/>
    <x v="0"/>
    <x v="1"/>
    <s v="3273"/>
    <s v="327320"/>
    <s v="PM10"/>
    <n v="10000"/>
    <n v="7.4541199999999996"/>
    <n v="8.1801279999999998"/>
    <n v="8.1687980000000007"/>
    <n v="7.0722560000000003"/>
    <n v="9.7667959999999994"/>
    <n v="8.7263179999999991"/>
    <n v="8.4558900000000001"/>
    <n v="7.6531719999999996"/>
    <m/>
    <m/>
  </r>
  <r>
    <s v="399003990"/>
    <s v="YAHARA MATERIALS-PLANT #12"/>
    <s v="6117 COUNTY ROAD K"/>
    <x v="11"/>
    <x v="0"/>
    <x v="0"/>
    <s v="1422"/>
    <s v="212312"/>
    <s v="PM10"/>
    <n v="10000"/>
    <m/>
    <m/>
    <m/>
    <m/>
    <n v="6.8235308000000003"/>
    <m/>
    <m/>
    <m/>
    <m/>
    <n v="5.0508456500000003"/>
  </r>
  <r>
    <s v="123038080"/>
    <s v="BADGER STATE ETHANOL LLC"/>
    <s v="820 W 17th St"/>
    <x v="28"/>
    <x v="19"/>
    <x v="1"/>
    <s v="2869"/>
    <s v="325193"/>
    <s v="PM10"/>
    <n v="10000"/>
    <n v="25.406253299999999"/>
    <n v="23.114863714999998"/>
    <n v="23.650103914999999"/>
    <n v="22.46813513"/>
    <n v="21.849204960000002"/>
    <n v="17.496229065000001"/>
    <n v="21.423782429999999"/>
    <n v="19.63255985"/>
    <n v="19.500746020000001"/>
    <n v="22.999480940000002"/>
  </r>
  <r>
    <s v="999956210"/>
    <s v="THE KRAEMER COMPANY LLC PLANT 3 #8441"/>
    <m/>
    <x v="19"/>
    <x v="13"/>
    <x v="0"/>
    <s v="1422"/>
    <s v="212312"/>
    <s v="PM10"/>
    <n v="10000"/>
    <n v="6.8021235500000001"/>
    <n v="6.2778723000000003"/>
    <n v="6.6440694499999999"/>
    <n v="7.0127675849999997"/>
    <n v="6.3421825500000004"/>
    <n v="8.1210069499999999"/>
    <n v="7.4059221700000002"/>
    <n v="5.9393203699999999"/>
    <n v="6.3121532"/>
    <m/>
  </r>
  <r>
    <s v="459005910"/>
    <s v="CHARTER AARROWCAST"/>
    <s v="2900 E Richmond St"/>
    <x v="29"/>
    <x v="20"/>
    <x v="1"/>
    <s v="3321"/>
    <s v="331511"/>
    <s v="PM10"/>
    <n v="10000"/>
    <n v="69.000827760000007"/>
    <n v="55.921077054999998"/>
    <n v="42.214991470000001"/>
    <n v="31.14941318"/>
    <n v="36.88698926"/>
    <n v="46.490187059999997"/>
    <n v="57.044026494999997"/>
    <n v="55.698178235"/>
    <n v="45.758038419999998"/>
    <n v="46.459185454999997"/>
  </r>
  <r>
    <s v="610027550"/>
    <s v="LYNN DAIRY"/>
    <s v="W1933 US Highway 10"/>
    <x v="30"/>
    <x v="21"/>
    <x v="1"/>
    <s v="2022"/>
    <s v="311513"/>
    <s v="PM10"/>
    <n v="10000"/>
    <n v="5.5060781399999996"/>
    <m/>
    <n v="7.2935186700000001"/>
    <n v="6.9721884750000003"/>
    <n v="7.3654750050000004"/>
    <n v="7.5392618850000002"/>
    <n v="7.69981034"/>
    <m/>
    <n v="8.0711338050000005"/>
    <n v="6.7036228299999996"/>
  </r>
  <r>
    <s v="750040720"/>
    <s v="DONALDSON CO INC"/>
    <s v="5200 Coye Dr"/>
    <x v="31"/>
    <x v="1"/>
    <x v="1"/>
    <s v="3714"/>
    <s v="339999"/>
    <s v="PM10"/>
    <n v="10000"/>
    <m/>
    <m/>
    <m/>
    <m/>
    <n v="6.1119691999999999"/>
    <n v="6.71764896"/>
    <m/>
    <m/>
    <m/>
    <m/>
  </r>
  <r>
    <s v="816037530"/>
    <s v="WI DOA / UW-SUPERIOR POWER PLANT"/>
    <s v="801 N 28th St"/>
    <x v="32"/>
    <x v="22"/>
    <x v="1"/>
    <s v="4961"/>
    <s v="221330"/>
    <s v="PM10"/>
    <n v="10000"/>
    <m/>
    <m/>
    <m/>
    <m/>
    <n v="5.6404169250000002"/>
    <n v="6.4519506800000004"/>
    <n v="6.5049611150000004"/>
    <n v="5.9551352849999999"/>
    <n v="5.8617348050000002"/>
    <m/>
  </r>
  <r>
    <s v="998243620"/>
    <s v="MCKEEFRY AND SONS INC-K584"/>
    <s v="1051 S State Highway 32"/>
    <x v="33"/>
    <x v="23"/>
    <x v="0"/>
    <s v="1422"/>
    <s v="212312"/>
    <s v="PM10"/>
    <n v="10000"/>
    <m/>
    <m/>
    <m/>
    <m/>
    <m/>
    <n v="5.9736518250000001"/>
    <n v="5.0139026400000004"/>
    <n v="5.9581621450000002"/>
    <n v="6.5312268900000001"/>
    <n v="6.9283429950000004"/>
  </r>
  <r>
    <s v="737092730"/>
    <s v="MARATHON COUNTY LANDFILL"/>
    <s v="172900 Highway 29"/>
    <x v="34"/>
    <x v="24"/>
    <x v="1"/>
    <s v="4953"/>
    <s v="562212"/>
    <s v="PM10"/>
    <n v="10000"/>
    <n v="10.470277125000001"/>
    <m/>
    <n v="9.1400582999999997"/>
    <n v="11.625076699999999"/>
    <n v="13.520224675"/>
    <n v="10.15706314"/>
    <n v="10.903290500000001"/>
    <n v="25.207174999999999"/>
    <n v="14.091575000000001"/>
    <n v="5.4963550000000003"/>
  </r>
  <r>
    <s v="252005930"/>
    <s v="ARDAGH GLASS INC"/>
    <s v="815 McHenry St"/>
    <x v="35"/>
    <x v="16"/>
    <x v="1"/>
    <s v="3221"/>
    <s v="327213"/>
    <s v="PM10"/>
    <n v="10000"/>
    <n v="74.475127099999995"/>
    <n v="60.363709944999997"/>
    <n v="56.091284000000002"/>
    <n v="62.836367000000003"/>
    <n v="60.619940999999997"/>
    <n v="63.963485644999999"/>
    <n v="72.055715495000001"/>
    <n v="87.971613224999999"/>
    <n v="94.175828929999994"/>
    <n v="87.673743264999999"/>
  </r>
  <r>
    <s v="399025220"/>
    <s v="JOHNSON CRUSHING INC"/>
    <s v="PO Box 214"/>
    <x v="36"/>
    <x v="25"/>
    <x v="0"/>
    <s v="1442"/>
    <s v="212321"/>
    <s v="PM10"/>
    <n v="10000"/>
    <n v="6.6850006000000004"/>
    <n v="6.2850000000000001"/>
    <n v="7.1349999999999998"/>
    <m/>
    <m/>
    <m/>
    <m/>
    <m/>
    <m/>
    <m/>
  </r>
  <r>
    <s v="460067190"/>
    <s v="WPL - SHEBOYGAN FALLS ENERGY FACILITY"/>
    <s v="N 5787 Bridgewood Road"/>
    <x v="37"/>
    <x v="26"/>
    <x v="1"/>
    <s v="4911"/>
    <s v="221112"/>
    <s v="PM10"/>
    <n v="10000"/>
    <m/>
    <m/>
    <m/>
    <m/>
    <m/>
    <n v="6.9835511800000001"/>
    <n v="7.7530000000000001"/>
    <n v="7.2458119999999999"/>
    <n v="10.757999999999999"/>
    <n v="5.5057283999999997"/>
  </r>
  <r>
    <s v="252041130"/>
    <s v="PACKAGING CORPORATION OF AMERICA - BURLINGTON"/>
    <s v="1600 S Pine St"/>
    <x v="35"/>
    <x v="16"/>
    <x v="1"/>
    <s v="2653"/>
    <s v="322211"/>
    <s v="PM10"/>
    <n v="10000"/>
    <n v="5.9598401550000002"/>
    <n v="6.22559021"/>
    <n v="6.6005015150000004"/>
    <n v="6.7215683300000002"/>
    <n v="7.176258925"/>
    <n v="7.0934586399999997"/>
    <n v="7.1039582049999996"/>
    <n v="6.7192703250000001"/>
    <m/>
    <m/>
  </r>
  <r>
    <s v="408021020"/>
    <s v="ARIENS COMPANY - PLANT 4"/>
    <s v="200 Park Ave"/>
    <x v="38"/>
    <x v="27"/>
    <x v="1"/>
    <m/>
    <s v="333112"/>
    <s v="PM10"/>
    <n v="10000"/>
    <n v="54.806408275000003"/>
    <n v="40.964189650000002"/>
    <n v="41.880882145000001"/>
    <n v="30.130557419999999"/>
    <n v="21.194114190000001"/>
    <m/>
    <m/>
    <m/>
    <m/>
    <m/>
  </r>
  <r>
    <s v="998081810"/>
    <s v="DAANEN &amp; JANSSEN INC"/>
    <s v="2000 ENTERPRISE DR"/>
    <x v="39"/>
    <x v="28"/>
    <x v="0"/>
    <s v="1442"/>
    <s v="212312"/>
    <s v="PM10"/>
    <n v="10000"/>
    <n v="7.0527986199999999"/>
    <n v="6.6672569700000004"/>
    <n v="6.5233590399999999"/>
    <n v="7.0604719449999997"/>
    <n v="6.8562779899999997"/>
    <n v="7.2392327549999997"/>
    <n v="6.7360712899999999"/>
    <n v="6.4791830800000003"/>
    <n v="7.0078623450000004"/>
    <n v="6.5839934299999996"/>
  </r>
  <r>
    <s v="399088360"/>
    <s v="KRAEMER MINING AND MATERIALS - PC 305527513"/>
    <s v="1020 CLIFF RD W"/>
    <x v="40"/>
    <x v="25"/>
    <x v="0"/>
    <s v="1446"/>
    <s v="212322"/>
    <s v="PM10"/>
    <n v="10000"/>
    <m/>
    <m/>
    <n v="10.410198960000001"/>
    <m/>
    <m/>
    <m/>
    <m/>
    <m/>
    <m/>
    <m/>
  </r>
  <r>
    <s v="816036210"/>
    <s v="GENERAL MILLS INC"/>
    <s v="2205 Winter St"/>
    <x v="32"/>
    <x v="22"/>
    <x v="1"/>
    <s v="5153"/>
    <s v="424510"/>
    <s v="PM10"/>
    <n v="10000"/>
    <m/>
    <m/>
    <m/>
    <m/>
    <n v="5.08941306"/>
    <m/>
    <m/>
    <m/>
    <m/>
    <m/>
  </r>
  <r>
    <s v="399007950"/>
    <s v="WISSOTA SAND &amp; GRAVEL CO - SCENIC RD"/>
    <s v="2800 SCENIC RD"/>
    <x v="41"/>
    <x v="3"/>
    <x v="0"/>
    <s v="1442"/>
    <s v="212321"/>
    <s v="PM10"/>
    <n v="10000"/>
    <n v="5.3232914400000002"/>
    <n v="5.1477078499999998"/>
    <n v="6.7213570450000004"/>
    <n v="7.5464473649999997"/>
    <n v="7.4232293"/>
    <n v="7.0239112050000001"/>
    <n v="7.4318482000000001"/>
    <n v="6.1903913949999998"/>
    <n v="7.9063869499999999"/>
    <n v="8.2268460300000008"/>
  </r>
  <r>
    <s v="436006890"/>
    <s v="WISCONSIN ALUMINUM FOUNDRY"/>
    <s v="838 S 16th St"/>
    <x v="42"/>
    <x v="29"/>
    <x v="1"/>
    <s v="3365"/>
    <s v="331523"/>
    <s v="PM10"/>
    <n v="10000"/>
    <m/>
    <m/>
    <m/>
    <n v="5.0189336349999998"/>
    <m/>
    <m/>
    <m/>
    <n v="6.9539545350000003"/>
    <m/>
    <m/>
  </r>
  <r>
    <s v="744087080"/>
    <s v="LAKE STATES YEAST LLC"/>
    <s v="428 W Davenport St"/>
    <x v="43"/>
    <x v="30"/>
    <x v="1"/>
    <s v="2099"/>
    <s v="311999"/>
    <s v="PM10"/>
    <n v="10000"/>
    <n v="9.1303540349999999"/>
    <n v="11.45402082"/>
    <n v="12.20289438"/>
    <n v="13.032136980000001"/>
    <n v="12.88333164"/>
    <n v="14.09136211"/>
    <n v="12.85559218"/>
    <n v="12.452352339999999"/>
    <n v="11.0889656"/>
    <n v="11.372250940000001"/>
  </r>
  <r>
    <s v="241046630"/>
    <s v="ADVANCED PLATING TECHNOLOGIES"/>
    <s v="405 W Cherry St"/>
    <x v="26"/>
    <x v="15"/>
    <x v="1"/>
    <s v="3471"/>
    <s v="332813"/>
    <s v="PM10"/>
    <n v="10000"/>
    <n v="20.400861249999998"/>
    <m/>
    <m/>
    <m/>
    <m/>
    <m/>
    <m/>
    <m/>
    <m/>
    <m/>
  </r>
  <r>
    <s v="772010690"/>
    <s v="DOMTAR A W LLC-NEKOOSA"/>
    <s v="301 Point Basse Ave"/>
    <x v="44"/>
    <x v="5"/>
    <x v="1"/>
    <s v="2611"/>
    <s v="322110"/>
    <s v="PM10"/>
    <n v="10000"/>
    <n v="43.693110775000001"/>
    <n v="43.203919655"/>
    <n v="39.106317349999998"/>
    <n v="37.415725494999997"/>
    <n v="36.385050645"/>
    <n v="38.198594849999999"/>
    <n v="37.617459799999999"/>
    <n v="35.643472095"/>
    <n v="34.202857850000001"/>
    <n v="34.436833925000002"/>
  </r>
  <r>
    <s v="405045190"/>
    <s v="GREEN BAY PACKAGING COATED PRODUCTS DIV"/>
    <s v="3250 S Ridge Rd"/>
    <x v="45"/>
    <x v="28"/>
    <x v="1"/>
    <s v="2672"/>
    <s v="322220"/>
    <s v="PM10"/>
    <n v="10000"/>
    <m/>
    <n v="6.1151169799999998"/>
    <n v="8.2801347399999994"/>
    <n v="9.2230399199999997"/>
    <n v="8.7551314799999993"/>
    <n v="8.5160093149999998"/>
    <n v="9.1134486549999991"/>
    <n v="9.1903935049999994"/>
    <n v="11.20064309"/>
    <n v="11.512714470000001"/>
  </r>
  <r>
    <s v="399037650"/>
    <s v="MICHELS ROAD &amp; STONE K767"/>
    <s v="817 W Main St"/>
    <x v="46"/>
    <x v="31"/>
    <x v="0"/>
    <s v="1422"/>
    <s v="212321"/>
    <s v="PM10"/>
    <n v="10000"/>
    <m/>
    <m/>
    <m/>
    <m/>
    <m/>
    <m/>
    <m/>
    <m/>
    <n v="37.278560220000003"/>
    <n v="32.252361825000001"/>
  </r>
  <r>
    <s v="998370670"/>
    <s v="MILESTONE MATERIALS 85-37"/>
    <m/>
    <x v="19"/>
    <x v="13"/>
    <x v="0"/>
    <s v="1422"/>
    <s v="212312"/>
    <s v="PM10"/>
    <n v="10000"/>
    <n v="7.05944459"/>
    <m/>
    <m/>
    <m/>
    <m/>
    <n v="5.0600701399999997"/>
    <m/>
    <m/>
    <m/>
    <m/>
  </r>
  <r>
    <s v="648020230"/>
    <s v="MEYER UTILITY STRUCTURES LLC PLANT NO 1663"/>
    <s v="W8020 150th Ave"/>
    <x v="18"/>
    <x v="12"/>
    <x v="1"/>
    <s v="3441"/>
    <s v="332312"/>
    <s v="PM10"/>
    <n v="10000"/>
    <m/>
    <m/>
    <m/>
    <m/>
    <n v="7.896121495"/>
    <n v="23.96904335"/>
    <n v="31.45009993"/>
    <n v="31.425617249999998"/>
    <n v="46.273596619999999"/>
    <n v="34.809062249999997"/>
  </r>
  <r>
    <s v="154099880"/>
    <s v="WPL - RIVERSIDE ENERGY CENTER"/>
    <s v="1401 WBR Townline Road"/>
    <x v="21"/>
    <x v="2"/>
    <x v="1"/>
    <s v="4911"/>
    <s v="221112"/>
    <s v="PM10"/>
    <n v="10000"/>
    <n v="9.3964176249999998"/>
    <n v="11.295640000000001"/>
    <n v="17.197520000000001"/>
    <n v="23.917845"/>
    <n v="20.240424999999998"/>
    <n v="11.877365064999999"/>
    <n v="28.654578975"/>
    <n v="37.151175260000002"/>
    <n v="64.348696454999995"/>
    <n v="52.025332519999999"/>
  </r>
  <r>
    <s v="627005280"/>
    <s v="BADGER MINING CORPORATION - TAYLOR COATING PLANT"/>
    <s v="N7500 County Road P"/>
    <x v="47"/>
    <x v="32"/>
    <x v="1"/>
    <s v="1446"/>
    <s v="212322"/>
    <s v="PM10"/>
    <n v="10000"/>
    <n v="9.2993255099999992"/>
    <m/>
    <m/>
    <m/>
    <m/>
    <m/>
    <m/>
    <m/>
    <m/>
    <m/>
  </r>
  <r>
    <s v="998242520"/>
    <s v="MEYER MATERIAL CO - PC SERIAL # - 956-PRSCE-118"/>
    <s v="580 S WOLF RD"/>
    <x v="48"/>
    <x v="25"/>
    <x v="0"/>
    <s v="1442"/>
    <s v="212321"/>
    <s v="PM10"/>
    <n v="10000"/>
    <m/>
    <m/>
    <m/>
    <n v="9.1009916499999992"/>
    <n v="7.2249980049999998"/>
    <m/>
    <m/>
    <m/>
    <m/>
    <m/>
  </r>
  <r>
    <s v="154000440"/>
    <s v="LANDMARK RAIL FACILITY"/>
    <s v="6524 North Highway M"/>
    <x v="49"/>
    <x v="2"/>
    <x v="1"/>
    <m/>
    <m/>
    <s v="PM10"/>
    <n v="10000"/>
    <m/>
    <m/>
    <m/>
    <m/>
    <m/>
    <m/>
    <n v="5.4481213850000003"/>
    <m/>
    <m/>
    <m/>
  </r>
  <r>
    <s v="113277230"/>
    <s v="MADISON-KIPP CORPORATION - SUN PRAIRIE"/>
    <s v="1655 Corporate Center Dr"/>
    <x v="50"/>
    <x v="0"/>
    <x v="1"/>
    <s v="3363"/>
    <s v="331523"/>
    <s v="PM10"/>
    <n v="10000"/>
    <n v="6.8335110200000004"/>
    <n v="5.5085521200000001"/>
    <n v="5.6429042999999997"/>
    <n v="5.7776521599999997"/>
    <n v="5.5643951899999999"/>
    <n v="6.1350315750000002"/>
    <n v="5.2583982450000004"/>
    <m/>
    <m/>
    <m/>
  </r>
  <r>
    <s v="603038480"/>
    <s v="BIRCHWOOD MFG CO"/>
    <s v="38 E Messenger St"/>
    <x v="51"/>
    <x v="33"/>
    <x v="1"/>
    <s v="2435"/>
    <s v="321211"/>
    <s v="PM10"/>
    <n v="10000"/>
    <n v="12.322446435"/>
    <n v="13.35578604"/>
    <n v="13.873930404999999"/>
    <n v="12.095340135000001"/>
    <n v="12.221653395000001"/>
    <n v="16.743185350000001"/>
    <n v="15.691615635"/>
    <n v="14.130358940000001"/>
    <n v="11.633553490000001"/>
    <n v="10.216889184999999"/>
  </r>
  <r>
    <s v="268594920"/>
    <s v="PRO-CAST INC"/>
    <s v="3313 N 124th St"/>
    <x v="52"/>
    <x v="34"/>
    <x v="1"/>
    <s v="3088"/>
    <s v="326191"/>
    <s v="PM10"/>
    <n v="10000"/>
    <m/>
    <m/>
    <m/>
    <n v="12.7072"/>
    <n v="12.547599999999999"/>
    <m/>
    <m/>
    <m/>
    <m/>
    <m/>
  </r>
  <r>
    <s v="267103320"/>
    <s v="SIGNICAST CORP"/>
    <s v="1800 Innovation Way"/>
    <x v="53"/>
    <x v="3"/>
    <x v="1"/>
    <s v="3324"/>
    <s v="331512"/>
    <s v="PM10"/>
    <n v="10000"/>
    <n v="21.232601625000001"/>
    <n v="23.297984554999999"/>
    <n v="23.549416175000001"/>
    <n v="20.632667255000001"/>
    <n v="19.808807705"/>
    <n v="20.596197119999999"/>
    <n v="26.210432579999999"/>
    <n v="30.29187877"/>
    <n v="21.92283991"/>
    <n v="26.172521325000002"/>
  </r>
  <r>
    <s v="399125100"/>
    <s v="STARK PAVEMENT CORPORATION INC - PORTABLE 2"/>
    <s v="12845 W Burleigh Rd"/>
    <x v="52"/>
    <x v="34"/>
    <x v="0"/>
    <m/>
    <s v="324121"/>
    <s v="PM10"/>
    <n v="10000"/>
    <m/>
    <m/>
    <m/>
    <m/>
    <m/>
    <m/>
    <m/>
    <m/>
    <m/>
    <n v="25.076037029999998"/>
  </r>
  <r>
    <s v="399128950"/>
    <s v="MILESTONE MATERIALS (#85-275)"/>
    <s v="920 10th Ave N"/>
    <x v="54"/>
    <x v="35"/>
    <x v="0"/>
    <s v="1422"/>
    <s v="212312"/>
    <s v="PM10"/>
    <n v="10000"/>
    <m/>
    <m/>
    <m/>
    <m/>
    <m/>
    <m/>
    <m/>
    <m/>
    <n v="6.3465237249999999"/>
    <n v="5.9653274249999999"/>
  </r>
  <r>
    <s v="154131010"/>
    <s v="FARM CITY ELEVATOR INC -ORFORDVILLE"/>
    <s v="403 W Brodhead St"/>
    <x v="55"/>
    <x v="2"/>
    <x v="1"/>
    <s v="4221"/>
    <s v="493130"/>
    <s v="PM10"/>
    <n v="10000"/>
    <m/>
    <n v="6.3252575149999997"/>
    <n v="8.7629200800000007"/>
    <n v="7.2345240249999998"/>
    <n v="8.4422134849999999"/>
    <n v="8.3957065550000003"/>
    <n v="8.2349063050000009"/>
    <n v="8.6208142999999993"/>
    <n v="8.3068400350000005"/>
    <n v="8.0509286949999996"/>
  </r>
  <r>
    <s v="399143580"/>
    <s v="MICHELS ROAD &amp; STONE K843"/>
    <s v="PO Box 128"/>
    <x v="46"/>
    <x v="31"/>
    <x v="0"/>
    <s v="1429"/>
    <s v="212319"/>
    <s v="PM10"/>
    <n v="10000"/>
    <m/>
    <m/>
    <m/>
    <m/>
    <m/>
    <m/>
    <m/>
    <m/>
    <m/>
    <n v="24.799815649999999"/>
  </r>
  <r>
    <s v="399082750"/>
    <s v="ASPHALT CONTRACTORS INC - GENCOR 300 ULTRA-DRUM 300 UDS-71351-99-NA"/>
    <s v="710 Vine St"/>
    <x v="56"/>
    <x v="16"/>
    <x v="0"/>
    <s v="2951"/>
    <s v="324121"/>
    <s v="PM10"/>
    <n v="10000"/>
    <m/>
    <m/>
    <m/>
    <m/>
    <m/>
    <m/>
    <n v="21.363631250000001"/>
    <m/>
    <m/>
    <m/>
  </r>
  <r>
    <s v="252286430"/>
    <s v="THE DELONG CO INC - COLONY AVE"/>
    <s v="1313 S Colony Ave"/>
    <x v="56"/>
    <x v="16"/>
    <x v="1"/>
    <m/>
    <s v="424510"/>
    <s v="PM10"/>
    <n v="10000"/>
    <m/>
    <m/>
    <m/>
    <m/>
    <m/>
    <m/>
    <n v="5.3552850000000003"/>
    <m/>
    <n v="6.9892849999999997"/>
    <n v="11.418659999999999"/>
  </r>
  <r>
    <s v="603111410"/>
    <s v="SIOUX CREEK SILICA"/>
    <s v="257 23rd St"/>
    <x v="57"/>
    <x v="33"/>
    <x v="1"/>
    <s v="1446"/>
    <s v="212322"/>
    <s v="PM10"/>
    <n v="10000"/>
    <m/>
    <m/>
    <m/>
    <m/>
    <m/>
    <n v="25.035687849999999"/>
    <m/>
    <m/>
    <m/>
    <m/>
  </r>
  <r>
    <s v="627023100"/>
    <s v="MILESTONE MATERIALS - MCNULTY PIT #120"/>
    <s v="N5592 Highway 54 West"/>
    <x v="58"/>
    <x v="32"/>
    <x v="1"/>
    <s v="1440"/>
    <s v="212321"/>
    <s v="PM10"/>
    <n v="10000"/>
    <m/>
    <m/>
    <n v="7.7434158650000002"/>
    <m/>
    <m/>
    <m/>
    <m/>
    <m/>
    <m/>
    <m/>
  </r>
  <r>
    <s v="737009900"/>
    <s v="KERRY"/>
    <s v="10202 Foremost Dr"/>
    <x v="59"/>
    <x v="24"/>
    <x v="1"/>
    <s v="2023"/>
    <s v="311514"/>
    <s v="PM10"/>
    <n v="10000"/>
    <n v="32.177976309999998"/>
    <n v="40.343945910000002"/>
    <n v="31.939198319999999"/>
    <n v="32.530149864999998"/>
    <n v="30.798180779999999"/>
    <n v="30.784615720000001"/>
    <n v="25.831996879999998"/>
    <n v="22.592510860000001"/>
    <n v="19.268665380000002"/>
    <n v="19.424908595000002"/>
  </r>
  <r>
    <s v="399079780"/>
    <s v="MICHELS MATERIALS A DIVISION OF MICHELS CORPORATION K 751"/>
    <m/>
    <x v="19"/>
    <x v="13"/>
    <x v="0"/>
    <s v="1422"/>
    <s v="212312"/>
    <s v="PM10"/>
    <n v="10000"/>
    <m/>
    <m/>
    <m/>
    <n v="15.154041595000001"/>
    <n v="15.84674431"/>
    <n v="14.742858549999999"/>
    <n v="19.138248215000001"/>
    <m/>
    <m/>
    <m/>
  </r>
  <r>
    <s v="612007660"/>
    <s v="PRAIRIE SAND &amp; GRAVEL"/>
    <s v="800 N Villa Louis Rd"/>
    <x v="60"/>
    <x v="36"/>
    <x v="1"/>
    <s v="4449"/>
    <s v="483211"/>
    <s v="PM10"/>
    <n v="10000"/>
    <n v="5.0188633200000003"/>
    <n v="6.4340395199999998"/>
    <n v="5.7930009650000001"/>
    <n v="6.3894963999999996"/>
    <m/>
    <m/>
    <n v="39.066684000000002"/>
    <n v="32.19826664"/>
    <n v="53.827967860000001"/>
    <m/>
  </r>
  <r>
    <s v="737079750"/>
    <s v="LACTALIS HERITAGE DAIRY INC"/>
    <s v="1007 Townline Rd"/>
    <x v="61"/>
    <x v="24"/>
    <x v="1"/>
    <s v="2022"/>
    <s v="311513"/>
    <s v="PM10"/>
    <n v="10000"/>
    <n v="7.4176973300000002"/>
    <n v="7.6285886400000003"/>
    <n v="7.5425001949999997"/>
    <n v="7.6154080000000004"/>
    <n v="7.4352524100000004"/>
    <m/>
    <n v="8.1147493500000003"/>
    <m/>
    <n v="9.1375558750000003"/>
    <n v="8.1822373099999997"/>
  </r>
  <r>
    <s v="804053690"/>
    <s v="WASHBURN IRON WORKS INC"/>
    <s v="112 E Bayfield St"/>
    <x v="62"/>
    <x v="37"/>
    <x v="1"/>
    <s v="3321"/>
    <s v="331511"/>
    <s v="PM10"/>
    <n v="10000"/>
    <n v="6.7339552500000002"/>
    <n v="6.7369706999999996"/>
    <n v="6.6338181000000001"/>
    <n v="5.4694197000000004"/>
    <m/>
    <n v="5.6415338999999998"/>
    <n v="6.6796848000000004"/>
    <n v="6.8155254000000003"/>
    <n v="6.2298945000000003"/>
    <n v="7.3331280000000003"/>
  </r>
  <r>
    <s v="617056660"/>
    <s v="3M - MENOMONIE PLANT"/>
    <s v="1425 Stokke Pkwy"/>
    <x v="63"/>
    <x v="38"/>
    <x v="1"/>
    <s v="3081"/>
    <s v="326113"/>
    <s v="PM10"/>
    <n v="10000"/>
    <m/>
    <m/>
    <m/>
    <m/>
    <m/>
    <m/>
    <n v="7.3655878699999997"/>
    <n v="14.520242775"/>
    <m/>
    <m/>
  </r>
  <r>
    <s v="399047880"/>
    <s v="MICHELS ROAD &amp; STONE K694"/>
    <s v="817 W Main St"/>
    <x v="46"/>
    <x v="31"/>
    <x v="0"/>
    <s v="1442"/>
    <s v="212312"/>
    <s v="PM10"/>
    <n v="10000"/>
    <m/>
    <m/>
    <m/>
    <m/>
    <m/>
    <m/>
    <m/>
    <m/>
    <n v="40.045012929999999"/>
    <n v="57.688414105"/>
  </r>
  <r>
    <s v="632024030"/>
    <s v="GUNDERSEN HEALTH SYSTEM"/>
    <s v="1910 South Ave"/>
    <x v="64"/>
    <x v="35"/>
    <x v="1"/>
    <s v="8062"/>
    <s v="62211"/>
    <s v="PM10"/>
    <n v="10000"/>
    <m/>
    <m/>
    <m/>
    <m/>
    <m/>
    <m/>
    <m/>
    <m/>
    <n v="22.768030045"/>
    <m/>
  </r>
  <r>
    <s v="113127300"/>
    <s v="DANE COUNTY LANDFILL SITE #2 RODEFELD"/>
    <s v="7102 E Broadway Or Ush 12 &amp; 18"/>
    <x v="17"/>
    <x v="0"/>
    <x v="1"/>
    <s v="4953"/>
    <s v="562212"/>
    <s v="PM10"/>
    <n v="10000"/>
    <n v="20.73078611"/>
    <n v="14.486154555000001"/>
    <n v="20.823376329999999"/>
    <n v="17.834648470000001"/>
    <n v="23.974800665"/>
    <n v="38.554176609999999"/>
    <n v="35.787678550000003"/>
    <n v="31.951044475"/>
    <n v="25.182332800000001"/>
    <n v="27.91452078"/>
  </r>
  <r>
    <s v="128085210"/>
    <s v="LSP - WHITEWATER LIMITED PARTNERSHIP"/>
    <s v="111 County Road U"/>
    <x v="65"/>
    <x v="17"/>
    <x v="1"/>
    <s v="4911"/>
    <s v="221112"/>
    <s v="PM10"/>
    <n v="10000"/>
    <m/>
    <m/>
    <m/>
    <m/>
    <n v="8.5539347150000005"/>
    <n v="9.0035631850000009"/>
    <n v="8.8210651599999998"/>
    <n v="10.440723889999999"/>
    <n v="6.9917015950000003"/>
    <n v="5.6280963000000002"/>
  </r>
  <r>
    <s v="460035730"/>
    <s v="WILLMAN INDUSTRIES"/>
    <s v="338 S Main St"/>
    <x v="66"/>
    <x v="26"/>
    <x v="1"/>
    <s v="3321"/>
    <s v="331511"/>
    <s v="PM10"/>
    <n v="10000"/>
    <n v="7.0814297799999997"/>
    <n v="9.9829043849999994"/>
    <n v="7.6639759500000002"/>
    <n v="5.0522364800000004"/>
    <m/>
    <n v="5.4327413099999999"/>
    <n v="5.8227843200000002"/>
    <n v="5.59853048"/>
    <m/>
    <m/>
  </r>
  <r>
    <s v="445104000"/>
    <s v="MCCAIN FOODS USA"/>
    <s v="555 N Hickory Farm Ln"/>
    <x v="20"/>
    <x v="14"/>
    <x v="1"/>
    <s v="2038"/>
    <s v="311412"/>
    <s v="PM10"/>
    <n v="10000"/>
    <n v="6.8978223349999999"/>
    <n v="6.3999060349999999"/>
    <n v="5.039249345"/>
    <m/>
    <m/>
    <m/>
    <m/>
    <m/>
    <n v="5.7620019349999998"/>
    <n v="6.8576287750000002"/>
  </r>
  <r>
    <s v="438031220"/>
    <s v="WOOD FIBERS INC"/>
    <s v="1050 Washington Ave"/>
    <x v="67"/>
    <x v="39"/>
    <x v="1"/>
    <s v="2493"/>
    <s v="321219"/>
    <s v="PM10"/>
    <n v="10000"/>
    <n v="64.482862499999996"/>
    <m/>
    <n v="10.0690758"/>
    <n v="5.7078341999999997"/>
    <m/>
    <m/>
    <m/>
    <m/>
    <m/>
    <m/>
  </r>
  <r>
    <s v="603111190"/>
    <s v="NORTHERN INDUSTRIAL SANDS - FRY HILL"/>
    <s v="19 1/4 St"/>
    <x v="57"/>
    <x v="33"/>
    <x v="1"/>
    <s v="1446"/>
    <s v="212322"/>
    <s v="PM10"/>
    <n v="10000"/>
    <m/>
    <m/>
    <m/>
    <n v="12.804893685"/>
    <n v="21.834935704999999"/>
    <n v="207.23538869500001"/>
    <n v="91.801593940000004"/>
    <m/>
    <m/>
    <m/>
  </r>
  <r>
    <s v="122005840"/>
    <s v="WI DOA / UW-PLATTEVILLE"/>
    <s v="935 Greenwood Ave"/>
    <x v="68"/>
    <x v="40"/>
    <x v="1"/>
    <s v="8221"/>
    <s v="611310"/>
    <s v="PM10"/>
    <n v="10000"/>
    <m/>
    <n v="10.23781561"/>
    <n v="8.4831382899999994"/>
    <n v="6.4708190700000001"/>
    <n v="9.5442064799999997"/>
    <n v="7.9080734550000003"/>
    <n v="8.4469365100000005"/>
    <n v="7.84591248"/>
    <n v="7.1032488650000003"/>
    <m/>
  </r>
  <r>
    <s v="855005470"/>
    <s v="INDECK LADYSMITH LLC"/>
    <s v="1951 Meadowbrook Rd"/>
    <x v="69"/>
    <x v="41"/>
    <x v="1"/>
    <s v="2499"/>
    <s v="321999"/>
    <s v="PM10"/>
    <n v="10000"/>
    <n v="64.638499999999993"/>
    <n v="85.451459999999997"/>
    <n v="131.91950499999999"/>
    <n v="65.004000000000005"/>
    <n v="18.750013185"/>
    <n v="24.819700000000001"/>
    <n v="71.839349999999996"/>
    <n v="133.73665"/>
    <n v="125.5835"/>
    <n v="107.01185"/>
  </r>
  <r>
    <s v="230117580"/>
    <s v="RESIDEO TECHNOLOGIES INC"/>
    <s v="7701 95th St"/>
    <x v="70"/>
    <x v="42"/>
    <x v="1"/>
    <s v="3357"/>
    <s v="335921"/>
    <s v="PM10"/>
    <n v="10000"/>
    <n v="7.6763899999999996"/>
    <n v="7.6229699999999996"/>
    <n v="13.271000000000001"/>
    <n v="6.85006"/>
    <n v="7.1545649999999998"/>
    <n v="6.1117600000000003"/>
    <n v="7.3172800000000002"/>
    <n v="6.6275950000000003"/>
    <n v="6.4768600000000003"/>
    <n v="7.2084999999999999"/>
  </r>
  <r>
    <s v="267085830"/>
    <s v="WESTROCK CP LLC"/>
    <s v="N11900 River Ln"/>
    <x v="3"/>
    <x v="3"/>
    <x v="1"/>
    <s v="2653"/>
    <s v="322211"/>
    <s v="PM10"/>
    <n v="10000"/>
    <m/>
    <m/>
    <m/>
    <m/>
    <m/>
    <m/>
    <m/>
    <m/>
    <n v="6.4980682649999997"/>
    <m/>
  </r>
  <r>
    <s v="998368800"/>
    <s v="BJOIN LIMESTONE CRUSHING PLANT - #840"/>
    <s v="7308 W State Road 11"/>
    <x v="2"/>
    <x v="2"/>
    <x v="0"/>
    <s v="1422"/>
    <s v="212312"/>
    <s v="PM10"/>
    <n v="10000"/>
    <m/>
    <m/>
    <n v="5.5198628300000001"/>
    <n v="5.2510299399999996"/>
    <n v="5.7860712850000002"/>
    <n v="5.5860281199999999"/>
    <n v="5.7232584849999997"/>
    <n v="6.2622681399999998"/>
    <n v="6.2233561000000002"/>
    <n v="5.4041389999999998"/>
  </r>
  <r>
    <s v="603007900"/>
    <s v="JENNIE-O TURKEY STORE INC"/>
    <s v="34 N 7th St"/>
    <x v="71"/>
    <x v="33"/>
    <x v="1"/>
    <s v="2015"/>
    <s v="311615"/>
    <s v="PM10"/>
    <n v="10000"/>
    <n v="16.217395190000001"/>
    <n v="14.209380865"/>
    <n v="15.611806420000001"/>
    <n v="14.052310795"/>
    <n v="15.541613805000001"/>
    <n v="13.249307160000001"/>
    <n v="13.1134682"/>
    <n v="13.969968570000001"/>
    <n v="16.316713350000001"/>
    <n v="13.714115380000001"/>
  </r>
  <r>
    <s v="861037980"/>
    <s v="GILMAN FOREST PRODUCTS INC"/>
    <s v="400 N 1st Ave"/>
    <x v="72"/>
    <x v="43"/>
    <x v="1"/>
    <s v="3559"/>
    <s v="321999"/>
    <s v="PM10"/>
    <n v="10000"/>
    <n v="8.3202999999999996"/>
    <n v="8.2609999999999992"/>
    <n v="7.7615999999999996"/>
    <n v="9.0476500000000009"/>
    <n v="6.0176499999999997"/>
    <m/>
    <n v="7.7329499999999998"/>
    <n v="9.9448000000000008"/>
    <n v="7.8951000000000002"/>
    <n v="8.9073264999999999"/>
  </r>
  <r>
    <s v="445031180"/>
    <s v="AHLSTROM-MUNKSJO NA SPECIALTY SOLUTIONS LLC"/>
    <s v="600 Thilmany Rd"/>
    <x v="73"/>
    <x v="14"/>
    <x v="1"/>
    <s v="2621"/>
    <s v="322121"/>
    <s v="PM10"/>
    <n v="10000"/>
    <n v="271.52771389499998"/>
    <n v="248.34431857999999"/>
    <n v="232.32200320499999"/>
    <n v="229.35522958499999"/>
    <n v="216.86054768"/>
    <n v="181.2747047"/>
    <n v="83.1314165"/>
    <n v="96.806842000000003"/>
    <n v="103.952687"/>
    <n v="127.0902315"/>
  </r>
  <r>
    <s v="737100320"/>
    <s v="MARTH WOOD SHAVINGS SUPPLY INC"/>
    <s v="238648 Hwy 107 North"/>
    <x v="74"/>
    <x v="24"/>
    <x v="1"/>
    <s v="2499"/>
    <s v="321999"/>
    <s v="PM10"/>
    <n v="10000"/>
    <n v="38.67528385"/>
    <n v="34.452299119999999"/>
    <n v="48.191589999999998"/>
    <n v="55.961014730000002"/>
    <n v="34.375092684999998"/>
    <n v="37.537874819999999"/>
    <n v="40.719968299999998"/>
    <n v="39.856102290000003"/>
    <n v="48.26909268"/>
    <n v="55.410833185000001"/>
  </r>
  <r>
    <s v="618022460"/>
    <s v="CASCADES TISSUE GROUP - WI INC"/>
    <s v="1200 Forest St"/>
    <x v="75"/>
    <x v="44"/>
    <x v="1"/>
    <s v="2621"/>
    <s v="322121"/>
    <s v="PM10"/>
    <n v="10000"/>
    <m/>
    <m/>
    <m/>
    <m/>
    <m/>
    <m/>
    <m/>
    <m/>
    <m/>
    <n v="11.071205000000001"/>
  </r>
  <r>
    <s v="649032340"/>
    <s v="DRESSER TRAP ROCK INC"/>
    <s v="1000 N East Ave # 35"/>
    <x v="76"/>
    <x v="45"/>
    <x v="1"/>
    <s v="1429"/>
    <s v="212312"/>
    <s v="PM10"/>
    <n v="10000"/>
    <n v="68.755025399999994"/>
    <n v="22.223804350000002"/>
    <n v="50.649361175000003"/>
    <n v="64.779484999999994"/>
    <n v="53.013515875000003"/>
    <n v="51.361553899999997"/>
    <n v="35.956957475000003"/>
    <n v="45.565205400000004"/>
    <n v="44.085323375000002"/>
    <n v="44.256109475000002"/>
  </r>
  <r>
    <s v="617005290"/>
    <s v="BIG RIVER RESOURCES BOYCEVILLE LLC"/>
    <s v="N10185 370th St"/>
    <x v="77"/>
    <x v="38"/>
    <x v="1"/>
    <s v="2869"/>
    <s v="325193"/>
    <s v="PM10"/>
    <n v="10000"/>
    <n v="18.636974365"/>
    <n v="19.076145165"/>
    <n v="14.241700285"/>
    <n v="19.454910014999999"/>
    <n v="19.79077603"/>
    <n v="20.17916469"/>
    <n v="20.12900363"/>
    <n v="19.847903514999999"/>
    <n v="17.86173471"/>
    <n v="32.394930944999999"/>
  </r>
  <r>
    <s v="998226570"/>
    <s v="MILESTONE MATERIALS 85-298"/>
    <s v="920 10th Ave N"/>
    <x v="54"/>
    <x v="35"/>
    <x v="0"/>
    <s v="1611"/>
    <s v="212312"/>
    <s v="PM10"/>
    <n v="10000"/>
    <m/>
    <n v="5.4316601000000002"/>
    <m/>
    <m/>
    <m/>
    <m/>
    <n v="5.0656955400000001"/>
    <m/>
    <n v="6.7089159"/>
    <m/>
  </r>
  <r>
    <s v="111081520"/>
    <s v="DIDION MILLING-CAMBRIA"/>
    <s v="501 S Williams St"/>
    <x v="78"/>
    <x v="46"/>
    <x v="1"/>
    <s v="2041"/>
    <s v="325193"/>
    <s v="PM10"/>
    <n v="10000"/>
    <n v="42.736255270000001"/>
    <n v="48.249118005"/>
    <n v="53.292693524999997"/>
    <n v="55.629704820000001"/>
    <n v="51.015195935000001"/>
    <n v="43.525586844999999"/>
    <n v="30.312758394999999"/>
    <n v="42.895128804999999"/>
    <n v="88.859385854999999"/>
    <n v="61.467445515000001"/>
  </r>
  <r>
    <s v="128062550"/>
    <s v="DEER TRACK PARK LANDFILL"/>
    <s v="N6756 Waldmann Ln"/>
    <x v="79"/>
    <x v="17"/>
    <x v="1"/>
    <s v="4953"/>
    <s v="562212"/>
    <s v="PM10"/>
    <n v="10000"/>
    <n v="19.63616438"/>
    <n v="18.533789875"/>
    <n v="17.99861503"/>
    <n v="17.3892302"/>
    <n v="17.017221934999998"/>
    <n v="15.806655149999999"/>
    <n v="17.421767455000001"/>
    <n v="15.68301722"/>
    <n v="16.527473964999999"/>
    <n v="19.052075694999999"/>
  </r>
  <r>
    <s v="436020530"/>
    <s v="WMWI RIDGEVIEW RECYCLING AND DISPOSAL FACILITY"/>
    <s v="6207 Hempton Lake Rd"/>
    <x v="80"/>
    <x v="29"/>
    <x v="1"/>
    <s v="4953"/>
    <s v="562212"/>
    <s v="PM10"/>
    <n v="10000"/>
    <n v="21.436335454999998"/>
    <n v="18.9949203"/>
    <n v="17.64718684"/>
    <n v="15.782253465"/>
    <n v="15.288841795"/>
    <n v="17.221125000000001"/>
    <n v="17.241473585000001"/>
    <n v="16.970118644999999"/>
    <n v="17.497819095000001"/>
    <n v="17.864907705"/>
  </r>
  <r>
    <s v="737009350"/>
    <s v="BORREGAARD USA INC"/>
    <s v="100 Grand Ave"/>
    <x v="59"/>
    <x v="24"/>
    <x v="1"/>
    <s v="2861"/>
    <s v="325194"/>
    <s v="PM10"/>
    <n v="10000"/>
    <n v="20.47448005"/>
    <n v="26.132340599999999"/>
    <n v="26.668950850000002"/>
    <m/>
    <m/>
    <n v="11.923842499999999"/>
    <m/>
    <m/>
    <m/>
    <m/>
  </r>
  <r>
    <s v="737009570"/>
    <s v="AHLSTROM-MUNKSJO MOSINEE LLC"/>
    <s v="100 Main St"/>
    <x v="81"/>
    <x v="24"/>
    <x v="1"/>
    <s v="2621"/>
    <s v="322121"/>
    <s v="PM10"/>
    <n v="10000"/>
    <n v="47.193997930000002"/>
    <n v="61.758039054999998"/>
    <n v="45.65491918"/>
    <n v="45.140837965000003"/>
    <n v="44.450760144999997"/>
    <n v="46.381874355000001"/>
    <n v="44.487135590000001"/>
    <n v="44.060225950000003"/>
    <n v="67.340899035000007"/>
    <n v="100.263865165"/>
  </r>
  <r>
    <s v="772010140"/>
    <s v="WISCONSIN RAPIDS MILL"/>
    <s v="950 4th Ave N"/>
    <x v="82"/>
    <x v="5"/>
    <x v="1"/>
    <s v="2611"/>
    <s v="322110"/>
    <s v="PM10"/>
    <n v="10000"/>
    <n v="337.20534559999999"/>
    <n v="259.69549448999999"/>
    <n v="191.798611325"/>
    <n v="182.95511866999999"/>
    <m/>
    <m/>
    <m/>
    <m/>
    <m/>
    <m/>
  </r>
  <r>
    <s v="632023920"/>
    <s v="TORRANCE CASTING INC"/>
    <s v="3131 Commerce St"/>
    <x v="64"/>
    <x v="35"/>
    <x v="1"/>
    <s v="3321"/>
    <s v="331511"/>
    <s v="PM10"/>
    <n v="10000"/>
    <n v="6.16463348"/>
    <m/>
    <m/>
    <n v="5.1068309599999999"/>
    <n v="5.1659870950000002"/>
    <n v="9.5676576000000004"/>
    <n v="9.8077077500000005"/>
    <n v="9.5046151400000003"/>
    <n v="6.7076638099999997"/>
    <n v="7.409545445"/>
  </r>
  <r>
    <s v="772054030"/>
    <s v="MASONITE CORP"/>
    <s v="1401 E 4th St"/>
    <x v="83"/>
    <x v="5"/>
    <x v="1"/>
    <s v="2499"/>
    <s v="321911"/>
    <s v="PM10"/>
    <n v="10000"/>
    <n v="43.818294414999997"/>
    <n v="47.890871230000002"/>
    <n v="34.496148949999998"/>
    <n v="28.835970419999999"/>
    <n v="48.070635744999997"/>
    <n v="43.923947310000003"/>
    <n v="42.206016130000002"/>
    <n v="38.732210170000002"/>
    <n v="47.850334119999999"/>
    <n v="49.406765174999997"/>
  </r>
  <r>
    <s v="267098810"/>
    <s v="LANNON STONE PRODUCTS-JACKSON QUARRY"/>
    <s v="675 Pleasant Valley Rd"/>
    <x v="84"/>
    <x v="3"/>
    <x v="1"/>
    <s v="1422"/>
    <s v="212312"/>
    <s v="PM10"/>
    <n v="10000"/>
    <m/>
    <m/>
    <m/>
    <n v="39.239424999999997"/>
    <m/>
    <m/>
    <m/>
    <n v="12.318501299999999"/>
    <n v="12.936106300000001"/>
    <n v="15.370907324999999"/>
  </r>
  <r>
    <s v="268005650"/>
    <s v="LANNON STONE PRODUCTS - SUSSEX QUARRY"/>
    <s v="N52W23096 Lisbon Rd"/>
    <x v="85"/>
    <x v="34"/>
    <x v="1"/>
    <s v="1422"/>
    <s v="212312"/>
    <s v="PM10"/>
    <n v="10000"/>
    <m/>
    <m/>
    <m/>
    <n v="6.1143913850000002"/>
    <m/>
    <n v="5.4305940599999998"/>
    <m/>
    <n v="6.7004576299999998"/>
    <n v="7.2091799700000001"/>
    <n v="6.3493815150000001"/>
  </r>
  <r>
    <s v="399074500"/>
    <s v="HAAS SONS INC CR 9B0439"/>
    <m/>
    <x v="19"/>
    <x v="13"/>
    <x v="0"/>
    <s v="1422"/>
    <s v="212312"/>
    <s v="PM10"/>
    <n v="10000"/>
    <m/>
    <n v="7.8919880750000004"/>
    <m/>
    <m/>
    <m/>
    <m/>
    <m/>
    <m/>
    <m/>
    <m/>
  </r>
  <r>
    <s v="265153020"/>
    <s v="CHS INC – DARIEN"/>
    <s v="461 W Madison St"/>
    <x v="86"/>
    <x v="4"/>
    <x v="1"/>
    <s v="5153"/>
    <s v="424510"/>
    <s v="PM10"/>
    <n v="10000"/>
    <m/>
    <m/>
    <m/>
    <m/>
    <m/>
    <m/>
    <n v="10.6756247"/>
    <n v="6.1357666000000002"/>
    <n v="7.5234440999999999"/>
    <n v="8.1193996500000001"/>
  </r>
  <r>
    <s v="241378170"/>
    <s v="KINDER MORGAN MILWAUKEE BULK TERMINAL"/>
    <s v="1900 S Harbor Dr"/>
    <x v="26"/>
    <x v="15"/>
    <x v="1"/>
    <s v="4226"/>
    <s v="493110"/>
    <s v="PM10"/>
    <n v="10000"/>
    <m/>
    <m/>
    <m/>
    <m/>
    <m/>
    <m/>
    <m/>
    <m/>
    <n v="5.3594207950000001"/>
    <m/>
  </r>
  <r>
    <s v="399102990"/>
    <s v="GERKE EXCAVATING SN 77987"/>
    <s v="15341 State Highway 131"/>
    <x v="10"/>
    <x v="7"/>
    <x v="0"/>
    <s v="1442"/>
    <s v="212312"/>
    <s v="PM10"/>
    <n v="10000"/>
    <m/>
    <m/>
    <m/>
    <n v="10.265283125"/>
    <m/>
    <m/>
    <m/>
    <m/>
    <m/>
    <m/>
  </r>
  <r>
    <s v="399074830"/>
    <s v="MICHELS ROAD &amp; STONE K747"/>
    <s v="817 W Main St"/>
    <x v="46"/>
    <x v="31"/>
    <x v="0"/>
    <s v="1422"/>
    <s v="212312"/>
    <s v="PM10"/>
    <n v="10000"/>
    <n v="39.287252410000001"/>
    <n v="48.70169739"/>
    <n v="14.71459293"/>
    <n v="10.12526179"/>
    <n v="10.352453395"/>
    <n v="9.0983447650000002"/>
    <n v="9.8131658000000002"/>
    <n v="8.0858433549999997"/>
    <n v="9.5321609350000003"/>
    <n v="12.135159785000001"/>
  </r>
  <r>
    <s v="408057100"/>
    <s v="BRIESS INDUSTRIES INC"/>
    <s v="625 S Irish Rd"/>
    <x v="87"/>
    <x v="27"/>
    <x v="1"/>
    <s v="2083"/>
    <s v="311213"/>
    <s v="PM10"/>
    <n v="10000"/>
    <m/>
    <m/>
    <m/>
    <m/>
    <m/>
    <m/>
    <m/>
    <m/>
    <n v="6.9293847749999999"/>
    <n v="7.7869479999999998"/>
  </r>
  <r>
    <s v="241095910"/>
    <s v="PAYNE &amp; DOLAN-FRANKLIN AGGR"/>
    <s v="6211 W Rawson Ave"/>
    <x v="22"/>
    <x v="15"/>
    <x v="1"/>
    <s v="1422"/>
    <s v="212312"/>
    <s v="PM10"/>
    <n v="10000"/>
    <n v="8.3862534150000005"/>
    <n v="6.9885659950000001"/>
    <n v="8.4381357300000008"/>
    <n v="9.9790200799999997"/>
    <n v="7.5674052400000003"/>
    <n v="5.4381798549999996"/>
    <n v="7.9500610299999996"/>
    <n v="8.7557151100000006"/>
    <n v="8.4615845499999995"/>
    <n v="7.3078225200000002"/>
  </r>
  <r>
    <s v="642028420"/>
    <s v="WISCONSIN WHITE SAND LLC"/>
    <s v="12491 Franklin Rd"/>
    <x v="10"/>
    <x v="7"/>
    <x v="1"/>
    <s v="1446"/>
    <s v="212322"/>
    <s v="PM10"/>
    <n v="10000"/>
    <n v="10.77490435"/>
    <n v="7.2932855500000002"/>
    <m/>
    <m/>
    <m/>
    <n v="15.52333136"/>
    <n v="11.37945768"/>
    <m/>
    <m/>
    <m/>
  </r>
  <r>
    <s v="113308690"/>
    <s v="GAVILON GRAIN LLC - WAUNAKEE"/>
    <s v="6155 County Road K"/>
    <x v="11"/>
    <x v="0"/>
    <x v="1"/>
    <s v="5153"/>
    <s v="424510"/>
    <s v="PM10"/>
    <n v="10000"/>
    <m/>
    <n v="6.8006438600000001"/>
    <n v="6.7139401200000002"/>
    <n v="6.7927107800000002"/>
    <n v="7.0426535799999996"/>
    <n v="6.9021399949999998"/>
    <m/>
    <m/>
    <m/>
    <m/>
  </r>
  <r>
    <s v="606034110"/>
    <s v="DAIRYLAND POWER COOP ALMA SITE"/>
    <s v="500 Old State Road 35"/>
    <x v="88"/>
    <x v="47"/>
    <x v="1"/>
    <s v="4911"/>
    <s v="221112"/>
    <s v="PM10"/>
    <n v="10000"/>
    <n v="18.971397025000002"/>
    <n v="23.213289870000001"/>
    <n v="13.705743634999999"/>
    <n v="18.012207295"/>
    <n v="21.525636259999999"/>
    <n v="19.639547910000001"/>
    <n v="57.802351854999998"/>
    <n v="47.342068554999997"/>
    <n v="60.354594274999997"/>
    <n v="62.104248910000003"/>
  </r>
  <r>
    <s v="157115420"/>
    <s v="UNITED COOPERATIVE"/>
    <s v="E11145 Hwy 60"/>
    <x v="89"/>
    <x v="48"/>
    <x v="1"/>
    <s v="5153"/>
    <s v="424510"/>
    <s v="PM10"/>
    <n v="10000"/>
    <m/>
    <m/>
    <m/>
    <n v="7.5565253050000001"/>
    <m/>
    <m/>
    <m/>
    <m/>
    <m/>
    <m/>
  </r>
  <r>
    <s v="113111460"/>
    <s v="ALTER METAL RECYCLING - MADISON"/>
    <s v="4400 Sycamore Ave"/>
    <x v="17"/>
    <x v="0"/>
    <x v="1"/>
    <s v="5093"/>
    <s v="423930"/>
    <s v="PM10"/>
    <n v="10000"/>
    <m/>
    <m/>
    <m/>
    <m/>
    <m/>
    <m/>
    <n v="7.09312114"/>
    <n v="6.6035412600000001"/>
    <n v="7.1925629500000001"/>
    <n v="8.2728418999999995"/>
  </r>
  <r>
    <s v="445112360"/>
    <s v="INX INTERNATIONAL INK CO"/>
    <s v="3100 W Wisconsin Ave"/>
    <x v="20"/>
    <x v="14"/>
    <x v="1"/>
    <s v="2893"/>
    <s v="325910"/>
    <s v="PM10"/>
    <n v="10000"/>
    <m/>
    <m/>
    <m/>
    <m/>
    <m/>
    <m/>
    <m/>
    <m/>
    <n v="10.34875122"/>
    <n v="10.98718086"/>
  </r>
  <r>
    <s v="816008930"/>
    <s v="BNSF RAILWAY CO"/>
    <s v="3701 E Itasca St"/>
    <x v="32"/>
    <x v="22"/>
    <x v="1"/>
    <s v="4789"/>
    <s v="488210"/>
    <s v="PM10"/>
    <n v="10000"/>
    <n v="25.530613649999999"/>
    <n v="23.103595460000001"/>
    <n v="21.663146704999999"/>
    <n v="24.323081025"/>
    <n v="22.733640739999998"/>
    <n v="29.434953889999999"/>
    <n v="29.794350300000001"/>
    <n v="26.741657225000001"/>
    <n v="16.149686875"/>
    <n v="26.99426407"/>
  </r>
  <r>
    <s v="445031290"/>
    <s v="APPLETON PROPERTY VENTURES LLC"/>
    <s v="540 Prospect St"/>
    <x v="90"/>
    <x v="14"/>
    <x v="1"/>
    <s v="2621"/>
    <s v="322121"/>
    <s v="PM10"/>
    <n v="10000"/>
    <n v="77.779911635000005"/>
    <n v="95.051601129999995"/>
    <n v="106.124300725"/>
    <n v="47.685618195000004"/>
    <n v="39.771980509999999"/>
    <n v="27.423881919999999"/>
    <n v="25.764122220000001"/>
    <n v="31.93506661"/>
    <n v="33.173413244999999"/>
    <n v="37.286705765000001"/>
  </r>
  <r>
    <s v="405172240"/>
    <s v="FOX RIVER DOCK CO"/>
    <s v="1400 Bylsby Ave"/>
    <x v="45"/>
    <x v="28"/>
    <x v="1"/>
    <s v="5052"/>
    <s v="423520"/>
    <s v="PM10"/>
    <n v="10000"/>
    <n v="19.132274800000001"/>
    <n v="19.741349799999998"/>
    <n v="16.58455116"/>
    <n v="18.062083224999999"/>
    <n v="17.599404029999999"/>
    <n v="19.661198689999999"/>
    <n v="18.73071105"/>
    <n v="20.19313885"/>
    <n v="13.7823095"/>
    <n v="14.215071050000001"/>
  </r>
  <r>
    <s v="642062410"/>
    <s v="MARS PETCARE US INC"/>
    <s v="411 Martin Ave"/>
    <x v="10"/>
    <x v="7"/>
    <x v="1"/>
    <s v="2047"/>
    <s v="311111"/>
    <s v="PM10"/>
    <n v="10000"/>
    <n v="9.3648559999999996"/>
    <n v="9.0789328000000005"/>
    <n v="8.8274076000000008"/>
    <n v="9.5107824250000004"/>
    <n v="8.1646448100000004"/>
    <n v="8.3816099499999996"/>
    <n v="7.2489221500000003"/>
    <n v="8.507866065"/>
    <n v="8.5542380500000004"/>
    <n v="8.6126714750000009"/>
  </r>
  <r>
    <s v="816115630"/>
    <s v="HALLETT DOCK 8"/>
    <s v="Hallett Dock #8"/>
    <x v="32"/>
    <x v="22"/>
    <x v="1"/>
    <s v="4491"/>
    <s v="488310"/>
    <s v="PM10"/>
    <n v="10000"/>
    <m/>
    <m/>
    <m/>
    <m/>
    <m/>
    <m/>
    <m/>
    <m/>
    <m/>
    <n v="12.06685942"/>
  </r>
  <r>
    <s v="399027420"/>
    <s v="MILESTONE MATERIALS #85-244"/>
    <s v="920 10th Ave N"/>
    <x v="54"/>
    <x v="35"/>
    <x v="0"/>
    <s v="1442"/>
    <s v="212321"/>
    <s v="PM10"/>
    <n v="10000"/>
    <n v="7.3051493000000001"/>
    <m/>
    <n v="5.5108775750000003"/>
    <n v="6.0926199050000003"/>
    <m/>
    <m/>
    <m/>
    <m/>
    <m/>
    <m/>
  </r>
  <r>
    <s v="772145770"/>
    <s v="MATHY CONSTRUCTION - MARSHFIELD - MALLARD AVENUE SITE"/>
    <s v="3015 S Mallard Ave"/>
    <x v="83"/>
    <x v="5"/>
    <x v="1"/>
    <s v="1446"/>
    <s v="212322"/>
    <s v="PM10"/>
    <n v="10000"/>
    <n v="13.656921134999999"/>
    <n v="9.4250647050000005"/>
    <n v="6.7557305550000004"/>
    <m/>
    <m/>
    <m/>
    <m/>
    <m/>
    <m/>
    <m/>
  </r>
  <r>
    <s v="603107230"/>
    <s v="SOURCE ENERGY SERVICES PROPPANTS LP - SUMNER"/>
    <s v="2679 Ush 8"/>
    <x v="91"/>
    <x v="33"/>
    <x v="1"/>
    <s v="1446"/>
    <s v="212322"/>
    <s v="PM10"/>
    <n v="10000"/>
    <m/>
    <m/>
    <m/>
    <m/>
    <m/>
    <m/>
    <m/>
    <m/>
    <m/>
    <n v="17.480155199999999"/>
  </r>
  <r>
    <s v="737178420"/>
    <s v="MILESTONE MATERIALS - CISLER QUARRY #1311"/>
    <s v="117 Bird Ln"/>
    <x v="81"/>
    <x v="24"/>
    <x v="1"/>
    <s v="1422"/>
    <s v="212312"/>
    <s v="PM10"/>
    <n v="10000"/>
    <n v="6.0165018650000004"/>
    <n v="5.66197252"/>
    <n v="5.9215522600000003"/>
    <m/>
    <n v="6.60605245"/>
    <n v="8.8629390400000005"/>
    <n v="6.73141254"/>
    <n v="14.441282859999999"/>
    <n v="11.922498409999999"/>
    <n v="11.755002940000001"/>
  </r>
  <r>
    <s v="609000370"/>
    <s v="ACE ETHANOL LLC"/>
    <s v="815 W Maple St"/>
    <x v="92"/>
    <x v="10"/>
    <x v="1"/>
    <s v="2869"/>
    <s v="325193"/>
    <s v="PM10"/>
    <n v="10000"/>
    <n v="19.192290880000002"/>
    <n v="19.745924410000001"/>
    <n v="20.901785855"/>
    <n v="20.203552174999999"/>
    <n v="20.298209324999998"/>
    <n v="18.479673980000001"/>
    <n v="18.842132445000001"/>
    <n v="15.533363205000001"/>
    <n v="12.180405804999999"/>
    <n v="15.48164989"/>
  </r>
  <r>
    <s v="627021670"/>
    <s v="TAYLOR FRAC LLC"/>
    <s v="W16388 State Highway 95"/>
    <x v="47"/>
    <x v="32"/>
    <x v="1"/>
    <s v="1446"/>
    <s v="212322"/>
    <s v="PM10"/>
    <n v="10000"/>
    <m/>
    <m/>
    <n v="6.7658258499999997"/>
    <n v="5.4848686649999996"/>
    <n v="8.2337800249999997"/>
    <n v="8.8014640199999992"/>
    <n v="6.8137743000000004"/>
    <n v="6.63149956"/>
    <m/>
    <n v="11.034336185000001"/>
  </r>
  <r>
    <s v="122064250"/>
    <s v="UNITED COOPERATIVE - BOSCOBEL"/>
    <s v="6250 Borden Rd"/>
    <x v="93"/>
    <x v="40"/>
    <x v="1"/>
    <s v="0110"/>
    <s v="11119"/>
    <s v="PM10"/>
    <n v="10000"/>
    <n v="6.7098681249999998"/>
    <n v="11.302569354999999"/>
    <n v="11.638177410000001"/>
    <n v="11.61295732"/>
    <n v="9.0879747799999997"/>
    <n v="7.8445404600000002"/>
    <m/>
    <n v="6.3065484249999999"/>
    <n v="5.3587563999999999"/>
    <n v="5.3537205400000003"/>
  </r>
  <r>
    <s v="265163140"/>
    <s v="FARM CITY ELEVATOR INC - DARIEN"/>
    <s v="104 Wisconsin St"/>
    <x v="86"/>
    <x v="4"/>
    <x v="1"/>
    <m/>
    <s v="493130"/>
    <s v="PM10"/>
    <n v="10000"/>
    <m/>
    <m/>
    <m/>
    <m/>
    <m/>
    <m/>
    <m/>
    <m/>
    <m/>
    <n v="6.3324744649999998"/>
  </r>
  <r>
    <s v="445108400"/>
    <s v="LUVATA APPLETON LLC"/>
    <s v="553 Carter Ct"/>
    <x v="94"/>
    <x v="14"/>
    <x v="1"/>
    <s v="3356"/>
    <s v="331420"/>
    <s v="PM10"/>
    <n v="10000"/>
    <m/>
    <m/>
    <m/>
    <m/>
    <m/>
    <m/>
    <m/>
    <m/>
    <m/>
    <n v="6.1472060649999998"/>
  </r>
  <r>
    <s v="998226130"/>
    <s v="CROELL REDI MIX INC"/>
    <m/>
    <x v="19"/>
    <x v="13"/>
    <x v="0"/>
    <s v="1422"/>
    <s v="212312"/>
    <s v="PM10"/>
    <n v="10000"/>
    <n v="13.593"/>
    <m/>
    <m/>
    <m/>
    <m/>
    <m/>
    <m/>
    <m/>
    <m/>
    <m/>
  </r>
  <r>
    <s v="610079800"/>
    <s v="MILESTONE MATERIALS-MERRILLAN QUARRY #734"/>
    <s v="W7378 State Highway 95"/>
    <x v="95"/>
    <x v="21"/>
    <x v="1"/>
    <s v="1422"/>
    <s v="212312"/>
    <s v="PM10"/>
    <n v="10000"/>
    <m/>
    <m/>
    <m/>
    <n v="7.4564090700000003"/>
    <n v="12.801652470000001"/>
    <n v="9.3184526999999999"/>
    <n v="6.7870043999999998"/>
    <n v="8.6547202799999994"/>
    <n v="8.6272606100000004"/>
    <n v="6.9675674699999997"/>
  </r>
  <r>
    <s v="252247820"/>
    <s v="KERRY INC"/>
    <s v="1751 Enterprise Dr"/>
    <x v="23"/>
    <x v="16"/>
    <x v="1"/>
    <s v="2087"/>
    <s v="311999"/>
    <s v="PM10"/>
    <n v="10000"/>
    <m/>
    <m/>
    <m/>
    <m/>
    <n v="6.3495122650000004"/>
    <n v="8.2016863699999991"/>
    <n v="7.9742629899999997"/>
    <n v="8.4465820800000007"/>
    <n v="8.9170852699999994"/>
    <n v="8.5896548250000002"/>
  </r>
  <r>
    <s v="603107010"/>
    <s v="PIRANHA PROPPANT LLC"/>
    <s v="Us Highway 53 And County Highway Ss"/>
    <x v="96"/>
    <x v="33"/>
    <x v="1"/>
    <s v="1446"/>
    <s v="212322"/>
    <s v="PM10"/>
    <n v="10000"/>
    <n v="9.2108528599999993"/>
    <n v="24.664996110000001"/>
    <n v="32.924965104999998"/>
    <n v="8.9585793949999992"/>
    <m/>
    <n v="8.4831439399999997"/>
    <n v="8.626222405"/>
    <n v="10.21351372"/>
    <m/>
    <n v="6.67567003"/>
  </r>
  <r>
    <s v="662070090"/>
    <s v="SAND PRODUCTS WISCONSIN LLC"/>
    <s v="W17750 Bunyan Rd"/>
    <x v="97"/>
    <x v="49"/>
    <x v="1"/>
    <s v="1446"/>
    <s v="212322"/>
    <s v="PM10"/>
    <n v="10000"/>
    <m/>
    <m/>
    <m/>
    <n v="7.0116852300000003"/>
    <m/>
    <n v="40.045818709999999"/>
    <n v="116.14731071999999"/>
    <n v="34.997723219999997"/>
    <n v="40.663426195"/>
    <n v="78.126300740000005"/>
  </r>
  <r>
    <s v="153008900"/>
    <s v="FOREMOST FARMS USA - RICHLAND CENTER"/>
    <s v="684 S Church St"/>
    <x v="98"/>
    <x v="50"/>
    <x v="1"/>
    <s v="2022"/>
    <s v="311511"/>
    <s v="PM10"/>
    <n v="10000"/>
    <m/>
    <m/>
    <m/>
    <n v="5.0061571999999996"/>
    <m/>
    <m/>
    <n v="5.0338773650000004"/>
    <m/>
    <m/>
    <m/>
  </r>
  <r>
    <s v="858009460"/>
    <s v="JOHNSON TIMBER CORP"/>
    <s v="Us Highway 63"/>
    <x v="6"/>
    <x v="6"/>
    <x v="1"/>
    <s v="2421"/>
    <s v="321999"/>
    <s v="PM10"/>
    <n v="10000"/>
    <m/>
    <n v="5.7375499999999997"/>
    <m/>
    <m/>
    <m/>
    <m/>
    <m/>
    <n v="6.64671301"/>
    <n v="5.33229679"/>
    <n v="12.817529439999999"/>
  </r>
  <r>
    <s v="408045660"/>
    <s v="BRIESS INDUSTRIES"/>
    <s v="37 S Columbia St"/>
    <x v="87"/>
    <x v="27"/>
    <x v="1"/>
    <s v="2083"/>
    <s v="311213"/>
    <s v="PM10"/>
    <n v="10000"/>
    <m/>
    <m/>
    <m/>
    <m/>
    <n v="8.3012647600000005"/>
    <n v="8.1704925700000004"/>
    <n v="9.9986142900000008"/>
    <n v="10.1812415"/>
    <n v="6.8089990199999999"/>
    <m/>
  </r>
  <r>
    <s v="460032760"/>
    <s v="MILK SPECIALTIES GLOBAL - ADELL"/>
    <s v="627 Maine Ave"/>
    <x v="99"/>
    <x v="26"/>
    <x v="1"/>
    <s v="2023"/>
    <s v="311514"/>
    <s v="PM10"/>
    <n v="10000"/>
    <n v="24.870647999999999"/>
    <n v="25.244222000000001"/>
    <n v="26.37466804"/>
    <n v="19.193721"/>
    <n v="22.906621000000001"/>
    <n v="26.890309999999999"/>
    <n v="30.790139"/>
    <n v="35.990602099999997"/>
    <n v="19.903371620000001"/>
    <n v="18.629370999999999"/>
  </r>
  <r>
    <s v="998300600"/>
    <s v="NORTHWESTERN STONE LLC PLANT 1 (PIONEER 30X42) SN 153-PRSE-307"/>
    <s v="4373 PLEASANT VIEW RD"/>
    <x v="8"/>
    <x v="0"/>
    <x v="0"/>
    <s v="3281"/>
    <s v="212321"/>
    <s v="PM10"/>
    <n v="10000"/>
    <m/>
    <m/>
    <m/>
    <n v="6.3433330249999997"/>
    <m/>
    <m/>
    <m/>
    <m/>
    <n v="6.44602231"/>
    <n v="7.6247112399999999"/>
  </r>
  <r>
    <s v="405158270"/>
    <s v="C REISS COAL CO"/>
    <s v="111 W Mason St"/>
    <x v="45"/>
    <x v="28"/>
    <x v="1"/>
    <s v="5052"/>
    <s v="423520"/>
    <s v="PM10"/>
    <n v="10000"/>
    <n v="18.241949999999999"/>
    <n v="18.04746742"/>
    <n v="11.738345000000001"/>
    <n v="14.47814"/>
    <n v="12.814473765000001"/>
    <n v="10.874483104999999"/>
    <n v="11.824712"/>
    <n v="12.052934235"/>
    <n v="10.85633178"/>
    <n v="11.128759390000001"/>
  </r>
  <r>
    <s v="737011110"/>
    <s v="REGAL BELOIT AMERICA INC"/>
    <s v="100 E Randolph St"/>
    <x v="61"/>
    <x v="24"/>
    <x v="1"/>
    <s v="3621"/>
    <s v="335312"/>
    <s v="PM10"/>
    <n v="10000"/>
    <n v="19.645199604999998"/>
    <n v="21.665869229999998"/>
    <n v="10.320280674999999"/>
    <n v="13.330266890000001"/>
    <n v="12.852065625"/>
    <m/>
    <m/>
    <m/>
    <n v="20.374300519999998"/>
    <m/>
  </r>
  <r>
    <s v="649087560"/>
    <s v="QUANEX CUSTOM COMPONENTS"/>
    <s v="501 S Main St"/>
    <x v="100"/>
    <x v="45"/>
    <x v="1"/>
    <s v="2431"/>
    <s v="321911"/>
    <s v="PM10"/>
    <n v="10000"/>
    <m/>
    <m/>
    <m/>
    <m/>
    <m/>
    <m/>
    <m/>
    <n v="8.0403127399999992"/>
    <m/>
    <m/>
  </r>
  <r>
    <s v="750008930"/>
    <s v="NEENAH PAPER - WHITING MILL"/>
    <s v="3243 Whiting Rd"/>
    <x v="31"/>
    <x v="1"/>
    <x v="1"/>
    <s v="2621"/>
    <s v="322121"/>
    <s v="PM10"/>
    <n v="10000"/>
    <n v="34.600077249999998"/>
    <n v="37.567384250000003"/>
    <n v="38.513855049999997"/>
    <n v="36.640975650000001"/>
    <n v="37.161461099999997"/>
    <n v="37.595658100000001"/>
    <n v="37.123110224999998"/>
    <n v="36.595013799999997"/>
    <n v="31.0616427"/>
    <n v="34.687026439999997"/>
  </r>
  <r>
    <s v="246044700"/>
    <s v="CHARTER STEEL - SAUKVILLE"/>
    <s v="1658 Cold Springs Rd"/>
    <x v="101"/>
    <x v="51"/>
    <x v="1"/>
    <s v="3312"/>
    <s v="331110"/>
    <s v="PM10"/>
    <n v="10000"/>
    <n v="71.554775105000004"/>
    <n v="37.444050089999998"/>
    <n v="39.540935210000001"/>
    <n v="38.547322000000001"/>
    <n v="37.17263621"/>
    <n v="67.621175019999995"/>
    <n v="50.93038499"/>
    <n v="47.353194414999997"/>
    <n v="45.671923194999998"/>
    <n v="56.603477830000003"/>
  </r>
  <r>
    <s v="617019370"/>
    <s v="COVIA MENOMONIE PLANT"/>
    <s v="N5628 580th St"/>
    <x v="63"/>
    <x v="38"/>
    <x v="1"/>
    <s v="1446"/>
    <s v="212322"/>
    <s v="PM10"/>
    <n v="10000"/>
    <n v="14.028320344999999"/>
    <m/>
    <m/>
    <m/>
    <m/>
    <n v="5.9189637099999999"/>
    <n v="6.2760315049999997"/>
    <m/>
    <m/>
    <m/>
  </r>
  <r>
    <s v="157073290"/>
    <s v="REEDSBURG HARDWOODS"/>
    <s v="1580 Laukant St"/>
    <x v="102"/>
    <x v="48"/>
    <x v="1"/>
    <s v="2421"/>
    <s v="321918"/>
    <s v="PM10"/>
    <n v="10000"/>
    <n v="13.636352345000001"/>
    <n v="13.350481934999999"/>
    <n v="18.555851714999999"/>
    <n v="16.572102059999999"/>
    <n v="15.165972235"/>
    <n v="8.9271896399999999"/>
    <n v="6.9042844050000003"/>
    <n v="9.8409765349999994"/>
    <n v="14.730261775000001"/>
    <n v="11.22943549"/>
  </r>
  <r>
    <s v="469033730"/>
    <s v="WAUPACA FOUNDRY INC - PLANT 1"/>
    <s v="406 N Division St"/>
    <x v="103"/>
    <x v="52"/>
    <x v="1"/>
    <s v="3321"/>
    <s v="331511"/>
    <s v="PM10"/>
    <n v="10000"/>
    <n v="80.807170650000003"/>
    <n v="80.687493649999993"/>
    <n v="76.977800275000007"/>
    <n v="72.469403"/>
    <n v="65.398927869999994"/>
    <n v="67.223155024999997"/>
    <n v="68.305117440000004"/>
    <n v="55.455844059999997"/>
    <n v="45.883464334999999"/>
    <n v="68.251351139999997"/>
  </r>
  <r>
    <s v="460041670"/>
    <s v="HEXION INC"/>
    <s v="2522 S 24th St"/>
    <x v="104"/>
    <x v="26"/>
    <x v="1"/>
    <s v="2821"/>
    <s v="325211"/>
    <s v="PM10"/>
    <n v="10000"/>
    <m/>
    <m/>
    <n v="6.7847896399999996"/>
    <m/>
    <m/>
    <m/>
    <m/>
    <m/>
    <m/>
    <m/>
  </r>
  <r>
    <s v="265175460"/>
    <s v="PAYNE AND DOLAN INC - LA GRANGE CONTROL"/>
    <s v="W6615 US Highway 12"/>
    <x v="65"/>
    <x v="4"/>
    <x v="1"/>
    <s v="2951"/>
    <s v="237310"/>
    <s v="PM10"/>
    <n v="10000"/>
    <m/>
    <m/>
    <m/>
    <m/>
    <m/>
    <m/>
    <n v="6.1709582449999996"/>
    <n v="5.1641795149999998"/>
    <n v="5.8182511049999999"/>
    <n v="8.2584620350000009"/>
  </r>
  <r>
    <s v="772146100"/>
    <s v="SONOCO WISCONSIN RAPIDS PAPER MILL LLC"/>
    <s v="310 3rd Ave N"/>
    <x v="82"/>
    <x v="5"/>
    <x v="1"/>
    <s v="2631"/>
    <s v="322130"/>
    <s v="PM10"/>
    <n v="10000"/>
    <m/>
    <m/>
    <m/>
    <m/>
    <m/>
    <m/>
    <m/>
    <m/>
    <m/>
    <n v="5.6954399999999996"/>
  </r>
  <r>
    <s v="268605700"/>
    <s v="NATURE'S PATH FOODS USA LLC"/>
    <s v="W227 N6088 Sussex Road"/>
    <x v="85"/>
    <x v="34"/>
    <x v="1"/>
    <s v="2043"/>
    <s v="311230"/>
    <s v="PM10"/>
    <n v="10000"/>
    <n v="5.82166023"/>
    <n v="10.21413076"/>
    <n v="12.146699269999999"/>
    <n v="12.17895281"/>
    <n v="11.278945289999999"/>
    <m/>
    <m/>
    <m/>
    <m/>
    <m/>
  </r>
  <r>
    <s v="405098100"/>
    <s v="CONVERGEN ENERGY WI LLC"/>
    <s v="600 Liberty St"/>
    <x v="45"/>
    <x v="28"/>
    <x v="1"/>
    <s v="2675"/>
    <s v="322299"/>
    <s v="PM10"/>
    <n v="10000"/>
    <n v="7.1609999999999996"/>
    <n v="8.0487749999999991"/>
    <n v="7.7350000000000003"/>
    <m/>
    <m/>
    <m/>
    <n v="10.748324999999999"/>
    <n v="12.89270084"/>
    <n v="11.434990000000001"/>
    <n v="9.8851338000000002"/>
  </r>
  <r>
    <s v="471165200"/>
    <s v="FOX RIVER VALLEY ETHANOL LLC - PICKETT"/>
    <s v="6574 State Road 44"/>
    <x v="105"/>
    <x v="9"/>
    <x v="1"/>
    <s v="3559"/>
    <s v="325193"/>
    <s v="PM10"/>
    <n v="10000"/>
    <n v="6.4798594700000001"/>
    <m/>
    <m/>
    <m/>
    <m/>
    <m/>
    <m/>
    <m/>
    <m/>
    <m/>
  </r>
  <r>
    <s v="113101120"/>
    <s v="GAVILON GRAIN LLC"/>
    <s v="7907 County Road C"/>
    <x v="106"/>
    <x v="0"/>
    <x v="1"/>
    <s v="5153"/>
    <s v="424510"/>
    <s v="PM10"/>
    <n v="10000"/>
    <n v="6.3122489399999999"/>
    <n v="9.2353450699999993"/>
    <n v="11.129379934999999"/>
    <n v="13.114481209999999"/>
    <n v="16.40352858"/>
    <n v="13.80067418"/>
    <n v="7.8822789799999997"/>
    <n v="10.18498735"/>
    <n v="8.3560255750000003"/>
    <n v="8.7734812299999998"/>
  </r>
  <r>
    <s v="662000240"/>
    <s v="HAWKEYE FOREST PRODUCTS L P"/>
    <s v="23822 3rd St"/>
    <x v="107"/>
    <x v="49"/>
    <x v="1"/>
    <s v="2421"/>
    <s v="321113"/>
    <s v="PM10"/>
    <n v="10000"/>
    <m/>
    <m/>
    <m/>
    <m/>
    <n v="6.0971801799999996"/>
    <n v="5.9042102999999999"/>
    <n v="5.8634820000000003"/>
    <n v="5.7123245000000002"/>
    <n v="5.7850000000000001"/>
    <n v="6.33"/>
  </r>
  <r>
    <s v="399091110"/>
    <s v="BJOIN LIMESTONE INC"/>
    <m/>
    <x v="19"/>
    <x v="13"/>
    <x v="0"/>
    <s v="1422"/>
    <s v="212312"/>
    <s v="PM10"/>
    <n v="10000"/>
    <m/>
    <m/>
    <m/>
    <n v="27.233105869999999"/>
    <n v="31.775705110000001"/>
    <m/>
    <m/>
    <m/>
    <m/>
    <m/>
  </r>
  <r>
    <s v="663057780"/>
    <s v="UNITED COOPERATIVE - HILLSBORO"/>
    <s v="S1729 County Road Hh"/>
    <x v="108"/>
    <x v="53"/>
    <x v="1"/>
    <s v="4221"/>
    <s v="493130"/>
    <s v="PM10"/>
    <n v="10000"/>
    <m/>
    <m/>
    <m/>
    <n v="11.7022431"/>
    <m/>
    <m/>
    <m/>
    <m/>
    <m/>
    <m/>
  </r>
  <r>
    <s v="445159110"/>
    <s v="WISCONSIN PUBLIC SERVICE CORPORATION - FOX ENERGY CENTER"/>
    <s v="310 East Frontage Road"/>
    <x v="73"/>
    <x v="14"/>
    <x v="1"/>
    <s v="4911"/>
    <s v="221112"/>
    <s v="PM10"/>
    <n v="10000"/>
    <n v="37.858101085000001"/>
    <n v="21.20977684"/>
    <n v="18.940968515000002"/>
    <n v="41.021365490000001"/>
    <n v="45.67371215"/>
    <n v="36.505400000000002"/>
    <n v="38.792845"/>
    <n v="46.064410000000002"/>
    <n v="48.496810000000004"/>
    <n v="49.3656443"/>
  </r>
  <r>
    <s v="241008240"/>
    <s v="REXNORD INDUSTRIES LLC GEAR GROUP"/>
    <s v="3001 W Canal St"/>
    <x v="26"/>
    <x v="15"/>
    <x v="1"/>
    <s v="3566"/>
    <s v="333613"/>
    <s v="PM10"/>
    <n v="10000"/>
    <n v="14.72930652"/>
    <n v="11.63887313"/>
    <n v="11.605011040000001"/>
    <m/>
    <m/>
    <m/>
    <m/>
    <m/>
    <m/>
    <m/>
  </r>
  <r>
    <s v="230006260"/>
    <s v="WISCONSIN ELECTRIC POWER COMPANY D/B/A WE ENERGIES-PLEASANT PRAIRIE POWER PLANT"/>
    <s v="8000 95th St"/>
    <x v="70"/>
    <x v="42"/>
    <x v="1"/>
    <s v="4911"/>
    <s v="221112"/>
    <s v="PM10"/>
    <n v="10000"/>
    <n v="92.988417575"/>
    <n v="70.463473774999997"/>
    <n v="71.883979150000002"/>
    <n v="63.694425615"/>
    <n v="66.947506785000002"/>
    <n v="56.435383475000002"/>
    <n v="31.463193319999998"/>
    <m/>
    <m/>
    <m/>
  </r>
  <r>
    <s v="241011100"/>
    <s v="MALTEUROP NORTH AMERICA"/>
    <s v="3830 W Grant St"/>
    <x v="26"/>
    <x v="15"/>
    <x v="1"/>
    <s v="2083"/>
    <s v="311213"/>
    <s v="PM10"/>
    <n v="10000"/>
    <n v="8.0658995000000004"/>
    <n v="8.0559365500000002"/>
    <n v="23.308067534999999"/>
    <n v="21.641828395000001"/>
    <n v="20.218855345000001"/>
    <n v="24.699498765000001"/>
    <n v="21.167968255000002"/>
    <n v="19.545987194999999"/>
    <n v="12.032566865"/>
    <n v="5.4258642400000001"/>
  </r>
  <r>
    <s v="241021220"/>
    <s v="CLCM OAK CREEK"/>
    <s v="8570 S Chicago Rd"/>
    <x v="109"/>
    <x v="15"/>
    <x v="1"/>
    <m/>
    <s v="811310"/>
    <s v="PM10"/>
    <n v="10000"/>
    <n v="8.3091454299999992"/>
    <n v="8.0802021249999996"/>
    <n v="10.5245"/>
    <n v="6.0294636800000001"/>
    <m/>
    <m/>
    <m/>
    <m/>
    <m/>
    <m/>
  </r>
  <r>
    <s v="826036750"/>
    <s v="SNOWBELT HARDWOODS"/>
    <s v="345 Ringle Dr"/>
    <x v="110"/>
    <x v="54"/>
    <x v="1"/>
    <s v="2421"/>
    <s v="321113"/>
    <s v="PM10"/>
    <n v="10000"/>
    <n v="7.5314433750000003"/>
    <n v="26.641560160000001"/>
    <n v="11.98497714"/>
    <n v="10.26"/>
    <n v="9.9727200000000007"/>
    <n v="9.9727200000000007"/>
    <m/>
    <m/>
    <n v="10.357469999999999"/>
    <n v="8.9316480600000006"/>
  </r>
  <r>
    <s v="114011480"/>
    <s v="KIRSH FOUNDRY INC"/>
    <s v="125 Rowell St"/>
    <x v="111"/>
    <x v="31"/>
    <x v="1"/>
    <s v="3321"/>
    <s v="331511"/>
    <s v="PM10"/>
    <n v="10000"/>
    <n v="9.2309481449999993"/>
    <n v="9.7347610049999993"/>
    <n v="10.135067285"/>
    <n v="9.2430387100000004"/>
    <n v="6.369588255"/>
    <n v="8.1366595349999997"/>
    <n v="9.3669329799999996"/>
    <n v="8.0924208249999996"/>
    <n v="7.8362193449999999"/>
    <n v="9.6141204850000008"/>
  </r>
  <r>
    <s v="113015650"/>
    <s v="BERNTSEN BRASS &amp; ALUMINUM FOUNDRY INC"/>
    <s v="2334 Pennsylvania Ave"/>
    <x v="17"/>
    <x v="0"/>
    <x v="1"/>
    <s v="3365"/>
    <s v="33152"/>
    <s v="PM10"/>
    <n v="10000"/>
    <m/>
    <m/>
    <n v="6.4004797"/>
    <m/>
    <m/>
    <m/>
    <m/>
    <m/>
    <m/>
    <m/>
  </r>
  <r>
    <s v="154008360"/>
    <s v="BAKER MANUFACTURING"/>
    <s v="133 Enterprise St"/>
    <x v="49"/>
    <x v="2"/>
    <x v="1"/>
    <s v="3321"/>
    <s v="331511"/>
    <s v="PM10"/>
    <n v="10000"/>
    <n v="33.697340414999999"/>
    <n v="26.547050630000001"/>
    <n v="26.919513739999999"/>
    <n v="23.316644055000001"/>
    <n v="20.080939574999999"/>
    <n v="28.292830330000001"/>
    <n v="31.853123360000001"/>
    <n v="32.787066705000001"/>
    <n v="20.70887737"/>
    <n v="22.098038649999999"/>
  </r>
  <r>
    <s v="114063950"/>
    <s v="GLACIER RIDGE LANDFILL LLC"/>
    <s v="N7296 County Road V"/>
    <x v="112"/>
    <x v="31"/>
    <x v="1"/>
    <s v="4953"/>
    <s v="562212"/>
    <s v="PM10"/>
    <n v="10000"/>
    <n v="7.9191111100000002"/>
    <n v="10.753979064999999"/>
    <n v="9.6705202400000001"/>
    <n v="11.195807665"/>
    <n v="13.707529955"/>
    <n v="9.3846485400000006"/>
    <n v="11.5245874"/>
    <n v="15.066792335000001"/>
    <n v="11.937224824999999"/>
    <n v="10.683997700000001"/>
  </r>
  <r>
    <s v="405011970"/>
    <s v="ASTRO INDUSTRIES INC"/>
    <s v="810 Parkview Rd"/>
    <x v="45"/>
    <x v="28"/>
    <x v="1"/>
    <s v="3471"/>
    <s v="332812"/>
    <s v="PM10"/>
    <n v="10000"/>
    <m/>
    <m/>
    <m/>
    <n v="5.2595665399999998"/>
    <m/>
    <m/>
    <m/>
    <m/>
    <m/>
    <m/>
  </r>
  <r>
    <s v="866029890"/>
    <s v="MASONITE CORP"/>
    <s v="600 E Highway 48"/>
    <x v="113"/>
    <x v="55"/>
    <x v="1"/>
    <s v="2435"/>
    <s v="321211"/>
    <s v="PM10"/>
    <n v="10000"/>
    <n v="6.0350621100000001"/>
    <n v="5.4225770200000003"/>
    <n v="12.693391829999999"/>
    <n v="16.589912500000001"/>
    <n v="12.78468632"/>
    <n v="14.25635085"/>
    <n v="15.9951442"/>
    <n v="15.9945184"/>
    <n v="17.01158676"/>
    <n v="18.154526180000001"/>
  </r>
  <r>
    <s v="471062350"/>
    <s v="MENASHA PACKAGING CO"/>
    <s v="1645 Bergstrom Rd"/>
    <x v="12"/>
    <x v="9"/>
    <x v="1"/>
    <s v="2653"/>
    <s v="322211"/>
    <s v="PM10"/>
    <n v="10000"/>
    <n v="8.7463999999999995"/>
    <n v="9.1760099999999998"/>
    <n v="7.5192019999999999"/>
    <n v="9.4480219999999999"/>
    <n v="8.1064600000000002"/>
    <n v="6.9694120000000002"/>
    <n v="6.9052210000000001"/>
    <n v="6.9959059999999997"/>
    <n v="7.1827209999999999"/>
    <n v="7.0768360000000001"/>
  </r>
  <r>
    <s v="267006190"/>
    <s v="WISCONSIN ELECTRIC POWER COMPANY D/B/A WE ENERGIES-GERMANTOWN STATION"/>
    <s v="N96W19298 County Line Rd"/>
    <x v="3"/>
    <x v="3"/>
    <x v="1"/>
    <s v="4911"/>
    <s v="221112"/>
    <s v="PM10"/>
    <n v="10000"/>
    <n v="7.7373590600000002"/>
    <m/>
    <m/>
    <m/>
    <m/>
    <n v="6.4190821500000004"/>
    <n v="12.189362689999999"/>
    <n v="5.2770649399999998"/>
    <m/>
    <m/>
  </r>
  <r>
    <s v="998306100"/>
    <s v="YAHARA MATERIALS INC - PLANT #1"/>
    <s v="6117 COUNTY ROAD K"/>
    <x v="11"/>
    <x v="0"/>
    <x v="0"/>
    <s v="1422"/>
    <s v="212312"/>
    <s v="PM10"/>
    <n v="10000"/>
    <m/>
    <n v="5.21164615"/>
    <m/>
    <m/>
    <n v="23.805750400000001"/>
    <n v="30.041263435000001"/>
    <n v="25.355590724999999"/>
    <m/>
    <n v="8.9901052749999995"/>
    <n v="16.876608425000001"/>
  </r>
  <r>
    <s v="618008050"/>
    <s v="MAX PHILLIPS &amp; SON INC"/>
    <s v="3532 White Ave"/>
    <x v="75"/>
    <x v="10"/>
    <x v="1"/>
    <s v="5093"/>
    <s v="423930"/>
    <s v="PM10"/>
    <n v="10000"/>
    <m/>
    <m/>
    <m/>
    <m/>
    <m/>
    <m/>
    <m/>
    <m/>
    <m/>
    <n v="11.22268495"/>
  </r>
  <r>
    <s v="113125320"/>
    <s v="MADISON-KIPP CORP - WAUBESA"/>
    <s v="201 Waubesa St"/>
    <x v="17"/>
    <x v="0"/>
    <x v="1"/>
    <s v="3363"/>
    <s v="331523"/>
    <s v="PM10"/>
    <n v="10000"/>
    <n v="22.236996850000001"/>
    <n v="18.471947920000002"/>
    <n v="17.389573240000001"/>
    <n v="24.03623357"/>
    <n v="21.96146345"/>
    <n v="21.097467025"/>
    <n v="22.052546724999999"/>
    <n v="19.891798739999999"/>
    <n v="13.569835095"/>
    <n v="16.562443864999999"/>
  </r>
  <r>
    <s v="405032210"/>
    <s v="PROCTER &amp; GAMBLE PAPER PRODUCTS CO"/>
    <s v="501 Eastman Ave"/>
    <x v="45"/>
    <x v="28"/>
    <x v="1"/>
    <s v="2676"/>
    <s v="322291"/>
    <s v="PM10"/>
    <n v="10000"/>
    <n v="9.9696155999999991"/>
    <n v="10.683581650000001"/>
    <n v="188.19901502499999"/>
    <n v="182.55147044500001"/>
    <n v="175.43370203500001"/>
    <n v="179.44915378499999"/>
    <n v="169.27791279499999"/>
    <n v="170.10954458500001"/>
    <n v="198.4670137"/>
    <n v="190.43374101500001"/>
  </r>
  <r>
    <s v="606022340"/>
    <s v="LACROSSE MILLING CO"/>
    <s v="105 State Highway 35"/>
    <x v="114"/>
    <x v="47"/>
    <x v="1"/>
    <s v="2041"/>
    <s v="311230"/>
    <s v="PM10"/>
    <n v="10000"/>
    <n v="21.269345139999999"/>
    <n v="13.310322885"/>
    <n v="13.030636455"/>
    <n v="13.582038115"/>
    <n v="9.1810020950000002"/>
    <n v="5.5029935449999998"/>
    <n v="6.0998177250000003"/>
    <n v="5.0536851450000002"/>
    <m/>
    <m/>
  </r>
  <r>
    <s v="802051910"/>
    <s v="NORTH COUNTRY LUMBER"/>
    <s v="602 Highway 77 East"/>
    <x v="115"/>
    <x v="56"/>
    <x v="1"/>
    <s v="2421"/>
    <s v="321113"/>
    <s v="PM10"/>
    <n v="10000"/>
    <n v="9.1937119250000006"/>
    <n v="9.6992274550000008"/>
    <n v="9.2875019099999996"/>
    <n v="9.6327604749999995"/>
    <n v="15.968153725000001"/>
    <n v="11.74264999"/>
    <n v="12.455170795000001"/>
    <n v="9.9285195149999996"/>
    <n v="9.7638812549999994"/>
    <n v="12.720636445"/>
  </r>
  <r>
    <s v="399094300"/>
    <s v="MICHELS ROAD &amp; STONE K775"/>
    <s v="817 W Main St"/>
    <x v="46"/>
    <x v="31"/>
    <x v="0"/>
    <s v="1442"/>
    <s v="212312"/>
    <s v="PM10"/>
    <n v="10000"/>
    <m/>
    <m/>
    <m/>
    <m/>
    <m/>
    <m/>
    <m/>
    <m/>
    <n v="59.650585200000002"/>
    <n v="40.812967899999997"/>
  </r>
  <r>
    <s v="609133910"/>
    <s v="LA GESSE SAND MINE"/>
    <s v="4621 186th Ave"/>
    <x v="116"/>
    <x v="10"/>
    <x v="1"/>
    <s v="1446"/>
    <s v="212322"/>
    <s v="PM10"/>
    <n v="10000"/>
    <m/>
    <m/>
    <m/>
    <n v="8.6243748750000009"/>
    <m/>
    <m/>
    <m/>
    <m/>
    <m/>
    <m/>
  </r>
  <r>
    <s v="230008350"/>
    <s v="KENOSHA STEEL CASTINGS"/>
    <s v="3303 66th St"/>
    <x v="117"/>
    <x v="42"/>
    <x v="1"/>
    <s v="3325"/>
    <s v="331513"/>
    <s v="PM10"/>
    <n v="10000"/>
    <n v="9.2396832700000004"/>
    <n v="5.0805971449999996"/>
    <m/>
    <m/>
    <m/>
    <m/>
    <m/>
    <m/>
    <n v="5.4841982800000002"/>
    <n v="5.4663673250000002"/>
  </r>
  <r>
    <s v="609130280"/>
    <s v="PREFERRED SANDS - BLOOMER"/>
    <s v="NW Corner of Cnty Hwy Ss And 200th Avenue"/>
    <x v="116"/>
    <x v="10"/>
    <x v="1"/>
    <s v="1446"/>
    <s v="212322"/>
    <s v="PM10"/>
    <n v="10000"/>
    <n v="5.7520992499999997"/>
    <m/>
    <m/>
    <m/>
    <m/>
    <m/>
    <m/>
    <m/>
    <m/>
    <m/>
  </r>
  <r>
    <s v="851009390"/>
    <s v="GLOBAL EQUIPMENT INTERNATIONAL LLC"/>
    <s v="200 1st Ave N"/>
    <x v="118"/>
    <x v="57"/>
    <x v="1"/>
    <s v="2621"/>
    <s v="322121"/>
    <s v="PM10"/>
    <n v="10000"/>
    <n v="77.236443234999996"/>
    <n v="77.974010419999999"/>
    <n v="70.537676579999996"/>
    <n v="68.203080139999997"/>
    <n v="72.326295650000006"/>
    <n v="72.420053464999995"/>
    <n v="59.792528724999997"/>
    <m/>
    <m/>
    <m/>
  </r>
  <r>
    <s v="999937730"/>
    <s v="CAIN CREEK ENTERPRISES PORTABLE PLANT #1"/>
    <s v="2505 Sturdevant St"/>
    <x v="119"/>
    <x v="58"/>
    <x v="0"/>
    <s v="1611"/>
    <s v="237310"/>
    <s v="PM10"/>
    <n v="10000"/>
    <n v="23.254270000000002"/>
    <m/>
    <n v="11.103173249999999"/>
    <m/>
    <m/>
    <m/>
    <m/>
    <n v="5.0645496000000003"/>
    <m/>
    <m/>
  </r>
  <r>
    <s v="617052810"/>
    <s v="BANKS HARDWOODS"/>
    <s v="2208 Wagner St"/>
    <x v="63"/>
    <x v="38"/>
    <x v="1"/>
    <m/>
    <s v="423310"/>
    <s v="PM10"/>
    <n v="10000"/>
    <m/>
    <m/>
    <m/>
    <m/>
    <m/>
    <m/>
    <m/>
    <m/>
    <n v="9.6135000000000002"/>
    <m/>
  </r>
  <r>
    <s v="408014530"/>
    <s v="HOLSUM DAIRY - ELM"/>
    <s v="N6206 Elm Rd"/>
    <x v="120"/>
    <x v="27"/>
    <x v="1"/>
    <s v="4925"/>
    <s v="112120"/>
    <s v="PM10"/>
    <n v="10000"/>
    <m/>
    <m/>
    <m/>
    <m/>
    <m/>
    <m/>
    <m/>
    <m/>
    <n v="16.510201800000001"/>
    <n v="13.3485271"/>
  </r>
  <r>
    <s v="999975130"/>
    <s v="ARING EQUIPMENT"/>
    <m/>
    <x v="19"/>
    <x v="13"/>
    <x v="0"/>
    <s v="1422"/>
    <s v="212312"/>
    <s v="PM10"/>
    <n v="10000"/>
    <m/>
    <n v="5.5844263500000002"/>
    <m/>
    <m/>
    <m/>
    <m/>
    <m/>
    <m/>
    <m/>
    <m/>
  </r>
  <r>
    <s v="408042580"/>
    <s v="HICKORY MEADOWS LANDFILL LLC"/>
    <s v="W3105 Schneider Rd"/>
    <x v="120"/>
    <x v="27"/>
    <x v="1"/>
    <s v="4953"/>
    <s v="562212"/>
    <s v="PM10"/>
    <n v="10000"/>
    <m/>
    <n v="8.0973129999999998"/>
    <n v="10.120436845"/>
    <n v="8.3017955000000008"/>
    <n v="10.358276099999999"/>
    <n v="13.62101505"/>
    <n v="8.77176635"/>
    <n v="8.0152496499999994"/>
    <n v="5.1738637499999998"/>
    <n v="5.2905850499999998"/>
  </r>
  <r>
    <s v="750051060"/>
    <s v="WOLF RIVER GRAIN LLC"/>
    <s v="2417 Stockton Rd"/>
    <x v="31"/>
    <x v="1"/>
    <x v="1"/>
    <s v="0110"/>
    <s v="111191"/>
    <s v="PM10"/>
    <n v="10000"/>
    <m/>
    <n v="36.845844069999998"/>
    <n v="36.389853639999998"/>
    <n v="43.501589129999999"/>
    <n v="42.816331165000001"/>
    <n v="40.614780809999999"/>
    <n v="38.332621750000001"/>
    <m/>
    <n v="6.5276548249999999"/>
    <n v="7.2626191049999997"/>
  </r>
  <r>
    <s v="999955880"/>
    <s v="MILESTONE MATERIALS 85-284"/>
    <s v="920 10th Ave N"/>
    <x v="54"/>
    <x v="35"/>
    <x v="0"/>
    <s v="1422"/>
    <s v="212312"/>
    <s v="PM10"/>
    <n v="10000"/>
    <n v="6.3735751499999997"/>
    <m/>
    <m/>
    <m/>
    <n v="7.2297552999999999"/>
    <m/>
    <m/>
    <m/>
    <m/>
    <m/>
  </r>
  <r>
    <s v="268154370"/>
    <s v="QUIKRETE WISCONSIN INC"/>
    <s v="W225N6236 Village Dr"/>
    <x v="85"/>
    <x v="34"/>
    <x v="1"/>
    <s v="3272"/>
    <s v="327390"/>
    <s v="PM10"/>
    <n v="10000"/>
    <n v="5.2550299999999996"/>
    <n v="5.7050299999999998"/>
    <n v="5.7050299999999998"/>
    <n v="5.7050299999999998"/>
    <m/>
    <m/>
    <m/>
    <m/>
    <m/>
    <m/>
  </r>
  <r>
    <s v="642028970"/>
    <s v="THE TORO CO"/>
    <s v="200 Sime Ave"/>
    <x v="10"/>
    <x v="7"/>
    <x v="1"/>
    <s v="3524"/>
    <s v="333112"/>
    <s v="PM10"/>
    <n v="10000"/>
    <n v="9.5602558000000002"/>
    <m/>
    <m/>
    <m/>
    <m/>
    <n v="7.5110473600000001"/>
    <m/>
    <m/>
    <m/>
    <m/>
  </r>
  <r>
    <s v="241095470"/>
    <s v="ADM GRAIN - MILWAUKEE"/>
    <s v="400 S 11th St"/>
    <x v="26"/>
    <x v="15"/>
    <x v="1"/>
    <s v="5153"/>
    <s v="424510"/>
    <s v="PM10"/>
    <n v="10000"/>
    <n v="8.4634930500000003"/>
    <n v="15.569001950000001"/>
    <n v="15.8513579"/>
    <m/>
    <m/>
    <m/>
    <m/>
    <m/>
    <m/>
    <m/>
  </r>
  <r>
    <s v="399122900"/>
    <s v="CRETEX MATERIALS INC - SN CT-3254-293"/>
    <s v="500 W Market St"/>
    <x v="35"/>
    <x v="16"/>
    <x v="0"/>
    <s v="1422"/>
    <s v="212312"/>
    <s v="PM10"/>
    <n v="10000"/>
    <m/>
    <m/>
    <m/>
    <m/>
    <m/>
    <m/>
    <m/>
    <m/>
    <m/>
    <n v="6.1337366500000003"/>
  </r>
  <r>
    <s v="998361540"/>
    <s v="THE KRAEMER COMPANY LLC PLANT 5 #8452"/>
    <m/>
    <x v="19"/>
    <x v="13"/>
    <x v="0"/>
    <s v="1422"/>
    <s v="212312"/>
    <s v="PM10"/>
    <n v="10000"/>
    <n v="6.6263769999999997"/>
    <n v="7.9543552499999999"/>
    <n v="8.0693415999999996"/>
    <n v="9.6124395800000002"/>
    <n v="8.3933286500000008"/>
    <n v="7.8496088500000001"/>
    <n v="8.7441914000000001"/>
    <n v="8.5490932550000007"/>
    <m/>
    <m/>
  </r>
  <r>
    <s v="606016730"/>
    <s v="BUFFALO WHITE SANDS LLC"/>
    <s v="South 555 Hwy 37"/>
    <x v="121"/>
    <x v="47"/>
    <x v="1"/>
    <s v="1446"/>
    <s v="212322"/>
    <s v="PM10"/>
    <n v="10000"/>
    <m/>
    <m/>
    <m/>
    <m/>
    <m/>
    <m/>
    <n v="13.485854440000001"/>
    <n v="6.4510530800000003"/>
    <m/>
    <m/>
  </r>
  <r>
    <s v="627022770"/>
    <s v="BADGER MINING CORPORATION - ALMA CENTER"/>
    <s v="W11494 State Highway 95"/>
    <x v="122"/>
    <x v="32"/>
    <x v="1"/>
    <s v="1446"/>
    <s v="212322"/>
    <s v="PM10"/>
    <n v="10000"/>
    <m/>
    <m/>
    <n v="18.914514414999999"/>
    <n v="5.0318023600000004"/>
    <m/>
    <n v="13.24950278"/>
    <n v="9.8151115299999994"/>
    <m/>
    <m/>
    <m/>
  </r>
  <r>
    <s v="154156970"/>
    <s v="THE DELONG CO"/>
    <s v="9231 E Avalon Rd"/>
    <x v="123"/>
    <x v="2"/>
    <x v="1"/>
    <s v="5153"/>
    <s v="424510"/>
    <s v="PM10"/>
    <n v="10000"/>
    <m/>
    <n v="9.6978894649999994"/>
    <n v="17.893701350000001"/>
    <n v="23.911850184999999"/>
    <n v="11.2404463"/>
    <n v="14.434134195"/>
    <n v="13.059476565000001"/>
    <n v="7.4269460150000004"/>
    <n v="13.191449815"/>
    <n v="11.322529664999999"/>
  </r>
  <r>
    <s v="241279280"/>
    <s v="NUCOR COLD FINISH WISCONSIN"/>
    <s v="400 W Burkhard Ct"/>
    <x v="109"/>
    <x v="15"/>
    <x v="1"/>
    <m/>
    <s v="332111"/>
    <s v="PM10"/>
    <n v="10000"/>
    <m/>
    <m/>
    <m/>
    <m/>
    <m/>
    <m/>
    <m/>
    <n v="6.2"/>
    <m/>
    <m/>
  </r>
  <r>
    <s v="405032650"/>
    <s v="AHLSTROM-MUNKSJO NA SPECIALTY SOLUTIONS LLC"/>
    <s v="200 Main Ave"/>
    <x v="39"/>
    <x v="28"/>
    <x v="1"/>
    <s v="2621"/>
    <s v="322121"/>
    <s v="PM10"/>
    <n v="10000"/>
    <n v="13.508157049999999"/>
    <n v="13.787911575000001"/>
    <n v="14.990434155000001"/>
    <n v="15.190347044999999"/>
    <n v="7.7176011950000003"/>
    <n v="5.8328408549999997"/>
    <n v="5.2315794149999997"/>
    <m/>
    <n v="5.4164333349999998"/>
    <n v="5.3889160599999997"/>
  </r>
  <r>
    <s v="241372120"/>
    <s v="BADGER ALLOYS"/>
    <s v="5120 W State St"/>
    <x v="26"/>
    <x v="15"/>
    <x v="1"/>
    <s v="3325"/>
    <s v="331511"/>
    <s v="PM10"/>
    <n v="10000"/>
    <m/>
    <m/>
    <m/>
    <m/>
    <m/>
    <m/>
    <m/>
    <n v="5.4202314300000003"/>
    <n v="5.2224147199999997"/>
    <m/>
  </r>
  <r>
    <s v="445007200"/>
    <s v="PIERCE MFG INC"/>
    <s v="2600 American Dr"/>
    <x v="20"/>
    <x v="9"/>
    <x v="1"/>
    <s v="3713"/>
    <s v="336120"/>
    <s v="PM10"/>
    <n v="10000"/>
    <n v="13.76958875"/>
    <n v="14.884204499999999"/>
    <n v="14.8797595"/>
    <n v="14.99295175"/>
    <n v="14.999296749999999"/>
    <n v="18.6893685"/>
    <n v="14.32653225"/>
    <n v="15.278440249999999"/>
    <n v="18.268735110000001"/>
    <n v="18.908020555"/>
  </r>
  <r>
    <s v="399028190"/>
    <s v="MILESTONE MATERIALS 85-120"/>
    <s v="920 10th Ave N"/>
    <x v="54"/>
    <x v="35"/>
    <x v="0"/>
    <s v="1422"/>
    <s v="212312"/>
    <s v="PM10"/>
    <n v="10000"/>
    <m/>
    <m/>
    <m/>
    <m/>
    <m/>
    <m/>
    <m/>
    <m/>
    <n v="5.0754494399999999"/>
    <n v="5.6813240299999999"/>
  </r>
  <r>
    <s v="851034800"/>
    <s v="BIEWER WISCONSIN SAWMILL"/>
    <s v="400 Red Pine Ct"/>
    <x v="124"/>
    <x v="57"/>
    <x v="1"/>
    <s v="2421"/>
    <s v="321113"/>
    <s v="PM10"/>
    <n v="10000"/>
    <n v="54.0040622"/>
    <n v="50.290821625"/>
    <n v="38.501199649999997"/>
    <n v="43.837015649999998"/>
    <n v="46.282271549999997"/>
    <n v="50.904885335000003"/>
    <n v="49.415676875000003"/>
    <n v="52.353289340000003"/>
    <n v="45.744983349999998"/>
    <n v="47.567455754999997"/>
  </r>
  <r>
    <s v="113048430"/>
    <s v="HARTUNG BROTHERS INC"/>
    <s v="2622 Blaney Rd"/>
    <x v="16"/>
    <x v="0"/>
    <x v="1"/>
    <s v="5191"/>
    <s v="424910"/>
    <s v="PM10"/>
    <n v="10000"/>
    <m/>
    <n v="7.3902029699999998"/>
    <m/>
    <m/>
    <m/>
    <m/>
    <m/>
    <m/>
    <m/>
    <m/>
  </r>
  <r>
    <s v="460008230"/>
    <s v="GEORGIA PACIFIC CORRUGATED LLC"/>
    <s v="1927 Erie Ave"/>
    <x v="104"/>
    <x v="26"/>
    <x v="1"/>
    <s v="2653"/>
    <s v="322211"/>
    <s v="PM10"/>
    <n v="10000"/>
    <m/>
    <m/>
    <m/>
    <m/>
    <m/>
    <m/>
    <n v="6.977106"/>
    <n v="6.4197660000000001"/>
    <m/>
    <n v="5.2343091199999998"/>
  </r>
  <r>
    <s v="734046720"/>
    <s v="KRETZ LUMBER CO"/>
    <s v="W11143 County Road G"/>
    <x v="125"/>
    <x v="59"/>
    <x v="1"/>
    <s v="2421"/>
    <s v="321113"/>
    <s v="PM10"/>
    <n v="10000"/>
    <n v="9.5703739999999993"/>
    <n v="11.8408257"/>
    <n v="11.615282499999999"/>
    <n v="10.8607826"/>
    <n v="10.086468999999999"/>
    <n v="11.7404005"/>
    <n v="10.7286365"/>
    <n v="10.4491195"/>
    <n v="10.638396"/>
    <m/>
  </r>
  <r>
    <s v="399046780"/>
    <s v="GENESEE AGGREGATE CORP"/>
    <s v="2055 S 108th St"/>
    <x v="26"/>
    <x v="15"/>
    <x v="0"/>
    <s v="142"/>
    <s v="212319"/>
    <s v="PM10"/>
    <n v="10000"/>
    <m/>
    <m/>
    <m/>
    <n v="5.7621362349999998"/>
    <n v="6.4651250649999996"/>
    <n v="8.1956265199999994"/>
    <m/>
    <n v="9.0863691450000008"/>
    <n v="9.4120799650000002"/>
    <n v="7.0669773100000004"/>
  </r>
  <r>
    <s v="737042570"/>
    <s v="VERITAS STEEL LLC"/>
    <s v="3526 Sherman St"/>
    <x v="61"/>
    <x v="24"/>
    <x v="1"/>
    <s v="3441"/>
    <s v="332311"/>
    <s v="PM10"/>
    <n v="10000"/>
    <m/>
    <n v="7.8043702000000001"/>
    <n v="5.3992579349999996"/>
    <n v="6.4637073850000002"/>
    <n v="12.34580212"/>
    <n v="10.16796388"/>
    <n v="9.4210778899999994"/>
    <n v="9.3527625600000004"/>
    <n v="11.497919245"/>
    <n v="9.6804355399999995"/>
  </r>
  <r>
    <s v="737078870"/>
    <s v="3M CO - GREYSTONE"/>
    <s v="410 Decator Dr"/>
    <x v="61"/>
    <x v="24"/>
    <x v="1"/>
    <s v="3295"/>
    <s v="212312"/>
    <s v="PM10"/>
    <n v="10000"/>
    <n v="104.83604332"/>
    <n v="154.26625301000001"/>
    <n v="65.276904535"/>
    <n v="59.971268299999998"/>
    <n v="74.965673675000005"/>
    <n v="80.783041549999993"/>
    <n v="40.323137699999997"/>
    <n v="40.8767365"/>
    <n v="42.098641700000002"/>
    <n v="52.895045449999998"/>
  </r>
  <r>
    <s v="268006970"/>
    <s v="METALTEK INTL WIS CENTRIFUGAL DIV"/>
    <s v="905 E Saint Paul Ave"/>
    <x v="126"/>
    <x v="34"/>
    <x v="1"/>
    <s v="3325"/>
    <s v="331513"/>
    <s v="PM10"/>
    <n v="10000"/>
    <n v="10.980401085"/>
    <n v="10.600699105"/>
    <n v="11.968099315"/>
    <n v="10.677275744999999"/>
    <n v="9.2251930299999998"/>
    <n v="8.3472731949999996"/>
    <n v="9.8890902450000002"/>
    <n v="9.2961339699999996"/>
    <n v="8.4779972499999996"/>
    <n v="7.1436165899999997"/>
  </r>
  <r>
    <s v="113023570"/>
    <s v="MENDOTA MENTAL HEALTH INSTITUTE"/>
    <s v="301 Troy Dr"/>
    <x v="17"/>
    <x v="0"/>
    <x v="1"/>
    <s v="4961"/>
    <s v="221330"/>
    <s v="PM10"/>
    <n v="10000"/>
    <n v="8.7523225450000002"/>
    <m/>
    <m/>
    <m/>
    <m/>
    <m/>
    <m/>
    <m/>
    <m/>
    <m/>
  </r>
  <r>
    <s v="405033970"/>
    <s v="GRAYMONT WESTERN LIME INC"/>
    <s v="101 James St"/>
    <x v="45"/>
    <x v="28"/>
    <x v="1"/>
    <s v="3274"/>
    <s v="327410"/>
    <s v="PM10"/>
    <n v="10000"/>
    <n v="47.984014015"/>
    <n v="47.743129635000003"/>
    <n v="48.582222854999998"/>
    <n v="30.560780250000001"/>
    <n v="25.553824930000001"/>
    <n v="12.24312561"/>
    <n v="30.221701249999999"/>
    <n v="38.156532845000001"/>
    <n v="35.876783889999999"/>
    <n v="45.474789084999998"/>
  </r>
  <r>
    <s v="405041560"/>
    <s v="GLC MINERALS LLC"/>
    <s v="1450 Bylsby Ave"/>
    <x v="45"/>
    <x v="28"/>
    <x v="1"/>
    <s v="1422"/>
    <s v="212312"/>
    <s v="PM10"/>
    <n v="10000"/>
    <n v="15.515239364999999"/>
    <n v="17.97004626"/>
    <n v="19.24260954"/>
    <n v="19.511099775000002"/>
    <n v="23.605943204999999"/>
    <n v="28.912376105"/>
    <n v="30.782129510000001"/>
    <n v="27.649005675000002"/>
    <n v="26.153745140000002"/>
    <n v="27.53966423"/>
  </r>
  <r>
    <s v="241007690"/>
    <s v="WE ENERGIES-OAK CREEK POWER PLANT"/>
    <s v="11060 S Chicago Rd"/>
    <x v="109"/>
    <x v="15"/>
    <x v="1"/>
    <s v="4911"/>
    <s v="221112"/>
    <s v="PM10"/>
    <n v="10000"/>
    <n v="92.925089825000001"/>
    <n v="150.48207968"/>
    <n v="205.9401536"/>
    <n v="52.993538489999999"/>
    <n v="82.333139505000005"/>
    <n v="43.74254234"/>
    <n v="39.703194000000003"/>
    <n v="298.74702034500001"/>
    <n v="249.3563723"/>
    <n v="261.447535835"/>
  </r>
  <r>
    <s v="436022950"/>
    <s v="ECK INDUSTRIES INC"/>
    <s v="1602 N 8th St"/>
    <x v="42"/>
    <x v="29"/>
    <x v="1"/>
    <s v="3365"/>
    <s v="331523"/>
    <s v="PM10"/>
    <n v="10000"/>
    <n v="18.548407985000001"/>
    <n v="17.289368705000001"/>
    <n v="16.199712495"/>
    <n v="13.83957843"/>
    <n v="15.295335945"/>
    <n v="13.44958409"/>
    <n v="16.511970359999999"/>
    <n v="13.85422241"/>
    <n v="14.161596605"/>
    <n v="11.202365114999999"/>
  </r>
  <r>
    <s v="399055470"/>
    <s v="BARRON COUNTY HIGHWAY DEPT"/>
    <s v="260 N 7th St"/>
    <x v="71"/>
    <x v="33"/>
    <x v="0"/>
    <s v="1422"/>
    <s v="212321"/>
    <s v="PM10"/>
    <n v="10000"/>
    <n v="12.553862325000001"/>
    <n v="9.7852627000000005"/>
    <n v="9.6611229499999993"/>
    <n v="11.166533175"/>
    <n v="10.034554549999999"/>
    <n v="9.4295174999999993"/>
    <n v="9.5426101499999998"/>
    <n v="7.1879201999999998"/>
    <n v="7.9091969449999997"/>
    <n v="12.473450440000001"/>
  </r>
  <r>
    <s v="241168620"/>
    <s v="WMWI - METRO RECYCLING &amp; DISPOSAL"/>
    <s v="10712 S 124th St"/>
    <x v="22"/>
    <x v="15"/>
    <x v="1"/>
    <s v="4953"/>
    <s v="562212"/>
    <s v="PM10"/>
    <n v="10000"/>
    <n v="29.33570546"/>
    <n v="28.425025359999999"/>
    <n v="26.703255410000001"/>
    <n v="27.81082185"/>
    <n v="27.631027849999999"/>
    <n v="27.10113677"/>
    <n v="24.05920437"/>
    <n v="36.158096145000002"/>
    <n v="34.285153545"/>
    <n v="43.1523921"/>
  </r>
  <r>
    <s v="603106130"/>
    <s v="SUPERIOR SILICA SANDS"/>
    <s v="140 West Pine Street"/>
    <x v="127"/>
    <x v="33"/>
    <x v="1"/>
    <s v="1446"/>
    <s v="212322"/>
    <s v="PM10"/>
    <n v="10000"/>
    <n v="17.198464735000002"/>
    <n v="13.014110434999999"/>
    <n v="13.54281106"/>
    <n v="6.9385616900000002"/>
    <n v="5.2590509499999998"/>
    <n v="15.247903835000001"/>
    <n v="11.685405615000001"/>
    <m/>
    <m/>
    <m/>
  </r>
  <r>
    <s v="265176010"/>
    <s v="S&amp;R EGG FARM"/>
    <s v="N9416 Tamarack Rd"/>
    <x v="65"/>
    <x v="4"/>
    <x v="1"/>
    <s v="0252"/>
    <s v="112390"/>
    <s v="PM10"/>
    <n v="10000"/>
    <n v="20.115541109999999"/>
    <n v="18.752926554999998"/>
    <n v="14.885998969999999"/>
    <n v="25.047134395"/>
    <n v="24.985677720000002"/>
    <m/>
    <m/>
    <m/>
    <m/>
    <m/>
  </r>
  <r>
    <s v="609128960"/>
    <s v="CHIPPEWA SAND CO"/>
    <s v="105 Cth Q"/>
    <x v="127"/>
    <x v="10"/>
    <x v="1"/>
    <s v="1446"/>
    <s v="327999"/>
    <s v="PM10"/>
    <n v="10000"/>
    <n v="7.8142882499999997"/>
    <n v="7.6139999999999999"/>
    <n v="8.2221436000000008"/>
    <m/>
    <m/>
    <m/>
    <m/>
    <m/>
    <m/>
    <m/>
  </r>
  <r>
    <s v="399078240"/>
    <s v="HAAS CRUSHER 3"/>
    <s v="203 E Birch St"/>
    <x v="128"/>
    <x v="21"/>
    <x v="0"/>
    <s v="1442"/>
    <s v="212321"/>
    <s v="PM10"/>
    <n v="10000"/>
    <n v="5.4389856249999999"/>
    <m/>
    <m/>
    <n v="8.0496949999999998"/>
    <n v="8.0411485000000003"/>
    <n v="7.6581042500000001"/>
    <m/>
    <m/>
    <m/>
    <m/>
  </r>
  <r>
    <s v="603106680"/>
    <s v="CRS PROPPANTS LLC"/>
    <s v="276 County Road Ss"/>
    <x v="96"/>
    <x v="33"/>
    <x v="1"/>
    <s v="1446"/>
    <s v="212322"/>
    <s v="PM10"/>
    <n v="10000"/>
    <n v="5.9863832300000004"/>
    <n v="17.46621373"/>
    <n v="26.761255224999999"/>
    <n v="20.818278665000001"/>
    <n v="12.534889679999999"/>
    <n v="5.0065"/>
    <m/>
    <m/>
    <m/>
    <m/>
  </r>
  <r>
    <s v="399089680"/>
    <s v="STARK PAVEMENT CORP - S/N 0X401305054A"/>
    <m/>
    <x v="19"/>
    <x v="13"/>
    <x v="0"/>
    <s v="2951"/>
    <s v="324121"/>
    <s v="PM10"/>
    <n v="10000"/>
    <m/>
    <m/>
    <n v="6.1455833350000004"/>
    <m/>
    <n v="8.8961233150000005"/>
    <m/>
    <m/>
    <m/>
    <m/>
    <m/>
  </r>
  <r>
    <s v="153005710"/>
    <s v="ALLIED MACHINERY - RICHLAND LLC"/>
    <s v="1000 Foundry Dr E"/>
    <x v="98"/>
    <x v="50"/>
    <x v="1"/>
    <s v="3321"/>
    <s v="331511"/>
    <s v="PM10"/>
    <n v="10000"/>
    <n v="5.1152132999999997"/>
    <m/>
    <m/>
    <m/>
    <m/>
    <m/>
    <m/>
    <m/>
    <n v="5.8599062999999996"/>
    <n v="5.7572321249999998"/>
  </r>
  <r>
    <s v="230105590"/>
    <s v="SHILOH - PLEASANT PRAIRIE"/>
    <s v="8200 100th St"/>
    <x v="117"/>
    <x v="42"/>
    <x v="1"/>
    <s v="3363"/>
    <s v="331523"/>
    <s v="PM10"/>
    <n v="10000"/>
    <m/>
    <m/>
    <n v="29.291572935000001"/>
    <m/>
    <m/>
    <m/>
    <m/>
    <m/>
    <m/>
    <m/>
  </r>
  <r>
    <s v="128002820"/>
    <s v="JONES DAIRY FARM"/>
    <s v="601 Jones Ave"/>
    <x v="129"/>
    <x v="17"/>
    <x v="1"/>
    <s v="2013"/>
    <s v="311612"/>
    <s v="PM10"/>
    <n v="10000"/>
    <n v="17.936869535"/>
    <n v="18.301166240000001"/>
    <n v="20.126578935000001"/>
    <n v="21.87263656"/>
    <n v="25.537826020000001"/>
    <n v="5.7521432600000004"/>
    <n v="6.7146413200000001"/>
    <n v="7.1086831699999999"/>
    <n v="6.2923500399999996"/>
    <n v="6.6414461999999999"/>
  </r>
  <r>
    <s v="128003040"/>
    <s v="BRIESS INDUSTRIES WATERLOO MALTING DIVISION"/>
    <s v="901 W Madison St"/>
    <x v="130"/>
    <x v="17"/>
    <x v="1"/>
    <s v="2083"/>
    <s v="311213"/>
    <s v="PM10"/>
    <n v="10000"/>
    <n v="7.2947804449999998"/>
    <n v="7.3466274050000004"/>
    <n v="7.8587324499999998"/>
    <n v="7.32877416"/>
    <n v="7.8722193100000002"/>
    <n v="6.6091367649999997"/>
    <n v="7.0172388999999997"/>
    <n v="5.4516843750000001"/>
    <m/>
    <m/>
  </r>
  <r>
    <s v="122014530"/>
    <s v="ALLIANT ENERGY - WPL - NELSON DEWEY FACILITY"/>
    <s v="11999 County Road Vv"/>
    <x v="131"/>
    <x v="40"/>
    <x v="1"/>
    <s v="4911"/>
    <s v="221112"/>
    <s v="PM10"/>
    <n v="10000"/>
    <n v="112.472526035"/>
    <n v="137.73454319999999"/>
    <n v="141.83770275000001"/>
    <n v="86.234642140000005"/>
    <n v="7.5395025000000002"/>
    <n v="38.693630450000001"/>
    <m/>
    <m/>
    <m/>
    <m/>
  </r>
  <r>
    <s v="154079860"/>
    <s v="ROCK ROAD COMPANIES INC - TOWNLINE PIT"/>
    <s v="Us Highway 51 S"/>
    <x v="21"/>
    <x v="2"/>
    <x v="1"/>
    <s v="2951"/>
    <s v="324121"/>
    <s v="PM10"/>
    <n v="10000"/>
    <n v="11.050988090000001"/>
    <n v="14.988321595"/>
    <n v="14.08596346"/>
    <n v="19.213883755000001"/>
    <n v="17.210107480000001"/>
    <n v="14.33557381"/>
    <n v="15.62621822"/>
    <n v="25.592135594999998"/>
    <n v="26.56804657"/>
    <n v="25.566098355000001"/>
  </r>
  <r>
    <s v="399035230"/>
    <s v="ARLAN POPE CONSTRUCTION - SN 404835"/>
    <s v="5346 County Road a"/>
    <x v="132"/>
    <x v="60"/>
    <x v="0"/>
    <s v="1422"/>
    <s v="212321"/>
    <s v="PM10"/>
    <n v="10000"/>
    <m/>
    <m/>
    <n v="5.0969965500000001"/>
    <m/>
    <m/>
    <m/>
    <n v="6.3221145999999999"/>
    <m/>
    <m/>
    <m/>
  </r>
  <r>
    <s v="998260340"/>
    <s v="WIMME SAND &amp; GRAVEL INC - PLANT 1"/>
    <s v="4641 CUSTER ROAD"/>
    <x v="31"/>
    <x v="1"/>
    <x v="0"/>
    <s v="1442"/>
    <s v="21232"/>
    <s v="PM10"/>
    <n v="10000"/>
    <m/>
    <n v="5.3838734150000001"/>
    <m/>
    <n v="7.2545515649999999"/>
    <n v="6.3991244649999999"/>
    <n v="6.183906565"/>
    <n v="5.8907525500000002"/>
    <n v="6.0799333500000001"/>
    <n v="5.8882216999999999"/>
    <n v="5.1590646900000001"/>
  </r>
  <r>
    <s v="998252310"/>
    <s v="RUFER &amp; SON EXCAVATING"/>
    <s v="W4633 STATE ROAD 59"/>
    <x v="28"/>
    <x v="19"/>
    <x v="0"/>
    <s v="1442"/>
    <s v="212312"/>
    <s v="PM10"/>
    <n v="10000"/>
    <n v="10.325312500000001"/>
    <n v="72.165000000000006"/>
    <m/>
    <n v="29.808305000000001"/>
    <n v="30.149450000000002"/>
    <n v="37.477322999999998"/>
    <n v="18.438226610000001"/>
    <n v="23.104793749999999"/>
    <n v="22.73270875"/>
    <n v="30.088650000000001"/>
  </r>
  <r>
    <s v="663020930"/>
    <s v="DAIRYLAND POWER COOP GENOA STATION-EOP"/>
    <s v="S4651 State Highway 35"/>
    <x v="133"/>
    <x v="53"/>
    <x v="1"/>
    <s v="4911"/>
    <s v="221112"/>
    <s v="PM10"/>
    <n v="10000"/>
    <n v="29.512369369999998"/>
    <n v="47.382230829999997"/>
    <n v="52.685508169999999"/>
    <n v="44.55869431"/>
    <n v="30.438509379999999"/>
    <n v="48.043292455"/>
    <n v="53.655245069999999"/>
    <n v="40.592529040000002"/>
    <n v="13.88500442"/>
    <n v="12.10413567"/>
  </r>
  <r>
    <s v="744139660"/>
    <s v="KERRY INC"/>
    <s v="4000 Red Arrow Dr"/>
    <x v="43"/>
    <x v="30"/>
    <x v="1"/>
    <s v="2087"/>
    <s v="311942"/>
    <s v="PM10"/>
    <n v="10000"/>
    <n v="13.85890034"/>
    <n v="21.103772395"/>
    <n v="44.707917610000003"/>
    <n v="44.624496045000001"/>
    <n v="39.566048895000002"/>
    <n v="69.562617290000006"/>
    <n v="58.588409175000002"/>
    <n v="22.893417660000001"/>
    <n v="15.412146415"/>
    <n v="12.651706015"/>
  </r>
  <r>
    <s v="471035510"/>
    <s v="ESSITY PROFESSIONAL HYGIENE NORTH AMERICA LLC - MENASHA"/>
    <s v="190 3rd St"/>
    <x v="134"/>
    <x v="9"/>
    <x v="1"/>
    <s v="2621"/>
    <s v="322121"/>
    <s v="PM10"/>
    <n v="10000"/>
    <n v="41.36479525"/>
    <n v="43.163518680000003"/>
    <n v="41.849648199999997"/>
    <n v="41.496907090000001"/>
    <n v="39.027794794999998"/>
    <n v="35.479228495000001"/>
    <n v="40.260358865000001"/>
    <n v="40.103598869999999"/>
    <n v="33.686578375000003"/>
    <n v="34.369289129999999"/>
  </r>
  <r>
    <s v="998261000"/>
    <s v="AMERICAN STATE EQUIPMENT CO INC - ALLIS SN 05FA07696"/>
    <s v="2055 S 108th St"/>
    <x v="26"/>
    <x v="15"/>
    <x v="0"/>
    <s v="1422"/>
    <s v="212312"/>
    <s v="PM10"/>
    <n v="10000"/>
    <m/>
    <m/>
    <m/>
    <m/>
    <n v="14.467827249999999"/>
    <n v="15.195602024999999"/>
    <m/>
    <n v="10.690444899999999"/>
    <n v="5.1748702250000003"/>
    <m/>
  </r>
  <r>
    <s v="632097730"/>
    <s v="MILESTONE MATERIALS - KINGSBLUFF QUARRY #353"/>
    <s v="N9391 US Highway 53"/>
    <x v="135"/>
    <x v="35"/>
    <x v="1"/>
    <s v="1422"/>
    <s v="212312"/>
    <s v="PM10"/>
    <n v="10000"/>
    <m/>
    <m/>
    <m/>
    <m/>
    <n v="6.1963190600000004"/>
    <n v="5.7820961400000002"/>
    <m/>
    <m/>
    <n v="5.6996917099999997"/>
    <m/>
  </r>
  <r>
    <s v="460141330"/>
    <s v="NEMAK GATEWAY PLANT"/>
    <s v="4243 Gateway Dr"/>
    <x v="104"/>
    <x v="26"/>
    <x v="1"/>
    <s v="3341"/>
    <s v="331314"/>
    <s v="PM10"/>
    <n v="10000"/>
    <n v="22.845798810000002"/>
    <n v="17.13171144"/>
    <n v="23.297395569999999"/>
    <n v="24.952577059999999"/>
    <n v="24.892294809999999"/>
    <n v="19.216339864999998"/>
    <n v="27.1984718"/>
    <n v="25.3213984"/>
    <n v="24.635446425000001"/>
    <n v="19.853098129999999"/>
  </r>
  <r>
    <s v="252005380"/>
    <s v="NESTLES CONFECTIONS &amp; SNACKS"/>
    <s v="637 S Pine St"/>
    <x v="35"/>
    <x v="16"/>
    <x v="1"/>
    <s v="2066"/>
    <s v="311351"/>
    <s v="PM10"/>
    <n v="10000"/>
    <n v="46.386000000000003"/>
    <n v="14.564451160000001"/>
    <n v="39.660548325000001"/>
    <n v="33.959296209999998"/>
    <n v="32.471799830000002"/>
    <n v="38.602939845000002"/>
    <n v="38.413460125"/>
    <n v="35.510333000000003"/>
    <n v="20.936132714999999"/>
    <n v="10.41188112"/>
  </r>
  <r>
    <s v="154146850"/>
    <s v="SNYDER’S-LANCE INC D/B/A CAMPBELL SNACKS"/>
    <s v="3150 Kettle Way"/>
    <x v="21"/>
    <x v="2"/>
    <x v="1"/>
    <s v="2096"/>
    <s v="311919"/>
    <s v="PM10"/>
    <n v="10000"/>
    <m/>
    <m/>
    <m/>
    <m/>
    <m/>
    <m/>
    <m/>
    <m/>
    <n v="16.533461620000001"/>
    <n v="15.01210927"/>
  </r>
  <r>
    <s v="861028520"/>
    <s v="WEATHERSHIELD MFG INC- MILLWORK DIV"/>
    <s v="642 S Whelen Ave"/>
    <x v="136"/>
    <x v="43"/>
    <x v="1"/>
    <s v="2431"/>
    <s v="321918"/>
    <s v="PM10"/>
    <n v="10000"/>
    <m/>
    <n v="6.0373406550000004"/>
    <n v="5.6036760650000002"/>
    <m/>
    <n v="5.5981049250000003"/>
    <m/>
    <m/>
    <m/>
    <m/>
    <m/>
  </r>
  <r>
    <s v="737009020"/>
    <s v="WISCONSIN PUBLIC SERVICE CORPORATION- WESTON PLANT"/>
    <s v="2491 Old HWY 51"/>
    <x v="137"/>
    <x v="24"/>
    <x v="1"/>
    <s v="4911"/>
    <s v="221112"/>
    <s v="PM10"/>
    <n v="10000"/>
    <n v="437.77913056"/>
    <n v="485.10865043500002"/>
    <n v="435.05186149999997"/>
    <n v="348.35259920499999"/>
    <n v="325.69138772999997"/>
    <n v="295.25260307999997"/>
    <n v="276.71853499999997"/>
    <n v="271.48226499999998"/>
    <n v="139.27758965000001"/>
    <n v="199.59669"/>
  </r>
  <r>
    <s v="408021020"/>
    <s v="BRILLION IRON WORKS INC"/>
    <s v="200 Park Ave"/>
    <x v="38"/>
    <x v="27"/>
    <x v="1"/>
    <s v="3321"/>
    <s v="331511"/>
    <s v="PM10"/>
    <n v="10000"/>
    <n v="54.806408275000003"/>
    <n v="40.964189650000002"/>
    <n v="41.880882145000001"/>
    <n v="30.130557419999999"/>
    <n v="21.194114190000001"/>
    <m/>
    <m/>
    <m/>
    <m/>
    <m/>
  </r>
  <r>
    <s v="609042720"/>
    <s v="XCEL ENERGY-WHEATON GENERATING STATION"/>
    <s v="3008 80th St"/>
    <x v="75"/>
    <x v="10"/>
    <x v="1"/>
    <s v="4911"/>
    <s v="221112"/>
    <s v="PM10"/>
    <n v="10000"/>
    <n v="16.626727450000001"/>
    <n v="6.1040463300000001"/>
    <m/>
    <m/>
    <m/>
    <n v="17.142383259999999"/>
    <n v="5.8818392399999997"/>
    <m/>
    <n v="8.4989481999999992"/>
    <n v="31.349121700000001"/>
  </r>
  <r>
    <s v="154131230"/>
    <s v="THE DELONG CO INC - DELCO DR"/>
    <s v="1 Delco Dr."/>
    <x v="138"/>
    <x v="2"/>
    <x v="1"/>
    <s v="5153"/>
    <s v="424510"/>
    <s v="PM10"/>
    <n v="10000"/>
    <m/>
    <m/>
    <m/>
    <m/>
    <m/>
    <m/>
    <n v="7.70892"/>
    <n v="7.2285450000000004"/>
    <n v="14.025634999999999"/>
    <n v="12.058025000000001"/>
  </r>
  <r>
    <s v="241012310"/>
    <s v="GREDE LLC - LIBERTY"/>
    <s v="6432 W State St"/>
    <x v="139"/>
    <x v="15"/>
    <x v="1"/>
    <s v="3321"/>
    <s v="331511"/>
    <s v="PM10"/>
    <n v="10000"/>
    <n v="9.2118270300000002"/>
    <n v="9.5812034300000004"/>
    <n v="10.202923439999999"/>
    <n v="9.9129532200000003"/>
    <n v="9.3233878150000002"/>
    <n v="9.5110941150000006"/>
    <n v="9.4567394650000001"/>
    <n v="7.6308204550000003"/>
    <n v="5.0555484100000001"/>
    <n v="7.0208185250000001"/>
  </r>
  <r>
    <s v="445038880"/>
    <s v="FOREMOST FARMS USA - APPLETON"/>
    <s v="1815 W Spencer St"/>
    <x v="20"/>
    <x v="14"/>
    <x v="1"/>
    <s v="2022"/>
    <s v="311511"/>
    <s v="PM10"/>
    <n v="10000"/>
    <n v="11.797160330000001"/>
    <n v="11.63153413"/>
    <n v="9.9661091850000005"/>
    <n v="10.772210684999999"/>
    <n v="12.10376434"/>
    <n v="11.630167085"/>
    <n v="11.451455214999999"/>
    <n v="10.369327074999999"/>
    <n v="10.321935215"/>
    <n v="9.5372329600000008"/>
  </r>
  <r>
    <s v="469034170"/>
    <s v="GREAT LAKES VENEER INC"/>
    <s v="222 S Parkview Ave"/>
    <x v="140"/>
    <x v="52"/>
    <x v="1"/>
    <s v="2435"/>
    <s v="321211"/>
    <s v="PM10"/>
    <n v="10000"/>
    <n v="24.776383575000001"/>
    <n v="30.307197725000002"/>
    <n v="25.39133816"/>
    <n v="13.366812285"/>
    <n v="12.385337424999999"/>
    <n v="10.500547885"/>
    <n v="12.670492684999999"/>
    <n v="10.158330915000001"/>
    <n v="6.9216187549999999"/>
    <n v="6.2778879999999999"/>
  </r>
  <r>
    <s v="431004970"/>
    <s v="1001 PERRY ST LLC"/>
    <s v="1001 Perry St"/>
    <x v="141"/>
    <x v="11"/>
    <x v="1"/>
    <m/>
    <m/>
    <s v="PM10"/>
    <n v="10000"/>
    <n v="31.073025945000001"/>
    <n v="33.966146625"/>
    <n v="27.04852709"/>
    <n v="29.28391109"/>
    <n v="15.230448485"/>
    <m/>
    <m/>
    <m/>
    <m/>
    <m/>
  </r>
  <r>
    <s v="113390860"/>
    <s v="RENK SEED"/>
    <s v="6809 Wilburn Rd"/>
    <x v="50"/>
    <x v="0"/>
    <x v="1"/>
    <s v="0723"/>
    <s v="115114"/>
    <s v="PM10"/>
    <n v="10000"/>
    <m/>
    <m/>
    <m/>
    <m/>
    <m/>
    <m/>
    <n v="35.871916065000001"/>
    <m/>
    <m/>
    <m/>
  </r>
  <r>
    <s v="399084950"/>
    <s v="BAUMHARDT SAND AND GRAVEL- FT 2650"/>
    <s v="W3998 US HIGHWAY 45"/>
    <x v="142"/>
    <x v="18"/>
    <x v="0"/>
    <s v="1422"/>
    <s v="212312"/>
    <s v="PM10"/>
    <n v="10000"/>
    <m/>
    <m/>
    <m/>
    <m/>
    <m/>
    <m/>
    <n v="6.0681410500000004"/>
    <n v="6.2230861500000003"/>
    <n v="7.1941223750000001"/>
    <n v="5.8779325"/>
  </r>
  <r>
    <s v="241027050"/>
    <s v="MILWAUKEE REGIONAL MEDICAL CENTER THERMAL SERVICES INC"/>
    <s v="9250 W Watertown Plank Rd"/>
    <x v="26"/>
    <x v="15"/>
    <x v="1"/>
    <s v="4961"/>
    <s v="221330"/>
    <s v="PM10"/>
    <n v="10000"/>
    <n v="36.893853825000001"/>
    <n v="39.635691229999999"/>
    <n v="33.072103875000003"/>
    <n v="28.758597014999999"/>
    <n v="10.827217735"/>
    <n v="12.938830635"/>
    <n v="5.4372761599999997"/>
    <n v="5.5236022949999999"/>
    <m/>
    <m/>
  </r>
  <r>
    <s v="998252970"/>
    <s v="BADGERLAND AGGREGATES LLC"/>
    <s v="12415 COUNTY HIGHWAY Q"/>
    <x v="143"/>
    <x v="29"/>
    <x v="0"/>
    <s v="1422"/>
    <s v="212321"/>
    <s v="PM10"/>
    <n v="10000"/>
    <m/>
    <m/>
    <m/>
    <m/>
    <m/>
    <m/>
    <n v="6.0776735999999998"/>
    <m/>
    <m/>
    <m/>
  </r>
  <r>
    <s v="405031990"/>
    <s v="WI PUBLIC SERVICE CORP - JP PULLIAM PLANT"/>
    <s v="1501 Bylsby Ave"/>
    <x v="45"/>
    <x v="28"/>
    <x v="1"/>
    <s v="4911"/>
    <s v="221112"/>
    <s v="PM10"/>
    <n v="10000"/>
    <n v="19.7934476"/>
    <n v="29.750858000000001"/>
    <n v="157.74004729500001"/>
    <n v="93.900366840000004"/>
    <n v="61.944716315000001"/>
    <n v="73.684379410000005"/>
    <n v="67.128542659999994"/>
    <m/>
    <m/>
    <m/>
  </r>
  <r>
    <s v="252076990"/>
    <s v="KESTREL HAWK LANDFILL"/>
    <s v="1969 Oakes Rd"/>
    <x v="144"/>
    <x v="16"/>
    <x v="1"/>
    <s v="4953"/>
    <s v="562212"/>
    <s v="PM10"/>
    <n v="10000"/>
    <n v="9.8849999999999998"/>
    <n v="9.4848946999999999"/>
    <m/>
    <m/>
    <m/>
    <n v="13.6678087"/>
    <n v="12.918699999999999"/>
    <m/>
    <n v="9.5822000000000003"/>
    <n v="9.66"/>
  </r>
  <r>
    <s v="460033090"/>
    <s v="ALLIANT ENERGY - WPL - EDGEWATER GENERATING STATION"/>
    <s v="3739 Lakeshore Dr"/>
    <x v="104"/>
    <x v="26"/>
    <x v="1"/>
    <s v="4911"/>
    <s v="221112"/>
    <s v="PM10"/>
    <n v="10000"/>
    <n v="449.1826489"/>
    <n v="766.10746374999997"/>
    <n v="577.26181616500003"/>
    <n v="226.87855784499999"/>
    <n v="170.67477485000001"/>
    <n v="360.946881765"/>
    <n v="447.31569088999998"/>
    <n v="105.597876345"/>
    <n v="129.60028650000001"/>
    <n v="235.30624542499999"/>
  </r>
  <r>
    <s v="737154220"/>
    <s v="CRYSTAL FINISHING SYSTEMS INC"/>
    <s v="2610 Ross Ave"/>
    <x v="145"/>
    <x v="24"/>
    <x v="1"/>
    <s v="3479"/>
    <s v="332812"/>
    <s v="PM10"/>
    <n v="10000"/>
    <m/>
    <m/>
    <m/>
    <m/>
    <m/>
    <m/>
    <m/>
    <m/>
    <m/>
    <n v="5.4803839999999999"/>
  </r>
  <r>
    <s v="649052250"/>
    <s v="MACDONALD AND OWEN LUMBER CO"/>
    <s v="230 Duncan St"/>
    <x v="100"/>
    <x v="45"/>
    <x v="1"/>
    <s v="5031"/>
    <s v="321918"/>
    <s v="PM10"/>
    <n v="10000"/>
    <m/>
    <n v="10.4991"/>
    <n v="19.161037499999999"/>
    <n v="19.161037499999999"/>
    <n v="43.252679999999998"/>
    <m/>
    <m/>
    <m/>
    <m/>
    <m/>
  </r>
  <r>
    <s v="471021980"/>
    <s v="A P NONWEILER CO INC"/>
    <s v="3321 County Road a"/>
    <x v="146"/>
    <x v="9"/>
    <x v="1"/>
    <s v="2851"/>
    <s v="325510"/>
    <s v="PM10"/>
    <n v="10000"/>
    <n v="13.51"/>
    <m/>
    <n v="58.230699999999999"/>
    <m/>
    <m/>
    <m/>
    <m/>
    <m/>
    <m/>
    <m/>
  </r>
  <r>
    <s v="154058190"/>
    <s v="JANESVILLE CITY/ROCK COUNTY LANDFILL"/>
    <s v="18 N Jackson St"/>
    <x v="2"/>
    <x v="2"/>
    <x v="1"/>
    <s v="4953"/>
    <s v="562212"/>
    <s v="PM10"/>
    <n v="10000"/>
    <m/>
    <m/>
    <m/>
    <n v="26.545657835"/>
    <n v="29.154340659999999"/>
    <n v="32.094741634999998"/>
    <n v="31.112070835000001"/>
    <n v="28.514305839999999"/>
    <n v="30.881365500000001"/>
    <n v="38.036209999999997"/>
  </r>
  <r>
    <s v="268463800"/>
    <s v="LAFARGE COLGATE FACILITY - 505M2285"/>
    <s v="W249N9436 Hillside Rd"/>
    <x v="147"/>
    <x v="34"/>
    <x v="1"/>
    <s v="1442"/>
    <s v="212321"/>
    <s v="PM10"/>
    <n v="10000"/>
    <m/>
    <m/>
    <m/>
    <n v="6.0806974"/>
    <m/>
    <m/>
    <m/>
    <m/>
    <m/>
    <m/>
  </r>
  <r>
    <s v="399092980"/>
    <s v="STARK PAVEMENT CORP - ULTRA 135-85577-00-NA"/>
    <s v="11710 W Hampton Ave"/>
    <x v="26"/>
    <x v="15"/>
    <x v="0"/>
    <s v="2951"/>
    <s v="324121"/>
    <s v="PM10"/>
    <n v="10000"/>
    <m/>
    <m/>
    <m/>
    <m/>
    <m/>
    <m/>
    <m/>
    <m/>
    <n v="21.387755349999999"/>
    <n v="24.659583520000002"/>
  </r>
  <r>
    <s v="617001440"/>
    <s v="DAIRYLAND POWER ELK MOUND GEN FACILITY"/>
    <s v="4101 50th St"/>
    <x v="148"/>
    <x v="10"/>
    <x v="1"/>
    <s v="4911"/>
    <s v="221112"/>
    <s v="PM10"/>
    <n v="10000"/>
    <m/>
    <m/>
    <m/>
    <m/>
    <m/>
    <m/>
    <m/>
    <m/>
    <m/>
    <n v="5.4409609149999998"/>
  </r>
  <r>
    <s v="436035930"/>
    <s v="MANITOWOC PUBLIC UTILITIES"/>
    <s v="701 Columbus St"/>
    <x v="42"/>
    <x v="29"/>
    <x v="1"/>
    <s v="4911"/>
    <s v="221112"/>
    <s v="PM10"/>
    <n v="10000"/>
    <n v="15.201789744999999"/>
    <n v="19.429740330000001"/>
    <n v="18.759116554999999"/>
    <n v="15.270432675"/>
    <n v="15.42989335"/>
    <n v="17.729676560000001"/>
    <n v="14.43227141"/>
    <n v="13.204022535"/>
    <n v="13.705200874999999"/>
    <n v="21.593769429999998"/>
  </r>
  <r>
    <s v="469033840"/>
    <s v="WAUPACA FOUNDRY INC - PLANT 2 &amp; 3"/>
    <s v="1955 Brunner Dr"/>
    <x v="103"/>
    <x v="52"/>
    <x v="1"/>
    <s v="3321"/>
    <s v="331511"/>
    <s v="PM10"/>
    <n v="10000"/>
    <n v="45.848638825000002"/>
    <n v="44.521788825000002"/>
    <n v="51.797808840000002"/>
    <n v="48.853909625"/>
    <n v="48.002569575000003"/>
    <n v="48.16411197"/>
    <n v="50.358185720000002"/>
    <n v="46.856746909999998"/>
    <n v="41.546559185"/>
    <n v="26.443560354999999"/>
  </r>
  <r>
    <s v="399103540"/>
    <s v="HAAS CRUSHER 1"/>
    <s v="203 E Birch St"/>
    <x v="128"/>
    <x v="21"/>
    <x v="0"/>
    <s v="1442"/>
    <s v="212312"/>
    <s v="PM10"/>
    <n v="10000"/>
    <m/>
    <m/>
    <m/>
    <m/>
    <n v="15.331834615"/>
    <n v="17.768172855"/>
    <n v="16.052111249999999"/>
    <m/>
    <n v="17.614567000000001"/>
    <n v="19.739590379999999"/>
  </r>
  <r>
    <s v="399086820"/>
    <s v="FRANK SILHA &amp; SONS EXCAVATING INC - KPIJCI-FT4250"/>
    <m/>
    <x v="19"/>
    <x v="13"/>
    <x v="0"/>
    <s v="1422"/>
    <s v="212312"/>
    <s v="PM10"/>
    <n v="10000"/>
    <m/>
    <m/>
    <m/>
    <n v="5.8665098850000001"/>
    <n v="13.928383804999999"/>
    <n v="8.2597018749999993"/>
    <m/>
    <m/>
    <m/>
    <m/>
  </r>
  <r>
    <s v="399040400"/>
    <s v="LINCK AGGREGATES INC UNIT #2"/>
    <s v="W8009 STATE ROAD 33"/>
    <x v="111"/>
    <x v="31"/>
    <x v="0"/>
    <s v="1422"/>
    <s v="212312"/>
    <s v="PM10"/>
    <n v="10000"/>
    <m/>
    <n v="6.07548858"/>
    <n v="6.0503501499999999"/>
    <m/>
    <m/>
    <m/>
    <m/>
    <m/>
    <m/>
    <m/>
  </r>
  <r>
    <s v="424017550"/>
    <s v="GREDE FOUNDRY (FKA CITATION CORPORATION BERLIN)"/>
    <s v="242 S Pearl St"/>
    <x v="9"/>
    <x v="61"/>
    <x v="1"/>
    <s v="3321"/>
    <s v="331511"/>
    <s v="PM10"/>
    <n v="10000"/>
    <n v="6.8096616350000003"/>
    <m/>
    <m/>
    <m/>
    <m/>
    <m/>
    <m/>
    <m/>
    <m/>
    <m/>
  </r>
  <r>
    <s v="369000060"/>
    <s v="READFIELD"/>
    <s v="N1344 County Highway W"/>
    <x v="149"/>
    <x v="52"/>
    <x v="1"/>
    <s v="5153"/>
    <s v="424510"/>
    <s v="PM10"/>
    <n v="10000"/>
    <m/>
    <m/>
    <m/>
    <n v="26.934432950000001"/>
    <n v="30.27713335"/>
    <n v="17.743070400000001"/>
    <n v="18.993967099999999"/>
    <n v="17.065463399999999"/>
    <n v="13.31277635"/>
    <m/>
  </r>
  <r>
    <s v="399076700"/>
    <s v="MICHELS MATERIAL - K752"/>
    <m/>
    <x v="19"/>
    <x v="13"/>
    <x v="0"/>
    <s v="1422"/>
    <s v="212312"/>
    <s v="PM10"/>
    <n v="10000"/>
    <m/>
    <m/>
    <m/>
    <n v="10.37384366"/>
    <m/>
    <m/>
    <m/>
    <m/>
    <m/>
    <m/>
  </r>
  <r>
    <s v="157013780"/>
    <s v="CARDINAL ROTAR"/>
    <s v="1277 E Hoxie St"/>
    <x v="150"/>
    <x v="48"/>
    <x v="1"/>
    <s v="3499"/>
    <s v="332999"/>
    <s v="PM10"/>
    <n v="10000"/>
    <m/>
    <m/>
    <m/>
    <m/>
    <m/>
    <m/>
    <n v="5.8706050000000003"/>
    <n v="6.0006849999999998"/>
    <n v="6.6375099999999998"/>
    <n v="7.9342800000000002"/>
  </r>
  <r>
    <s v="471195340"/>
    <s v="CENTER VALLEY"/>
    <s v="W5394 Center Valley Rd"/>
    <x v="151"/>
    <x v="14"/>
    <x v="1"/>
    <s v="5153"/>
    <s v="424510"/>
    <s v="PM10"/>
    <n v="10000"/>
    <m/>
    <m/>
    <m/>
    <n v="7.8159516499999997"/>
    <n v="10.27774514"/>
    <n v="8.1472881650000009"/>
    <n v="13.011917945"/>
    <n v="7.4829554700000003"/>
    <n v="5.5658019999999997"/>
    <m/>
  </r>
  <r>
    <s v="399094630"/>
    <s v="MICHELS ROAD &amp; STONE K794"/>
    <s v="817 W Main St"/>
    <x v="46"/>
    <x v="31"/>
    <x v="0"/>
    <s v="1422"/>
    <s v="212312"/>
    <s v="PM10"/>
    <n v="10000"/>
    <m/>
    <m/>
    <m/>
    <m/>
    <n v="14.781572024999999"/>
    <n v="20.243575199999999"/>
    <n v="25.826916749999999"/>
    <n v="25.658783775"/>
    <n v="23.980263624999999"/>
    <n v="29.10532555"/>
  </r>
  <r>
    <s v="420144450"/>
    <s v="MILK SPECIALTIES GLOBAL - FOND DU LAC"/>
    <s v="325 Tompkins St"/>
    <x v="152"/>
    <x v="18"/>
    <x v="1"/>
    <s v="2023"/>
    <s v="311514"/>
    <s v="PM10"/>
    <n v="10000"/>
    <m/>
    <n v="6.0486899999999997"/>
    <n v="6.7116009999999999"/>
    <n v="6.7283809999999997"/>
    <n v="6.7440393399999996"/>
    <n v="7.6318501699999999"/>
    <n v="7.89297"/>
    <n v="8.3571740000000005"/>
    <n v="7.1013442600000003"/>
    <n v="7.3088638149999996"/>
  </r>
  <r>
    <s v="399075710"/>
    <s v="MCC INC CRUSHER 6262"/>
    <s v="2600 N Roemer Rd"/>
    <x v="20"/>
    <x v="9"/>
    <x v="0"/>
    <s v="1442"/>
    <s v="212312"/>
    <s v="PM10"/>
    <n v="10000"/>
    <n v="30.278335999999999"/>
    <n v="30.548359949999998"/>
    <n v="31.79125625"/>
    <n v="27.509395600000001"/>
    <n v="13.166410425"/>
    <m/>
    <m/>
    <m/>
    <m/>
    <n v="5.3826820499999997"/>
  </r>
  <r>
    <s v="649028820"/>
    <s v="SWEET ADDITIONS INGREDIENTS PROCESSORS LLC DRESSER"/>
    <s v="212 Wisconsin 35"/>
    <x v="76"/>
    <x v="45"/>
    <x v="1"/>
    <m/>
    <s v="311314"/>
    <s v="PM10"/>
    <n v="10000"/>
    <n v="5.4181109999999997"/>
    <m/>
    <n v="5.3086849999999997"/>
    <n v="5.4597749999999996"/>
    <n v="5.6482353500000002"/>
    <n v="5.4936121499999997"/>
    <n v="5.0596480000000001"/>
    <m/>
    <m/>
    <m/>
  </r>
  <r>
    <s v="399087810"/>
    <s v="YAHARA MATERIALS - PLANT 5A"/>
    <s v="6117 COUNTY ROAD K"/>
    <x v="11"/>
    <x v="0"/>
    <x v="0"/>
    <s v="1422"/>
    <s v="212312"/>
    <s v="PM10"/>
    <n v="10000"/>
    <m/>
    <m/>
    <m/>
    <n v="13.458018185"/>
    <n v="11.898574999999999"/>
    <n v="13.395588975000001"/>
    <n v="12.694641685000001"/>
    <n v="22.69234483"/>
    <n v="15.7447956"/>
    <m/>
  </r>
  <r>
    <s v="436106110"/>
    <s v="SKANA ALUMINUM CO"/>
    <s v="2009 Mirro Dr"/>
    <x v="42"/>
    <x v="29"/>
    <x v="1"/>
    <s v="3353"/>
    <s v="331314"/>
    <s v="PM10"/>
    <n v="10000"/>
    <n v="11.40819986"/>
    <n v="13.000703120000001"/>
    <n v="13.1174076"/>
    <n v="13.74613448"/>
    <n v="14.4933943"/>
    <n v="15.104282039999999"/>
    <n v="16.063168940000001"/>
    <n v="13.12298127"/>
    <n v="12.30311474"/>
    <n v="14.442840609999999"/>
  </r>
  <r>
    <s v="999955990"/>
    <s v="MILESTONE MATERIALS 85-290"/>
    <s v="920 10th Ave N"/>
    <x v="54"/>
    <x v="35"/>
    <x v="0"/>
    <s v="1422"/>
    <s v="212312"/>
    <s v="PM10"/>
    <n v="10000"/>
    <n v="6.6260481999999996"/>
    <n v="5.4515509"/>
    <n v="5.3313639500000001"/>
    <n v="5.8765649099999999"/>
    <m/>
    <n v="5.4268054000000001"/>
    <n v="5.7877540099999996"/>
    <n v="5.3907506549999997"/>
    <n v="5.1494175499999999"/>
    <m/>
  </r>
  <r>
    <s v="445031730"/>
    <s v="HILLSHIRE"/>
    <s v="N3620 County Road D # D"/>
    <x v="153"/>
    <x v="14"/>
    <x v="1"/>
    <s v="2013"/>
    <s v="311612"/>
    <s v="PM10"/>
    <n v="10000"/>
    <n v="11.138972430000001"/>
    <n v="12.082882359999999"/>
    <n v="12.61125539"/>
    <n v="11.347707700000001"/>
    <n v="10.13116265"/>
    <n v="9.5132673299999997"/>
    <n v="12.784260014999999"/>
    <n v="10.506291845"/>
    <n v="10.602441165"/>
    <n v="7.6346926799999997"/>
  </r>
  <r>
    <s v="662006720"/>
    <s v="ASHLEY FURNITURE INDUSTRIES INC"/>
    <s v="1 Ashley Way"/>
    <x v="154"/>
    <x v="49"/>
    <x v="1"/>
    <s v="2511"/>
    <s v="337211"/>
    <s v="PM10"/>
    <n v="10000"/>
    <n v="5.4326730000000003"/>
    <n v="9.0505981999999996"/>
    <n v="7.4289085999999998"/>
    <n v="6.3689244"/>
    <n v="6.2097813999999998"/>
    <n v="6.2278301999999996"/>
    <n v="7.0330431999999998"/>
    <m/>
    <n v="5.4351151199999999"/>
    <n v="6.1011224999999998"/>
  </r>
  <r>
    <s v="737013420"/>
    <s v="MULLINS CHEESE INC"/>
    <s v="M447 County Road C"/>
    <x v="83"/>
    <x v="24"/>
    <x v="1"/>
    <s v="2022"/>
    <s v="311511"/>
    <s v="PM10"/>
    <n v="10000"/>
    <n v="7.12921023"/>
    <m/>
    <m/>
    <m/>
    <m/>
    <m/>
    <m/>
    <m/>
    <m/>
    <m/>
  </r>
  <r>
    <s v="154003740"/>
    <s v="WPL - ROCK RIVER GENERATING STATION"/>
    <s v="827 Wbr Townline Road"/>
    <x v="21"/>
    <x v="2"/>
    <x v="1"/>
    <s v="4931"/>
    <s v="221112"/>
    <s v="PM10"/>
    <n v="10000"/>
    <m/>
    <m/>
    <m/>
    <m/>
    <n v="5.0512544999999998"/>
    <m/>
    <m/>
    <m/>
    <m/>
    <m/>
  </r>
  <r>
    <s v="113017300"/>
    <s v="LYCON INC - MIDDLETON - UNIVERSITY AVE"/>
    <s v="8125 University Ave"/>
    <x v="8"/>
    <x v="0"/>
    <x v="1"/>
    <s v="3273"/>
    <s v="327320"/>
    <s v="PM10"/>
    <n v="10000"/>
    <n v="8.3189299999999999"/>
    <n v="9.8276839999999996"/>
    <n v="7.8338720000000004"/>
    <n v="6.2992499999999998"/>
    <n v="6.4680239999999998"/>
    <n v="6.0981120000000004"/>
    <n v="5.3831100000000003"/>
    <n v="5.7215780000000001"/>
    <m/>
    <m/>
  </r>
  <r>
    <s v="241023640"/>
    <s v="THE NEWARK GROUP INC"/>
    <s v="1514 E Thomas Ave"/>
    <x v="26"/>
    <x v="15"/>
    <x v="1"/>
    <s v="2631"/>
    <s v="322130"/>
    <s v="PM10"/>
    <n v="10000"/>
    <m/>
    <m/>
    <m/>
    <m/>
    <m/>
    <m/>
    <m/>
    <m/>
    <m/>
    <n v="9.729975735"/>
  </r>
  <r>
    <s v="469006450"/>
    <s v="WHITEHAVEN SILICA LLC"/>
    <s v="E9215 Mill Road"/>
    <x v="149"/>
    <x v="52"/>
    <x v="1"/>
    <s v="1446"/>
    <s v="212322"/>
    <s v="PM10"/>
    <n v="10000"/>
    <m/>
    <m/>
    <m/>
    <m/>
    <m/>
    <m/>
    <n v="6.0559580349999997"/>
    <m/>
    <m/>
    <m/>
  </r>
  <r>
    <s v="642078030"/>
    <s v="SMART SAND INC"/>
    <s v="29499 US HWY 12"/>
    <x v="155"/>
    <x v="7"/>
    <x v="1"/>
    <s v="1446"/>
    <s v="212322"/>
    <s v="PM10"/>
    <n v="10000"/>
    <n v="122.95202132999999"/>
    <n v="7.7533340749999997"/>
    <n v="19.216490369999999"/>
    <n v="24.771234175"/>
    <n v="31.980716314999999"/>
    <n v="5.8577049250000002"/>
    <n v="13.33103178"/>
    <n v="21.240021365"/>
    <n v="16.956010825"/>
    <n v="27.802162379999999"/>
  </r>
  <r>
    <s v="111003090"/>
    <s v="ALLIANT ENERGY - WPL - COLUMBIA ENERGY CENTER"/>
    <s v="W8375 Murray Rd"/>
    <x v="156"/>
    <x v="46"/>
    <x v="1"/>
    <s v="4911"/>
    <s v="221112"/>
    <s v="PM10"/>
    <n v="10000"/>
    <n v="2065.3669"/>
    <n v="1893.0504236649999"/>
    <n v="829.39932135000004"/>
    <n v="234.53111319999999"/>
    <n v="328.35492272499999"/>
    <n v="265.910923755"/>
    <n v="240.19551322500001"/>
    <n v="168.44387896999999"/>
    <n v="180.45553512999999"/>
    <n v="223.39735880000001"/>
  </r>
  <r>
    <s v="122015960"/>
    <s v="MILK SPECIALTIES GLOBAL - BOSCOBEL"/>
    <s v="6128 Borden Rd"/>
    <x v="93"/>
    <x v="40"/>
    <x v="1"/>
    <s v="2048"/>
    <s v="311119"/>
    <s v="PM10"/>
    <n v="10000"/>
    <n v="17.6931327"/>
    <n v="15.888185"/>
    <n v="17.797065"/>
    <n v="19.6278635"/>
    <n v="21.399035999999999"/>
    <n v="21.407655139999999"/>
    <n v="20.690204000000001"/>
    <n v="16.908944000000002"/>
    <n v="8.0474019999999999"/>
    <n v="8.4938067999999998"/>
  </r>
  <r>
    <s v="399055690"/>
    <s v="BAUMHARDT SAND AND GRAVEL INC"/>
    <m/>
    <x v="19"/>
    <x v="13"/>
    <x v="0"/>
    <s v="1422"/>
    <s v="212312"/>
    <s v="PM10"/>
    <n v="10000"/>
    <n v="8.2908539900000005"/>
    <n v="6.0644125000000004"/>
    <n v="6.2217500000000001"/>
    <n v="7.0703474999999996"/>
    <n v="7.2712475000000003"/>
    <m/>
    <m/>
    <m/>
    <m/>
    <m/>
  </r>
  <r>
    <s v="241335160"/>
    <s v="MILWAUKEE BULK TERMINAL INC"/>
    <s v="401 E Greenfield Ave"/>
    <x v="26"/>
    <x v="15"/>
    <x v="1"/>
    <s v="5052"/>
    <s v="212111"/>
    <s v="PM10"/>
    <n v="10000"/>
    <n v="6.0143431400000003"/>
    <n v="5.9858849100000002"/>
    <n v="6.1110176599999999"/>
    <m/>
    <m/>
    <m/>
    <m/>
    <m/>
    <m/>
    <m/>
  </r>
  <r>
    <s v="154076340"/>
    <s v="ROCK ROAD COMPANIES INC - VAN ALLEN QUARRY"/>
    <s v="3340 Van Allen Rd"/>
    <x v="2"/>
    <x v="2"/>
    <x v="1"/>
    <s v="1422"/>
    <s v="212312"/>
    <s v="PM10"/>
    <n v="10000"/>
    <n v="33.486505049999998"/>
    <m/>
    <m/>
    <m/>
    <m/>
    <m/>
    <m/>
    <m/>
    <m/>
    <m/>
  </r>
  <r>
    <s v="436123050"/>
    <s v="GKN SINTER METALS-MANITOWOC"/>
    <s v="5710 Vits Dr"/>
    <x v="42"/>
    <x v="29"/>
    <x v="1"/>
    <s v="3449"/>
    <s v="332117"/>
    <s v="PM10"/>
    <n v="10000"/>
    <m/>
    <m/>
    <m/>
    <n v="7.0851725999999999"/>
    <n v="7.4214561200000002"/>
    <n v="7.0448240799999997"/>
    <n v="7.2215524799999997"/>
    <n v="6.4563206800000001"/>
    <m/>
    <m/>
  </r>
  <r>
    <s v="241029250"/>
    <s v="MMSD-JONES ISLAND WATER RECLAMATION FACILITY"/>
    <s v="700 E Jones St"/>
    <x v="26"/>
    <x v="15"/>
    <x v="1"/>
    <s v="4952"/>
    <s v="221320"/>
    <s v="PM10"/>
    <n v="10000"/>
    <n v="32.27749772"/>
    <n v="56.226720030000003"/>
    <n v="45.62592472"/>
    <n v="76.490852630000006"/>
    <n v="75.153597860000005"/>
    <n v="64.468350044999994"/>
    <n v="68.984210665000006"/>
    <n v="65.620097064999996"/>
    <n v="64.597465709999994"/>
    <n v="70.909378070000002"/>
  </r>
  <r>
    <s v="345002240"/>
    <s v="GRANITE VALLEY FOREST PRODUCTS"/>
    <s v="500 County S"/>
    <x v="153"/>
    <x v="14"/>
    <x v="1"/>
    <s v="2421"/>
    <s v="321113"/>
    <s v="PM10"/>
    <n v="10000"/>
    <m/>
    <m/>
    <n v="5.2272435499999998"/>
    <n v="5.8341850500000003"/>
    <n v="6.79133005"/>
    <n v="7.3684103250000001"/>
    <n v="8.1967257999999994"/>
    <n v="6.4510746000000001"/>
    <n v="6.2777190999999997"/>
    <n v="6.6746983000000002"/>
  </r>
  <r>
    <s v="113308470"/>
    <s v="WINGRA STONE-KAMPMEIER QUARRY"/>
    <s v="2801 Marsh Road"/>
    <x v="17"/>
    <x v="0"/>
    <x v="1"/>
    <s v="1422"/>
    <s v="212312"/>
    <s v="PM10"/>
    <n v="10000"/>
    <n v="7.1099965599999999"/>
    <n v="5.7195940050000003"/>
    <n v="5.4362299299999997"/>
    <m/>
    <n v="7.6324832100000002"/>
    <m/>
    <m/>
    <m/>
    <m/>
    <m/>
  </r>
  <r>
    <s v="114107950"/>
    <s v="UNITED COOPERATIVE"/>
    <s v="101 Clinton St"/>
    <x v="112"/>
    <x v="31"/>
    <x v="1"/>
    <s v="4221"/>
    <s v="493130"/>
    <s v="PM10"/>
    <n v="10000"/>
    <m/>
    <m/>
    <n v="6.1155833849999999"/>
    <n v="5.05351762"/>
    <m/>
    <m/>
    <n v="5.9661783599999998"/>
    <m/>
    <n v="5.6228156800000004"/>
    <n v="6.3128981050000004"/>
  </r>
  <r>
    <s v="405032870"/>
    <s v="GEORGIA PACIFIC BROADWAY LLC"/>
    <s v="1919 S Broadway"/>
    <x v="45"/>
    <x v="28"/>
    <x v="1"/>
    <s v="2621"/>
    <s v="322121"/>
    <s v="PM10"/>
    <n v="10000"/>
    <n v="469.25598016499998"/>
    <n v="221.11522316"/>
    <n v="219.32165986999999"/>
    <n v="96.692863930000001"/>
    <n v="96.344653719999997"/>
    <n v="92.122383990000003"/>
    <n v="90.697881795000001"/>
    <n v="90.663374379999993"/>
    <n v="84.152132359999996"/>
    <n v="65.537685104999994"/>
  </r>
  <r>
    <s v="405004600"/>
    <s v="GREEN BAY METRO SEWERAGE DIST"/>
    <s v="2231 N Quincy St"/>
    <x v="45"/>
    <x v="28"/>
    <x v="1"/>
    <s v="4952"/>
    <s v="221320"/>
    <s v="PM10"/>
    <n v="10000"/>
    <m/>
    <m/>
    <m/>
    <m/>
    <m/>
    <m/>
    <n v="6.0155050299999999"/>
    <m/>
    <m/>
    <m/>
  </r>
  <r>
    <s v="826027510"/>
    <s v="ACTION FLOOR SYSTEMS LLC"/>
    <s v="4781N  US Highway 51"/>
    <x v="157"/>
    <x v="54"/>
    <x v="1"/>
    <s v="2426"/>
    <s v="321918"/>
    <s v="PM10"/>
    <n v="10000"/>
    <n v="9.9587891800000001"/>
    <n v="10.501542105"/>
    <n v="14.558177150000001"/>
    <n v="7.4224689550000003"/>
    <n v="8.6622686699999996"/>
    <n v="7.5384293250000001"/>
    <n v="7.8497751950000003"/>
    <n v="8.1087586999999992"/>
    <m/>
    <n v="5.552730725"/>
  </r>
  <r>
    <s v="721029100"/>
    <s v="FOREST COUNTY HIGHWAY DEPT"/>
    <s v="5350 County Rd W"/>
    <x v="158"/>
    <x v="62"/>
    <x v="1"/>
    <s v="2951"/>
    <s v="324121"/>
    <s v="PM10"/>
    <n v="10000"/>
    <m/>
    <m/>
    <m/>
    <m/>
    <n v="8.1436118999999998"/>
    <m/>
    <m/>
    <m/>
    <m/>
    <m/>
  </r>
  <r>
    <s v="436035270"/>
    <s v="LAND OLAKES INC - KIEL"/>
    <s v="927 8th St"/>
    <x v="159"/>
    <x v="27"/>
    <x v="1"/>
    <s v="2022"/>
    <s v="311513"/>
    <s v="PM10"/>
    <n v="10000"/>
    <n v="18.322084"/>
    <n v="17.745888000000001"/>
    <n v="14.650722"/>
    <n v="11.140172"/>
    <n v="11.784193999999999"/>
    <n v="11.761422"/>
    <n v="20.439786000000002"/>
    <m/>
    <m/>
    <m/>
  </r>
  <r>
    <s v="750009040"/>
    <s v="FOREMOST FARMS USA - PLOVER"/>
    <s v="2541 Foremost Rd"/>
    <x v="1"/>
    <x v="1"/>
    <x v="1"/>
    <s v="2023"/>
    <s v="311514"/>
    <s v="PM10"/>
    <n v="10000"/>
    <n v="18.825459044999999"/>
    <n v="19.292460890000001"/>
    <n v="19.981695869999999"/>
    <n v="19.616053194999999"/>
    <n v="19.384073870000002"/>
    <n v="20.930689099999999"/>
    <n v="19.830353264999999"/>
    <n v="19.381166055000001"/>
    <n v="21.796962485000002"/>
    <n v="24.971427439999999"/>
  </r>
  <r>
    <s v="662026420"/>
    <s v="ASSOCIATED MILK PRODUCERS INC (AMPI)-WHEY"/>
    <s v="E Center St At Gilbert St"/>
    <x v="97"/>
    <x v="49"/>
    <x v="1"/>
    <s v="2023"/>
    <s v="311511"/>
    <s v="PM10"/>
    <n v="10000"/>
    <n v="21.537539745"/>
    <m/>
    <m/>
    <m/>
    <m/>
    <m/>
    <m/>
    <m/>
    <m/>
    <m/>
  </r>
  <r>
    <s v="816036430"/>
    <s v="GRAYMONT (WI) LLC"/>
    <s v="800 Hill Ave"/>
    <x v="32"/>
    <x v="22"/>
    <x v="1"/>
    <s v="3274"/>
    <s v="327410"/>
    <s v="PM10"/>
    <n v="10000"/>
    <n v="93.590968649999994"/>
    <n v="90.042812679999997"/>
    <n v="92.763292844999995"/>
    <n v="106.42768568"/>
    <n v="97.733991064999998"/>
    <n v="97.852940814999997"/>
    <n v="113.57345925"/>
    <n v="82.003653819999997"/>
    <n v="64.893886225000003"/>
    <n v="66.942972545000003"/>
  </r>
  <r>
    <s v="998261110"/>
    <s v="CEMSTONE READY MIX - YR PORTABLE CRUSHER"/>
    <s v="2025 Centre Pointe Blvd Ste 300"/>
    <x v="160"/>
    <x v="25"/>
    <x v="0"/>
    <s v="1442"/>
    <s v="212321"/>
    <s v="PM10"/>
    <n v="10000"/>
    <m/>
    <m/>
    <m/>
    <m/>
    <m/>
    <m/>
    <m/>
    <n v="5.35384539"/>
    <m/>
    <m/>
  </r>
  <r>
    <s v="268244130"/>
    <s v="EMERALD PARK LANDFILL LLC"/>
    <s v="W124 S10629 S. 124th St."/>
    <x v="161"/>
    <x v="34"/>
    <x v="1"/>
    <s v="4953"/>
    <s v="562212"/>
    <s v="PM10"/>
    <n v="10000"/>
    <m/>
    <n v="9.5223333649999997"/>
    <n v="8.8802641449999999"/>
    <n v="10.00693929"/>
    <n v="9.5009377799999992"/>
    <n v="11.752776935"/>
    <n v="14.9000076"/>
    <n v="17.689845484999999"/>
    <n v="21.209212839999999"/>
    <n v="17.37225669"/>
  </r>
  <r>
    <s v="610060220"/>
    <s v="GRASSLAND DAIRY PRODUCTS INC"/>
    <s v="N 8790 Fairground Ave"/>
    <x v="162"/>
    <x v="21"/>
    <x v="1"/>
    <s v="202"/>
    <s v="311512"/>
    <s v="PM10"/>
    <n v="10000"/>
    <m/>
    <m/>
    <m/>
    <n v="7.6851297900000004"/>
    <n v="8.8966420700000004"/>
    <n v="8.7510069599999998"/>
    <n v="7.9288664300000002"/>
    <n v="7.4961959"/>
    <n v="7.9514953750000004"/>
    <n v="7.76708701"/>
  </r>
  <r>
    <s v="265128270"/>
    <s v="MALLARD RIDGE LANDFILL LLC"/>
    <s v="W8470 State Road 11"/>
    <x v="163"/>
    <x v="4"/>
    <x v="1"/>
    <s v="4953"/>
    <s v="562212"/>
    <s v="PM10"/>
    <n v="10000"/>
    <n v="6.2318366950000001"/>
    <n v="9.0164657500000001"/>
    <n v="10.828042294999999"/>
    <n v="9.8464849999999995"/>
    <n v="10.282640600000001"/>
    <n v="11.945833840000001"/>
    <n v="10.847442875"/>
    <n v="11.509995075000001"/>
    <n v="11.048636585000001"/>
    <n v="8.7982188099999998"/>
  </r>
  <r>
    <s v="648045860"/>
    <s v="WISCONSIN INDUSTRIAL SAND LLC"/>
    <s v="W3302 Highway 35 S"/>
    <x v="164"/>
    <x v="12"/>
    <x v="1"/>
    <s v="1446"/>
    <s v="212322"/>
    <s v="PM10"/>
    <n v="10000"/>
    <n v="9.6592879000000007"/>
    <m/>
    <m/>
    <m/>
    <m/>
    <m/>
    <m/>
    <m/>
    <m/>
    <m/>
  </r>
  <r>
    <s v="734044630"/>
    <s v="ROBBINS INC"/>
    <s v="747 Bissell St"/>
    <x v="165"/>
    <x v="59"/>
    <x v="1"/>
    <s v="2426"/>
    <s v="321918"/>
    <s v="PM10"/>
    <n v="10000"/>
    <n v="7.4749809999999997"/>
    <n v="10.744491500000001"/>
    <n v="12.581519500000001"/>
    <n v="10.6018405"/>
    <n v="11.025555000000001"/>
    <n v="11.260630000000001"/>
    <n v="12.242402999999999"/>
    <n v="11.714271999999999"/>
    <n v="6.4086214999999997"/>
    <n v="6.6509045999999996"/>
  </r>
  <r>
    <s v="405118120"/>
    <s v="TNT CRUST - CEDAR ST PLANT"/>
    <s v="1438 Cedar St"/>
    <x v="45"/>
    <x v="28"/>
    <x v="1"/>
    <s v="2045"/>
    <s v="311812"/>
    <s v="PM10"/>
    <n v="10000"/>
    <m/>
    <m/>
    <m/>
    <m/>
    <m/>
    <m/>
    <m/>
    <n v="66.681944990000005"/>
    <m/>
    <m/>
  </r>
  <r>
    <s v="460026490"/>
    <s v="ADELL COOP UNION"/>
    <s v="607 Mill St"/>
    <x v="99"/>
    <x v="26"/>
    <x v="1"/>
    <s v="5153"/>
    <s v="493130"/>
    <s v="PM10"/>
    <n v="10000"/>
    <m/>
    <m/>
    <m/>
    <m/>
    <m/>
    <m/>
    <n v="5.4572000000000003"/>
    <m/>
    <n v="6.0458999999999996"/>
    <n v="7.7863175"/>
  </r>
  <r>
    <s v="399133900"/>
    <s v="ARING EQUIPMENT COMPANY INC - 39775"/>
    <m/>
    <x v="19"/>
    <x v="25"/>
    <x v="0"/>
    <s v="1429"/>
    <s v="212319"/>
    <s v="PM10"/>
    <n v="10000"/>
    <m/>
    <m/>
    <m/>
    <m/>
    <m/>
    <m/>
    <m/>
    <m/>
    <n v="6.4782000000000002"/>
    <m/>
  </r>
  <r>
    <s v="610078590"/>
    <s v="WISCONSIN PROPPANTS - ALMA CENTER PLANT"/>
    <s v="W11296 County Line Rd"/>
    <x v="166"/>
    <x v="21"/>
    <x v="1"/>
    <s v="4011"/>
    <s v="212322"/>
    <s v="PM10"/>
    <n v="10000"/>
    <m/>
    <m/>
    <m/>
    <m/>
    <m/>
    <m/>
    <m/>
    <n v="5.2977348500000003"/>
    <m/>
    <m/>
  </r>
  <r>
    <s v="609077590"/>
    <s v="VERITAS STEEL LLC"/>
    <s v="2800 Melby St"/>
    <x v="75"/>
    <x v="10"/>
    <x v="1"/>
    <s v="3441"/>
    <s v="332312"/>
    <s v="PM10"/>
    <n v="10000"/>
    <n v="14.333600000000001"/>
    <n v="63.76"/>
    <n v="19.687999999999999"/>
    <n v="22.784777999999999"/>
    <n v="17.9378919"/>
    <n v="24.212050000000001"/>
    <n v="25.107071049999998"/>
    <n v="23.754048520000001"/>
    <n v="21.0321581"/>
    <n v="21.283038319999999"/>
  </r>
  <r>
    <s v="305005360"/>
    <s v="DAANEN AND JANSSEN-EBBEN QUARRY"/>
    <s v="351 Orlando Dr"/>
    <x v="167"/>
    <x v="28"/>
    <x v="1"/>
    <s v="1422"/>
    <s v="212312"/>
    <s v="PM10"/>
    <n v="10000"/>
    <m/>
    <m/>
    <m/>
    <m/>
    <n v="5.5653153"/>
    <m/>
    <m/>
    <m/>
    <m/>
    <m/>
  </r>
  <r>
    <s v="998378920"/>
    <s v="PETERS CONCRETE CO - NORDBERG CRUSHER SN 20522645"/>
    <s v="1516 Atkinson Dr"/>
    <x v="45"/>
    <x v="28"/>
    <x v="0"/>
    <s v="1422"/>
    <s v="212312"/>
    <s v="PM10"/>
    <n v="10000"/>
    <m/>
    <m/>
    <m/>
    <m/>
    <m/>
    <n v="19.951250000000002"/>
    <m/>
    <m/>
    <m/>
    <n v="45.937412999999999"/>
  </r>
  <r>
    <s v="405032100"/>
    <s v="GREEN BAY PACKAGING INC - GB MILL DIV"/>
    <s v="1601 N Quincy St"/>
    <x v="45"/>
    <x v="28"/>
    <x v="1"/>
    <s v="2631"/>
    <s v="322130"/>
    <s v="PM10"/>
    <n v="10000"/>
    <n v="15.39378"/>
    <n v="15.847020000000001"/>
    <n v="13.01388"/>
    <n v="11.57385"/>
    <n v="9.0494000000000003"/>
    <n v="9.6061099999999993"/>
    <n v="9.5305350000000004"/>
    <n v="11.749065"/>
    <n v="17.009781"/>
    <n v="15.709709999999999"/>
  </r>
  <r>
    <s v="772150170"/>
    <s v="BURROWS WEST LLC"/>
    <s v="2604 E. 4th Street"/>
    <x v="83"/>
    <x v="5"/>
    <x v="1"/>
    <s v="1446"/>
    <s v="212322"/>
    <s v="PM10"/>
    <n v="10000"/>
    <n v="7.3857999999999997"/>
    <n v="6.9880623999999996"/>
    <n v="8.1862703999999997"/>
    <m/>
    <m/>
    <m/>
    <m/>
    <m/>
    <m/>
    <m/>
  </r>
  <r>
    <s v="399065700"/>
    <s v="BADGERLAND AGGREGATES LLC SHOTO-QUARRY"/>
    <s v="12415 COUNTY HIGHWAY Q"/>
    <x v="143"/>
    <x v="29"/>
    <x v="0"/>
    <s v="1422"/>
    <s v="212312"/>
    <s v="PM10"/>
    <n v="10000"/>
    <m/>
    <m/>
    <m/>
    <m/>
    <m/>
    <m/>
    <n v="270.47623125000001"/>
    <m/>
    <m/>
    <m/>
  </r>
  <r>
    <s v="420144670"/>
    <s v="UNITED COOPERATIVE"/>
    <s v="713 Stanton St"/>
    <x v="27"/>
    <x v="18"/>
    <x v="1"/>
    <s v="5153"/>
    <s v="424510"/>
    <s v="PM10"/>
    <n v="10000"/>
    <m/>
    <m/>
    <n v="7.0650170499999998"/>
    <n v="5.0362004249999996"/>
    <n v="5.6814970650000003"/>
    <m/>
    <n v="5.673032665"/>
    <m/>
    <n v="5.0723450000000003"/>
    <n v="5.8172979250000001"/>
  </r>
  <r>
    <s v="241015390"/>
    <s v="APPLETON GROUP LLC"/>
    <s v="2105 5th Ave"/>
    <x v="168"/>
    <x v="15"/>
    <x v="1"/>
    <s v="3321"/>
    <s v="331511"/>
    <s v="PM10"/>
    <n v="10000"/>
    <n v="10.82207715"/>
    <n v="9.3723585150000002"/>
    <n v="9.5541013550000002"/>
    <n v="7.62021646"/>
    <n v="6.8586944450000003"/>
    <n v="8.0792835150000002"/>
    <n v="9.0442791850000006"/>
    <m/>
    <m/>
    <m/>
  </r>
  <r>
    <s v="122003640"/>
    <s v="E J STONEMAN STATION"/>
    <s v="716 Jack Oak Road"/>
    <x v="131"/>
    <x v="40"/>
    <x v="1"/>
    <s v="4911"/>
    <s v="221117"/>
    <s v="PM10"/>
    <n v="10000"/>
    <n v="84.050994064999998"/>
    <n v="86.213650000000001"/>
    <n v="72.96875"/>
    <n v="49.814520999999999"/>
    <m/>
    <m/>
    <m/>
    <m/>
    <m/>
    <m/>
  </r>
  <r>
    <s v="399015430"/>
    <s v="MCC INC"/>
    <s v="2600 N Roemer Rd"/>
    <x v="20"/>
    <x v="9"/>
    <x v="0"/>
    <s v="1422"/>
    <s v="212312"/>
    <s v="PM10"/>
    <n v="10000"/>
    <m/>
    <m/>
    <n v="5.0234360799999997"/>
    <m/>
    <m/>
    <m/>
    <n v="5.98165338"/>
    <m/>
    <n v="5.4775625400000001"/>
    <n v="5.5712930600000004"/>
  </r>
  <r>
    <s v="459044300"/>
    <s v="WISCONSIN VENEER &amp; PLYWOOD INC"/>
    <s v="610 3rd"/>
    <x v="169"/>
    <x v="20"/>
    <x v="1"/>
    <s v="2435"/>
    <s v="321211"/>
    <s v="PM10"/>
    <n v="10000"/>
    <n v="17.121565494999999"/>
    <n v="35.964674514999999"/>
    <n v="32.948341569999997"/>
    <n v="26.410166454999999"/>
    <n v="25.187340115000001"/>
    <n v="30.143804894999999"/>
    <n v="29.799431975000001"/>
    <n v="34.216950765"/>
    <n v="25.925686124999999"/>
    <n v="27.052114169999999"/>
  </r>
  <r>
    <s v="642028860"/>
    <s v="FOREMOST FARMS USA - SPARTA"/>
    <s v="427 E Wisconsin St"/>
    <x v="7"/>
    <x v="7"/>
    <x v="1"/>
    <s v="2023"/>
    <s v="311511"/>
    <s v="PM10"/>
    <n v="10000"/>
    <n v="8.7309525449999992"/>
    <n v="12.248473745"/>
    <n v="11.75979688"/>
    <n v="11.15223713"/>
    <n v="11.356191575"/>
    <n v="11.492837850000001"/>
    <n v="11.186559815000001"/>
    <n v="11.900039489999999"/>
    <n v="10.38717662"/>
    <n v="6.7158016099999998"/>
  </r>
  <r>
    <s v="772162490"/>
    <s v="PACKAGING CORPORATION OF AMERICA - MARSHFIELD"/>
    <s v="2601 S Galvin Ave"/>
    <x v="83"/>
    <x v="5"/>
    <x v="1"/>
    <s v="2653"/>
    <s v="322211"/>
    <s v="PM10"/>
    <n v="10000"/>
    <m/>
    <m/>
    <m/>
    <m/>
    <m/>
    <m/>
    <m/>
    <n v="7.3270760800000003"/>
    <m/>
    <m/>
  </r>
  <r>
    <s v="128027350"/>
    <s v="DAYBREAK FOODS CREEKWOOD COMPLEX - EGG PKG PLANT"/>
    <s v="N5505 Crossman Rd"/>
    <x v="170"/>
    <x v="17"/>
    <x v="1"/>
    <s v="0250"/>
    <s v="112310"/>
    <s v="PM10"/>
    <n v="10000"/>
    <m/>
    <m/>
    <m/>
    <m/>
    <m/>
    <m/>
    <m/>
    <n v="5.5563231799999997"/>
    <n v="55.743148654999999"/>
    <n v="59.804730714999998"/>
  </r>
  <r>
    <s v="399013230"/>
    <s v="ROCK ROAD OF WISCONSIN"/>
    <s v="301 W. B R TOWNLINE ROAD"/>
    <x v="2"/>
    <x v="2"/>
    <x v="0"/>
    <s v="2951"/>
    <s v="324121"/>
    <s v="PM10"/>
    <n v="10000"/>
    <m/>
    <m/>
    <m/>
    <m/>
    <m/>
    <m/>
    <m/>
    <m/>
    <m/>
    <n v="10.163340249999999"/>
  </r>
  <r>
    <s v="998318750"/>
    <s v="CRETEX SAND &amp; GRAVEL - 153-PRSE-326 PIONEER 3042"/>
    <s v="500 W Market St"/>
    <x v="35"/>
    <x v="16"/>
    <x v="0"/>
    <s v="1422"/>
    <s v="212312"/>
    <s v="PM10"/>
    <n v="10000"/>
    <m/>
    <m/>
    <n v="6.6464482"/>
    <n v="6.6067659499999998"/>
    <n v="6.5992494500000003"/>
    <m/>
    <m/>
    <n v="5.8321162500000003"/>
    <m/>
    <m/>
  </r>
  <r>
    <s v="405096230"/>
    <s v="DAANEN &amp; JANSSEN INC"/>
    <s v="4717 Morrison Rd"/>
    <x v="39"/>
    <x v="28"/>
    <x v="1"/>
    <s v="1422"/>
    <s v="212312"/>
    <s v="PM10"/>
    <n v="10000"/>
    <m/>
    <n v="5.0180883950000004"/>
    <n v="5.2625795350000004"/>
    <n v="5.3704812750000004"/>
    <m/>
    <n v="5.1472341549999996"/>
    <n v="7.6440750749999999"/>
    <n v="9.4493822850000004"/>
    <n v="7.9159803149999997"/>
    <m/>
  </r>
  <r>
    <s v="609042280"/>
    <s v="SENN BLACKTOP INC"/>
    <s v="12154 40th Ave"/>
    <x v="13"/>
    <x v="10"/>
    <x v="1"/>
    <s v="2951"/>
    <s v="324121"/>
    <s v="PM10"/>
    <n v="10000"/>
    <n v="5.1080928249999999"/>
    <m/>
    <n v="5.000690885"/>
    <n v="5.4360994649999999"/>
    <n v="5.04926108"/>
    <n v="5.3641988200000004"/>
    <n v="5.0856331749999999"/>
    <n v="6.1343904849999999"/>
    <n v="6.2783637649999999"/>
    <n v="6.1967923100000002"/>
  </r>
  <r>
    <s v="111005400"/>
    <s v="MILLER WASTE MILLS DBA RTP CO"/>
    <s v="1325 Adams St"/>
    <x v="171"/>
    <x v="46"/>
    <x v="1"/>
    <m/>
    <s v="325991"/>
    <s v="PM10"/>
    <n v="10000"/>
    <m/>
    <m/>
    <m/>
    <m/>
    <m/>
    <m/>
    <m/>
    <m/>
    <m/>
    <n v="6.13"/>
  </r>
  <r>
    <s v="772010030"/>
    <s v="WISCONSIN RAPIDS MILL"/>
    <s v="310 3rd Ave N"/>
    <x v="82"/>
    <x v="5"/>
    <x v="1"/>
    <s v="2621"/>
    <s v="322121"/>
    <s v="PM10"/>
    <n v="10000"/>
    <n v="45.598046500000002"/>
    <n v="44.815336799999997"/>
    <n v="45.462418"/>
    <n v="44.5381742"/>
    <n v="513.43464717999996"/>
    <n v="475.72710969000002"/>
    <n v="213.70834353500001"/>
    <n v="194.10731506499999"/>
    <n v="120.75192049"/>
    <m/>
  </r>
  <r>
    <s v="471135280"/>
    <s v="FOX VALLEY ENERGY CENTER LLC"/>
    <s v="231 Millview Dr"/>
    <x v="12"/>
    <x v="9"/>
    <x v="1"/>
    <s v="3559"/>
    <s v="562213"/>
    <s v="PM10"/>
    <n v="10000"/>
    <n v="5.993071295"/>
    <m/>
    <m/>
    <m/>
    <m/>
    <m/>
    <m/>
    <m/>
    <m/>
    <m/>
  </r>
  <r>
    <s v="113401970"/>
    <s v="GAVILON GRAIN LLC"/>
    <s v="9920 County Highway ID"/>
    <x v="172"/>
    <x v="0"/>
    <x v="1"/>
    <s v="5153"/>
    <s v="424510"/>
    <s v="PM10"/>
    <n v="10000"/>
    <m/>
    <m/>
    <m/>
    <n v="5.2643667000000001"/>
    <n v="5.2502978999999996"/>
    <n v="5.7846022000000001"/>
    <m/>
    <m/>
    <n v="5.3526959400000003"/>
    <m/>
  </r>
  <r>
    <s v="399114210"/>
    <s v="BJOIN LIMESTONE - SERIAL #2003-0324"/>
    <s v="7308 W State Road 11"/>
    <x v="2"/>
    <x v="2"/>
    <x v="0"/>
    <s v="1422"/>
    <s v="212312"/>
    <s v="PM10"/>
    <n v="10000"/>
    <m/>
    <m/>
    <m/>
    <m/>
    <m/>
    <m/>
    <m/>
    <m/>
    <n v="5.50077865"/>
    <m/>
  </r>
  <r>
    <s v="399114430"/>
    <s v="HOFFMAN CONSTRUCTION COMPANY - K078 0025"/>
    <s v="Hoffman Construction Company"/>
    <x v="58"/>
    <x v="32"/>
    <x v="0"/>
    <s v="1422"/>
    <s v="212312"/>
    <s v="PM10"/>
    <n v="10000"/>
    <m/>
    <m/>
    <m/>
    <m/>
    <m/>
    <m/>
    <m/>
    <m/>
    <n v="7.6266708000000003"/>
    <m/>
  </r>
  <r>
    <s v="122063700"/>
    <s v="GAVILON - PRAIRIE DU CHIEN"/>
    <s v="800 N Villa Louis Rd"/>
    <x v="60"/>
    <x v="36"/>
    <x v="1"/>
    <s v="5153"/>
    <s v="424510"/>
    <s v="PM10"/>
    <n v="10000"/>
    <m/>
    <m/>
    <m/>
    <n v="9.5578005499999996"/>
    <n v="13.733391015"/>
    <n v="12.24129432"/>
    <n v="10.668208630000001"/>
    <n v="5.9160208599999997"/>
    <n v="11.302478109999999"/>
    <n v="7.9272871199999999"/>
  </r>
  <r>
    <s v="399093420"/>
    <s v="GERKE EXCAVATING INC - LIME MILL #1"/>
    <s v="15341 State Highway 131"/>
    <x v="10"/>
    <x v="7"/>
    <x v="0"/>
    <s v="1442"/>
    <s v="212319"/>
    <s v="PM10"/>
    <n v="10000"/>
    <m/>
    <m/>
    <m/>
    <m/>
    <m/>
    <m/>
    <m/>
    <m/>
    <m/>
    <n v="26.922251750000001"/>
  </r>
  <r>
    <s v="405104700"/>
    <s v="KADANT GRANTEK INC"/>
    <s v="607 Liberty St"/>
    <x v="45"/>
    <x v="28"/>
    <x v="1"/>
    <s v="2679"/>
    <s v="322299"/>
    <s v="PM10"/>
    <n v="10000"/>
    <n v="27.007954999999999"/>
    <n v="55.3424865"/>
    <n v="61.055317500000001"/>
    <n v="35.9589195"/>
    <n v="30.022508250000001"/>
    <n v="36.66162825"/>
    <n v="21.684574749999999"/>
    <n v="20.79545916"/>
    <n v="23.665993100000001"/>
    <n v="25.845926564999999"/>
  </r>
  <r>
    <s v="438089190"/>
    <s v="WISCONSIN PUBLIC SERVICE CORP-WEST MARINETTE PLANT"/>
    <s v="W1830 Cleveland Ave"/>
    <x v="173"/>
    <x v="39"/>
    <x v="1"/>
    <s v="4911"/>
    <s v="221112"/>
    <s v="PM10"/>
    <n v="10000"/>
    <n v="13.20769675"/>
    <n v="15.513520400000001"/>
    <m/>
    <m/>
    <n v="6.0647039600000001"/>
    <n v="5.4354680799999997"/>
    <m/>
    <m/>
    <m/>
    <m/>
  </r>
  <r>
    <s v="851009940"/>
    <s v="PHILLIPS LIONITE WOOD PRODUCTS COMPANY LLC"/>
    <s v="115 Depot Rd"/>
    <x v="174"/>
    <x v="57"/>
    <x v="1"/>
    <s v="2493"/>
    <s v="321219"/>
    <s v="PM10"/>
    <n v="10000"/>
    <n v="12.043165350000001"/>
    <n v="16.601652439999999"/>
    <n v="15.01525966"/>
    <n v="9.68396787"/>
    <m/>
    <m/>
    <m/>
    <m/>
    <m/>
    <m/>
  </r>
  <r>
    <s v="125005100"/>
    <s v="IVEY RED-MIX"/>
    <s v="1020 Bollerud St"/>
    <x v="175"/>
    <x v="63"/>
    <x v="1"/>
    <s v="3272"/>
    <s v="327390"/>
    <s v="PM10"/>
    <n v="10000"/>
    <m/>
    <m/>
    <m/>
    <n v="5.4485013750000002"/>
    <n v="5.3794465000000002"/>
    <n v="6.4070194999999996"/>
    <n v="5.2179418750000002"/>
    <n v="5.1671725000000004"/>
    <n v="6.0294600000000003"/>
    <m/>
  </r>
  <r>
    <s v="998348780"/>
    <s v="JOHNSON SAND AND GRAVEL"/>
    <s v="20685 W National Ave"/>
    <x v="176"/>
    <x v="34"/>
    <x v="0"/>
    <s v="1442"/>
    <s v="212321"/>
    <s v="PM10"/>
    <n v="10000"/>
    <m/>
    <m/>
    <m/>
    <m/>
    <m/>
    <m/>
    <n v="5.0201617650000001"/>
    <m/>
    <m/>
    <m/>
  </r>
  <r>
    <s v="471013510"/>
    <s v="WINNEBAGO COUNTY LANDFILL"/>
    <s v="3390 Walter St"/>
    <x v="146"/>
    <x v="9"/>
    <x v="1"/>
    <s v="4953"/>
    <s v="562212"/>
    <s v="PM10"/>
    <n v="10000"/>
    <n v="8.5626691850000007"/>
    <n v="5.5660241849999998"/>
    <m/>
    <m/>
    <m/>
    <m/>
    <m/>
    <m/>
    <m/>
    <m/>
  </r>
  <r>
    <s v="866010420"/>
    <s v="LAKE AREA DISPOSAL LANDFILL"/>
    <s v="W5987 County Road D"/>
    <x v="177"/>
    <x v="55"/>
    <x v="1"/>
    <s v="4953"/>
    <s v="562212"/>
    <s v="PM10"/>
    <n v="10000"/>
    <n v="12.578446489999999"/>
    <n v="7.5290952349999998"/>
    <n v="8.4065950049999998"/>
    <n v="9.6351125500000006"/>
    <n v="15.16061249"/>
    <n v="17.465069584999998"/>
    <n v="18.972375"/>
    <n v="20.986910000000002"/>
    <n v="18.139235500000002"/>
    <n v="19.561573500000002"/>
  </r>
  <r>
    <s v="721007650"/>
    <s v="NICOLET HARDWOODS CORP"/>
    <s v="100 Mill St"/>
    <x v="178"/>
    <x v="62"/>
    <x v="1"/>
    <s v="2426"/>
    <s v="321918"/>
    <s v="PM10"/>
    <n v="10000"/>
    <n v="36.625689000000001"/>
    <n v="41.035446055000001"/>
    <n v="44.948383475"/>
    <n v="54.787150154999999"/>
    <n v="21.543712750000001"/>
    <n v="19.228562775"/>
    <n v="25.060017810000002"/>
    <n v="38.090637559999998"/>
    <n v="37.334774465000002"/>
    <n v="29.68651603"/>
  </r>
  <r>
    <s v="113241150"/>
    <s v="PAYNE &amp; DOLAN #6-VIENNA"/>
    <s v="5416 Easy St"/>
    <x v="11"/>
    <x v="0"/>
    <x v="1"/>
    <s v="2951"/>
    <s v="324121"/>
    <s v="PM10"/>
    <n v="10000"/>
    <m/>
    <n v="5.6724635699999997"/>
    <n v="5.4089147049999999"/>
    <m/>
    <m/>
    <m/>
    <m/>
    <m/>
    <m/>
    <m/>
  </r>
  <r>
    <s v="729003880"/>
    <s v="MARQUIS ENERGY - WISCONSIN LLC"/>
    <s v="N9585 State Road 80"/>
    <x v="179"/>
    <x v="64"/>
    <x v="1"/>
    <s v="2869"/>
    <s v="325193"/>
    <s v="PM10"/>
    <n v="10000"/>
    <n v="36.31543903"/>
    <n v="36.697400620000003"/>
    <n v="37.452920560000003"/>
    <n v="31.658539179999998"/>
    <n v="37.834758389999998"/>
    <n v="41.309529470000001"/>
    <n v="43.675036364999997"/>
    <n v="41.114792489999999"/>
    <n v="33.492845580000001"/>
    <n v="41.798136624999998"/>
  </r>
  <r>
    <s v="230094810"/>
    <s v="WISCONSIN ELECTRIC POWER COMPANY D/B/A WE ENERGIES-PARIS GENERATING STATION"/>
    <s v="172nd Ave"/>
    <x v="56"/>
    <x v="42"/>
    <x v="1"/>
    <s v="4911"/>
    <s v="221112"/>
    <s v="PM10"/>
    <n v="10000"/>
    <n v="37.1403538"/>
    <n v="9.6876458799999998"/>
    <n v="6.7222590049999997"/>
    <n v="37.669777140000001"/>
    <n v="49.04295303"/>
    <n v="33.051583794999999"/>
    <n v="28.079545915000001"/>
    <n v="27.654522570000001"/>
    <n v="19.71203555"/>
    <n v="7.2421354149999999"/>
  </r>
  <r>
    <s v="241091400"/>
    <s v="COFCO INTERNATIONAL GRAINS US LLC"/>
    <s v="960 E Bay St"/>
    <x v="26"/>
    <x v="15"/>
    <x v="1"/>
    <s v="5153"/>
    <s v="111191"/>
    <s v="PM10"/>
    <n v="10000"/>
    <m/>
    <m/>
    <m/>
    <n v="52.384935349999999"/>
    <n v="26.428017870000001"/>
    <n v="135.34643498"/>
    <n v="166.82276035000001"/>
    <n v="301.00052602"/>
    <m/>
    <m/>
  </r>
  <r>
    <s v="399060090"/>
    <s v="JANESVILLE SAND AND GRAVEL CO"/>
    <s v="1110 HARDING ST"/>
    <x v="2"/>
    <x v="2"/>
    <x v="0"/>
    <s v="1422"/>
    <s v="212312"/>
    <s v="PM10"/>
    <n v="10000"/>
    <n v="9.6151128499999992"/>
    <n v="8.4578032499999996"/>
    <n v="9.6209730750000002"/>
    <m/>
    <n v="13.330416724999999"/>
    <n v="15.078387875000001"/>
    <n v="12.76247665"/>
    <n v="13.562305650000001"/>
    <n v="15.120232475"/>
    <n v="15.225400049999999"/>
  </r>
  <r>
    <s v="627026620"/>
    <s v="WISCONSIN PROPPANTS - HIXTON PLANT"/>
    <s v="N8499 S Adams Rd"/>
    <x v="180"/>
    <x v="32"/>
    <x v="1"/>
    <s v="1446"/>
    <s v="212322"/>
    <s v="PM10"/>
    <n v="10000"/>
    <m/>
    <m/>
    <m/>
    <n v="29.736278694999999"/>
    <n v="57.789684565000002"/>
    <n v="38.445681860000001"/>
    <n v="39.293049734999997"/>
    <n v="37.289527354999997"/>
    <n v="14.38497967"/>
    <n v="14.148021484999999"/>
  </r>
  <r>
    <s v="603110860"/>
    <s v="SUPERIOR SILICA SANDS - ARLAND PLANT"/>
    <s v="617 8th Ave"/>
    <x v="181"/>
    <x v="33"/>
    <x v="1"/>
    <s v="1446"/>
    <s v="212322"/>
    <s v="PM10"/>
    <n v="10000"/>
    <m/>
    <m/>
    <m/>
    <n v="146.78328293000001"/>
    <n v="32.895965375000003"/>
    <n v="181.13429073"/>
    <n v="117.319455725"/>
    <n v="56.518368119999998"/>
    <m/>
    <m/>
  </r>
  <r>
    <s v="439015720"/>
    <s v="UNITED COOPERATIVE - WESTFIELD"/>
    <s v="N7081 County Road E"/>
    <x v="182"/>
    <x v="65"/>
    <x v="1"/>
    <s v="0110"/>
    <s v="111199"/>
    <s v="PM10"/>
    <n v="10000"/>
    <n v="20.76159706"/>
    <n v="25.752805550000001"/>
    <n v="113.48262920000001"/>
    <m/>
    <m/>
    <m/>
    <m/>
    <m/>
    <m/>
    <m/>
  </r>
  <r>
    <s v="802033540"/>
    <s v="COLUMBIA FOREST PRODUCTS-MELLEN"/>
    <s v="606 Wilderness Dr"/>
    <x v="115"/>
    <x v="56"/>
    <x v="1"/>
    <s v="2435"/>
    <s v="321211"/>
    <s v="PM10"/>
    <n v="10000"/>
    <n v="64.820242100000002"/>
    <n v="76.593792919999999"/>
    <n v="67.756631960000007"/>
    <n v="47.50141936"/>
    <n v="50.588229949999999"/>
    <n v="57.877949110000003"/>
    <n v="51.59584186"/>
    <n v="48.140859349999999"/>
    <n v="48.529097084999997"/>
    <n v="50.151843194999998"/>
  </r>
  <r>
    <s v="157061520"/>
    <s v="MILWAUKEE VALVE COMPANY LLC"/>
    <s v="1075 Water St"/>
    <x v="183"/>
    <x v="48"/>
    <x v="1"/>
    <s v="3494"/>
    <s v="332911"/>
    <s v="PM10"/>
    <n v="10000"/>
    <n v="12.895910430000001"/>
    <n v="12.396614980000001"/>
    <n v="7.0025287900000004"/>
    <n v="9.3529422699999998"/>
    <n v="8.3576290849999992"/>
    <n v="10.03069919"/>
    <n v="9.8078269450000004"/>
    <n v="9.6017182749999996"/>
    <n v="7.8007824599999998"/>
    <n v="8.1135328100000006"/>
  </r>
  <r>
    <s v="399048980"/>
    <s v="TRI-COUNTY PAVING"/>
    <s v="7579 S MEIXNER RD"/>
    <x v="106"/>
    <x v="0"/>
    <x v="0"/>
    <s v="2951"/>
    <s v="324121"/>
    <s v="PM10"/>
    <n v="10000"/>
    <m/>
    <m/>
    <m/>
    <n v="5.9094644499999998"/>
    <n v="11.304468885"/>
    <n v="7.9097109449999996"/>
    <n v="9.7882747949999995"/>
    <n v="11.699243259999999"/>
    <n v="9.6457445699999997"/>
    <n v="9.4251757949999995"/>
  </r>
  <r>
    <s v="399055250"/>
    <s v="MILESTONE MATERIALS 85-212"/>
    <s v="920 10th Ave N"/>
    <x v="54"/>
    <x v="35"/>
    <x v="0"/>
    <s v="1442"/>
    <s v="212312"/>
    <s v="PM10"/>
    <n v="10000"/>
    <n v="5.0972188000000003"/>
    <m/>
    <m/>
    <m/>
    <m/>
    <m/>
    <m/>
    <m/>
    <m/>
    <m/>
  </r>
  <r>
    <s v="154148390"/>
    <s v="MESSER LLC"/>
    <s v="4220 S Walters Rd"/>
    <x v="21"/>
    <x v="2"/>
    <x v="1"/>
    <s v="2813"/>
    <s v="325120"/>
    <s v="PM10"/>
    <n v="10000"/>
    <n v="7.5388310799999996"/>
    <n v="6.7870349299999999"/>
    <n v="7.2526860900000001"/>
    <n v="7.301437645"/>
    <n v="7.30188902"/>
    <n v="7.3002058649999997"/>
    <m/>
    <n v="7.2318375000000001"/>
    <n v="7.2300183249999996"/>
    <n v="7.2309993400000003"/>
  </r>
  <r>
    <s v="750010030"/>
    <s v="MCCAIN FOODS USA"/>
    <s v="10973 Hwy 54 East"/>
    <x v="82"/>
    <x v="1"/>
    <x v="1"/>
    <s v="2037"/>
    <s v="311411"/>
    <s v="PM10"/>
    <n v="10000"/>
    <n v="40.192249949999997"/>
    <n v="36.408818449999998"/>
    <n v="39.739897419999998"/>
    <n v="42.149178319999997"/>
    <n v="48.291211449999999"/>
    <n v="42.396502689999998"/>
    <n v="49.335335444999998"/>
    <n v="46.435954314999996"/>
    <n v="41.701878069999999"/>
    <n v="43.6120734"/>
  </r>
  <r>
    <s v="154135300"/>
    <s v="AMERESCO JANESVILLE LLC"/>
    <s v="525 Black Bridge Rd"/>
    <x v="2"/>
    <x v="2"/>
    <x v="1"/>
    <s v="4931"/>
    <s v="221117"/>
    <s v="PM10"/>
    <n v="10000"/>
    <n v="10.77621336"/>
    <n v="7.9418660000000001"/>
    <n v="8.5617839999999994"/>
    <n v="6.0798519999999998"/>
    <n v="5.9054549999999999"/>
    <n v="6.3018144999999999"/>
    <n v="7.0320289999999996"/>
    <n v="6.2805584999999997"/>
    <n v="6.5163313"/>
    <m/>
  </r>
  <r>
    <s v="405005700"/>
    <s v="THE C A LAWTON CO"/>
    <s v="1900 Enterprise Dr"/>
    <x v="39"/>
    <x v="28"/>
    <x v="1"/>
    <s v="3321"/>
    <s v="331511"/>
    <s v="PM10"/>
    <n v="10000"/>
    <n v="11.24306855"/>
    <n v="7.6432672000000004"/>
    <n v="8.3291304000000004"/>
    <n v="7.4097406000000001"/>
    <n v="5.9877791"/>
    <n v="7.7246712999999998"/>
    <n v="8.3440899099999992"/>
    <n v="9.3525994400000005"/>
    <n v="5.9402960499999997"/>
    <n v="6.0100270499999997"/>
  </r>
  <r>
    <s v="436034720"/>
    <s v="BRIESS INDUSTRIES INC"/>
    <s v="605 Washington St"/>
    <x v="42"/>
    <x v="29"/>
    <x v="1"/>
    <s v="2083"/>
    <s v="311211"/>
    <s v="PM10"/>
    <n v="10000"/>
    <m/>
    <m/>
    <m/>
    <n v="9.8982682200000003"/>
    <n v="10.03363774"/>
    <n v="9.8753457699999991"/>
    <n v="10.421078495"/>
    <n v="11.177897379999999"/>
    <n v="11.334557070000001"/>
    <n v="23.76876485"/>
  </r>
  <r>
    <s v="268088700"/>
    <s v="LANNON STONE PRODUCTS – WEST QUARRY"/>
    <s v="N52W23564 Lisbon Rd"/>
    <x v="184"/>
    <x v="34"/>
    <x v="1"/>
    <s v="1422"/>
    <s v="212312"/>
    <s v="PM10"/>
    <n v="10000"/>
    <m/>
    <m/>
    <m/>
    <n v="5.0303458499999998"/>
    <n v="5.1658874749999999"/>
    <n v="5.1046819450000003"/>
    <m/>
    <n v="6.3142124849999997"/>
    <n v="5.6377105150000002"/>
    <m/>
  </r>
  <r>
    <s v="268013790"/>
    <s v="GKN SINTER METALS"/>
    <s v="N122 W18700 Mequon Road"/>
    <x v="3"/>
    <x v="3"/>
    <x v="1"/>
    <s v="3499"/>
    <s v="332117"/>
    <s v="PM10"/>
    <n v="10000"/>
    <n v="11.405816755"/>
    <n v="13.21119483"/>
    <m/>
    <n v="12.93312852"/>
    <n v="12.91238173"/>
    <n v="9.7354478899999997"/>
    <n v="9.7498647149999993"/>
    <n v="9.7462374749999992"/>
    <n v="8.4834602199999996"/>
    <n v="6.7781036600000002"/>
  </r>
  <r>
    <s v="816013330"/>
    <s v="MIDWEST ENERGY RESOURCES CO"/>
    <s v="2400 Winter St"/>
    <x v="32"/>
    <x v="22"/>
    <x v="1"/>
    <s v="5052"/>
    <s v="423520"/>
    <s v="PM10"/>
    <n v="10000"/>
    <n v="13.09499746"/>
    <n v="13.074337914999999"/>
    <n v="13.337594835000001"/>
    <n v="13.195455895"/>
    <n v="9.0106922800000007"/>
    <n v="8.7688353600000006"/>
    <n v="8.6055078649999999"/>
    <n v="6.7951932099999999"/>
    <n v="6.7974352900000001"/>
    <n v="8.2782109550000005"/>
  </r>
  <r>
    <s v="735057950"/>
    <s v="LOUISIANA-PACIFIC CORPORATION-TOMAHAWK"/>
    <s v="Business Us Highway 51 South"/>
    <x v="185"/>
    <x v="58"/>
    <x v="1"/>
    <s v="2493"/>
    <s v="321219"/>
    <s v="PM10"/>
    <n v="10000"/>
    <n v="65.384506915000003"/>
    <n v="69.683986235000006"/>
    <n v="6.7178834250000001"/>
    <n v="6.5567143950000002"/>
    <n v="8.4183605900000007"/>
    <n v="10.95906063"/>
    <n v="11.104335335"/>
    <n v="11.653693260000001"/>
    <n v="27.91995249"/>
    <n v="20.455924275000001"/>
  </r>
  <r>
    <s v="420038960"/>
    <s v="SAPUTO CHEESE USA INC - WAUPUN"/>
    <s v="N3545 County Road Ee"/>
    <x v="186"/>
    <x v="18"/>
    <x v="1"/>
    <s v="2023"/>
    <s v="311511"/>
    <s v="PM10"/>
    <n v="10000"/>
    <n v="8.8862403150000002"/>
    <n v="8.9652916000000005"/>
    <n v="9.7407450000000004"/>
    <n v="10.372400499999999"/>
    <n v="10.58976255"/>
    <n v="13.13392033"/>
    <n v="12.576884379999999"/>
    <n v="11.473434655"/>
    <n v="10.1372029"/>
    <n v="10.357805604999999"/>
  </r>
  <r>
    <s v="609037110"/>
    <s v="MULE-HIDE MANUFACTURING CO INC"/>
    <s v="50 Bridge St"/>
    <x v="187"/>
    <x v="10"/>
    <x v="1"/>
    <s v="2621"/>
    <s v="322121"/>
    <s v="PM10"/>
    <n v="10000"/>
    <n v="10.094914040000001"/>
    <n v="8.1675929800000002"/>
    <n v="7.4517879999999996"/>
    <n v="7.7394091999999999"/>
    <n v="8.2808907999999999"/>
    <n v="8.5612048000000005"/>
    <n v="10.197603600000001"/>
    <n v="8.7001519999999992"/>
    <n v="7.474996"/>
    <n v="9.4992219999999996"/>
  </r>
  <r>
    <s v="998306870"/>
    <s v="WINGRA STONE CO PLANT #1"/>
    <m/>
    <x v="19"/>
    <x v="13"/>
    <x v="0"/>
    <s v="1442"/>
    <s v="212321"/>
    <s v="PM10"/>
    <n v="10000"/>
    <n v="5.9350744000000004"/>
    <m/>
    <m/>
    <n v="6.1283520999999999"/>
    <m/>
    <m/>
    <m/>
    <m/>
    <m/>
    <m/>
  </r>
  <r>
    <s v="469033510"/>
    <s v="AGROPUR INC"/>
    <s v="105 E 3rd Ave"/>
    <x v="188"/>
    <x v="52"/>
    <x v="1"/>
    <s v="2022"/>
    <s v="311511"/>
    <s v="PM10"/>
    <n v="10000"/>
    <n v="9.2693049999999992"/>
    <n v="9.1006219999999995"/>
    <n v="9.6224159999999994"/>
    <m/>
    <m/>
    <m/>
    <n v="9.2149292000000003"/>
    <n v="9.2305499999999991"/>
    <n v="10.617853999999999"/>
    <n v="10.837676"/>
  </r>
  <r>
    <s v="399106180"/>
    <s v="MICHELS ROAD &amp; STONE K796"/>
    <s v="817 W Main St"/>
    <x v="46"/>
    <x v="31"/>
    <x v="0"/>
    <m/>
    <s v="212312"/>
    <s v="PM10"/>
    <n v="10000"/>
    <m/>
    <m/>
    <m/>
    <m/>
    <m/>
    <n v="46.132304499999996"/>
    <n v="49.278729400000003"/>
    <n v="55.916483849999999"/>
    <n v="50.477783649999999"/>
    <n v="56.616845050000002"/>
  </r>
  <r>
    <s v="399097050"/>
    <s v="CORNERSTONE PAVERS LLC - FT4250CC 413975"/>
    <s v="6422 State Road 31"/>
    <x v="144"/>
    <x v="16"/>
    <x v="0"/>
    <s v="1422"/>
    <s v="212312"/>
    <s v="PM10"/>
    <n v="10000"/>
    <m/>
    <m/>
    <m/>
    <m/>
    <n v="5.7035"/>
    <n v="6.1222000000000003"/>
    <m/>
    <m/>
    <n v="6.2481999999999998"/>
    <n v="6.2481999999999998"/>
  </r>
  <r>
    <s v="268664440"/>
    <s v="LAFARGE COLGATE FACILITY - PC 30 54 173 02"/>
    <s v="W249N9436 Hillside Rd"/>
    <x v="147"/>
    <x v="34"/>
    <x v="1"/>
    <s v="1422"/>
    <s v="212312"/>
    <s v="PM10"/>
    <n v="10000"/>
    <m/>
    <m/>
    <m/>
    <m/>
    <m/>
    <n v="5.2634484849999996"/>
    <n v="7.123283485"/>
    <n v="6.2289364850000002"/>
    <n v="5.1721887850000003"/>
    <n v="6.3714891849999997"/>
  </r>
  <r>
    <s v="609072860"/>
    <s v="EOG RESOURCES INC - PROCESSING PLANT"/>
    <s v="1400 Halbleib Rd"/>
    <x v="13"/>
    <x v="10"/>
    <x v="1"/>
    <s v="1446"/>
    <s v="212322"/>
    <s v="PM10"/>
    <n v="10000"/>
    <n v="5.9767999999999999"/>
    <n v="5.8981791299999999"/>
    <m/>
    <m/>
    <m/>
    <m/>
    <m/>
    <m/>
    <m/>
    <m/>
  </r>
  <r>
    <s v="662031040"/>
    <s v="CSI SANDS (WISCONSIN) LTD"/>
    <s v="N27557 Thompson Valley Rd"/>
    <x v="154"/>
    <x v="49"/>
    <x v="1"/>
    <s v="1446"/>
    <s v="212322"/>
    <s v="PM10"/>
    <n v="10000"/>
    <m/>
    <m/>
    <m/>
    <m/>
    <m/>
    <m/>
    <n v="5.490845395"/>
    <m/>
    <m/>
    <m/>
  </r>
  <r>
    <s v="627004070"/>
    <s v="MILESTONE MATERIALS - MURPHY PIT #136"/>
    <s v="N6899 Leicht Road"/>
    <x v="58"/>
    <x v="32"/>
    <x v="1"/>
    <m/>
    <s v="212321"/>
    <s v="PM10"/>
    <n v="10000"/>
    <m/>
    <m/>
    <n v="5.0273367499999999"/>
    <m/>
    <m/>
    <m/>
    <m/>
    <m/>
    <m/>
    <m/>
  </r>
  <r>
    <s v="471109540"/>
    <s v="KIMBERLY-CLARK NEENAH COLD SPRING FACILITY"/>
    <s v="1050 Cold Spring Rd"/>
    <x v="12"/>
    <x v="9"/>
    <x v="1"/>
    <s v="2676"/>
    <s v="322291"/>
    <s v="PM10"/>
    <n v="10000"/>
    <n v="5.4011477550000002"/>
    <n v="5.8761975"/>
    <n v="6.1936549699999999"/>
    <n v="6.1178016050000004"/>
    <n v="6.846183345"/>
    <n v="7.2126108450000004"/>
    <n v="7.1603954649999997"/>
    <n v="8.2638317299999997"/>
    <n v="9.8178133800000005"/>
    <n v="9.4797481300000008"/>
  </r>
  <r>
    <s v="460034740"/>
    <s v="PLASTICS ENGINEERING CO N 15TH ST PLANT"/>
    <s v="2732 N 15th St"/>
    <x v="104"/>
    <x v="26"/>
    <x v="1"/>
    <s v="2821"/>
    <s v="325211"/>
    <s v="PM10"/>
    <n v="10000"/>
    <n v="14.239625374999999"/>
    <n v="15.650075695"/>
    <n v="18.894323"/>
    <n v="12.922299795000001"/>
    <n v="11.037782805000001"/>
    <n v="13.360078915000001"/>
    <n v="12.98167724"/>
    <n v="10.672539785"/>
    <n v="10.8573903"/>
    <n v="12.891717135"/>
  </r>
  <r>
    <s v="399024230"/>
    <s v="MILWAUKEE MATERIALS LLC"/>
    <s v="4777 W Lincoln Ave"/>
    <x v="26"/>
    <x v="15"/>
    <x v="0"/>
    <s v="1422"/>
    <s v="212312"/>
    <s v="PM10"/>
    <n v="10000"/>
    <n v="6.41077575"/>
    <n v="10.501638"/>
    <m/>
    <m/>
    <m/>
    <m/>
    <m/>
    <m/>
    <m/>
    <m/>
  </r>
  <r>
    <s v="405032430"/>
    <s v="GEORGIA-PACIFIC CONSUMER OPERATIONS LLC"/>
    <s v="500 Day St"/>
    <x v="45"/>
    <x v="28"/>
    <x v="1"/>
    <s v="2621"/>
    <s v="322121"/>
    <s v="PM10"/>
    <n v="10000"/>
    <n v="14.802034000000001"/>
    <n v="14.604892"/>
    <n v="13.246938999999999"/>
    <n v="12.054124"/>
    <n v="12.1455085"/>
    <n v="11.504269499999999"/>
    <n v="11.0184715"/>
    <n v="8.3476874999999993"/>
    <n v="8.8420459999999999"/>
    <n v="9.5284019999999998"/>
  </r>
  <r>
    <s v="438043540"/>
    <s v="SPECIALTY GRANULES LLC"/>
    <s v="N19304 Horseshoe Rd"/>
    <x v="189"/>
    <x v="39"/>
    <x v="1"/>
    <s v="3295"/>
    <s v="327999"/>
    <s v="PM10"/>
    <n v="10000"/>
    <m/>
    <m/>
    <m/>
    <m/>
    <m/>
    <m/>
    <n v="6.0011691100000002"/>
    <n v="5.4851158350000002"/>
    <n v="5.9663949949999999"/>
    <n v="10.023565065"/>
  </r>
  <r>
    <s v="855040230"/>
    <s v="WMWI-TIMBERLINE TRAIL RECYCLING &amp; DISPOSAL"/>
    <s v="N4581 New Hutchison Road"/>
    <x v="190"/>
    <x v="41"/>
    <x v="1"/>
    <s v="4953"/>
    <s v="562212"/>
    <s v="PM10"/>
    <n v="10000"/>
    <n v="8.0818889049999996"/>
    <n v="6.3806951749999996"/>
    <n v="6.172223765"/>
    <n v="6.6336160450000001"/>
    <n v="7.6907422849999998"/>
    <n v="6.9562758349999996"/>
    <n v="6.9491377749999996"/>
    <n v="6.32523678"/>
    <n v="6.4881428300000001"/>
    <n v="6.5401949449999996"/>
  </r>
  <r>
    <s v="268088920"/>
    <s v="VALMET INC"/>
    <s v="831 Progress Ave"/>
    <x v="126"/>
    <x v="34"/>
    <x v="1"/>
    <s v="3325"/>
    <s v="331513"/>
    <s v="PM10"/>
    <n v="10000"/>
    <n v="13.71859604"/>
    <n v="5.9895479099999998"/>
    <n v="6.3043917399999998"/>
    <n v="5.7654911000000002"/>
    <m/>
    <n v="10.20585161"/>
    <n v="10.262404925"/>
    <m/>
    <m/>
    <n v="6.5962467949999999"/>
  </r>
  <r>
    <s v="405038480"/>
    <s v="DE PERE FOUNDRY INC"/>
    <s v="805 S 6th St # 815"/>
    <x v="39"/>
    <x v="28"/>
    <x v="1"/>
    <s v="3321"/>
    <s v="331511"/>
    <s v="PM10"/>
    <n v="10000"/>
    <n v="14.512398559999999"/>
    <n v="10.58944634"/>
    <n v="7.4708851200000002"/>
    <m/>
    <m/>
    <m/>
    <n v="6.5010037699999996"/>
    <n v="8.4301153000000006"/>
    <n v="7.8934058150000004"/>
    <n v="10.16393092"/>
  </r>
  <r>
    <s v="436011950"/>
    <s v="B &amp; B METALS PROCESSING CO INC"/>
    <s v="14520 Pioneer Rd"/>
    <x v="191"/>
    <x v="29"/>
    <x v="1"/>
    <s v="3341"/>
    <s v="331314"/>
    <s v="PM10"/>
    <n v="10000"/>
    <n v="7.6431180000000003"/>
    <n v="6.4263203000000004"/>
    <n v="7.9990734999999997"/>
    <n v="6.2253304500000004"/>
    <n v="5.1577042500000001"/>
    <n v="7.2928520499999996"/>
    <n v="8.5116690500000001"/>
    <n v="8.5850022500000005"/>
    <n v="8.2856219000000007"/>
    <n v="9.0738017000000006"/>
  </r>
  <r>
    <s v="399069880"/>
    <s v="MICHELS ROAD &amp; STONE K738"/>
    <s v="817 W Main St"/>
    <x v="46"/>
    <x v="31"/>
    <x v="0"/>
    <s v="1422"/>
    <s v="212312"/>
    <s v="PM10"/>
    <n v="10000"/>
    <n v="8.7201725900000007"/>
    <n v="8.6693953700000002"/>
    <n v="7.6509525250000001"/>
    <m/>
    <n v="7.1270352299999997"/>
    <n v="8.6977643049999998"/>
    <n v="11.828000275000001"/>
    <n v="9.5434777149999999"/>
    <n v="8.7137413899999991"/>
    <n v="10.876998355"/>
  </r>
  <r>
    <s v="128051880"/>
    <s v="UNLIMITED RENEWABLES LLC"/>
    <s v="N5505 Crossman Rd"/>
    <x v="170"/>
    <x v="17"/>
    <x v="1"/>
    <s v="2873"/>
    <s v="325311"/>
    <s v="PM10"/>
    <n v="10000"/>
    <m/>
    <m/>
    <n v="8.4462601999999993"/>
    <m/>
    <m/>
    <m/>
    <m/>
    <m/>
    <m/>
    <m/>
  </r>
  <r>
    <s v="662028620"/>
    <s v="SOURCE ENERGY PROPPANTS LP"/>
    <s v="N33005 Helmers Rd"/>
    <x v="97"/>
    <x v="49"/>
    <x v="1"/>
    <s v="1446"/>
    <s v="212322"/>
    <s v="PM10"/>
    <n v="10000"/>
    <n v="10.373628975000001"/>
    <n v="28.090617335000001"/>
    <n v="36.098980115000003"/>
    <n v="18.34092502"/>
    <n v="18.099598929999999"/>
    <n v="9.1242729950000001"/>
    <n v="153.21734372"/>
    <n v="137.817522545"/>
    <n v="94.730124700000005"/>
    <n v="95.605375004999999"/>
  </r>
  <r>
    <s v="618102870"/>
    <s v="HI-CRUSH INC – AUGUSTA FACILITY"/>
    <s v="S 11011 County Road M"/>
    <x v="192"/>
    <x v="44"/>
    <x v="1"/>
    <s v="1446"/>
    <s v="212322"/>
    <s v="PM10"/>
    <n v="10000"/>
    <m/>
    <n v="7.9234204149999998"/>
    <n v="14.661325975"/>
    <n v="27.104769155"/>
    <m/>
    <n v="30.416498539999999"/>
    <n v="27.92220618"/>
    <m/>
    <m/>
    <m/>
  </r>
  <r>
    <s v="460041230"/>
    <s v="NEMAK USA INC - TAYLOR DRIVE"/>
    <s v="3101 S Taylor Dr"/>
    <x v="104"/>
    <x v="26"/>
    <x v="1"/>
    <s v="3341"/>
    <s v="331314"/>
    <s v="PM10"/>
    <n v="10000"/>
    <n v="11.72748872"/>
    <n v="11.54880816"/>
    <n v="12.42399932"/>
    <n v="12.05207182"/>
    <m/>
    <n v="10.919611444999999"/>
    <n v="15.902609999999999"/>
    <n v="20.703320000000001"/>
    <n v="13.771808"/>
    <n v="30.784434000000001"/>
  </r>
  <r>
    <s v="128059250"/>
    <s v="BALL CONTAINER LLC"/>
    <s v="105 E Blackhawk Dr"/>
    <x v="129"/>
    <x v="17"/>
    <x v="1"/>
    <s v="3411"/>
    <s v="332439"/>
    <s v="PM10"/>
    <n v="10000"/>
    <n v="6.8251605350000002"/>
    <n v="25.420115084999999"/>
    <n v="25.264396385000001"/>
    <n v="6.6393682500000004"/>
    <n v="6.2565239999999998"/>
    <n v="7.1720499999999996"/>
    <n v="6.8026600000000004"/>
    <n v="6.9738179999999996"/>
    <n v="7.0806715000000002"/>
    <n v="7.1824884999999998"/>
  </r>
  <r>
    <s v="133026190"/>
    <s v="CARGILL AG HORIZONS"/>
    <s v="6526 County Road Ouest"/>
    <x v="193"/>
    <x v="66"/>
    <x v="1"/>
    <s v="5153"/>
    <s v="424510"/>
    <s v="PM10"/>
    <n v="10000"/>
    <m/>
    <n v="7.3530014650000002"/>
    <m/>
    <m/>
    <m/>
    <m/>
    <m/>
    <m/>
    <m/>
    <m/>
  </r>
  <r>
    <s v="111071180"/>
    <s v="CARDINAL FG"/>
    <s v="1650 Mohr Rd"/>
    <x v="171"/>
    <x v="46"/>
    <x v="1"/>
    <s v="3211"/>
    <s v="327211"/>
    <s v="PM10"/>
    <n v="10000"/>
    <n v="9.6472377199999997"/>
    <n v="21.08852868"/>
    <n v="21.113705790000001"/>
    <n v="22.029826225000001"/>
    <n v="22.836932115"/>
    <n v="21.035852739999999"/>
    <n v="20.940111314999999"/>
    <n v="11.06254056"/>
    <n v="11.16911777"/>
    <n v="20.676603440000001"/>
  </r>
  <r>
    <s v="632065280"/>
    <s v="HOLCIM (US) INC"/>
    <s v="618 Cross St"/>
    <x v="64"/>
    <x v="35"/>
    <x v="1"/>
    <s v="5032"/>
    <s v="423320"/>
    <s v="PM10"/>
    <n v="10000"/>
    <n v="12.779555950000001"/>
    <m/>
    <m/>
    <m/>
    <m/>
    <m/>
    <m/>
    <m/>
    <m/>
    <m/>
  </r>
  <r>
    <s v="737251790"/>
    <s v="MARTIN FORESTRY PRODUCTS"/>
    <s v="100960 Kington RD"/>
    <x v="194"/>
    <x v="24"/>
    <x v="1"/>
    <s v="2499"/>
    <s v="321999"/>
    <s v="PM10"/>
    <n v="10000"/>
    <m/>
    <m/>
    <m/>
    <m/>
    <m/>
    <m/>
    <m/>
    <m/>
    <n v="5.1029999999999998"/>
    <n v="5.8924697449999996"/>
  </r>
  <r>
    <s v="436034390"/>
    <s v="CARMEUSE LIME AND STONE - ROCKWELL OPERATION"/>
    <s v="4110 Rockwood Rd"/>
    <x v="42"/>
    <x v="29"/>
    <x v="1"/>
    <s v="3274"/>
    <s v="327410"/>
    <s v="PM10"/>
    <n v="10000"/>
    <n v="14.584692785"/>
    <n v="14.059523205"/>
    <n v="15.99041048"/>
    <n v="11.801764985"/>
    <n v="15.522430460000001"/>
    <n v="16.49425415"/>
    <n v="20.760888600000001"/>
    <n v="19.058861275000002"/>
    <n v="13.97928943"/>
    <n v="17.620843619999999"/>
  </r>
  <r>
    <s v="999956430"/>
    <s v="MILESTONE MATERIALS 85-285"/>
    <s v="920 10th Ave N"/>
    <x v="54"/>
    <x v="35"/>
    <x v="0"/>
    <s v="1422"/>
    <s v="212312"/>
    <s v="PM10"/>
    <n v="10000"/>
    <n v="7.1097469000000002"/>
    <n v="7.2298356500000001"/>
    <n v="6.6270999000000002"/>
    <n v="7.2147657399999998"/>
    <n v="7.3241515499999998"/>
    <n v="8.7001965000000006"/>
    <n v="7.3913497550000002"/>
    <m/>
    <n v="6.72976405"/>
    <m/>
  </r>
  <r>
    <s v="399147870"/>
    <s v="JAMES PETERSON SONS INC - 170108"/>
    <s v="N2251 Gibson Dr"/>
    <x v="136"/>
    <x v="43"/>
    <x v="0"/>
    <s v="1611"/>
    <s v="237310"/>
    <s v="PM10"/>
    <n v="10000"/>
    <m/>
    <m/>
    <m/>
    <m/>
    <m/>
    <m/>
    <m/>
    <m/>
    <m/>
    <n v="20.300984199999998"/>
  </r>
  <r>
    <s v="399096940"/>
    <s v="QUALITY AGGREGATE LLC 414091"/>
    <s v="N9207 County Road Ff"/>
    <x v="27"/>
    <x v="18"/>
    <x v="0"/>
    <s v="1422"/>
    <s v="212312"/>
    <s v="PM10"/>
    <n v="10000"/>
    <m/>
    <m/>
    <m/>
    <m/>
    <n v="8.5022024999999992"/>
    <n v="8.7847443750000007"/>
    <m/>
    <m/>
    <m/>
    <m/>
  </r>
  <r>
    <s v="399104530"/>
    <s v="R G HUSTON COMPANY INC SN 415583"/>
    <s v="2561 Coffeytown Rd"/>
    <x v="0"/>
    <x v="0"/>
    <x v="0"/>
    <s v="1422"/>
    <s v="212312"/>
    <s v="PM10"/>
    <n v="10000"/>
    <m/>
    <m/>
    <m/>
    <m/>
    <m/>
    <m/>
    <m/>
    <n v="7.9332762499999996"/>
    <n v="7.5611196249999999"/>
    <m/>
  </r>
  <r>
    <s v="399105850"/>
    <s v="AMERICAN STATE EQUIPMENT INC - 415884"/>
    <m/>
    <x v="19"/>
    <x v="13"/>
    <x v="0"/>
    <s v="1422"/>
    <s v="212312"/>
    <s v="PM10"/>
    <n v="10000"/>
    <m/>
    <m/>
    <m/>
    <m/>
    <n v="5.4099325"/>
    <n v="5.7126975"/>
    <n v="6.0632675000000003"/>
    <m/>
    <m/>
    <m/>
  </r>
  <r>
    <s v="399110910"/>
    <s v="MICHELS ROAD &amp; STONE K819"/>
    <s v="817 Main St"/>
    <x v="46"/>
    <x v="31"/>
    <x v="0"/>
    <s v="1422"/>
    <s v="212312"/>
    <s v="PM10"/>
    <n v="10000"/>
    <m/>
    <m/>
    <m/>
    <m/>
    <m/>
    <m/>
    <n v="6.0922468749999998"/>
    <n v="21.479589300000001"/>
    <n v="5.8054809000000001"/>
    <m/>
  </r>
  <r>
    <s v="399105520"/>
    <s v="MEYER MATERIAL COMPANY - 44414"/>
    <s v="580 S WOLF RD"/>
    <x v="48"/>
    <x v="25"/>
    <x v="0"/>
    <s v="1422"/>
    <s v="212312"/>
    <s v="PM10"/>
    <n v="10000"/>
    <m/>
    <m/>
    <m/>
    <m/>
    <m/>
    <n v="11.353136765"/>
    <n v="7.6540566999999999"/>
    <n v="9.1668869500000003"/>
    <n v="15.899956449999999"/>
    <n v="17.285703699999999"/>
  </r>
  <r>
    <s v="399107280"/>
    <s v="CROELL INC - 2857301"/>
    <s v="2010 KENWOOD AVE"/>
    <x v="195"/>
    <x v="25"/>
    <x v="0"/>
    <s v="1442"/>
    <s v="212312"/>
    <s v="PM10"/>
    <n v="10000"/>
    <m/>
    <m/>
    <m/>
    <m/>
    <m/>
    <m/>
    <n v="6.8400362499999998"/>
    <n v="6.8167150000000003"/>
    <n v="10.622925875"/>
    <m/>
  </r>
  <r>
    <s v="113410660"/>
    <s v="GAVILON GRAIN LLC - CAMBRIDGE"/>
    <s v="2844 Clear View Rd"/>
    <x v="196"/>
    <x v="0"/>
    <x v="1"/>
    <s v="5153"/>
    <s v="424510"/>
    <s v="PM10"/>
    <n v="10000"/>
    <m/>
    <m/>
    <m/>
    <m/>
    <n v="16.455949650000001"/>
    <n v="15.95111644"/>
    <n v="12.712882349999999"/>
    <n v="13.320123369999999"/>
    <n v="13.473930445000001"/>
    <n v="14.574602595"/>
  </r>
  <r>
    <s v="610068910"/>
    <s v="NORTHSIDE ELEVATOR INC"/>
    <s v="210 E Spring St"/>
    <x v="197"/>
    <x v="21"/>
    <x v="1"/>
    <s v="5153"/>
    <s v="424510"/>
    <s v="PM10"/>
    <n v="10000"/>
    <m/>
    <m/>
    <m/>
    <m/>
    <m/>
    <m/>
    <m/>
    <n v="5.916465015"/>
    <n v="10.485299015000001"/>
    <n v="11.486009064999999"/>
  </r>
  <r>
    <s v="603108330"/>
    <s v="SUPERIOR SILICA SANDS - CLINTON PLANT"/>
    <s v="1058 US Highway 8"/>
    <x v="71"/>
    <x v="33"/>
    <x v="1"/>
    <s v="1446"/>
    <s v="212322"/>
    <s v="PM10"/>
    <n v="10000"/>
    <m/>
    <n v="13.159018735"/>
    <n v="53.113051749999997"/>
    <n v="17.180249945"/>
    <n v="18.587868820000001"/>
    <n v="23.166039385000001"/>
    <n v="11.336801035000001"/>
    <n v="5.4788313549999996"/>
    <m/>
    <n v="6.367535975"/>
  </r>
  <r>
    <s v="399093200"/>
    <s v="NORTHWESTERN STONE LLC- PLANT 3 (KPI 42X50 TRACK IMPACT CRUSHER) SN 413388"/>
    <s v="4373 PLEASANT VIEW RD"/>
    <x v="8"/>
    <x v="0"/>
    <x v="0"/>
    <s v="1422"/>
    <s v="212312"/>
    <s v="PM10"/>
    <n v="10000"/>
    <m/>
    <m/>
    <m/>
    <m/>
    <m/>
    <m/>
    <m/>
    <n v="5.6517977500000001"/>
    <m/>
    <m/>
  </r>
  <r>
    <s v="603110090"/>
    <s v="SUPERIOR SILICA SANDS - THOMPSON HILLS"/>
    <s v="21 1/4 Street"/>
    <x v="57"/>
    <x v="33"/>
    <x v="1"/>
    <s v="1446"/>
    <s v="212322"/>
    <s v="PM10"/>
    <n v="10000"/>
    <m/>
    <m/>
    <m/>
    <n v="44.636669349999998"/>
    <n v="13.658917895"/>
    <n v="68.869508624999995"/>
    <n v="31.560157419999999"/>
    <n v="12.87845553"/>
    <m/>
    <m/>
  </r>
  <r>
    <s v="399081650"/>
    <s v="MICHELS ROAD &amp; STONE K750"/>
    <s v="817 W Main St"/>
    <x v="46"/>
    <x v="31"/>
    <x v="0"/>
    <s v="1422"/>
    <s v="212312"/>
    <s v="PM10"/>
    <n v="10000"/>
    <m/>
    <m/>
    <m/>
    <n v="34.520420575000003"/>
    <n v="28.915538059999999"/>
    <n v="35.179431274999999"/>
    <n v="32.870254660000001"/>
    <n v="26.93934763"/>
    <n v="42.063716800000002"/>
    <n v="37.106275099999998"/>
  </r>
  <r>
    <s v="252004280"/>
    <s v="PAYNE AND DOLAN INC - RACINE QUARRY"/>
    <s v="1501 3 Mile Rd"/>
    <x v="144"/>
    <x v="16"/>
    <x v="1"/>
    <s v="1422"/>
    <s v="212312"/>
    <s v="PM10"/>
    <n v="10000"/>
    <m/>
    <m/>
    <m/>
    <m/>
    <m/>
    <n v="5.2815898800000003"/>
    <n v="5.9525495599999996"/>
    <n v="5.0287087799999997"/>
    <n v="5.1398380799999996"/>
    <m/>
  </r>
  <r>
    <s v="241168510"/>
    <s v="PACKAGING CORPORATION OF AMERICA"/>
    <s v="5600 W Good Hope Rd"/>
    <x v="26"/>
    <x v="15"/>
    <x v="1"/>
    <s v="2653"/>
    <s v="322211"/>
    <s v="PM10"/>
    <n v="10000"/>
    <m/>
    <m/>
    <m/>
    <m/>
    <n v="5.252816975"/>
    <n v="5.3143096249999999"/>
    <n v="5.2702824399999999"/>
    <n v="5.0107929499999999"/>
    <m/>
    <m/>
  </r>
  <r>
    <s v="439025180"/>
    <s v="BRAKEBUSH BROTHERS INC"/>
    <s v="N4993 6th Dr"/>
    <x v="182"/>
    <x v="65"/>
    <x v="1"/>
    <s v="2011"/>
    <s v="311615"/>
    <s v="PM10"/>
    <n v="10000"/>
    <n v="8.6733791900000003"/>
    <n v="8.9499415849999995"/>
    <n v="9.9467952400000001"/>
    <n v="11.019624475000001"/>
    <n v="11.770471499999999"/>
    <n v="12.688455879999999"/>
    <n v="12.50027897"/>
    <n v="13.930783815"/>
    <m/>
    <m/>
  </r>
  <r>
    <s v="445012370"/>
    <s v="OUTAGAMIE COUNTY LANDFILL"/>
    <s v="1419 Holland Rd"/>
    <x v="20"/>
    <x v="14"/>
    <x v="1"/>
    <s v="4953"/>
    <s v="562212"/>
    <s v="PM10"/>
    <n v="10000"/>
    <m/>
    <m/>
    <m/>
    <m/>
    <m/>
    <m/>
    <m/>
    <m/>
    <m/>
    <n v="5.1888667799999997"/>
  </r>
  <r>
    <s v="858100540"/>
    <s v="LOUISIANA-PACIFIC CORPORATION-HAYWARD"/>
    <s v="16571 W US Highway 63"/>
    <x v="6"/>
    <x v="6"/>
    <x v="1"/>
    <s v="2493"/>
    <s v="321211"/>
    <s v="PM10"/>
    <n v="10000"/>
    <n v="63.860371000000001"/>
    <n v="39.867362700000001"/>
    <n v="63.986810300000002"/>
    <n v="52.916937394999998"/>
    <n v="25.89460781"/>
    <n v="24.721868820000001"/>
    <n v="24.95680806"/>
    <n v="23.048088029999999"/>
    <n v="27.809898409999999"/>
    <n v="27.610008144999998"/>
  </r>
  <r>
    <s v="128009310"/>
    <s v="OSI INDUSTRIES LLC"/>
    <s v="1200 Industrial Dr"/>
    <x v="129"/>
    <x v="17"/>
    <x v="1"/>
    <s v="2013"/>
    <s v="31199"/>
    <s v="PM10"/>
    <n v="10000"/>
    <m/>
    <m/>
    <m/>
    <m/>
    <m/>
    <m/>
    <m/>
    <m/>
    <m/>
    <n v="5.2990925000000004"/>
  </r>
  <r>
    <s v="609037220"/>
    <s v="ASSOCIATED MILK PRODUCERS INC (AMPI) - JIM FALLS"/>
    <s v="14193 County Highway S"/>
    <x v="198"/>
    <x v="10"/>
    <x v="1"/>
    <s v="2022"/>
    <s v="311513"/>
    <s v="PM10"/>
    <n v="10000"/>
    <n v="6.7196421449999999"/>
    <n v="7.0039332249999999"/>
    <n v="7.7924237200000004"/>
    <n v="7.15213711"/>
    <n v="7.4722456949999998"/>
    <m/>
    <m/>
    <m/>
    <m/>
    <n v="6.1920000000000002"/>
  </r>
  <r>
    <s v="111030040"/>
    <s v="UNITED WISCONSIN GRAIN PRODUCERS LLC"/>
    <s v="W1231 Tessman Dr"/>
    <x v="199"/>
    <x v="46"/>
    <x v="1"/>
    <s v="2869"/>
    <s v="325193"/>
    <s v="PM10"/>
    <n v="10000"/>
    <n v="14.197740695"/>
    <n v="14.174963825000001"/>
    <n v="14.519952419999999"/>
    <n v="14.38993939"/>
    <n v="16.250464600000001"/>
    <n v="17.229571589999999"/>
    <n v="21.107019824999998"/>
    <n v="19.888577040000001"/>
    <n v="19.830614714999999"/>
    <n v="18.429103694999998"/>
  </r>
  <r>
    <s v="471033860"/>
    <s v="NEENAH FOUNDRY CO - PLANTS 2 AND 3 (W2179)"/>
    <s v="2121 Brooks Ave"/>
    <x v="12"/>
    <x v="9"/>
    <x v="1"/>
    <s v="3321"/>
    <s v="331511"/>
    <s v="PM10"/>
    <n v="10000"/>
    <n v="75.438692614999994"/>
    <n v="77.984131579999996"/>
    <n v="82.916052385"/>
    <n v="73.451307095000004"/>
    <n v="61.642776009999999"/>
    <n v="68.173746785000006"/>
    <n v="71.924797584999993"/>
    <n v="70.641185219999997"/>
    <n v="53.419668160000001"/>
    <n v="58.035234965000001"/>
  </r>
  <r>
    <s v="735008010"/>
    <s v="PACKAGING CORPORATION OF AMERICA-TOMAHAWK"/>
    <s v="N9090 County Rd E"/>
    <x v="185"/>
    <x v="58"/>
    <x v="1"/>
    <s v="2631"/>
    <s v="322130"/>
    <s v="PM10"/>
    <n v="10000"/>
    <n v="135.90852040999999"/>
    <n v="143.08621288000001"/>
    <n v="141.50985641"/>
    <n v="117.754397665"/>
    <n v="107.9449515"/>
    <n v="112.05934674"/>
    <n v="111.185726855"/>
    <n v="124.831821765"/>
    <n v="129.03007789500001"/>
    <n v="134.790456025"/>
  </r>
  <r>
    <s v="265006830"/>
    <s v="USG INTERIORS LLC"/>
    <s v="208 Adeline St"/>
    <x v="200"/>
    <x v="4"/>
    <x v="1"/>
    <s v="3296"/>
    <s v="327993"/>
    <s v="PM10"/>
    <n v="10000"/>
    <n v="43.275306069999999"/>
    <n v="36.621261529999998"/>
    <n v="16.569182765000001"/>
    <n v="15.52489023"/>
    <n v="14.60056763"/>
    <n v="14.678205780000001"/>
    <n v="16.692297979999999"/>
    <n v="18.987015114999998"/>
    <n v="13.879250345000001"/>
    <n v="16.263308595000002"/>
  </r>
  <r>
    <s v="851000920"/>
    <s v="JOHNSON TIMBER CORP"/>
    <s v="870 1st Ave N"/>
    <x v="118"/>
    <x v="57"/>
    <x v="1"/>
    <s v="2421"/>
    <s v="321999"/>
    <s v="PM10"/>
    <n v="10000"/>
    <n v="6.4578219749999999"/>
    <n v="5.15817953"/>
    <m/>
    <n v="5.0511310549999999"/>
    <m/>
    <m/>
    <m/>
    <m/>
    <m/>
    <m/>
  </r>
  <r>
    <s v="408052810"/>
    <s v="KAYTEE PRODUCTS - PLANTS 1 2 4"/>
    <s v="242 E Grand St"/>
    <x v="87"/>
    <x v="27"/>
    <x v="1"/>
    <s v="2048"/>
    <s v="311111"/>
    <s v="PM10"/>
    <n v="10000"/>
    <n v="7.0083978650000001"/>
    <n v="6.9813945200000003"/>
    <n v="6.788685675"/>
    <n v="6.8957529700000002"/>
    <n v="8.5341907199999998"/>
    <n v="10.809772295"/>
    <n v="11.004746040000001"/>
    <n v="11.377164949999999"/>
    <n v="13.187624420000001"/>
    <n v="13.597040274999999"/>
  </r>
  <r>
    <s v="123012670"/>
    <s v="GREDE CASTINGS - BROWNTOWN DIVISION"/>
    <s v="N2480 County Road M"/>
    <x v="201"/>
    <x v="19"/>
    <x v="1"/>
    <s v="3321"/>
    <s v="331511"/>
    <s v="PM10"/>
    <n v="10000"/>
    <n v="66.055344994999999"/>
    <n v="52.719822004999997"/>
    <n v="51.796969769999997"/>
    <n v="42.343716630000003"/>
    <n v="38.302495454999999"/>
    <n v="66.77200818"/>
    <n v="28.54326193"/>
    <n v="18.1073743"/>
    <n v="9.6517868199999999"/>
    <m/>
  </r>
  <r>
    <s v="267076590"/>
    <s v="HYPONEX CORP"/>
    <s v="9899 Wausaukee Rd"/>
    <x v="3"/>
    <x v="3"/>
    <x v="1"/>
    <m/>
    <s v="325314"/>
    <s v="PM10"/>
    <n v="10000"/>
    <m/>
    <m/>
    <n v="5.1283427850000001"/>
    <m/>
    <n v="5.281193805"/>
    <m/>
    <m/>
    <m/>
    <m/>
    <n v="8.6784940000000006"/>
  </r>
  <r>
    <s v="405042880"/>
    <s v="SANIMAX USA LLC"/>
    <s v="2099 Badgerland Dr"/>
    <x v="45"/>
    <x v="28"/>
    <x v="1"/>
    <s v="2077"/>
    <s v="311613"/>
    <s v="PM10"/>
    <n v="10000"/>
    <n v="12.125346499999999"/>
    <n v="5.3799823900000003"/>
    <n v="5.5939461599999998"/>
    <n v="5.3843079999999999"/>
    <n v="5.0932706999999997"/>
    <m/>
    <m/>
    <n v="5.0471519999999996"/>
    <n v="11.875387999999999"/>
    <n v="11.33177656"/>
  </r>
  <r>
    <s v="252004940"/>
    <s v="INSINKERATOR LLC"/>
    <s v="4700 21st St"/>
    <x v="144"/>
    <x v="16"/>
    <x v="1"/>
    <s v="3639"/>
    <s v="335210"/>
    <s v="PM10"/>
    <n v="10000"/>
    <n v="5.2238795150000001"/>
    <n v="5.7721455349999999"/>
    <n v="6.0006558050000001"/>
    <n v="6.1058899049999997"/>
    <n v="7.0406326300000002"/>
    <n v="5.8558386650000003"/>
    <m/>
    <m/>
    <m/>
    <m/>
  </r>
  <r>
    <s v="128103250"/>
    <s v="FISHER-BARTON SPECIALTY PRODUCTS INC"/>
    <s v="1040 S 12th St"/>
    <x v="79"/>
    <x v="17"/>
    <x v="1"/>
    <s v="3469"/>
    <s v="332119"/>
    <s v="PM10"/>
    <n v="10000"/>
    <n v="13.766080000000001"/>
    <n v="13.799656799999999"/>
    <n v="13.860924000000001"/>
    <n v="6.36381804"/>
    <n v="5.8793240000000004"/>
    <n v="10.181798000000001"/>
    <n v="6.7112100000000003"/>
    <n v="8.2683479999999996"/>
    <n v="11.089104000000001"/>
    <n v="16.326138"/>
  </r>
  <r>
    <s v="737227040"/>
    <s v="WISCONSIN ELECTRIC POWER COMPANY (DBA WE ENERGIES) - ROTHSCHILD BIOMASS COGENERATION FACILITY"/>
    <s v="210 S Grand Ave"/>
    <x v="59"/>
    <x v="24"/>
    <x v="1"/>
    <s v="4911"/>
    <s v="221117"/>
    <s v="PM10"/>
    <n v="10000"/>
    <m/>
    <n v="5.6679174550000004"/>
    <n v="15.374135904999999"/>
    <n v="14.01896507"/>
    <n v="14.441481355000001"/>
    <n v="14.478952135"/>
    <n v="11.32307327"/>
    <n v="10.589062180000001"/>
    <n v="9.7718411350000007"/>
    <n v="10.649887065"/>
  </r>
  <r>
    <s v="133027510"/>
    <s v="UNITED COOPERATIVE - BELMONT"/>
    <s v="898 First Capital Drive"/>
    <x v="202"/>
    <x v="66"/>
    <x v="1"/>
    <s v="0110"/>
    <s v="111199"/>
    <s v="PM10"/>
    <n v="10000"/>
    <m/>
    <n v="37.299822990000003"/>
    <n v="32.441178749999999"/>
    <n v="31.243887715"/>
    <n v="33.937250114999998"/>
    <n v="25.998382175"/>
    <m/>
    <m/>
    <m/>
    <m/>
  </r>
  <r>
    <s v="399090120"/>
    <s v="HOFFMAN CONSTRUCTION COMPANY - K024_0398"/>
    <s v="123 County Road A"/>
    <x v="58"/>
    <x v="32"/>
    <x v="0"/>
    <s v="1422"/>
    <s v="212312"/>
    <s v="PM10"/>
    <n v="10000"/>
    <m/>
    <m/>
    <m/>
    <n v="10.755257200000001"/>
    <n v="8.1074935000000004"/>
    <m/>
    <n v="7.6969116"/>
    <m/>
    <n v="7.2860150250000002"/>
    <m/>
  </r>
  <r>
    <s v="128048250"/>
    <s v="MASTERMOLD LLC"/>
    <s v="111 Grell Ln"/>
    <x v="203"/>
    <x v="17"/>
    <x v="1"/>
    <s v="3089"/>
    <s v="326199"/>
    <s v="PM10"/>
    <n v="10000"/>
    <n v="6.8329009999999997"/>
    <n v="6.4020190000000001"/>
    <m/>
    <m/>
    <m/>
    <m/>
    <m/>
    <m/>
    <m/>
    <m/>
  </r>
  <r>
    <s v="241027160"/>
    <s v="STARK PAVEMENT CORP"/>
    <s v="11710 W Hampton Ave"/>
    <x v="26"/>
    <x v="15"/>
    <x v="1"/>
    <s v="2951"/>
    <s v="324121"/>
    <s v="PM10"/>
    <n v="10000"/>
    <n v="23.566955409999998"/>
    <n v="23.576373589999999"/>
    <n v="26.40508311"/>
    <n v="22.700460764999999"/>
    <n v="24.65521541"/>
    <n v="23.893806605000002"/>
    <n v="22.805134464999998"/>
    <n v="26.309396530000001"/>
    <n v="16.82049881"/>
    <n v="22.400245640000001"/>
  </r>
  <r>
    <s v="471006470"/>
    <s v="FOX RIVER VALLEY ETHANOL LLC"/>
    <s v="4995 State Road 91"/>
    <x v="146"/>
    <x v="9"/>
    <x v="1"/>
    <s v="2869"/>
    <s v="325193"/>
    <s v="PM10"/>
    <n v="10000"/>
    <m/>
    <m/>
    <n v="10.574935275"/>
    <n v="10.96260416"/>
    <n v="11.883353615000001"/>
    <n v="12.08761208"/>
    <n v="13.16991292"/>
    <n v="12.1836333"/>
    <n v="6.2009514499999998"/>
    <n v="10.07851782"/>
  </r>
  <r>
    <s v="603038260"/>
    <s v="AMERICAN EXCELSIOR CO"/>
    <s v="831 Pioneer Ave"/>
    <x v="51"/>
    <x v="33"/>
    <x v="1"/>
    <s v="2429"/>
    <s v="321113"/>
    <s v="PM10"/>
    <n v="10000"/>
    <m/>
    <m/>
    <n v="7.2875813000000003"/>
    <n v="32.087332000000004"/>
    <m/>
    <m/>
    <m/>
    <n v="6.3325950100000004"/>
    <n v="6.87366791"/>
    <n v="6.3914045249999996"/>
  </r>
  <r>
    <s v="998242740"/>
    <s v="MCKEEFRY &amp; SONS INC"/>
    <s v="1051 S State Highway 32"/>
    <x v="33"/>
    <x v="23"/>
    <x v="0"/>
    <s v="1422"/>
    <s v="212312"/>
    <s v="PM10"/>
    <n v="10000"/>
    <m/>
    <m/>
    <m/>
    <m/>
    <n v="5.7748784999999998"/>
    <m/>
    <m/>
    <m/>
    <m/>
    <m/>
  </r>
  <r>
    <s v="471030890"/>
    <s v="CELLUTISSUE CORPORATION NEENAH D B A CLEARWATER PAPER"/>
    <s v="249 N Lake St"/>
    <x v="12"/>
    <x v="9"/>
    <x v="1"/>
    <s v="2621"/>
    <s v="322121"/>
    <s v="PM10"/>
    <n v="10000"/>
    <n v="15.559835"/>
    <n v="14.934747"/>
    <n v="15.126159790000001"/>
    <n v="14.946994999999999"/>
    <n v="15.122802"/>
    <n v="10.1283885"/>
    <n v="10.053054639999999"/>
    <n v="10.13461221"/>
    <n v="10.129876230000001"/>
    <m/>
  </r>
  <r>
    <s v="998308960"/>
    <s v="MITCH KING &amp; SONS GRAVEL &amp; TRUCKING INC"/>
    <s v="5496 Kristof Rd"/>
    <x v="204"/>
    <x v="24"/>
    <x v="0"/>
    <s v="1442"/>
    <s v="212321"/>
    <s v="PM10"/>
    <n v="10000"/>
    <m/>
    <m/>
    <m/>
    <m/>
    <m/>
    <m/>
    <m/>
    <m/>
    <n v="5.3360500000000002"/>
    <n v="7.7579874999999996"/>
  </r>
  <r>
    <s v="627007260"/>
    <s v="BADGER MINING CORP-TAYLOR PLANT"/>
    <s v="N7815 County Road P"/>
    <x v="47"/>
    <x v="32"/>
    <x v="1"/>
    <s v="1446"/>
    <s v="212322"/>
    <s v="PM10"/>
    <n v="10000"/>
    <n v="6.4757050999999999"/>
    <n v="58.190248165"/>
    <n v="100.27238697"/>
    <n v="60.288682209999997"/>
    <n v="68.313247390000001"/>
    <n v="90.378974470000003"/>
    <n v="75.691505765000002"/>
    <n v="70.070286629999998"/>
    <n v="57.374967054999999"/>
    <n v="67.423596660000001"/>
  </r>
  <r>
    <s v="399044910"/>
    <s v="TRI-COUNTY PAVING INC SN 37186602"/>
    <s v="7579 S MEIXNER RD"/>
    <x v="106"/>
    <x v="0"/>
    <x v="0"/>
    <s v="1422"/>
    <s v="212312"/>
    <s v="PM10"/>
    <n v="10000"/>
    <m/>
    <m/>
    <m/>
    <m/>
    <m/>
    <m/>
    <n v="31.18068345"/>
    <n v="67.847590475000004"/>
    <n v="10.896714775"/>
    <n v="61.192185289999998"/>
  </r>
  <r>
    <s v="420042480"/>
    <s v="GRAYMONT WESTERN LIME - EDEN"/>
    <s v="N4520 County Road V"/>
    <x v="142"/>
    <x v="18"/>
    <x v="1"/>
    <s v="3274"/>
    <s v="327410"/>
    <s v="PM10"/>
    <n v="10000"/>
    <n v="10.323177980000001"/>
    <n v="10.56314057"/>
    <n v="10.867543100000001"/>
    <n v="18.67464228"/>
    <n v="18.966454124999998"/>
    <n v="19.175658885000001"/>
    <n v="20.340554975"/>
    <n v="14.51415132"/>
    <n v="52.121566819999998"/>
    <n v="60.272974339999998"/>
  </r>
  <r>
    <s v="816009590"/>
    <s v="SUPERIOR REFINING COMPANY LLC"/>
    <s v="2407 Stinson Ave"/>
    <x v="32"/>
    <x v="22"/>
    <x v="1"/>
    <s v="2911"/>
    <s v="324110"/>
    <s v="PM10"/>
    <n v="10000"/>
    <n v="153.6465062"/>
    <n v="146.54098565000001"/>
    <n v="138.45012439999999"/>
    <n v="124.918068455"/>
    <n v="18.612188499999998"/>
    <n v="24.257633859999999"/>
    <n v="8.0331786350000005"/>
    <m/>
    <m/>
    <m/>
  </r>
  <r>
    <s v="420040720"/>
    <s v="MERCURY MARINE FOND DU LAC COMPLEX"/>
    <s v="W6250 W Pioneer Rd"/>
    <x v="152"/>
    <x v="18"/>
    <x v="1"/>
    <s v="3519"/>
    <s v="333618"/>
    <s v="PM10"/>
    <n v="10000"/>
    <n v="30.312570194999999"/>
    <n v="39.645215200000003"/>
    <n v="32.9128927"/>
    <n v="36.704165895000003"/>
    <n v="22.318843000000001"/>
    <n v="21.321808605000001"/>
    <n v="21.513387699999999"/>
    <n v="16.731215800000001"/>
    <n v="18.44059395"/>
    <n v="24.449656300000001"/>
  </r>
  <r>
    <s v="443097490"/>
    <s v="GILLETT CEMENT PRODUCTS INC"/>
    <s v="6141 Hwy 32N"/>
    <x v="205"/>
    <x v="23"/>
    <x v="1"/>
    <s v="3272"/>
    <s v="327390"/>
    <s v="PM10"/>
    <n v="10000"/>
    <n v="8.2626474999999999"/>
    <n v="7.5532025000000003"/>
    <n v="8.5560670000000005"/>
    <n v="8.3069655000000004"/>
    <n v="8.8730414999999994"/>
    <n v="8.9864937499999993"/>
    <n v="8.6947329999999994"/>
    <n v="7.3006504999999997"/>
    <n v="8.7647014999999993"/>
    <n v="7.2103064999999997"/>
  </r>
  <r>
    <s v="424005010"/>
    <s v="WMWI - VALLEY TRAIL RECYCLING &amp; DISPOSAL"/>
    <s v="N9101 Willard Rd"/>
    <x v="9"/>
    <x v="61"/>
    <x v="1"/>
    <s v="4953"/>
    <s v="562212"/>
    <s v="PM10"/>
    <n v="10000"/>
    <n v="13.06989828"/>
    <n v="13.23768085"/>
    <n v="12.810010795"/>
    <n v="12.606276205"/>
    <n v="12.238633719999999"/>
    <n v="10.739494179999999"/>
    <n v="10.353794734999999"/>
    <n v="6.7249542949999999"/>
    <n v="6.19090338"/>
    <n v="6.0955832799999996"/>
  </r>
  <r>
    <s v="998245380"/>
    <s v="NORTH LAKE SAND &amp; GRAVEL"/>
    <s v="N51W23563 LISBON RD"/>
    <x v="85"/>
    <x v="34"/>
    <x v="0"/>
    <s v="1422"/>
    <s v="212312"/>
    <s v="PM10"/>
    <n v="10000"/>
    <m/>
    <m/>
    <m/>
    <m/>
    <m/>
    <m/>
    <m/>
    <n v="9.0425462900000007"/>
    <n v="11.051534999999999"/>
    <n v="12.6057115"/>
  </r>
  <r>
    <s v="436036700"/>
    <s v="KERRY INC"/>
    <s v="1226 S Water St"/>
    <x v="42"/>
    <x v="29"/>
    <x v="1"/>
    <s v="2087"/>
    <s v="311999"/>
    <s v="PM10"/>
    <n v="10000"/>
    <n v="42.684530901999999"/>
    <n v="36.246547370000002"/>
    <n v="34.89119891"/>
    <n v="34.128609664999999"/>
    <n v="29.399718624999998"/>
    <n v="30.302688750000002"/>
    <n v="30.422891305"/>
    <n v="24.87284288"/>
    <n v="18.358923104999999"/>
    <n v="17.758256679999999"/>
  </r>
  <r>
    <s v="744008100"/>
    <s v="AHLSTROM-MUNSKJO NA SPECIALTY SOLUTIONS LLC"/>
    <s v="515 W Davenport St"/>
    <x v="43"/>
    <x v="30"/>
    <x v="1"/>
    <s v="2621"/>
    <s v="322121"/>
    <s v="PM10"/>
    <n v="10000"/>
    <n v="25.198489845000001"/>
    <n v="24.834166865"/>
    <n v="24.67244019"/>
    <n v="22.77454745"/>
    <n v="19.844761460000001"/>
    <n v="19.154221255"/>
    <n v="17.8226671"/>
    <n v="17.053531334999999"/>
    <n v="15.567183555"/>
    <n v="18.443829595"/>
  </r>
  <r>
    <s v="399055140"/>
    <s v="MILESTONE MATERIALS 85-211"/>
    <s v="920 10th Ave N"/>
    <x v="54"/>
    <x v="35"/>
    <x v="0"/>
    <s v="1422"/>
    <s v="212312"/>
    <s v="PM10"/>
    <n v="10000"/>
    <m/>
    <m/>
    <m/>
    <m/>
    <m/>
    <n v="5.7788009899999997"/>
    <m/>
    <m/>
    <m/>
    <m/>
  </r>
  <r>
    <s v="113005420"/>
    <s v="ANDERSON CUSTOM PROCESSING"/>
    <s v="220 Serv US St"/>
    <x v="206"/>
    <x v="0"/>
    <x v="1"/>
    <s v="2099"/>
    <s v="311999"/>
    <s v="PM10"/>
    <n v="10000"/>
    <n v="9.5133273650000003"/>
    <n v="8.9317815449999998"/>
    <n v="9.245379475"/>
    <n v="8.8287868599999992"/>
    <n v="9.482599875"/>
    <n v="9.1071042099999993"/>
    <n v="9.0403045500000001"/>
    <n v="10.245694775"/>
    <n v="8.5381835000000006"/>
    <n v="8.1418765549999996"/>
  </r>
  <r>
    <s v="268168560"/>
    <s v="WOLF INDUSTRIES INC - GENESSE PLANT"/>
    <s v="Us Highway 18 And County Road Cc"/>
    <x v="207"/>
    <x v="34"/>
    <x v="1"/>
    <s v="2951"/>
    <s v="324121"/>
    <s v="PM10"/>
    <n v="10000"/>
    <m/>
    <m/>
    <n v="5.4397447200000002"/>
    <n v="6.0325116850000002"/>
    <m/>
    <n v="5.3326837549999997"/>
    <n v="5.3367820349999997"/>
    <m/>
    <n v="7.8738626749999998"/>
    <n v="8.3644051499999996"/>
  </r>
  <r>
    <s v="399058770"/>
    <s v="PETERS CONCRETE COMPANY - SN 409015"/>
    <m/>
    <x v="19"/>
    <x v="13"/>
    <x v="0"/>
    <s v="1422"/>
    <s v="212312"/>
    <s v="PM10"/>
    <n v="10000"/>
    <m/>
    <m/>
    <m/>
    <m/>
    <n v="13.112500000000001"/>
    <n v="13.112500000000001"/>
    <m/>
    <m/>
    <m/>
    <m/>
  </r>
  <r>
    <s v="157115530"/>
    <s v="UNITED COOPERATIVE"/>
    <s v="399 Railroad St"/>
    <x v="208"/>
    <x v="48"/>
    <x v="1"/>
    <s v="5153"/>
    <s v="424510"/>
    <s v="PM10"/>
    <n v="10000"/>
    <m/>
    <m/>
    <n v="5.5770140799999997"/>
    <m/>
    <n v="5.00099844"/>
    <m/>
    <m/>
    <m/>
    <m/>
    <m/>
  </r>
  <r>
    <s v="612018550"/>
    <s v="PATTISON SAND COMPANY - BRIDGEPORT MINE"/>
    <s v="58153 STH 60"/>
    <x v="209"/>
    <x v="36"/>
    <x v="1"/>
    <s v="1446"/>
    <s v="212322"/>
    <s v="PM10"/>
    <n v="10000"/>
    <m/>
    <m/>
    <m/>
    <n v="9.6784917900000007"/>
    <m/>
    <m/>
    <n v="7.9323634849999998"/>
    <m/>
    <m/>
    <m/>
  </r>
  <r>
    <s v="399084730"/>
    <s v="MICHELS MATERIALS - K760"/>
    <m/>
    <x v="19"/>
    <x v="13"/>
    <x v="0"/>
    <s v="1422"/>
    <s v="212312"/>
    <s v="PM10"/>
    <n v="10000"/>
    <m/>
    <m/>
    <m/>
    <n v="20.009884464999999"/>
    <n v="19.222570054999998"/>
    <n v="22.550789484999999"/>
    <n v="21.418710690000001"/>
    <n v="17.958205854999999"/>
    <m/>
    <m/>
  </r>
  <r>
    <s v="157003550"/>
    <s v="GREDE FOUNDRIES INC REEDSBURG"/>
    <s v="700 Ash St"/>
    <x v="102"/>
    <x v="48"/>
    <x v="1"/>
    <s v="3321"/>
    <s v="331511"/>
    <s v="PM10"/>
    <n v="10000"/>
    <n v="6.1737271649999999"/>
    <n v="5.7827093349999998"/>
    <n v="6.6253361200000001"/>
    <n v="6.6837059249999999"/>
    <n v="6.4891044300000003"/>
    <n v="8.8653392049999997"/>
    <n v="7.2693755449999999"/>
    <n v="5.3987139150000001"/>
    <m/>
    <m/>
  </r>
  <r>
    <s v="399010920"/>
    <s v="DENNIS OVYN TRUCKING AND EXCAVATING"/>
    <s v="W11158 County Road A/T"/>
    <x v="210"/>
    <x v="21"/>
    <x v="0"/>
    <s v="1442"/>
    <s v="212321"/>
    <s v="PM10"/>
    <n v="10000"/>
    <n v="5.5946113500000001"/>
    <m/>
    <m/>
    <m/>
    <m/>
    <m/>
    <m/>
    <m/>
    <m/>
    <m/>
  </r>
  <r>
    <s v="471153870"/>
    <s v="WPL - NEENAH GENERATING FACILITY"/>
    <s v="200 County Road Cb"/>
    <x v="12"/>
    <x v="9"/>
    <x v="1"/>
    <s v="4911"/>
    <s v="221112"/>
    <s v="PM10"/>
    <n v="10000"/>
    <m/>
    <m/>
    <m/>
    <m/>
    <n v="7.8228999999999997"/>
    <n v="10.308609875"/>
    <n v="6.7690000000000001"/>
    <n v="8.6120000000000001"/>
    <n v="11.874000000000001"/>
    <n v="13.44685408"/>
  </r>
  <r>
    <s v="268005430"/>
    <s v="RENAISSANCE MFG GROUP-WAUKESHA FOUNDRY"/>
    <s v="1401 Perkins Ave"/>
    <x v="126"/>
    <x v="34"/>
    <x v="1"/>
    <s v="3321"/>
    <s v="331511"/>
    <s v="PM10"/>
    <n v="10000"/>
    <n v="13.395943125000001"/>
    <n v="7.50165829"/>
    <n v="10.957762465"/>
    <n v="12.744092685"/>
    <n v="6.5449787749999997"/>
    <n v="5.85458838"/>
    <n v="8.2099321750000005"/>
    <n v="6.8849765100000004"/>
    <m/>
    <m/>
  </r>
  <r>
    <s v="399059210"/>
    <s v="JAMES PETERSON SONS INC - 170103"/>
    <s v="N2251 Gibson Dr"/>
    <x v="136"/>
    <x v="43"/>
    <x v="0"/>
    <s v="1422"/>
    <s v="212312"/>
    <s v="PM10"/>
    <n v="10000"/>
    <n v="18.745819725"/>
    <n v="23.903497550000001"/>
    <n v="23.470995675000001"/>
    <n v="25.460035000000001"/>
    <n v="23.417487900000001"/>
    <n v="18.774393150000002"/>
    <n v="14.679345025"/>
    <n v="17.290468149999999"/>
    <n v="21.782366374999999"/>
    <n v="9.7845441750000006"/>
  </r>
  <r>
    <s v="128089720"/>
    <s v="LOEB-LORMAN METALS INC"/>
    <s v="115 Lorman St"/>
    <x v="129"/>
    <x v="17"/>
    <x v="1"/>
    <s v="5093"/>
    <s v="423930"/>
    <s v="PM10"/>
    <n v="10000"/>
    <m/>
    <n v="11.913064370000001"/>
    <n v="7.0684370400000001"/>
    <n v="7.0684370400000001"/>
    <m/>
    <m/>
    <m/>
    <m/>
    <m/>
    <m/>
  </r>
  <r>
    <s v="612018330"/>
    <s v="PATTISON SAND PRAIRIE DU CHIEN RAIL LOAD-OUT"/>
    <s v="720 South Main Street"/>
    <x v="60"/>
    <x v="36"/>
    <x v="1"/>
    <s v="4011"/>
    <s v="482111"/>
    <s v="PM10"/>
    <n v="10000"/>
    <m/>
    <m/>
    <n v="22.755153735"/>
    <m/>
    <n v="8.9416586999999996"/>
    <n v="12.721542214999999"/>
    <n v="13.869892995000001"/>
    <n v="5.00413175"/>
    <m/>
    <m/>
  </r>
  <r>
    <s v="603007680"/>
    <s v="3M CUMBERLAND FACILITY"/>
    <s v="1640 Western Ave"/>
    <x v="211"/>
    <x v="33"/>
    <x v="1"/>
    <s v="3291"/>
    <s v="327910"/>
    <s v="PM10"/>
    <n v="10000"/>
    <n v="7.1458645450000002"/>
    <n v="6.6304436999999998"/>
    <n v="6.6589656499999998"/>
    <n v="6.4699343450000004"/>
    <m/>
    <m/>
    <m/>
    <n v="5.5195459199999997"/>
    <m/>
    <m/>
  </r>
  <r>
    <s v="998232070"/>
    <s v="BJOIN LIMESTONE INC"/>
    <s v="7308 W State Road 11"/>
    <x v="2"/>
    <x v="2"/>
    <x v="0"/>
    <s v="1422"/>
    <s v="212312"/>
    <s v="PM10"/>
    <n v="10000"/>
    <m/>
    <m/>
    <m/>
    <m/>
    <m/>
    <m/>
    <n v="5.0117793900000001"/>
    <m/>
    <m/>
    <m/>
  </r>
  <r>
    <s v="737008910"/>
    <s v="LAND O' LAKES INC - CHEESE DIVISION"/>
    <s v="306 S Park St"/>
    <x v="212"/>
    <x v="24"/>
    <x v="1"/>
    <s v="2022"/>
    <s v="311513"/>
    <s v="PM10"/>
    <n v="10000"/>
    <n v="8.6462839999999996"/>
    <n v="8.56030582"/>
    <n v="10.0706109"/>
    <n v="9.2561675000000001"/>
    <n v="10.010591"/>
    <n v="10.790737"/>
    <m/>
    <m/>
    <m/>
    <m/>
  </r>
  <r>
    <s v="399106290"/>
    <s v="JAMES PETERSON SONS INC - 43655"/>
    <s v="N2251 Gibson Dr"/>
    <x v="136"/>
    <x v="43"/>
    <x v="0"/>
    <s v="1611"/>
    <s v="212312"/>
    <s v="PM10"/>
    <n v="10000"/>
    <m/>
    <m/>
    <m/>
    <m/>
    <n v="18.1571882"/>
    <n v="26.088294900000001"/>
    <n v="20.396802300000001"/>
    <n v="20.531077199999999"/>
    <m/>
    <m/>
  </r>
  <r>
    <s v="612004800"/>
    <s v="PRAIRIE SAND AND GRAVEL"/>
    <s v="34592 County Hwy K"/>
    <x v="60"/>
    <x v="36"/>
    <x v="1"/>
    <s v="4449"/>
    <s v="483211"/>
    <s v="PM10"/>
    <n v="10000"/>
    <m/>
    <m/>
    <m/>
    <m/>
    <n v="9.254111"/>
    <n v="9.0382797050000008"/>
    <m/>
    <m/>
    <m/>
    <m/>
  </r>
  <r>
    <s v="154145530"/>
    <s v="GOEX CORP"/>
    <s v="802 E US Highway 14"/>
    <x v="2"/>
    <x v="2"/>
    <x v="1"/>
    <s v="3081"/>
    <s v="326113"/>
    <s v="PM10"/>
    <n v="10000"/>
    <m/>
    <m/>
    <m/>
    <m/>
    <m/>
    <m/>
    <m/>
    <m/>
    <m/>
    <n v="5.0304000000000002"/>
  </r>
  <r>
    <s v="436041870"/>
    <s v="MANITOWOC CRANES INC"/>
    <s v="2401 S 30th St"/>
    <x v="42"/>
    <x v="29"/>
    <x v="1"/>
    <s v="3531"/>
    <s v="333120"/>
    <s v="PM10"/>
    <n v="10000"/>
    <m/>
    <m/>
    <m/>
    <n v="5.1100881249999999"/>
    <m/>
    <m/>
    <m/>
    <m/>
    <m/>
    <m/>
  </r>
  <r>
    <s v="399141820"/>
    <s v="HOFFMAN CONSTRUCTION COMPANY - K0780066"/>
    <s v="Hoffman Construction Company"/>
    <x v="58"/>
    <x v="32"/>
    <x v="0"/>
    <s v="1442"/>
    <s v="212321"/>
    <s v="PM10"/>
    <n v="10000"/>
    <m/>
    <m/>
    <m/>
    <m/>
    <m/>
    <m/>
    <m/>
    <m/>
    <m/>
    <n v="6.0218749999999996"/>
  </r>
  <r>
    <s v="399133240"/>
    <s v="JAMES PETERSON SONS INC - 170107"/>
    <s v="PO Box 120"/>
    <x v="136"/>
    <x v="43"/>
    <x v="0"/>
    <s v="1481"/>
    <s v="238910"/>
    <s v="PM10"/>
    <n v="10000"/>
    <m/>
    <m/>
    <m/>
    <m/>
    <m/>
    <m/>
    <m/>
    <m/>
    <n v="25.12731445"/>
    <n v="20.010558799999998"/>
  </r>
  <r>
    <s v="772163040"/>
    <s v="MATALCO INC"/>
    <s v="4800 Commerce Dr"/>
    <x v="82"/>
    <x v="5"/>
    <x v="1"/>
    <m/>
    <s v="331314"/>
    <s v="PM10"/>
    <n v="10000"/>
    <m/>
    <m/>
    <m/>
    <m/>
    <m/>
    <m/>
    <m/>
    <m/>
    <m/>
    <n v="5.7"/>
  </r>
  <r>
    <s v="399097710"/>
    <s v="GERKE EXCAVATING - 37525"/>
    <s v="15341 State Highway 131"/>
    <x v="10"/>
    <x v="7"/>
    <x v="0"/>
    <s v="1422"/>
    <s v="212312"/>
    <s v="PM10"/>
    <n v="10000"/>
    <m/>
    <m/>
    <m/>
    <m/>
    <n v="15.583781699999999"/>
    <m/>
    <m/>
    <m/>
    <m/>
    <m/>
  </r>
  <r>
    <s v="399063060"/>
    <s v="STARK PAVEMENT CORP"/>
    <s v="11710 W Hampton Ave"/>
    <x v="26"/>
    <x v="15"/>
    <x v="0"/>
    <s v="2951"/>
    <s v="324121"/>
    <s v="PM10"/>
    <n v="10000"/>
    <n v="5.8686216800000004"/>
    <n v="11.651009589999999"/>
    <n v="7.3265620849999999"/>
    <n v="6.3054663199999998"/>
    <n v="9.4007615399999995"/>
    <n v="11.88697288"/>
    <n v="10.703931669999999"/>
    <n v="10.038659555000001"/>
    <n v="11.080109670000001"/>
    <m/>
  </r>
  <r>
    <s v="603116910"/>
    <s v="PIRANHA PROPPANT - WASH PLANT"/>
    <s v="362 25 1/2 Street"/>
    <x v="213"/>
    <x v="33"/>
    <x v="1"/>
    <s v="1446"/>
    <s v="327999"/>
    <s v="PM10"/>
    <n v="10000"/>
    <m/>
    <m/>
    <m/>
    <m/>
    <m/>
    <m/>
    <n v="26.372720879999999"/>
    <m/>
    <m/>
    <m/>
  </r>
  <r>
    <s v="642076820"/>
    <s v="HI-CRUSH INC – WYEVILLE FACILITY"/>
    <s v="8850 State Highway 173"/>
    <x v="10"/>
    <x v="7"/>
    <x v="1"/>
    <s v="1446"/>
    <s v="212322"/>
    <s v="PM10"/>
    <n v="10000"/>
    <n v="6.13699482"/>
    <n v="8.4511616449999991"/>
    <n v="12.929796305"/>
    <n v="5.1056854999999999"/>
    <n v="6.8725693799999998"/>
    <n v="7.2151065799999996"/>
    <n v="7.0579180499999996"/>
    <n v="9.1258316399999995"/>
    <n v="6.5910658550000001"/>
    <n v="11.005093305000001"/>
  </r>
  <r>
    <s v="399078130"/>
    <s v="JAMES PETERSON SONS INC - 170104"/>
    <s v="N2251 Gibson Dr"/>
    <x v="136"/>
    <x v="43"/>
    <x v="0"/>
    <s v="1611"/>
    <s v="212321"/>
    <s v="PM10"/>
    <n v="10000"/>
    <n v="14.3118078"/>
    <n v="17.145225450000002"/>
    <n v="18.18605505"/>
    <n v="14.060943375000001"/>
    <n v="9.7451608249999992"/>
    <n v="10.243878475000001"/>
    <n v="13.139621875"/>
    <n v="18.130168775000001"/>
    <n v="20.168409149999999"/>
    <n v="16.276779925"/>
  </r>
  <r>
    <s v="750000680"/>
    <s v="INGREDION INCORPORATED PLOVER PLANT 2"/>
    <s v="3100 Willow Dr"/>
    <x v="1"/>
    <x v="1"/>
    <x v="1"/>
    <s v="2046"/>
    <s v="311221"/>
    <s v="PM10"/>
    <n v="10000"/>
    <n v="11.25023212"/>
    <n v="13.11298586"/>
    <n v="14.536297555000001"/>
    <n v="14.88108136"/>
    <n v="14.796351960000001"/>
    <n v="13.231810550000001"/>
    <n v="12.088301360000001"/>
    <n v="12.96697327"/>
    <n v="12.80649082"/>
    <n v="10.301668664999999"/>
  </r>
  <r>
    <s v="471188080"/>
    <s v="UNITED COOPERATIVE-OSHKOSH"/>
    <s v="2550 Clairville Rd"/>
    <x v="146"/>
    <x v="9"/>
    <x v="1"/>
    <s v="0110"/>
    <s v="111199"/>
    <s v="PM10"/>
    <n v="10000"/>
    <n v="116.2128515"/>
    <n v="5.4470338299999996"/>
    <n v="53.154865749999999"/>
    <m/>
    <m/>
    <m/>
    <m/>
    <m/>
    <m/>
    <m/>
  </r>
  <r>
    <s v="663056790"/>
    <s v="CFS -VIROQUA"/>
    <s v="700 E Power Dr"/>
    <x v="214"/>
    <x v="53"/>
    <x v="1"/>
    <s v="0110"/>
    <s v="424510"/>
    <s v="PM10"/>
    <n v="10000"/>
    <n v="11.034899469999999"/>
    <n v="8.1151592000000008"/>
    <n v="6.4832646499999997"/>
    <n v="6.7406960800000002"/>
    <m/>
    <m/>
    <m/>
    <m/>
    <m/>
    <m/>
  </r>
  <r>
    <s v="405170920"/>
    <s v="WISCONSIN PUBLIC SERVICE CORP - DE PERE ENERGY CENTER"/>
    <s v="112 N 5th St"/>
    <x v="39"/>
    <x v="28"/>
    <x v="1"/>
    <s v="4911"/>
    <s v="221121"/>
    <s v="PM10"/>
    <n v="10000"/>
    <m/>
    <m/>
    <m/>
    <m/>
    <m/>
    <m/>
    <n v="8.4581314200000008"/>
    <m/>
    <m/>
    <n v="6.7753256000000004"/>
  </r>
  <r>
    <s v="128105230"/>
    <s v="GENERAC POWER SYSTEMS -WHITEWATER"/>
    <s v="757 N Newcomb St"/>
    <x v="65"/>
    <x v="17"/>
    <x v="1"/>
    <s v="3621"/>
    <s v="335312"/>
    <s v="PM10"/>
    <n v="10000"/>
    <m/>
    <m/>
    <m/>
    <n v="15.690963235"/>
    <m/>
    <m/>
    <m/>
    <m/>
    <m/>
    <m/>
  </r>
  <r>
    <s v="436038900"/>
    <s v="SPANCRETE INDUSTRIES - VALDERS"/>
    <s v="2331 Spancrete Rd"/>
    <x v="215"/>
    <x v="29"/>
    <x v="1"/>
    <s v="3272"/>
    <s v="327390"/>
    <s v="PM10"/>
    <n v="10000"/>
    <m/>
    <n v="10.06912462"/>
    <n v="13.172082755"/>
    <n v="19.773702345"/>
    <n v="16.112039070000002"/>
    <n v="20.194059615"/>
    <n v="12.880096155"/>
    <n v="11.41818701"/>
    <n v="11.017629814999999"/>
    <n v="12.46141959"/>
  </r>
  <r>
    <s v="341132770"/>
    <s v="UNITED MILWAUKEE SCRAP"/>
    <s v="3295 W Townsend St"/>
    <x v="26"/>
    <x v="15"/>
    <x v="1"/>
    <s v="5093"/>
    <s v="423140"/>
    <s v="PM10"/>
    <n v="10000"/>
    <m/>
    <m/>
    <m/>
    <m/>
    <n v="5.9848984999999999"/>
    <n v="8.4758715000000002"/>
    <m/>
    <m/>
    <m/>
    <m/>
  </r>
  <r>
    <s v="618045450"/>
    <s v="SEVEN MILE CREEK LANDFILL LLC"/>
    <s v="8001 Olson Dr"/>
    <x v="75"/>
    <x v="44"/>
    <x v="1"/>
    <s v="4953"/>
    <s v="562212"/>
    <s v="PM10"/>
    <n v="10000"/>
    <n v="6.3169603849999998"/>
    <m/>
    <n v="10.655207450000001"/>
    <n v="12.764788955"/>
    <n v="11.459789665000001"/>
    <n v="12.49929663"/>
    <n v="8.5441745999999998"/>
    <n v="9.4382534549999999"/>
    <n v="13.46256206"/>
    <n v="9.8119092250000008"/>
  </r>
  <r>
    <s v="420039730"/>
    <s v="AFK FOUNDRY"/>
    <s v="300 Pacific St"/>
    <x v="27"/>
    <x v="18"/>
    <x v="1"/>
    <s v="3321"/>
    <s v="331511"/>
    <s v="PM10"/>
    <n v="10000"/>
    <n v="9.8290677049999999"/>
    <n v="9.6978672100000001"/>
    <n v="10.946020505"/>
    <n v="10.908589205"/>
    <n v="6.1108359349999999"/>
    <n v="5.8723956900000003"/>
    <n v="6.4007409849999997"/>
    <n v="6.8370545900000002"/>
    <n v="5.1398955949999996"/>
    <n v="5.72533139"/>
  </r>
  <r>
    <s v="436040550"/>
    <s v="MANITOWOC GREY IRON FOUNDRY INC"/>
    <s v="2701 Division St"/>
    <x v="42"/>
    <x v="29"/>
    <x v="1"/>
    <s v="3321"/>
    <s v="331511"/>
    <s v="PM10"/>
    <n v="10000"/>
    <n v="8.8135161899999996"/>
    <n v="8.2661407800000006"/>
    <n v="8.3751114599999994"/>
    <n v="7.30237012"/>
    <n v="6.3377200199999999"/>
    <n v="6.94930512"/>
    <n v="7.0996534999999996"/>
    <n v="6.7504592199999998"/>
    <m/>
    <n v="6.5728139099999998"/>
  </r>
  <r>
    <s v="122049950"/>
    <s v="SCOT INDUSTRIES INC"/>
    <s v="810 E Nebraska St"/>
    <x v="216"/>
    <x v="40"/>
    <x v="1"/>
    <s v="3399"/>
    <s v="332813"/>
    <s v="PM10"/>
    <n v="10000"/>
    <m/>
    <m/>
    <m/>
    <n v="5.1243305599999998"/>
    <n v="5.7607989599999998"/>
    <n v="5.8729156800000002"/>
    <n v="5.5811081400000004"/>
    <m/>
    <m/>
    <m/>
  </r>
  <r>
    <s v="445038550"/>
    <s v="APPVION LLC"/>
    <s v="825 E Wisconsin Ave"/>
    <x v="20"/>
    <x v="14"/>
    <x v="1"/>
    <s v="2672"/>
    <s v="322220"/>
    <s v="PM10"/>
    <n v="10000"/>
    <n v="5.9832350400000003"/>
    <n v="6.5629996999999998"/>
    <n v="7.7987413999999999"/>
    <n v="6.2766473999999999"/>
    <n v="6.0449324000000004"/>
    <n v="7.1926513999999999"/>
    <n v="6.6395914999999999"/>
    <n v="5.4003630999999999"/>
    <n v="5.7413020000000001"/>
    <m/>
  </r>
  <r>
    <s v="459044410"/>
    <s v="TIGERTON LUMBER CO"/>
    <s v="121 Cedar St"/>
    <x v="217"/>
    <x v="20"/>
    <x v="1"/>
    <s v="2421"/>
    <s v="321113"/>
    <s v="PM10"/>
    <n v="10000"/>
    <n v="13.261170285"/>
    <n v="12.027082800000001"/>
    <n v="11.30029066"/>
    <n v="9.8929848249999992"/>
    <n v="11.48681829"/>
    <n v="11.23917011"/>
    <n v="9.3378114700000001"/>
    <m/>
    <m/>
    <m/>
  </r>
  <r>
    <s v="438041450"/>
    <s v="WAUPACA FOUNDRY INC -PLANT 4"/>
    <s v="805 Ogden St"/>
    <x v="218"/>
    <x v="39"/>
    <x v="1"/>
    <s v="3321"/>
    <s v="331511"/>
    <s v="PM10"/>
    <n v="10000"/>
    <n v="45.29296901"/>
    <n v="45.924452090000003"/>
    <n v="46.137067520000002"/>
    <n v="42.093675185000002"/>
    <n v="43.962142284999999"/>
    <n v="44.546627805"/>
    <n v="48.652377094999999"/>
    <n v="42.980429975"/>
    <n v="35.226020454999997"/>
    <n v="34.590772510000001"/>
  </r>
  <r>
    <s v="737009460"/>
    <s v="3M CO WAUSAU PLT"/>
    <s v="144 Rosecrans St"/>
    <x v="61"/>
    <x v="24"/>
    <x v="1"/>
    <s v="3295"/>
    <s v="327991"/>
    <s v="PM10"/>
    <n v="10000"/>
    <n v="38.741542924999997"/>
    <n v="34.275806185"/>
    <n v="31.166376785000001"/>
    <n v="28.904687164999999"/>
    <n v="36.080571874999997"/>
    <n v="40.852589180000003"/>
    <n v="29.308434999999999"/>
    <n v="29.382594999999998"/>
    <n v="30.44774"/>
    <n v="29.883154999999999"/>
  </r>
  <r>
    <s v="750008600"/>
    <s v="PIXELLE STEVENS POINT MILL"/>
    <s v="707 Arlington Pl"/>
    <x v="31"/>
    <x v="1"/>
    <x v="1"/>
    <s v="2621"/>
    <s v="322121"/>
    <s v="PM10"/>
    <n v="10000"/>
    <n v="20.325254000000001"/>
    <n v="21.762616600000001"/>
    <n v="22.8967542"/>
    <n v="21.4960764"/>
    <n v="22.73935724"/>
    <n v="22.799026600000001"/>
    <n v="23.135546139999999"/>
    <n v="22.780018999999999"/>
    <n v="23.7002886"/>
    <n v="24.074886599999999"/>
  </r>
  <r>
    <s v="750010580"/>
    <s v="STEEL KING INDUSTRIES INC"/>
    <s v="2700 Chamber St"/>
    <x v="31"/>
    <x v="1"/>
    <x v="1"/>
    <s v="2542"/>
    <s v="337215"/>
    <s v="PM10"/>
    <n v="10000"/>
    <n v="11.08702456"/>
    <n v="13.983762"/>
    <n v="15.5476039"/>
    <m/>
    <m/>
    <m/>
    <m/>
    <m/>
    <m/>
    <m/>
  </r>
  <r>
    <s v="772009480"/>
    <s v="ND PAPER INC-BIRON DIVISION"/>
    <s v="621 N Biron Dr"/>
    <x v="82"/>
    <x v="5"/>
    <x v="1"/>
    <s v="2621"/>
    <s v="322121"/>
    <s v="PM10"/>
    <n v="10000"/>
    <n v="172.65681505500001"/>
    <n v="161.205580355"/>
    <n v="164.11410974500001"/>
    <n v="172.22051439500001"/>
    <n v="115.009801375"/>
    <n v="38.419390645"/>
    <n v="46.466282444999997"/>
    <n v="43.2701463"/>
    <n v="40.147598825000003"/>
    <n v="80.990850859999995"/>
  </r>
  <r>
    <s v="246004110"/>
    <s v="PACE INDUSTRIES EST DIVISION"/>
    <s v="1600 7th Ave"/>
    <x v="219"/>
    <x v="51"/>
    <x v="1"/>
    <s v="3363"/>
    <s v="331523"/>
    <s v="PM10"/>
    <n v="10000"/>
    <n v="5.7788959999999996"/>
    <n v="7.8435300000000003"/>
    <n v="7.8812683999999997"/>
    <n v="9.9994264000000008"/>
    <n v="10.0793906"/>
    <n v="6.2789482999999997"/>
    <n v="11.5616827"/>
    <n v="8.2544000000000004"/>
    <n v="5.7108650000000001"/>
    <n v="5.8537364500000004"/>
  </r>
  <r>
    <s v="113164150"/>
    <s v="MADISON CRUSHING AND EXCAVATING COMPANY INC"/>
    <s v="5185 Reiner Rd"/>
    <x v="17"/>
    <x v="0"/>
    <x v="1"/>
    <s v="3281"/>
    <s v="327991"/>
    <s v="PM10"/>
    <n v="10000"/>
    <n v="6.411654145"/>
    <n v="6.9142916200000002"/>
    <n v="7.9405920099999996"/>
    <n v="6.7478088999999999"/>
    <n v="7.4402038450000001"/>
    <n v="9.0268213199999998"/>
    <n v="7.4386948000000004"/>
    <n v="5.1851673700000003"/>
    <m/>
    <m/>
  </r>
  <r>
    <s v="268090240"/>
    <s v="PROHEALTH CARE WAUKESHA MEMORIAL HOSPITAL"/>
    <s v="725 American Ave"/>
    <x v="126"/>
    <x v="34"/>
    <x v="1"/>
    <s v="8062"/>
    <s v="622110"/>
    <s v="PM10"/>
    <n v="10000"/>
    <m/>
    <m/>
    <n v="14.354719344999999"/>
    <m/>
    <m/>
    <m/>
    <m/>
    <m/>
    <m/>
    <m/>
  </r>
  <r>
    <s v="128002930"/>
    <s v="AZTALAN BIO"/>
    <s v="W5289 Valero Way"/>
    <x v="203"/>
    <x v="17"/>
    <x v="1"/>
    <s v="2869"/>
    <s v="325193"/>
    <s v="PM10"/>
    <n v="10000"/>
    <n v="10.562358120000001"/>
    <n v="10.64684053"/>
    <n v="12.334936915"/>
    <n v="11.2273934"/>
    <n v="10.737556830000001"/>
    <n v="11.09060204"/>
    <n v="11.836405965000001"/>
    <n v="12.05985709"/>
    <n v="5.9125794550000004"/>
    <m/>
  </r>
  <r>
    <s v="241009670"/>
    <s v="SMITHFIELD PACKAGED MEATS CORP"/>
    <s v="1 Sweet Applewood Ln"/>
    <x v="220"/>
    <x v="15"/>
    <x v="1"/>
    <s v="2013"/>
    <s v="311991"/>
    <s v="PM10"/>
    <n v="10000"/>
    <m/>
    <m/>
    <m/>
    <m/>
    <n v="5.0183413699999999"/>
    <n v="8.0500855149999992"/>
    <n v="8.1196889799999994"/>
    <n v="6.3752840849999997"/>
    <n v="7.5756671300000002"/>
    <n v="8.0659212700000005"/>
  </r>
  <r>
    <s v="114004770"/>
    <s v="SENSIENT FLAVORS INC"/>
    <s v="330 S Mill St"/>
    <x v="221"/>
    <x v="31"/>
    <x v="1"/>
    <s v="2099"/>
    <s v="311999"/>
    <s v="PM10"/>
    <n v="10000"/>
    <n v="18.762434039999999"/>
    <n v="6.2131805050000004"/>
    <m/>
    <m/>
    <m/>
    <n v="16.366042225000001"/>
    <n v="19.431764805"/>
    <n v="15.996666319999999"/>
    <n v="16.045868330000001"/>
    <n v="19.157251710000001"/>
  </r>
  <r>
    <s v="114011150"/>
    <s v="MAYVILLE LIMESTONE INC"/>
    <s v="W2848 State Road 33"/>
    <x v="222"/>
    <x v="31"/>
    <x v="1"/>
    <s v="3274"/>
    <s v="327410"/>
    <s v="PM10"/>
    <n v="10000"/>
    <n v="17.83334863"/>
    <n v="29.728613549999999"/>
    <n v="27.391281209999999"/>
    <n v="28.802590434999999"/>
    <n v="28.391876549999999"/>
    <n v="25.48447247"/>
    <n v="28.247831869999999"/>
    <n v="23.21732961"/>
    <n v="29.099301619999999"/>
    <n v="30.097904085"/>
  </r>
  <r>
    <s v="154008800"/>
    <s v="FRITO-LAY INC"/>
    <s v="2810 Kennedy Dr"/>
    <x v="21"/>
    <x v="2"/>
    <x v="1"/>
    <s v="2099"/>
    <s v="311919"/>
    <s v="PM10"/>
    <n v="10000"/>
    <n v="13.453488934999999"/>
    <n v="14.198573570000001"/>
    <n v="13.696538085"/>
    <n v="14.488392875000001"/>
    <n v="15.18144553"/>
    <n v="14.302565825"/>
    <n v="14.253639605"/>
    <n v="15.53022865"/>
    <n v="16.208041869999999"/>
    <n v="15.077204495"/>
  </r>
  <r>
    <s v="241462980"/>
    <s v="SELLARS ABSORBENT MATERIALS INC"/>
    <s v="6540 N Industrial Rd"/>
    <x v="26"/>
    <x v="15"/>
    <x v="1"/>
    <s v="2676"/>
    <s v="322291"/>
    <s v="PM10"/>
    <n v="10000"/>
    <m/>
    <m/>
    <m/>
    <m/>
    <m/>
    <n v="5.11372713"/>
    <m/>
    <m/>
    <n v="6.264421585"/>
    <n v="6.5488423600000001"/>
  </r>
  <r>
    <s v="399064050"/>
    <s v="HAAS CRUSHER 5"/>
    <s v="203 E Birch St"/>
    <x v="128"/>
    <x v="21"/>
    <x v="0"/>
    <s v="1442"/>
    <s v="21232"/>
    <s v="PM10"/>
    <n v="10000"/>
    <n v="11.61191275"/>
    <n v="15.70574235"/>
    <n v="21.4232926"/>
    <n v="24.036001649999999"/>
    <m/>
    <m/>
    <m/>
    <m/>
    <m/>
    <m/>
  </r>
  <r>
    <s v="241167630"/>
    <s v="AMERICAS BEST QUALITY COATINGS CORP"/>
    <s v="1602 S 1st St"/>
    <x v="26"/>
    <x v="15"/>
    <x v="1"/>
    <s v="3471"/>
    <s v="332812"/>
    <s v="PM10"/>
    <n v="10000"/>
    <n v="21.017800000000001"/>
    <m/>
    <m/>
    <m/>
    <m/>
    <m/>
    <m/>
    <m/>
    <m/>
    <m/>
  </r>
  <r>
    <s v="154144540"/>
    <s v="UNITED ETHANOL LLC"/>
    <s v="1250 Chicago St"/>
    <x v="223"/>
    <x v="2"/>
    <x v="1"/>
    <s v="2869"/>
    <s v="325193"/>
    <s v="PM10"/>
    <n v="10000"/>
    <n v="55.543956424999998"/>
    <n v="51.127650465000002"/>
    <m/>
    <n v="16.372834685000001"/>
    <n v="16.566926939999998"/>
    <n v="17.91960203"/>
    <n v="18.344728539999998"/>
    <n v="17.767869725000001"/>
    <n v="7.47566226"/>
    <n v="7.8856095399999999"/>
  </r>
  <r>
    <s v="662067560"/>
    <s v="HI-CRUSH INC – WHITEHALL FACILITY"/>
    <s v="W20757 County Road Q"/>
    <x v="224"/>
    <x v="49"/>
    <x v="1"/>
    <s v="1446"/>
    <s v="212322"/>
    <s v="PM10"/>
    <n v="10000"/>
    <m/>
    <m/>
    <n v="11.072340525"/>
    <n v="17.940259175000001"/>
    <m/>
    <n v="19.163323654999999"/>
    <n v="18.308708305"/>
    <n v="7.4996631499999999"/>
    <m/>
    <m/>
  </r>
  <r>
    <s v="603108990"/>
    <s v="SIOUX CREEK SILICA"/>
    <s v="257 23rd Street"/>
    <x v="57"/>
    <x v="33"/>
    <x v="1"/>
    <s v="1446"/>
    <s v="212322"/>
    <s v="PM10"/>
    <n v="10000"/>
    <m/>
    <m/>
    <m/>
    <m/>
    <m/>
    <m/>
    <n v="23.629034749999999"/>
    <m/>
    <m/>
    <m/>
  </r>
  <r>
    <s v="855010310"/>
    <s v="SOURCE ENERGY SERVICES PROPPANTS LP - WEYERHAEUSER SAND PROCESSING"/>
    <s v="W14251 Stiles Rd"/>
    <x v="190"/>
    <x v="41"/>
    <x v="1"/>
    <s v="1446"/>
    <s v="212322"/>
    <s v="PM10"/>
    <n v="10000"/>
    <m/>
    <m/>
    <n v="17.886338129999999"/>
    <n v="24.588188729999999"/>
    <n v="24.650183559999999"/>
    <n v="38.14346544"/>
    <n v="35.701486414999998"/>
    <n v="28.541195765000001"/>
    <n v="31.66242042"/>
    <n v="21.618441005000001"/>
  </r>
  <r>
    <s v="154008030"/>
    <s v="ROCK ROAD COMPANIES INC - MILTON PLANT"/>
    <s v="Hwy 59 East of Milton"/>
    <x v="223"/>
    <x v="2"/>
    <x v="1"/>
    <s v="2951"/>
    <s v="324121"/>
    <s v="PM10"/>
    <n v="10000"/>
    <m/>
    <m/>
    <n v="11.944172699999999"/>
    <n v="27.169208009999998"/>
    <m/>
    <m/>
    <m/>
    <m/>
    <m/>
    <m/>
  </r>
  <r>
    <s v="113383490"/>
    <s v="WOLF INDUSTRIES INC - SUN PRAIRIE PLANT"/>
    <s v="5423 Reiner Rd"/>
    <x v="50"/>
    <x v="0"/>
    <x v="1"/>
    <s v="2951"/>
    <s v="324121"/>
    <s v="PM10"/>
    <n v="10000"/>
    <m/>
    <m/>
    <n v="14.11667671"/>
    <m/>
    <n v="5.0407070300000001"/>
    <n v="5.7064701849999997"/>
    <m/>
    <m/>
    <m/>
    <n v="5.1194043650000003"/>
  </r>
  <r>
    <s v="399075820"/>
    <s v="NORWAY SPECIALIZED SERVICES-SN 11549"/>
    <s v="8330 Raynor Ave"/>
    <x v="225"/>
    <x v="16"/>
    <x v="0"/>
    <s v="1422"/>
    <s v="212312"/>
    <s v="PM10"/>
    <n v="10000"/>
    <m/>
    <m/>
    <m/>
    <m/>
    <n v="6.9635212500000003"/>
    <m/>
    <m/>
    <m/>
    <m/>
    <m/>
  </r>
  <r>
    <s v="399084620"/>
    <s v="MICHELS MATERIALS - K761"/>
    <m/>
    <x v="19"/>
    <x v="13"/>
    <x v="0"/>
    <s v="1422"/>
    <s v="212312"/>
    <s v="PM10"/>
    <n v="10000"/>
    <m/>
    <m/>
    <m/>
    <m/>
    <n v="14.911463384999999"/>
    <m/>
    <m/>
    <m/>
    <m/>
    <m/>
  </r>
  <r>
    <s v="267064270"/>
    <s v="KERRY INGREDIENTS - JACKSON"/>
    <s v="N168 W21455 Main St"/>
    <x v="84"/>
    <x v="3"/>
    <x v="1"/>
    <s v="2023"/>
    <s v="311511"/>
    <s v="PM10"/>
    <n v="10000"/>
    <m/>
    <m/>
    <m/>
    <m/>
    <n v="9.2242151799999998"/>
    <n v="7.5125302500000002"/>
    <n v="7.9481374950000001"/>
    <n v="9.1671928900000008"/>
    <n v="9.3098972300000007"/>
    <n v="7.9839813250000002"/>
  </r>
  <r>
    <s v="241008680"/>
    <s v="MOTOR CASTINGS CO PLANT 1 (FORMER)"/>
    <s v="1323 S 65th St"/>
    <x v="26"/>
    <x v="15"/>
    <x v="1"/>
    <s v="3321"/>
    <s v="331511"/>
    <s v="PM10"/>
    <n v="10000"/>
    <n v="9.5785827999999995"/>
    <n v="9.6357865199999999"/>
    <n v="10.92176368"/>
    <n v="9.7178294199999993"/>
    <n v="7.9489286999999997"/>
    <n v="5.7878005799999999"/>
    <n v="6.8226493699999997"/>
    <m/>
    <m/>
    <m/>
  </r>
  <r>
    <s v="128065080"/>
    <s v="WISCONSIN ELECTRIC POWER COMPANY D/B/A WE ENERGIES - CONCORD STATION"/>
    <s v="499 S Concord Ave"/>
    <x v="79"/>
    <x v="17"/>
    <x v="1"/>
    <s v="4911"/>
    <s v="221112"/>
    <s v="PM10"/>
    <n v="10000"/>
    <n v="24.458618810000001"/>
    <n v="13.490456699999999"/>
    <n v="15.545037730000001"/>
    <n v="27.125272710000001"/>
    <n v="31.14009399"/>
    <n v="24.416486129999999"/>
    <n v="44.601062259999999"/>
    <n v="26.257788000000001"/>
    <n v="26.431618400000001"/>
    <n v="6.9733948699999999"/>
  </r>
  <r>
    <s v="246004000"/>
    <s v="WE ENERGIES PORT WASHINGTON GENERATING STATION"/>
    <s v="146 S Wisconsin St"/>
    <x v="226"/>
    <x v="51"/>
    <x v="1"/>
    <s v="4911"/>
    <s v="221112"/>
    <s v="PM10"/>
    <n v="10000"/>
    <n v="120.42440000000001"/>
    <n v="37.956220000000002"/>
    <n v="31.92099"/>
    <n v="40.461260000000003"/>
    <n v="35.865344499999999"/>
    <n v="37.5703575"/>
    <n v="40.620134999999998"/>
    <n v="53.576434999999996"/>
    <n v="57.357810000000001"/>
    <n v="49.176894894999997"/>
  </r>
  <r>
    <s v="157007620"/>
    <s v="SCOTT CONSTRUCTION INC - JACKSON QUARRY"/>
    <s v="State Road 23"/>
    <x v="227"/>
    <x v="48"/>
    <x v="1"/>
    <s v="2951"/>
    <s v="324121"/>
    <s v="PM10"/>
    <n v="10000"/>
    <n v="9.8846773199999998"/>
    <n v="7.9950964000000004"/>
    <n v="10.79840622"/>
    <n v="9.4119936400000004"/>
    <n v="8.7962179599999999"/>
    <n v="9.8635831599999992"/>
    <n v="10.392740180000001"/>
    <n v="11.725670640000001"/>
    <n v="9.27263576"/>
    <n v="11.104382340000001"/>
  </r>
  <r>
    <s v="399050630"/>
    <s v="GERKE EXCAVATING"/>
    <s v="15341 State Highway 131"/>
    <x v="10"/>
    <x v="7"/>
    <x v="0"/>
    <s v="1422"/>
    <s v="212312"/>
    <s v="PM10"/>
    <n v="10000"/>
    <m/>
    <m/>
    <m/>
    <m/>
    <n v="5.0085600000000001"/>
    <m/>
    <m/>
    <m/>
    <m/>
    <m/>
  </r>
  <r>
    <s v="113008390"/>
    <s v="UW MADISON CHARTER STREET HEATING PLANT (DOA)"/>
    <s v="117 N Charter St"/>
    <x v="17"/>
    <x v="0"/>
    <x v="1"/>
    <s v="8221"/>
    <s v="611310"/>
    <s v="PM10"/>
    <n v="10000"/>
    <n v="7.6924274449999999"/>
    <n v="11.25325675"/>
    <n v="13.74116055"/>
    <n v="9.64239465"/>
    <n v="10.3735818"/>
    <n v="10.8711872"/>
    <n v="12.76547085"/>
    <n v="12.384419400000001"/>
    <n v="13.9216403"/>
    <n v="13.048844600000001"/>
  </r>
  <r>
    <s v="123014430"/>
    <s v="INTERNATIONAL INGREDIENTS CORP"/>
    <s v="301 W 13th St"/>
    <x v="28"/>
    <x v="19"/>
    <x v="1"/>
    <s v="2048"/>
    <s v="311119"/>
    <s v="PM10"/>
    <n v="10000"/>
    <n v="5.3957139600000001"/>
    <m/>
    <m/>
    <n v="5.5319279799999999"/>
    <n v="5.4551749599999999"/>
    <m/>
    <m/>
    <m/>
    <m/>
    <m/>
  </r>
  <r>
    <s v="737204160"/>
    <s v="ABBYLAND FOODS INC"/>
    <s v="502 E Linden St"/>
    <x v="228"/>
    <x v="24"/>
    <x v="1"/>
    <s v="2013"/>
    <s v="311612"/>
    <s v="PM10"/>
    <n v="10000"/>
    <m/>
    <m/>
    <m/>
    <m/>
    <m/>
    <m/>
    <n v="5.7047897699999996"/>
    <n v="6.95273802"/>
    <n v="9.8757578299999995"/>
    <n v="9.6186796650000002"/>
  </r>
  <r>
    <s v="399032920"/>
    <s v="HAAS CRUSHER 4"/>
    <s v="203 E Birch St"/>
    <x v="128"/>
    <x v="21"/>
    <x v="0"/>
    <s v="1442"/>
    <s v="212321"/>
    <s v="PM10"/>
    <n v="10000"/>
    <n v="6.0870071000000001"/>
    <m/>
    <m/>
    <n v="6.1712496000000003"/>
    <n v="6.4418892999999997"/>
    <n v="6.3683901000000001"/>
    <n v="5.00523805"/>
    <m/>
    <n v="5.3203049499999997"/>
    <m/>
  </r>
  <r>
    <s v="772056010"/>
    <s v="ANR PIPELINE COMPANY - MARSHFIELD COMP STN"/>
    <s v="10255 S Washington Ave"/>
    <x v="83"/>
    <x v="5"/>
    <x v="1"/>
    <s v="4922"/>
    <s v="486210"/>
    <s v="PM10"/>
    <n v="10000"/>
    <m/>
    <m/>
    <m/>
    <m/>
    <n v="6.0313413999999996"/>
    <m/>
    <m/>
    <m/>
    <m/>
    <m/>
  </r>
  <r>
    <s v="460037820"/>
    <s v="SHEBOYGAN CO HIGHWAY COMMISSION"/>
    <s v="Highway 23"/>
    <x v="229"/>
    <x v="26"/>
    <x v="1"/>
    <s v="2951"/>
    <s v="324121"/>
    <s v="PM10"/>
    <n v="10000"/>
    <n v="8.0582446599999997"/>
    <n v="7.1788057600000004"/>
    <n v="5.0034527300000002"/>
    <n v="8.3801284999999996"/>
    <n v="8.1761519200000006"/>
    <n v="17.785201350000001"/>
    <n v="18.600257760000002"/>
    <n v="17.42216985"/>
    <n v="15.96061066"/>
    <n v="22.90223933"/>
  </r>
  <r>
    <s v="737010450"/>
    <s v="DOMTAR PAPER CO LLC"/>
    <s v="200 Grand Ave"/>
    <x v="59"/>
    <x v="24"/>
    <x v="1"/>
    <s v="2621"/>
    <s v="322121"/>
    <s v="PM10"/>
    <n v="10000"/>
    <n v="7.7804132849999998"/>
    <n v="6.7772332249999998"/>
    <n v="5.1609561949999998"/>
    <n v="5.8118396350000001"/>
    <n v="5.3635813350000001"/>
    <n v="5.1402328649999998"/>
    <n v="5.525687295"/>
    <n v="6.3544438100000002"/>
    <n v="5.5204038950000003"/>
    <n v="6.4354137050000002"/>
  </r>
  <r>
    <s v="662057880"/>
    <s v="GOLD’N PLUMP FARMS LIMITED PARTNERSHIP LLC"/>
    <s v="N29118 State Highway 93"/>
    <x v="154"/>
    <x v="49"/>
    <x v="1"/>
    <m/>
    <s v="311119"/>
    <s v="PM10"/>
    <n v="10000"/>
    <n v="17.963803195000001"/>
    <n v="16.978366260000001"/>
    <n v="16.486202429999999"/>
    <n v="17.57694"/>
    <n v="18.494993279999999"/>
    <n v="13.88365501"/>
    <n v="12.817462695"/>
    <n v="13.039779920000001"/>
    <n v="15.1286273"/>
    <n v="16.112509735"/>
  </r>
  <r>
    <s v="438040020"/>
    <s v="GOODMAN VENEER &amp; LUMBER CO"/>
    <s v="200 C Ave"/>
    <x v="230"/>
    <x v="39"/>
    <x v="1"/>
    <s v="2435"/>
    <s v="321211"/>
    <s v="PM10"/>
    <n v="10000"/>
    <n v="14.59203112"/>
    <n v="15.533556174999999"/>
    <n v="9.7654650850000007"/>
    <n v="8.0578397600000002"/>
    <n v="8.267218175"/>
    <m/>
    <m/>
    <m/>
    <m/>
    <m/>
  </r>
  <r>
    <s v="617049840"/>
    <s v="CARDINAL FG CO"/>
    <s v="Parkway Dr At Badger Rd"/>
    <x v="63"/>
    <x v="38"/>
    <x v="1"/>
    <s v="3211"/>
    <s v="327211"/>
    <s v="PM10"/>
    <n v="10000"/>
    <n v="33.064101340000001"/>
    <n v="27.194333595"/>
    <n v="23.711045455000001"/>
    <n v="32.838706864999999"/>
    <n v="33.300401225000002"/>
    <n v="35.341418019999999"/>
    <n v="32.308798334999999"/>
    <n v="34.041081089999999"/>
    <n v="28.147496624999999"/>
    <n v="29.266317964999999"/>
  </r>
  <r>
    <s v="772057330"/>
    <s v="ADVANCED DISPOSAL SERVICES CRANBERRY CREEK LANDFILL LLC"/>
    <s v="2510 Engel Rd"/>
    <x v="82"/>
    <x v="5"/>
    <x v="1"/>
    <s v="4953"/>
    <s v="562212"/>
    <s v="PM10"/>
    <n v="10000"/>
    <m/>
    <m/>
    <m/>
    <m/>
    <m/>
    <n v="6.9154322800000001"/>
    <n v="6.9922640149999999"/>
    <n v="7.4032570499999997"/>
    <n v="5.9919300599999996"/>
    <n v="10.009606939999999"/>
  </r>
  <r>
    <s v="265042800"/>
    <s v="CONTINENTAL PLASTIC CORP"/>
    <s v="540 S 2nd St"/>
    <x v="163"/>
    <x v="4"/>
    <x v="1"/>
    <s v="3081"/>
    <s v="326111"/>
    <s v="PM10"/>
    <n v="10000"/>
    <n v="10.912000000000001"/>
    <n v="10.603999999999999"/>
    <n v="9.4489232199999993"/>
    <n v="9.4492613950000006"/>
    <n v="10.2255"/>
    <n v="9.7974884800000002"/>
    <n v="8.9296760200000005"/>
    <n v="6.4096545200000001"/>
    <n v="6.5391330700000001"/>
    <m/>
  </r>
  <r>
    <s v="998221290"/>
    <s v="BIEHL EXCAVATING INC -LIPPMANN CRUSHER"/>
    <m/>
    <x v="19"/>
    <x v="13"/>
    <x v="0"/>
    <s v="1429"/>
    <s v="212321"/>
    <s v="PM10"/>
    <n v="10000"/>
    <m/>
    <m/>
    <m/>
    <m/>
    <n v="5.8367240000000002"/>
    <n v="5.3869379000000004"/>
    <n v="5.4599602000000003"/>
    <m/>
    <m/>
    <m/>
  </r>
  <r>
    <s v="802033320"/>
    <s v="XCEL ENERGY BAY FRONT GENERATING STATION"/>
    <s v="122 N 14th Ave W"/>
    <x v="231"/>
    <x v="56"/>
    <x v="1"/>
    <s v="4931"/>
    <s v="221112"/>
    <s v="PM10"/>
    <n v="10000"/>
    <n v="184.43171000500001"/>
    <n v="186.52864385000001"/>
    <n v="92.974404300000003"/>
    <n v="8.29841154"/>
    <n v="5.9115800099999998"/>
    <n v="6.1445674099999996"/>
    <n v="5.852375855"/>
    <n v="5.9176892099999998"/>
    <n v="11.58641527"/>
    <n v="12.752485030000001"/>
  </r>
  <r>
    <s v="443044470"/>
    <s v="ST PAPER LLC"/>
    <s v="106 E Central Ave"/>
    <x v="232"/>
    <x v="23"/>
    <x v="1"/>
    <s v="2621"/>
    <s v="322121"/>
    <s v="PM10"/>
    <n v="10000"/>
    <n v="16.725225054999999"/>
    <n v="17.364340774999999"/>
    <n v="17.169776550000002"/>
    <n v="16.776773705"/>
    <n v="15.54155903"/>
    <n v="16.900096815000001"/>
    <n v="16.417113785000002"/>
    <n v="16.237929309999998"/>
    <n v="16.011845310000002"/>
    <n v="15.965024285"/>
  </r>
  <r>
    <s v="998304450"/>
    <s v="BJOIN LIMESTONE INC - CRUSHER #707"/>
    <m/>
    <x v="19"/>
    <x v="13"/>
    <x v="0"/>
    <s v="1422"/>
    <s v="212312"/>
    <s v="PM10"/>
    <n v="10000"/>
    <n v="9.5718773549999998"/>
    <n v="7.1830856550000002"/>
    <n v="7.1828507349999997"/>
    <n v="7.2436761900000004"/>
    <n v="7.5484716000000001"/>
    <n v="5.8536707000000003"/>
    <m/>
    <m/>
    <m/>
    <m/>
  </r>
  <r>
    <s v="268006310"/>
    <s v="WAUKESHA FOUNDRY"/>
    <s v="1300 Lincoln Ave"/>
    <x v="126"/>
    <x v="34"/>
    <x v="1"/>
    <s v="3325"/>
    <s v="331511"/>
    <s v="PM10"/>
    <n v="10000"/>
    <n v="7.0111212050000002"/>
    <n v="5.0891625149999999"/>
    <n v="5.1823866900000004"/>
    <m/>
    <m/>
    <m/>
    <m/>
    <m/>
    <m/>
    <m/>
  </r>
  <r>
    <s v="998361430"/>
    <s v="MILESTONE MATERIALS 85-296"/>
    <s v="920 10th Ave N"/>
    <x v="54"/>
    <x v="35"/>
    <x v="0"/>
    <s v="1422"/>
    <s v="212312"/>
    <s v="PM10"/>
    <n v="10000"/>
    <n v="6.2311259999999997"/>
    <m/>
    <m/>
    <n v="5.9692749100000002"/>
    <m/>
    <n v="6.17449695"/>
    <n v="5.4256330349999997"/>
    <m/>
    <m/>
    <m/>
  </r>
  <r>
    <s v="662070970"/>
    <s v="SMART SAND BLAIR LLC"/>
    <s v="W11262 South River Road"/>
    <x v="97"/>
    <x v="49"/>
    <x v="1"/>
    <s v="1446"/>
    <s v="212322"/>
    <s v="PM10"/>
    <n v="10000"/>
    <m/>
    <m/>
    <m/>
    <m/>
    <n v="24.771332619999999"/>
    <n v="32.370961010000002"/>
    <n v="34.568369545000003"/>
    <n v="29.175655434999999"/>
    <m/>
    <m/>
  </r>
  <r>
    <s v="399111900"/>
    <s v="TRI-COUNTY PAVING INC - SN 37465"/>
    <s v="7579 S Meixner Rd"/>
    <x v="106"/>
    <x v="0"/>
    <x v="0"/>
    <s v="1442"/>
    <s v="212321"/>
    <s v="PM10"/>
    <n v="10000"/>
    <m/>
    <m/>
    <m/>
    <m/>
    <m/>
    <m/>
    <m/>
    <n v="6.6950888749999997"/>
    <n v="5.3954455499999998"/>
    <n v="7.3048979000000003"/>
  </r>
  <r>
    <s v="399146550"/>
    <s v="MICHELS ROAD &amp; STONE - K-852"/>
    <s v="PO Box 128"/>
    <x v="46"/>
    <x v="31"/>
    <x v="0"/>
    <s v="1429"/>
    <s v="212319"/>
    <s v="PM10"/>
    <n v="10000"/>
    <m/>
    <m/>
    <m/>
    <m/>
    <m/>
    <m/>
    <m/>
    <m/>
    <m/>
    <n v="42.855137849999998"/>
  </r>
  <r>
    <s v="617024210"/>
    <s v="MILESTONE MATERIALS - DOWNING QUARRY"/>
    <s v="1131 County Road W"/>
    <x v="233"/>
    <x v="67"/>
    <x v="1"/>
    <s v="1422"/>
    <s v="212319"/>
    <s v="PM10"/>
    <n v="10000"/>
    <n v="5.9066053500000004"/>
    <m/>
    <m/>
    <m/>
    <m/>
    <m/>
    <m/>
    <m/>
    <m/>
    <m/>
  </r>
  <r>
    <s v="610079140"/>
    <s v="MARAWOOD SAND AND GRAVEL"/>
    <s v="W3032 Cth H"/>
    <x v="30"/>
    <x v="21"/>
    <x v="1"/>
    <s v="1446"/>
    <s v="212322"/>
    <s v="PM10"/>
    <n v="10000"/>
    <m/>
    <m/>
    <n v="14.933027989999999"/>
    <n v="15.45245796"/>
    <n v="13.18591026"/>
    <n v="14.932636885000001"/>
    <n v="15.8214565"/>
    <n v="20.76623515"/>
    <n v="12.793080755"/>
    <n v="9.8451911699999997"/>
  </r>
  <r>
    <s v="609126870"/>
    <s v="IAPW LLC"/>
    <s v="2135 N Industrial Dr"/>
    <x v="116"/>
    <x v="10"/>
    <x v="1"/>
    <s v="5153"/>
    <s v="424510"/>
    <s v="PM10"/>
    <n v="10000"/>
    <n v="5.46"/>
    <m/>
    <n v="6.6845999999999997"/>
    <n v="7.5103600000000004"/>
    <n v="6.6768000000000001"/>
    <n v="5.5830599999999997"/>
    <n v="8.6546199999999995"/>
    <n v="9.96814"/>
    <m/>
    <m/>
  </r>
  <r>
    <s v="632105430"/>
    <s v="ROCKLAND FLOORING COMPANY LLC"/>
    <s v="4004 Iberia Ave"/>
    <x v="234"/>
    <x v="7"/>
    <x v="1"/>
    <s v="2426"/>
    <s v="321999"/>
    <s v="PM10"/>
    <n v="10000"/>
    <n v="5.2747019999999996"/>
    <m/>
    <m/>
    <m/>
    <m/>
    <m/>
    <m/>
    <m/>
    <m/>
    <m/>
  </r>
  <r>
    <s v="113308030"/>
    <s v="ROCKGEN ENERGY CENTER"/>
    <s v="2346 Clear View Rd"/>
    <x v="196"/>
    <x v="0"/>
    <x v="1"/>
    <s v="4911"/>
    <s v="221112"/>
    <s v="PM10"/>
    <n v="10000"/>
    <n v="5.9864749000000002"/>
    <n v="5.5542185350000004"/>
    <m/>
    <m/>
    <m/>
    <m/>
    <n v="10.541703999999999"/>
    <n v="9.4175000000000004"/>
    <n v="9.0613739500000001"/>
    <n v="15.31793145"/>
  </r>
  <r>
    <s v="154007590"/>
    <s v="LANDMARK SERVICES CORP"/>
    <s v="6631 N County Road M"/>
    <x v="49"/>
    <x v="2"/>
    <x v="1"/>
    <s v="5153"/>
    <m/>
    <s v="PM10"/>
    <n v="10000"/>
    <m/>
    <m/>
    <n v="5.4892992249999999"/>
    <m/>
    <m/>
    <m/>
    <m/>
    <m/>
    <m/>
    <m/>
  </r>
  <r>
    <s v="252258600"/>
    <s v="SUPER MIX OF WISCONSIN CT3042-248"/>
    <s v="32409 High Drive (Hwy 20)"/>
    <x v="235"/>
    <x v="16"/>
    <x v="1"/>
    <s v="1422"/>
    <s v="212312"/>
    <s v="PM10"/>
    <n v="10000"/>
    <m/>
    <m/>
    <m/>
    <m/>
    <n v="11.407"/>
    <n v="10.4408271"/>
    <n v="15.902083899999999"/>
    <n v="16.482492799999999"/>
    <n v="12.093805100000001"/>
    <n v="5.2301095000000002"/>
  </r>
  <r>
    <s v="246008620"/>
    <s v="MID-CITY FOUNDRY CORP - UNITED DIV"/>
    <s v="460 9th Ave"/>
    <x v="219"/>
    <x v="51"/>
    <x v="1"/>
    <s v="3321"/>
    <s v="331511"/>
    <s v="PM10"/>
    <n v="10000"/>
    <n v="6.7635440999999998"/>
    <m/>
    <n v="5.1653633799999996"/>
    <m/>
    <m/>
    <n v="5.2063792500000003"/>
    <n v="5.4806967799999997"/>
    <m/>
    <m/>
    <m/>
  </r>
  <r>
    <s v="230052240"/>
    <s v="WASTE MANAGEMENT OF WISCONSIN INC - PHEASANT RUN RECYCLING AND DISPOSAL FACILITY"/>
    <s v="19414 60th St"/>
    <x v="236"/>
    <x v="42"/>
    <x v="1"/>
    <s v="4953"/>
    <s v="562212"/>
    <s v="PM10"/>
    <n v="10000"/>
    <n v="33.208336914999997"/>
    <n v="32.041684920000002"/>
    <n v="26.021640765000001"/>
    <n v="31.422868125000001"/>
    <n v="29.377613024999999"/>
    <n v="25.529636305"/>
    <n v="27.852785359999999"/>
    <n v="28.367984055000001"/>
    <n v="32.081810634999997"/>
    <n v="39.783297464999997"/>
  </r>
  <r>
    <s v="729009160"/>
    <s v="LAND O' LAKES-PURINA"/>
    <s v="654 Bridge St"/>
    <x v="237"/>
    <x v="64"/>
    <x v="1"/>
    <s v="2023"/>
    <s v="311511"/>
    <s v="PM10"/>
    <n v="10000"/>
    <n v="8.882754255"/>
    <n v="5.5413020499999996"/>
    <m/>
    <m/>
    <m/>
    <m/>
    <m/>
    <m/>
    <m/>
    <m/>
  </r>
  <r>
    <s v="998335470"/>
    <s v="DENNIS OVYN TRUCKING - ALLIS (12GA08252)"/>
    <s v="W11158 County Road A/T"/>
    <x v="210"/>
    <x v="21"/>
    <x v="0"/>
    <s v="1442"/>
    <s v="212321"/>
    <s v="PM10"/>
    <n v="10000"/>
    <m/>
    <m/>
    <m/>
    <n v="7.6047803099999998"/>
    <n v="6.2508902800000001"/>
    <m/>
    <m/>
    <m/>
    <m/>
    <n v="6.7484300499999996"/>
  </r>
  <r>
    <s v="399107170"/>
    <s v="ASPHALT CONTRACTORS HORIZONTAL SHAFT IMPACT CRUSHER KPI S/N# 415989"/>
    <s v="1701 Main St"/>
    <x v="56"/>
    <x v="16"/>
    <x v="0"/>
    <s v="1422"/>
    <s v="212312"/>
    <s v="PM10"/>
    <n v="10000"/>
    <m/>
    <m/>
    <m/>
    <m/>
    <m/>
    <n v="5.1788749999999997"/>
    <n v="5.5772500000000003"/>
    <m/>
    <m/>
    <m/>
  </r>
  <r>
    <s v="399115750"/>
    <s v="MILESTONE MATERIALS 85-297"/>
    <s v="920 10th Ave N"/>
    <x v="54"/>
    <x v="35"/>
    <x v="0"/>
    <s v="1422"/>
    <s v="212312"/>
    <s v="PM10"/>
    <n v="10000"/>
    <m/>
    <m/>
    <m/>
    <m/>
    <m/>
    <m/>
    <m/>
    <m/>
    <n v="9.8410487999999994"/>
    <m/>
  </r>
  <r>
    <s v="399104860"/>
    <s v="AMERICAN STATE EQUIPMENT CO INC - SN 415761"/>
    <m/>
    <x v="19"/>
    <x v="13"/>
    <x v="0"/>
    <s v="1422"/>
    <s v="212312"/>
    <s v="PM10"/>
    <n v="10000"/>
    <m/>
    <m/>
    <m/>
    <m/>
    <n v="9.3746437500000006"/>
    <n v="6.3680012499999998"/>
    <n v="6.3923187500000003"/>
    <m/>
    <m/>
    <m/>
  </r>
  <r>
    <s v="460032870"/>
    <s v="KOHLER - METALS PROCESSING COMPLEX"/>
    <s v="444 Highland Dr"/>
    <x v="238"/>
    <x v="26"/>
    <x v="1"/>
    <s v="3431"/>
    <s v="332999"/>
    <s v="PM10"/>
    <n v="10000"/>
    <n v="119.88915561"/>
    <n v="136.72550204999999"/>
    <n v="133.68676658000001"/>
    <n v="133.73338286000001"/>
    <n v="126.412215535"/>
    <n v="122.278402435"/>
    <n v="87.843794294999995"/>
    <n v="93.608335444999994"/>
    <n v="79.430956390000006"/>
    <n v="90.037368549999997"/>
  </r>
  <r>
    <s v="618094730"/>
    <s v="NESTLE NUTRITION GATEWAY"/>
    <s v="5023 Venture Dr"/>
    <x v="75"/>
    <x v="44"/>
    <x v="1"/>
    <s v="2023"/>
    <s v="311511"/>
    <s v="PM10"/>
    <n v="10000"/>
    <m/>
    <n v="8.0711311049999992"/>
    <n v="7.045365995"/>
    <n v="7.1118285700000001"/>
    <n v="11.724448990000001"/>
    <n v="7.0375557149999999"/>
    <n v="5.8877170049999998"/>
    <n v="8.1424171049999998"/>
    <n v="10.670325685"/>
    <n v="8.6212554400000005"/>
  </r>
  <r>
    <s v="241005710"/>
    <s v="MAYNARD STEEL CASTING CO INC"/>
    <s v="2856 S 27th St"/>
    <x v="26"/>
    <x v="15"/>
    <x v="1"/>
    <s v="3325"/>
    <s v="331513"/>
    <s v="PM10"/>
    <n v="10000"/>
    <n v="40.33738151"/>
    <n v="17.994957365000001"/>
    <n v="9.1999163199999998"/>
    <n v="12.72723759"/>
    <n v="10.506711445000001"/>
    <n v="14.187749255"/>
    <n v="16.487179455"/>
    <n v="17.865797895"/>
    <n v="11.354841405"/>
    <n v="13.179112875"/>
  </r>
  <r>
    <s v="737003410"/>
    <s v="ATHENS HARD ROCK"/>
    <s v="6515 Cth H"/>
    <x v="239"/>
    <x v="24"/>
    <x v="1"/>
    <s v="1422"/>
    <s v="212319"/>
    <s v="PM10"/>
    <n v="10000"/>
    <m/>
    <m/>
    <n v="5.1977905"/>
    <n v="8.0154312450000003"/>
    <n v="7.2700278599999999"/>
    <n v="8.4828743749999997"/>
    <m/>
    <m/>
    <m/>
    <m/>
  </r>
  <r>
    <s v="399063610"/>
    <s v="YAHARA MATERIALS INC - PLNT #2"/>
    <s v="6117 COUNTY ROAD K"/>
    <x v="11"/>
    <x v="0"/>
    <x v="0"/>
    <s v="1422"/>
    <s v="212312"/>
    <s v="PM10"/>
    <n v="10000"/>
    <m/>
    <m/>
    <m/>
    <m/>
    <m/>
    <m/>
    <n v="33.0194841"/>
    <n v="29.818501950000002"/>
    <n v="29.675585349999999"/>
    <m/>
  </r>
  <r>
    <s v="999828390"/>
    <s v="SHELDON S ASPHALT PAVING"/>
    <m/>
    <x v="19"/>
    <x v="13"/>
    <x v="0"/>
    <s v="2951"/>
    <s v="324121"/>
    <s v="PM10"/>
    <n v="10000"/>
    <m/>
    <m/>
    <m/>
    <m/>
    <m/>
    <m/>
    <m/>
    <m/>
    <n v="5.8938302499999997"/>
    <m/>
  </r>
  <r>
    <s v="399103320"/>
    <s v="ARING EQUIPMENT CO INC - 4248LP"/>
    <m/>
    <x v="19"/>
    <x v="13"/>
    <x v="0"/>
    <s v="1422"/>
    <s v="212312"/>
    <s v="PM10"/>
    <n v="10000"/>
    <m/>
    <m/>
    <m/>
    <m/>
    <m/>
    <n v="6.006951250000000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C201A9-3362-4F7A-BF4C-5D57A78447AD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247" firstHeaderRow="0" firstDataRow="1" firstDataCol="1" rowPageCount="1" colPageCount="1"/>
  <pivotFields count="20">
    <pivotField showAll="0"/>
    <pivotField showAll="0"/>
    <pivotField showAll="0"/>
    <pivotField axis="axisRow" showAll="0">
      <items count="241">
        <item x="99"/>
        <item x="141"/>
        <item x="88"/>
        <item x="122"/>
        <item x="125"/>
        <item x="20"/>
        <item x="154"/>
        <item x="14"/>
        <item x="5"/>
        <item x="231"/>
        <item x="239"/>
        <item x="192"/>
        <item x="123"/>
        <item x="71"/>
        <item x="111"/>
        <item x="206"/>
        <item x="202"/>
        <item x="21"/>
        <item x="9"/>
        <item x="113"/>
        <item x="151"/>
        <item x="58"/>
        <item x="97"/>
        <item x="116"/>
        <item x="93"/>
        <item x="77"/>
        <item x="209"/>
        <item x="38"/>
        <item x="236"/>
        <item x="52"/>
        <item x="46"/>
        <item x="201"/>
        <item x="35"/>
        <item x="40"/>
        <item x="78"/>
        <item x="196"/>
        <item x="131"/>
        <item x="66"/>
        <item x="57"/>
        <item x="87"/>
        <item x="13"/>
        <item x="181"/>
        <item x="36"/>
        <item x="138"/>
        <item x="114"/>
        <item x="147"/>
        <item x="90"/>
        <item x="187"/>
        <item x="0"/>
        <item x="158"/>
        <item x="220"/>
        <item x="211"/>
        <item x="86"/>
        <item x="39"/>
        <item x="106"/>
        <item x="163"/>
        <item x="48"/>
        <item x="213"/>
        <item x="96"/>
        <item x="233"/>
        <item x="76"/>
        <item x="75"/>
        <item x="142"/>
        <item x="148"/>
        <item x="49"/>
        <item x="16"/>
        <item x="152"/>
        <item x="129"/>
        <item x="22"/>
        <item x="225"/>
        <item x="199"/>
        <item x="207"/>
        <item x="133"/>
        <item x="3"/>
        <item x="205"/>
        <item x="72"/>
        <item x="230"/>
        <item x="219"/>
        <item x="30"/>
        <item x="45"/>
        <item x="229"/>
        <item x="162"/>
        <item x="18"/>
        <item x="53"/>
        <item x="204"/>
        <item x="6"/>
        <item x="120"/>
        <item x="108"/>
        <item x="180"/>
        <item x="167"/>
        <item x="135"/>
        <item x="112"/>
        <item x="228"/>
        <item x="166"/>
        <item x="110"/>
        <item x="84"/>
        <item x="2"/>
        <item x="198"/>
        <item x="203"/>
        <item x="221"/>
        <item x="73"/>
        <item x="117"/>
        <item x="159"/>
        <item x="94"/>
        <item x="238"/>
        <item x="137"/>
        <item x="64"/>
        <item x="69"/>
        <item x="170"/>
        <item x="178"/>
        <item x="184"/>
        <item x="197"/>
        <item x="100"/>
        <item x="15"/>
        <item x="17"/>
        <item x="164"/>
        <item x="42"/>
        <item x="74"/>
        <item x="218"/>
        <item x="140"/>
        <item x="83"/>
        <item x="169"/>
        <item x="222"/>
        <item x="136"/>
        <item x="115"/>
        <item x="134"/>
        <item x="160"/>
        <item x="63"/>
        <item x="157"/>
        <item x="119"/>
        <item x="8"/>
        <item x="223"/>
        <item x="26"/>
        <item x="175"/>
        <item x="121"/>
        <item x="28"/>
        <item x="81"/>
        <item x="172"/>
        <item x="216"/>
        <item x="161"/>
        <item x="179"/>
        <item x="12"/>
        <item x="95"/>
        <item x="44"/>
        <item x="127"/>
        <item x="176"/>
        <item x="195"/>
        <item x="153"/>
        <item x="191"/>
        <item x="67"/>
        <item x="109"/>
        <item x="155"/>
        <item x="232"/>
        <item x="54"/>
        <item x="55"/>
        <item x="146"/>
        <item x="24"/>
        <item x="156"/>
        <item x="118"/>
        <item x="189"/>
        <item x="173"/>
        <item x="174"/>
        <item x="105"/>
        <item x="227"/>
        <item x="68"/>
        <item x="70"/>
        <item x="1"/>
        <item x="37"/>
        <item x="226"/>
        <item x="171"/>
        <item x="60"/>
        <item x="183"/>
        <item x="124"/>
        <item x="33"/>
        <item x="144"/>
        <item x="149"/>
        <item x="102"/>
        <item x="43"/>
        <item x="51"/>
        <item x="41"/>
        <item x="98"/>
        <item x="34"/>
        <item x="27"/>
        <item x="208"/>
        <item x="234"/>
        <item x="59"/>
        <item x="177"/>
        <item x="89"/>
        <item x="101"/>
        <item x="145"/>
        <item x="4"/>
        <item x="29"/>
        <item x="104"/>
        <item x="193"/>
        <item x="168"/>
        <item x="7"/>
        <item x="212"/>
        <item x="150"/>
        <item x="92"/>
        <item x="31"/>
        <item x="23"/>
        <item x="91"/>
        <item x="50"/>
        <item x="32"/>
        <item x="85"/>
        <item x="47"/>
        <item x="128"/>
        <item x="217"/>
        <item x="10"/>
        <item x="185"/>
        <item x="107"/>
        <item x="143"/>
        <item x="237"/>
        <item x="56"/>
        <item x="194"/>
        <item x="215"/>
        <item x="214"/>
        <item x="200"/>
        <item x="62"/>
        <item x="235"/>
        <item x="130"/>
        <item x="79"/>
        <item x="126"/>
        <item x="11"/>
        <item x="103"/>
        <item x="186"/>
        <item x="61"/>
        <item x="139"/>
        <item x="132"/>
        <item x="182"/>
        <item x="188"/>
        <item x="190"/>
        <item x="165"/>
        <item x="224"/>
        <item x="80"/>
        <item x="65"/>
        <item x="82"/>
        <item x="210"/>
        <item x="25"/>
        <item x="19"/>
        <item t="default"/>
      </items>
    </pivotField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3" baseItem="10" numFmtId="3"/>
    <dataField name="Sum of 2013" fld="11" baseField="3" baseItem="10" numFmtId="3"/>
    <dataField name="Sum of 2014" fld="12" baseField="3" baseItem="10" numFmtId="3"/>
    <dataField name="Sum of 2015" fld="13" baseField="3" baseItem="10" numFmtId="3"/>
    <dataField name="Sum of 2016" fld="14" baseField="3" baseItem="10" numFmtId="3"/>
    <dataField name="Sum of 2017" fld="15" baseField="3" baseItem="10" numFmtId="3"/>
    <dataField name="Sum of 2018" fld="16" baseField="3" baseItem="10" numFmtId="3"/>
    <dataField name="Sum of 2019" fld="17" baseField="3" baseItem="10" numFmtId="3"/>
    <dataField name="Sum of 2020" fld="18" baseField="3" baseItem="10" numFmtId="3"/>
    <dataField name="Sum of 2021" fld="19" baseField="3" baseItem="1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A6E0DA-CE9E-4C75-8614-57032420D4BA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75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 sortType="ascending">
      <items count="69">
        <item x="25"/>
        <item x="56"/>
        <item x="33"/>
        <item x="37"/>
        <item x="28"/>
        <item x="47"/>
        <item x="60"/>
        <item x="27"/>
        <item x="10"/>
        <item x="21"/>
        <item x="46"/>
        <item x="36"/>
        <item x="0"/>
        <item x="31"/>
        <item x="22"/>
        <item x="38"/>
        <item x="44"/>
        <item x="18"/>
        <item x="62"/>
        <item x="40"/>
        <item x="19"/>
        <item x="61"/>
        <item x="63"/>
        <item x="54"/>
        <item x="32"/>
        <item x="17"/>
        <item x="64"/>
        <item x="42"/>
        <item x="11"/>
        <item x="35"/>
        <item x="66"/>
        <item x="59"/>
        <item x="58"/>
        <item x="29"/>
        <item x="24"/>
        <item x="39"/>
        <item x="65"/>
        <item x="15"/>
        <item x="7"/>
        <item x="23"/>
        <item x="30"/>
        <item x="14"/>
        <item x="51"/>
        <item x="12"/>
        <item x="45"/>
        <item x="1"/>
        <item x="57"/>
        <item x="16"/>
        <item x="50"/>
        <item x="2"/>
        <item x="41"/>
        <item x="48"/>
        <item x="6"/>
        <item x="20"/>
        <item x="26"/>
        <item x="67"/>
        <item x="43"/>
        <item x="49"/>
        <item x="53"/>
        <item x="4"/>
        <item x="55"/>
        <item x="3"/>
        <item x="34"/>
        <item x="52"/>
        <item x="8"/>
        <item x="9"/>
        <item x="5"/>
        <item x="13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3" baseItem="10" numFmtId="3"/>
    <dataField name="Sum of 2013" fld="11" baseField="3" baseItem="10" numFmtId="3"/>
    <dataField name="Sum of 2014" fld="12" baseField="3" baseItem="10" numFmtId="3"/>
    <dataField name="Sum of 2015" fld="13" baseField="3" baseItem="10" numFmtId="3"/>
    <dataField name="Sum of 2016" fld="14" baseField="3" baseItem="10" numFmtId="3"/>
    <dataField name="Sum of 2017" fld="15" baseField="3" baseItem="10" numFmtId="3"/>
    <dataField name="Sum of 2018" fld="16" baseField="3" baseItem="10" numFmtId="3"/>
    <dataField name="Sum of 2019" fld="17" baseField="3" baseItem="10" numFmtId="3"/>
    <dataField name="Sum of 2020" fld="18" baseField="3" baseItem="10" numFmtId="3"/>
    <dataField name="Sum of 2021" fld="19" baseField="4" baseItem="16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6F3232-E36B-4665-BFBA-3745367CC363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246" firstHeaderRow="0" firstDataRow="1" firstDataCol="1" rowPageCount="1" colPageCount="1"/>
  <pivotFields count="20">
    <pivotField showAll="0"/>
    <pivotField showAll="0"/>
    <pivotField showAll="0"/>
    <pivotField axis="axisRow" showAll="0">
      <items count="241">
        <item x="99"/>
        <item x="141"/>
        <item x="88"/>
        <item x="122"/>
        <item x="125"/>
        <item x="20"/>
        <item x="154"/>
        <item x="14"/>
        <item x="5"/>
        <item x="231"/>
        <item x="239"/>
        <item x="192"/>
        <item x="123"/>
        <item x="71"/>
        <item x="111"/>
        <item x="206"/>
        <item x="202"/>
        <item x="21"/>
        <item x="9"/>
        <item x="113"/>
        <item x="151"/>
        <item x="58"/>
        <item x="97"/>
        <item x="116"/>
        <item x="93"/>
        <item x="77"/>
        <item x="209"/>
        <item x="38"/>
        <item x="236"/>
        <item x="52"/>
        <item x="46"/>
        <item x="201"/>
        <item x="35"/>
        <item x="40"/>
        <item x="78"/>
        <item x="196"/>
        <item x="131"/>
        <item x="66"/>
        <item x="57"/>
        <item x="87"/>
        <item x="13"/>
        <item x="181"/>
        <item x="36"/>
        <item x="138"/>
        <item x="114"/>
        <item x="147"/>
        <item x="90"/>
        <item x="187"/>
        <item x="0"/>
        <item x="158"/>
        <item x="220"/>
        <item x="211"/>
        <item x="86"/>
        <item x="39"/>
        <item x="106"/>
        <item x="163"/>
        <item x="48"/>
        <item x="213"/>
        <item x="96"/>
        <item x="233"/>
        <item x="76"/>
        <item x="75"/>
        <item x="142"/>
        <item x="148"/>
        <item x="49"/>
        <item x="16"/>
        <item x="152"/>
        <item x="129"/>
        <item x="22"/>
        <item x="225"/>
        <item x="199"/>
        <item x="207"/>
        <item x="133"/>
        <item x="3"/>
        <item x="205"/>
        <item x="72"/>
        <item x="230"/>
        <item x="219"/>
        <item x="30"/>
        <item x="45"/>
        <item x="229"/>
        <item x="162"/>
        <item x="18"/>
        <item x="53"/>
        <item x="204"/>
        <item x="6"/>
        <item x="120"/>
        <item x="108"/>
        <item x="180"/>
        <item x="167"/>
        <item x="135"/>
        <item x="112"/>
        <item x="228"/>
        <item x="166"/>
        <item x="110"/>
        <item x="84"/>
        <item x="2"/>
        <item x="198"/>
        <item x="203"/>
        <item x="221"/>
        <item x="73"/>
        <item x="117"/>
        <item x="159"/>
        <item x="94"/>
        <item x="238"/>
        <item x="137"/>
        <item x="64"/>
        <item x="69"/>
        <item x="170"/>
        <item x="178"/>
        <item x="184"/>
        <item x="197"/>
        <item x="100"/>
        <item x="15"/>
        <item x="17"/>
        <item x="164"/>
        <item x="42"/>
        <item x="74"/>
        <item x="218"/>
        <item x="140"/>
        <item x="83"/>
        <item x="169"/>
        <item x="222"/>
        <item x="136"/>
        <item x="115"/>
        <item x="134"/>
        <item x="160"/>
        <item x="63"/>
        <item x="157"/>
        <item x="119"/>
        <item x="8"/>
        <item x="223"/>
        <item x="26"/>
        <item x="175"/>
        <item x="121"/>
        <item x="28"/>
        <item x="81"/>
        <item x="172"/>
        <item x="216"/>
        <item x="161"/>
        <item x="179"/>
        <item x="12"/>
        <item x="95"/>
        <item x="44"/>
        <item x="127"/>
        <item x="176"/>
        <item x="195"/>
        <item x="153"/>
        <item x="191"/>
        <item x="67"/>
        <item x="109"/>
        <item x="155"/>
        <item x="232"/>
        <item x="54"/>
        <item x="55"/>
        <item x="146"/>
        <item x="24"/>
        <item x="156"/>
        <item x="118"/>
        <item x="189"/>
        <item x="173"/>
        <item x="174"/>
        <item x="105"/>
        <item x="227"/>
        <item x="68"/>
        <item x="70"/>
        <item x="1"/>
        <item x="37"/>
        <item x="226"/>
        <item x="171"/>
        <item x="60"/>
        <item x="183"/>
        <item x="124"/>
        <item x="33"/>
        <item x="144"/>
        <item x="149"/>
        <item x="102"/>
        <item x="43"/>
        <item x="51"/>
        <item x="41"/>
        <item x="98"/>
        <item x="34"/>
        <item x="27"/>
        <item x="208"/>
        <item x="234"/>
        <item x="59"/>
        <item x="177"/>
        <item x="89"/>
        <item x="101"/>
        <item x="145"/>
        <item x="4"/>
        <item x="29"/>
        <item x="104"/>
        <item x="193"/>
        <item x="168"/>
        <item x="7"/>
        <item x="212"/>
        <item x="150"/>
        <item x="92"/>
        <item x="31"/>
        <item x="23"/>
        <item x="91"/>
        <item x="50"/>
        <item x="32"/>
        <item x="85"/>
        <item x="47"/>
        <item x="128"/>
        <item x="217"/>
        <item x="10"/>
        <item x="185"/>
        <item x="107"/>
        <item x="143"/>
        <item x="237"/>
        <item x="56"/>
        <item x="194"/>
        <item x="215"/>
        <item x="214"/>
        <item x="200"/>
        <item x="62"/>
        <item x="235"/>
        <item x="130"/>
        <item x="79"/>
        <item x="126"/>
        <item x="11"/>
        <item x="103"/>
        <item x="186"/>
        <item x="61"/>
        <item x="139"/>
        <item x="132"/>
        <item x="182"/>
        <item x="188"/>
        <item x="190"/>
        <item x="165"/>
        <item x="224"/>
        <item x="80"/>
        <item x="65"/>
        <item x="82"/>
        <item x="210"/>
        <item x="25"/>
        <item x="19"/>
        <item t="default"/>
      </items>
    </pivotField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Count of 2012" fld="10" subtotal="countNums" baseField="3" baseItem="0" numFmtId="3"/>
    <dataField name="Count of 2013" fld="11" subtotal="countNums" baseField="3" baseItem="0"/>
    <dataField name="Count of 2014" fld="12" subtotal="countNums" baseField="3" baseItem="0" numFmtId="3"/>
    <dataField name="Count of 2015" fld="13" subtotal="countNums" baseField="3" baseItem="0" numFmtId="3"/>
    <dataField name="Count of 2016" fld="14" subtotal="countNums" baseField="3" baseItem="0" numFmtId="3"/>
    <dataField name="Count of 2017" fld="15" subtotal="countNums" baseField="3" baseItem="0" numFmtId="3"/>
    <dataField name="Count of 2018" fld="16" subtotal="countNums" baseField="3" baseItem="0" numFmtId="3"/>
    <dataField name="Count of 2019" fld="17" subtotal="countNums" baseField="3" baseItem="0" numFmtId="3"/>
    <dataField name="Count of 2020" fld="18" subtotal="countNums" baseField="3" baseItem="0" numFmtId="3"/>
    <dataField name="Count of 2021" fld="19" subtotal="count" baseField="3" baseItem="1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240260-811B-4797-AACC-9340926CC572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74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69">
        <item x="25"/>
        <item x="56"/>
        <item x="33"/>
        <item x="37"/>
        <item x="28"/>
        <item x="47"/>
        <item x="60"/>
        <item x="27"/>
        <item x="10"/>
        <item x="21"/>
        <item x="46"/>
        <item x="36"/>
        <item x="0"/>
        <item x="31"/>
        <item x="22"/>
        <item x="38"/>
        <item x="44"/>
        <item x="18"/>
        <item x="62"/>
        <item x="40"/>
        <item x="19"/>
        <item x="61"/>
        <item x="63"/>
        <item x="54"/>
        <item x="32"/>
        <item x="17"/>
        <item x="64"/>
        <item x="42"/>
        <item x="11"/>
        <item x="35"/>
        <item x="66"/>
        <item x="59"/>
        <item x="58"/>
        <item x="29"/>
        <item x="24"/>
        <item x="39"/>
        <item x="65"/>
        <item x="15"/>
        <item x="7"/>
        <item x="23"/>
        <item x="30"/>
        <item x="14"/>
        <item x="51"/>
        <item x="12"/>
        <item x="45"/>
        <item x="1"/>
        <item x="57"/>
        <item x="16"/>
        <item x="50"/>
        <item x="2"/>
        <item x="41"/>
        <item x="48"/>
        <item x="6"/>
        <item x="20"/>
        <item x="26"/>
        <item x="67"/>
        <item x="43"/>
        <item x="49"/>
        <item x="53"/>
        <item x="4"/>
        <item x="55"/>
        <item x="3"/>
        <item x="34"/>
        <item x="52"/>
        <item x="8"/>
        <item x="9"/>
        <item x="5"/>
        <item x="13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Count of 2012" fld="10" subtotal="countNums" baseField="3" baseItem="0" numFmtId="3"/>
    <dataField name="Count of 2013" fld="11" subtotal="countNums" baseField="3" baseItem="0"/>
    <dataField name="Count of 2014" fld="12" subtotal="countNums" baseField="3" baseItem="0" numFmtId="3"/>
    <dataField name="Count of 2015" fld="13" subtotal="countNums" baseField="3" baseItem="0" numFmtId="3"/>
    <dataField name="Count of 2016" fld="14" subtotal="countNums" baseField="3" baseItem="0" numFmtId="3"/>
    <dataField name="Count of 2017" fld="15" subtotal="countNums" baseField="3" baseItem="0" numFmtId="3"/>
    <dataField name="Count of 2018" fld="16" subtotal="countNums" baseField="3" baseItem="0" numFmtId="3"/>
    <dataField name="Count of 2019" fld="17" subtotal="countNums" baseField="3" baseItem="0" numFmtId="3"/>
    <dataField name="Count of 2020" fld="18" subtotal="countNums" baseField="3" baseItem="0" numFmtId="3"/>
    <dataField name="Count of 2021" fld="19" subtotal="count" baseField="4" baseItem="8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9F0827-D8EB-41D5-918E-63B5A3ACDE15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12" fld="10" baseField="3" baseItem="10" numFmtId="3"/>
    <dataField name="Sum of 2013" fld="11" baseField="3" baseItem="10" numFmtId="3"/>
    <dataField name="Sum of 2014" fld="12" baseField="3" baseItem="10" numFmtId="3"/>
    <dataField name="Sum of 2015" fld="13" baseField="3" baseItem="10" numFmtId="3"/>
    <dataField name="Sum of 2016" fld="14" baseField="3" baseItem="10" numFmtId="3"/>
    <dataField name="Sum of 2017" fld="15" baseField="3" baseItem="10" numFmtId="3"/>
    <dataField name="Sum of 2018" fld="16" baseField="3" baseItem="10" numFmtId="3"/>
    <dataField name="Sum of 2019" fld="17" baseField="3" baseItem="10" numFmtId="3"/>
    <dataField name="Sum of 2020" fld="18" baseField="3" baseItem="10" numFmtId="3"/>
    <dataField name="Sum of 2021" fld="19" baseField="0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0114BD-F314-42A6-AF4B-7A5AFEB70612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2012" fld="10" subtotal="countNums" baseField="3" baseItem="0" numFmtId="3"/>
    <dataField name="Count of 2013" fld="11" subtotal="countNums" baseField="3" baseItem="0"/>
    <dataField name="Count of 2014" fld="12" subtotal="countNums" baseField="3" baseItem="0" numFmtId="3"/>
    <dataField name="Count of 2015" fld="13" subtotal="countNums" baseField="3" baseItem="0" numFmtId="3"/>
    <dataField name="Count of 2016" fld="14" subtotal="countNums" baseField="3" baseItem="0" numFmtId="3"/>
    <dataField name="Count of 2017" fld="15" subtotal="countNums" baseField="3" baseItem="0" numFmtId="3"/>
    <dataField name="Count of 2018" fld="16" subtotal="countNums" baseField="3" baseItem="0" numFmtId="3"/>
    <dataField name="Count of 2019" fld="17" subtotal="countNums" baseField="3" baseItem="0" numFmtId="3"/>
    <dataField name="Count of 2020" fld="18" subtotal="countNums" baseField="3" baseItem="0" numFmtId="3"/>
    <dataField name="Count of 2021" fld="19" subtotal="count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82"/>
  <sheetViews>
    <sheetView workbookViewId="0">
      <pane ySplit="5" topLeftCell="A6" activePane="bottomLeft" state="frozen"/>
      <selection activeCell="B29" sqref="B29"/>
      <selection pane="bottomLeft" activeCell="B29" sqref="B29"/>
    </sheetView>
  </sheetViews>
  <sheetFormatPr defaultRowHeight="14.4"/>
  <cols>
    <col min="1" max="1" width="10" bestFit="1" customWidth="1"/>
    <col min="2" max="2" width="100.6640625" bestFit="1" customWidth="1"/>
    <col min="3" max="3" width="41.5546875" bestFit="1" customWidth="1"/>
    <col min="4" max="4" width="17.5546875" bestFit="1" customWidth="1"/>
    <col min="5" max="5" width="13.88671875" bestFit="1" customWidth="1"/>
    <col min="6" max="6" width="10" bestFit="1" customWidth="1"/>
    <col min="7" max="7" width="5" bestFit="1" customWidth="1"/>
    <col min="8" max="8" width="7" bestFit="1" customWidth="1"/>
    <col min="9" max="10" width="11.33203125" bestFit="1" customWidth="1"/>
    <col min="11" max="20" width="13.6640625" style="2" bestFit="1" customWidth="1"/>
  </cols>
  <sheetData>
    <row r="1" spans="1:20" ht="18">
      <c r="A1" s="17" t="s">
        <v>2260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/>
    </row>
    <row r="2" spans="1:20">
      <c r="A2" s="4"/>
      <c r="B2" s="4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/>
    </row>
    <row r="3" spans="1:20">
      <c r="A3" s="19" t="s">
        <v>2236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/>
    </row>
    <row r="4" spans="1:20">
      <c r="J4" s="6"/>
      <c r="K4" s="6"/>
      <c r="L4" s="6"/>
      <c r="M4" s="6"/>
      <c r="N4" s="6"/>
      <c r="O4" s="6"/>
      <c r="P4" s="6"/>
      <c r="Q4" s="6"/>
      <c r="R4" s="6"/>
      <c r="S4" s="6"/>
      <c r="T4"/>
    </row>
    <row r="5" spans="1:20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17</v>
      </c>
      <c r="S5" s="2" t="s">
        <v>18</v>
      </c>
      <c r="T5" s="2" t="s">
        <v>19</v>
      </c>
    </row>
    <row r="6" spans="1:20">
      <c r="A6" t="s">
        <v>20</v>
      </c>
      <c r="B6" t="s">
        <v>21</v>
      </c>
      <c r="C6" t="s">
        <v>22</v>
      </c>
      <c r="D6" t="s">
        <v>23</v>
      </c>
      <c r="E6" t="s">
        <v>24</v>
      </c>
      <c r="F6" t="s">
        <v>25</v>
      </c>
      <c r="G6" t="s">
        <v>26</v>
      </c>
      <c r="H6" t="s">
        <v>27</v>
      </c>
      <c r="I6" t="s">
        <v>28</v>
      </c>
      <c r="J6" s="1">
        <v>10000</v>
      </c>
      <c r="K6" s="3"/>
      <c r="L6" s="3"/>
      <c r="M6" s="3"/>
      <c r="N6" s="3"/>
      <c r="O6" s="3"/>
      <c r="P6" s="3"/>
      <c r="Q6" s="3"/>
      <c r="R6" s="3">
        <v>40.833262275000003</v>
      </c>
      <c r="S6" s="3">
        <v>12.910930375</v>
      </c>
      <c r="T6" s="3">
        <v>15.458131</v>
      </c>
    </row>
    <row r="7" spans="1:20">
      <c r="A7" t="s">
        <v>33</v>
      </c>
      <c r="B7" t="s">
        <v>34</v>
      </c>
      <c r="C7" t="s">
        <v>35</v>
      </c>
      <c r="D7" t="s">
        <v>36</v>
      </c>
      <c r="E7" t="s">
        <v>37</v>
      </c>
      <c r="F7" t="s">
        <v>30</v>
      </c>
      <c r="G7" t="s">
        <v>38</v>
      </c>
      <c r="H7" t="s">
        <v>39</v>
      </c>
      <c r="I7" t="s">
        <v>28</v>
      </c>
      <c r="J7" s="1">
        <v>10000</v>
      </c>
      <c r="K7" s="3"/>
      <c r="L7" s="3"/>
      <c r="M7" s="3"/>
      <c r="N7" s="3"/>
      <c r="O7" s="3"/>
      <c r="P7" s="3"/>
      <c r="Q7" s="3"/>
      <c r="R7" s="3"/>
      <c r="S7" s="3">
        <v>5.1645112849999997</v>
      </c>
      <c r="T7" s="3">
        <v>6.467294195</v>
      </c>
    </row>
    <row r="8" spans="1:20">
      <c r="A8" t="s">
        <v>40</v>
      </c>
      <c r="B8" t="s">
        <v>41</v>
      </c>
      <c r="C8" t="s">
        <v>42</v>
      </c>
      <c r="D8" t="s">
        <v>43</v>
      </c>
      <c r="E8" t="s">
        <v>44</v>
      </c>
      <c r="F8" t="s">
        <v>25</v>
      </c>
      <c r="H8" t="s">
        <v>27</v>
      </c>
      <c r="I8" t="s">
        <v>28</v>
      </c>
      <c r="J8" s="1">
        <v>10000</v>
      </c>
      <c r="K8" s="3"/>
      <c r="L8" s="3"/>
      <c r="M8" s="3"/>
      <c r="N8" s="3"/>
      <c r="O8" s="3"/>
      <c r="P8" s="3"/>
      <c r="Q8" s="3"/>
      <c r="R8" s="3">
        <v>5.8914901850000003</v>
      </c>
      <c r="S8" s="3"/>
      <c r="T8" s="3"/>
    </row>
    <row r="9" spans="1:20">
      <c r="A9" t="s">
        <v>46</v>
      </c>
      <c r="B9" t="s">
        <v>47</v>
      </c>
      <c r="C9" t="s">
        <v>48</v>
      </c>
      <c r="D9" t="s">
        <v>49</v>
      </c>
      <c r="E9" t="s">
        <v>50</v>
      </c>
      <c r="F9" t="s">
        <v>30</v>
      </c>
      <c r="H9" t="s">
        <v>51</v>
      </c>
      <c r="I9" t="s">
        <v>28</v>
      </c>
      <c r="J9" s="1">
        <v>10000</v>
      </c>
      <c r="K9" s="3">
        <v>51.957680420000003</v>
      </c>
      <c r="L9" s="3">
        <v>46.198949485</v>
      </c>
      <c r="M9" s="3">
        <v>44.471100020000002</v>
      </c>
      <c r="N9" s="3">
        <v>40.176424390000001</v>
      </c>
      <c r="O9" s="3">
        <v>44.804499745000001</v>
      </c>
      <c r="P9" s="3">
        <v>45.117483264999997</v>
      </c>
      <c r="Q9" s="3">
        <v>45.908420419999999</v>
      </c>
      <c r="R9" s="3">
        <v>42.487380805000001</v>
      </c>
      <c r="S9" s="3">
        <v>47.429720775</v>
      </c>
      <c r="T9" s="3">
        <v>47.156531520000001</v>
      </c>
    </row>
    <row r="10" spans="1:20">
      <c r="A10" t="s">
        <v>52</v>
      </c>
      <c r="B10" t="s">
        <v>53</v>
      </c>
      <c r="C10" t="s">
        <v>54</v>
      </c>
      <c r="D10" t="s">
        <v>55</v>
      </c>
      <c r="E10" t="s">
        <v>56</v>
      </c>
      <c r="F10" t="s">
        <v>30</v>
      </c>
      <c r="G10" t="s">
        <v>57</v>
      </c>
      <c r="H10" t="s">
        <v>58</v>
      </c>
      <c r="I10" t="s">
        <v>28</v>
      </c>
      <c r="J10" s="1">
        <v>10000</v>
      </c>
      <c r="K10" s="3"/>
      <c r="L10" s="3"/>
      <c r="M10" s="3"/>
      <c r="N10" s="3"/>
      <c r="O10" s="3"/>
      <c r="P10" s="3"/>
      <c r="Q10" s="3"/>
      <c r="R10" s="3">
        <v>11.983969999999999</v>
      </c>
      <c r="S10" s="3">
        <v>11.365765</v>
      </c>
      <c r="T10" s="3">
        <v>15.470995</v>
      </c>
    </row>
    <row r="11" spans="1:20">
      <c r="A11" t="s">
        <v>68</v>
      </c>
      <c r="B11" t="s">
        <v>69</v>
      </c>
      <c r="C11" t="s">
        <v>70</v>
      </c>
      <c r="D11" t="s">
        <v>71</v>
      </c>
      <c r="E11" t="s">
        <v>72</v>
      </c>
      <c r="F11" t="s">
        <v>25</v>
      </c>
      <c r="G11" t="s">
        <v>73</v>
      </c>
      <c r="H11" t="s">
        <v>27</v>
      </c>
      <c r="I11" t="s">
        <v>28</v>
      </c>
      <c r="J11" s="1">
        <v>10000</v>
      </c>
      <c r="K11" s="3"/>
      <c r="L11" s="3"/>
      <c r="M11" s="3"/>
      <c r="N11" s="3"/>
      <c r="O11" s="3"/>
      <c r="P11" s="3">
        <v>7.4518584499999996</v>
      </c>
      <c r="Q11" s="3"/>
      <c r="R11" s="3"/>
      <c r="S11" s="3"/>
      <c r="T11" s="3"/>
    </row>
    <row r="12" spans="1:20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30</v>
      </c>
      <c r="G12" t="s">
        <v>83</v>
      </c>
      <c r="H12" t="s">
        <v>84</v>
      </c>
      <c r="I12" t="s">
        <v>28</v>
      </c>
      <c r="J12" s="1">
        <v>10000</v>
      </c>
      <c r="K12" s="3">
        <v>18.522008499999998</v>
      </c>
      <c r="L12" s="3">
        <v>20.398198499999999</v>
      </c>
      <c r="M12" s="3">
        <v>28.469899000000002</v>
      </c>
      <c r="N12" s="3">
        <v>24.274694499999999</v>
      </c>
      <c r="O12" s="3">
        <v>17.763723500000001</v>
      </c>
      <c r="P12" s="3">
        <v>19.066257</v>
      </c>
      <c r="Q12" s="3">
        <v>19.595100500000001</v>
      </c>
      <c r="R12" s="3">
        <v>25.598106999999999</v>
      </c>
      <c r="S12" s="3">
        <v>35.350042999999999</v>
      </c>
      <c r="T12" s="3"/>
    </row>
    <row r="13" spans="1:20">
      <c r="A13" t="s">
        <v>85</v>
      </c>
      <c r="B13" t="s">
        <v>86</v>
      </c>
      <c r="C13" t="s">
        <v>87</v>
      </c>
      <c r="D13" t="s">
        <v>88</v>
      </c>
      <c r="E13" t="s">
        <v>89</v>
      </c>
      <c r="F13" t="s">
        <v>30</v>
      </c>
      <c r="G13" t="s">
        <v>90</v>
      </c>
      <c r="H13" t="s">
        <v>91</v>
      </c>
      <c r="I13" t="s">
        <v>28</v>
      </c>
      <c r="J13" s="1">
        <v>10000</v>
      </c>
      <c r="K13" s="3"/>
      <c r="L13" s="3">
        <v>9.5231398600000006</v>
      </c>
      <c r="M13" s="3">
        <v>26.999149970000001</v>
      </c>
      <c r="N13" s="3">
        <v>18.891491165000001</v>
      </c>
      <c r="O13" s="3">
        <v>38.622368125000001</v>
      </c>
      <c r="P13" s="3">
        <v>95.752948004999993</v>
      </c>
      <c r="Q13" s="3">
        <v>22.290601850000002</v>
      </c>
      <c r="R13" s="3">
        <v>17.752963394999998</v>
      </c>
      <c r="S13" s="3"/>
      <c r="T13" s="3">
        <v>11.766991785</v>
      </c>
    </row>
    <row r="14" spans="1:20">
      <c r="A14" t="s">
        <v>92</v>
      </c>
      <c r="B14" t="s">
        <v>93</v>
      </c>
      <c r="C14" t="s">
        <v>94</v>
      </c>
      <c r="D14" t="s">
        <v>95</v>
      </c>
      <c r="E14" t="s">
        <v>24</v>
      </c>
      <c r="F14" t="s">
        <v>25</v>
      </c>
      <c r="G14" t="s">
        <v>26</v>
      </c>
      <c r="H14" t="s">
        <v>27</v>
      </c>
      <c r="I14" t="s">
        <v>28</v>
      </c>
      <c r="J14" s="1">
        <v>10000</v>
      </c>
      <c r="K14" s="3"/>
      <c r="L14" s="3"/>
      <c r="M14" s="3"/>
      <c r="N14" s="3"/>
      <c r="O14" s="3"/>
      <c r="P14" s="3"/>
      <c r="Q14" s="3">
        <v>5.98779445</v>
      </c>
      <c r="R14" s="3">
        <v>7.0946470499999998</v>
      </c>
      <c r="S14" s="3"/>
      <c r="T14" s="3"/>
    </row>
    <row r="15" spans="1:20">
      <c r="A15" t="s">
        <v>96</v>
      </c>
      <c r="B15" t="s">
        <v>97</v>
      </c>
      <c r="C15" t="s">
        <v>98</v>
      </c>
      <c r="D15" t="s">
        <v>99</v>
      </c>
      <c r="E15" t="s">
        <v>100</v>
      </c>
      <c r="F15" t="s">
        <v>30</v>
      </c>
      <c r="G15" t="s">
        <v>101</v>
      </c>
      <c r="H15" t="s">
        <v>58</v>
      </c>
      <c r="I15" t="s">
        <v>28</v>
      </c>
      <c r="J15" s="1">
        <v>10000</v>
      </c>
      <c r="K15" s="3">
        <v>37.209325085000003</v>
      </c>
      <c r="L15" s="3">
        <v>86.621940774999999</v>
      </c>
      <c r="M15" s="3">
        <v>66.195941294999997</v>
      </c>
      <c r="N15" s="3"/>
      <c r="O15" s="3"/>
      <c r="P15" s="3"/>
      <c r="Q15" s="3"/>
      <c r="R15" s="3"/>
      <c r="S15" s="3"/>
      <c r="T15" s="3"/>
    </row>
    <row r="16" spans="1:20">
      <c r="A16" t="s">
        <v>110</v>
      </c>
      <c r="B16" t="s">
        <v>111</v>
      </c>
      <c r="C16" t="s">
        <v>112</v>
      </c>
      <c r="D16" t="s">
        <v>113</v>
      </c>
      <c r="E16" t="s">
        <v>89</v>
      </c>
      <c r="F16" t="s">
        <v>30</v>
      </c>
      <c r="G16" t="s">
        <v>90</v>
      </c>
      <c r="H16" t="s">
        <v>91</v>
      </c>
      <c r="I16" t="s">
        <v>28</v>
      </c>
      <c r="J16" s="1">
        <v>10000</v>
      </c>
      <c r="K16" s="3"/>
      <c r="L16" s="3"/>
      <c r="M16" s="3"/>
      <c r="N16" s="3"/>
      <c r="O16" s="3"/>
      <c r="P16" s="3">
        <v>10.08758675</v>
      </c>
      <c r="Q16" s="3">
        <v>5.0350217600000002</v>
      </c>
      <c r="R16" s="3"/>
      <c r="S16" s="3"/>
      <c r="T16" s="3"/>
    </row>
    <row r="17" spans="1:20">
      <c r="A17" t="s">
        <v>119</v>
      </c>
      <c r="B17" t="s">
        <v>120</v>
      </c>
      <c r="C17" t="s">
        <v>121</v>
      </c>
      <c r="D17" t="s">
        <v>122</v>
      </c>
      <c r="E17" t="s">
        <v>24</v>
      </c>
      <c r="F17" t="s">
        <v>25</v>
      </c>
      <c r="G17" t="s">
        <v>26</v>
      </c>
      <c r="H17" t="s">
        <v>27</v>
      </c>
      <c r="I17" t="s">
        <v>28</v>
      </c>
      <c r="J17" s="1">
        <v>10000</v>
      </c>
      <c r="K17" s="3"/>
      <c r="L17" s="3"/>
      <c r="M17" s="3"/>
      <c r="N17" s="3"/>
      <c r="O17" s="3">
        <v>20.050795449999999</v>
      </c>
      <c r="P17" s="3">
        <v>20.064123975000001</v>
      </c>
      <c r="Q17" s="3">
        <v>20.223559675000001</v>
      </c>
      <c r="R17" s="3">
        <v>21.579444049999999</v>
      </c>
      <c r="S17" s="3">
        <v>16.390271649999999</v>
      </c>
      <c r="T17" s="3">
        <v>10.382257900000001</v>
      </c>
    </row>
    <row r="18" spans="1:20">
      <c r="A18" t="s">
        <v>132</v>
      </c>
      <c r="B18" t="s">
        <v>133</v>
      </c>
      <c r="C18" t="s">
        <v>134</v>
      </c>
      <c r="D18" t="s">
        <v>135</v>
      </c>
      <c r="E18" t="s">
        <v>136</v>
      </c>
      <c r="F18" t="s">
        <v>30</v>
      </c>
      <c r="G18" t="s">
        <v>137</v>
      </c>
      <c r="H18" t="s">
        <v>138</v>
      </c>
      <c r="I18" t="s">
        <v>28</v>
      </c>
      <c r="J18" s="1">
        <v>10000</v>
      </c>
      <c r="K18" s="3">
        <v>8.5024621949999997</v>
      </c>
      <c r="L18" s="3">
        <v>13.0110276</v>
      </c>
      <c r="M18" s="3">
        <v>14.305022985000001</v>
      </c>
      <c r="N18" s="3">
        <v>12.87327226</v>
      </c>
      <c r="O18" s="3">
        <v>12.746438975</v>
      </c>
      <c r="P18" s="3">
        <v>14.9676417</v>
      </c>
      <c r="Q18" s="3">
        <v>13.9111218</v>
      </c>
      <c r="R18" s="3">
        <v>13.10093065</v>
      </c>
      <c r="S18" s="3">
        <v>7.0712935000000003</v>
      </c>
      <c r="T18" s="3">
        <v>5.9267277900000002</v>
      </c>
    </row>
    <row r="19" spans="1:20">
      <c r="A19" t="s">
        <v>141</v>
      </c>
      <c r="B19" t="s">
        <v>142</v>
      </c>
      <c r="C19" t="s">
        <v>143</v>
      </c>
      <c r="D19" t="s">
        <v>144</v>
      </c>
      <c r="E19" t="s">
        <v>145</v>
      </c>
      <c r="F19" t="s">
        <v>30</v>
      </c>
      <c r="G19" t="s">
        <v>146</v>
      </c>
      <c r="H19" t="s">
        <v>147</v>
      </c>
      <c r="I19" t="s">
        <v>28</v>
      </c>
      <c r="J19" s="1">
        <v>10000</v>
      </c>
      <c r="K19" s="3"/>
      <c r="L19" s="3"/>
      <c r="M19" s="3"/>
      <c r="N19" s="3"/>
      <c r="O19" s="3"/>
      <c r="P19" s="3"/>
      <c r="Q19" s="3"/>
      <c r="R19" s="3"/>
      <c r="S19" s="3">
        <v>42.909860700000003</v>
      </c>
      <c r="T19" s="3">
        <v>58.853585699999996</v>
      </c>
    </row>
    <row r="20" spans="1:20">
      <c r="A20" t="s">
        <v>151</v>
      </c>
      <c r="B20" t="s">
        <v>152</v>
      </c>
      <c r="C20" t="s">
        <v>153</v>
      </c>
      <c r="D20" t="s">
        <v>154</v>
      </c>
      <c r="E20" t="s">
        <v>60</v>
      </c>
      <c r="F20" t="s">
        <v>30</v>
      </c>
      <c r="G20" t="s">
        <v>57</v>
      </c>
      <c r="H20" t="s">
        <v>58</v>
      </c>
      <c r="I20" t="s">
        <v>28</v>
      </c>
      <c r="J20" s="1">
        <v>10000</v>
      </c>
      <c r="K20" s="3"/>
      <c r="L20" s="3"/>
      <c r="M20" s="3">
        <v>5.1502663399999999</v>
      </c>
      <c r="N20" s="3">
        <v>5.2992257399999998</v>
      </c>
      <c r="O20" s="3">
        <v>6.4080949399999998</v>
      </c>
      <c r="P20" s="3">
        <v>5.6707893599999997</v>
      </c>
      <c r="Q20" s="3">
        <v>5.7037554999999998</v>
      </c>
      <c r="R20" s="3"/>
      <c r="S20" s="3"/>
      <c r="T20" s="3"/>
    </row>
    <row r="21" spans="1:20">
      <c r="A21" t="s">
        <v>157</v>
      </c>
      <c r="B21" t="s">
        <v>158</v>
      </c>
      <c r="C21" t="s">
        <v>159</v>
      </c>
      <c r="D21" t="s">
        <v>160</v>
      </c>
      <c r="E21" t="s">
        <v>45</v>
      </c>
      <c r="F21" t="s">
        <v>30</v>
      </c>
      <c r="G21" t="s">
        <v>161</v>
      </c>
      <c r="H21" t="s">
        <v>162</v>
      </c>
      <c r="I21" t="s">
        <v>28</v>
      </c>
      <c r="J21" s="1">
        <v>10000</v>
      </c>
      <c r="K21" s="3"/>
      <c r="L21" s="3"/>
      <c r="M21" s="3">
        <v>28.794771144999999</v>
      </c>
      <c r="N21" s="3">
        <v>6.1334030200000003</v>
      </c>
      <c r="O21" s="3">
        <v>6.0918844849999996</v>
      </c>
      <c r="P21" s="3">
        <v>6.3675290850000001</v>
      </c>
      <c r="Q21" s="3">
        <v>6.9607038350000003</v>
      </c>
      <c r="R21" s="3">
        <v>6.9060007199999998</v>
      </c>
      <c r="S21" s="3">
        <v>5.5175879999999999</v>
      </c>
      <c r="T21" s="3">
        <v>5.2347339000000002</v>
      </c>
    </row>
    <row r="22" spans="1:20">
      <c r="A22" t="s">
        <v>165</v>
      </c>
      <c r="B22" t="s">
        <v>166</v>
      </c>
      <c r="C22" t="s">
        <v>167</v>
      </c>
      <c r="D22" t="s">
        <v>168</v>
      </c>
      <c r="E22" t="s">
        <v>24</v>
      </c>
      <c r="F22" t="s">
        <v>25</v>
      </c>
      <c r="G22" t="s">
        <v>73</v>
      </c>
      <c r="H22" t="s">
        <v>169</v>
      </c>
      <c r="I22" t="s">
        <v>28</v>
      </c>
      <c r="J22" s="1">
        <v>10000</v>
      </c>
      <c r="K22" s="3"/>
      <c r="L22" s="3"/>
      <c r="M22" s="3">
        <v>5.8271350000000002</v>
      </c>
      <c r="N22" s="3"/>
      <c r="O22" s="3"/>
      <c r="P22" s="3"/>
      <c r="Q22" s="3"/>
      <c r="R22" s="3"/>
      <c r="S22" s="3"/>
      <c r="T22" s="3"/>
    </row>
    <row r="23" spans="1:20">
      <c r="A23" t="s">
        <v>173</v>
      </c>
      <c r="B23" t="s">
        <v>174</v>
      </c>
      <c r="C23" t="s">
        <v>175</v>
      </c>
      <c r="D23" t="s">
        <v>176</v>
      </c>
      <c r="E23" t="s">
        <v>60</v>
      </c>
      <c r="F23" t="s">
        <v>30</v>
      </c>
      <c r="G23" t="s">
        <v>177</v>
      </c>
      <c r="H23" t="s">
        <v>178</v>
      </c>
      <c r="I23" t="s">
        <v>28</v>
      </c>
      <c r="J23" s="1">
        <v>10000</v>
      </c>
      <c r="K23" s="3"/>
      <c r="L23" s="3"/>
      <c r="M23" s="3"/>
      <c r="N23" s="3"/>
      <c r="O23" s="3">
        <v>9.3833493150000002</v>
      </c>
      <c r="P23" s="3">
        <v>6.2079694200000004</v>
      </c>
      <c r="Q23" s="3">
        <v>6.4459460249999996</v>
      </c>
      <c r="R23" s="3"/>
      <c r="S23" s="3"/>
      <c r="T23" s="3"/>
    </row>
    <row r="24" spans="1:20">
      <c r="A24" t="s">
        <v>179</v>
      </c>
      <c r="B24" t="s">
        <v>180</v>
      </c>
      <c r="C24" t="s">
        <v>181</v>
      </c>
      <c r="D24" t="s">
        <v>182</v>
      </c>
      <c r="E24" t="s">
        <v>183</v>
      </c>
      <c r="F24" t="s">
        <v>30</v>
      </c>
      <c r="G24" t="s">
        <v>184</v>
      </c>
      <c r="H24" t="s">
        <v>131</v>
      </c>
      <c r="I24" t="s">
        <v>28</v>
      </c>
      <c r="J24" s="1">
        <v>10000</v>
      </c>
      <c r="K24" s="3">
        <v>24.349126040000002</v>
      </c>
      <c r="L24" s="3">
        <v>24.263734199999998</v>
      </c>
      <c r="M24" s="3">
        <v>26.769783100000001</v>
      </c>
      <c r="N24" s="3">
        <v>21.8564528</v>
      </c>
      <c r="O24" s="3">
        <v>23.500356799999999</v>
      </c>
      <c r="P24" s="3">
        <v>25.8475413</v>
      </c>
      <c r="Q24" s="3">
        <v>25.739167885000001</v>
      </c>
      <c r="R24" s="3">
        <v>26.518358639999999</v>
      </c>
      <c r="S24" s="3">
        <v>29.782599654999999</v>
      </c>
      <c r="T24" s="3">
        <v>32.697878045000003</v>
      </c>
    </row>
    <row r="25" spans="1:20">
      <c r="A25" t="s">
        <v>204</v>
      </c>
      <c r="B25" t="s">
        <v>205</v>
      </c>
      <c r="F25" t="s">
        <v>25</v>
      </c>
      <c r="G25" t="s">
        <v>206</v>
      </c>
      <c r="H25" t="s">
        <v>27</v>
      </c>
      <c r="I25" t="s">
        <v>28</v>
      </c>
      <c r="J25" s="1">
        <v>10000</v>
      </c>
      <c r="K25" s="3">
        <v>9.2645472000000009</v>
      </c>
      <c r="L25" s="3">
        <v>7.6984168999999998</v>
      </c>
      <c r="M25" s="3">
        <v>7.8197605750000001</v>
      </c>
      <c r="N25" s="3"/>
      <c r="O25" s="3"/>
      <c r="P25" s="3"/>
      <c r="Q25" s="3"/>
      <c r="R25" s="3"/>
      <c r="S25" s="3"/>
      <c r="T25" s="3"/>
    </row>
    <row r="26" spans="1:20">
      <c r="A26" t="s">
        <v>207</v>
      </c>
      <c r="B26" t="s">
        <v>208</v>
      </c>
      <c r="C26" t="s">
        <v>209</v>
      </c>
      <c r="D26" t="s">
        <v>114</v>
      </c>
      <c r="E26" t="s">
        <v>115</v>
      </c>
      <c r="F26" t="s">
        <v>30</v>
      </c>
      <c r="G26" t="s">
        <v>210</v>
      </c>
      <c r="H26" t="s">
        <v>178</v>
      </c>
      <c r="I26" t="s">
        <v>28</v>
      </c>
      <c r="J26" s="1">
        <v>10000</v>
      </c>
      <c r="K26" s="3"/>
      <c r="L26" s="3"/>
      <c r="M26" s="3">
        <v>6.1298047999999996</v>
      </c>
      <c r="N26" s="3">
        <v>6.8461232000000001</v>
      </c>
      <c r="O26" s="3">
        <v>8.7381727999999992</v>
      </c>
      <c r="P26" s="3">
        <v>9.5666816000000008</v>
      </c>
      <c r="Q26" s="3">
        <v>9.4217648000000001</v>
      </c>
      <c r="R26" s="3">
        <v>8.6483264000000002</v>
      </c>
      <c r="S26" s="3"/>
      <c r="T26" s="3"/>
    </row>
    <row r="27" spans="1:20">
      <c r="A27" t="s">
        <v>211</v>
      </c>
      <c r="B27" t="s">
        <v>212</v>
      </c>
      <c r="C27" t="s">
        <v>42</v>
      </c>
      <c r="D27" t="s">
        <v>43</v>
      </c>
      <c r="E27" t="s">
        <v>44</v>
      </c>
      <c r="F27" t="s">
        <v>25</v>
      </c>
      <c r="G27" t="s">
        <v>26</v>
      </c>
      <c r="H27" t="s">
        <v>27</v>
      </c>
      <c r="I27" t="s">
        <v>28</v>
      </c>
      <c r="J27" s="1">
        <v>10000</v>
      </c>
      <c r="K27" s="3"/>
      <c r="L27" s="3">
        <v>5.1237988750000003</v>
      </c>
      <c r="M27" s="3">
        <v>6.6464482</v>
      </c>
      <c r="N27" s="3">
        <v>5.7139784499999999</v>
      </c>
      <c r="O27" s="3">
        <v>6.1593889500000003</v>
      </c>
      <c r="P27" s="3"/>
      <c r="Q27" s="3">
        <v>5.3193272250000003</v>
      </c>
      <c r="R27" s="3"/>
      <c r="S27" s="3"/>
      <c r="T27" s="3">
        <v>5.2449296500000004</v>
      </c>
    </row>
    <row r="28" spans="1:20">
      <c r="A28" t="s">
        <v>213</v>
      </c>
      <c r="B28" t="s">
        <v>214</v>
      </c>
      <c r="C28" t="s">
        <v>215</v>
      </c>
      <c r="D28" t="s">
        <v>216</v>
      </c>
      <c r="E28" t="s">
        <v>217</v>
      </c>
      <c r="F28" t="s">
        <v>30</v>
      </c>
      <c r="G28" t="s">
        <v>218</v>
      </c>
      <c r="H28" t="s">
        <v>219</v>
      </c>
      <c r="I28" t="s">
        <v>28</v>
      </c>
      <c r="J28" s="1">
        <v>10000</v>
      </c>
      <c r="K28" s="3"/>
      <c r="L28" s="3"/>
      <c r="M28" s="3"/>
      <c r="N28" s="3"/>
      <c r="O28" s="3">
        <v>6.8315070650000003</v>
      </c>
      <c r="P28" s="3">
        <v>6.7728736349999998</v>
      </c>
      <c r="Q28" s="3">
        <v>6.9743136549999996</v>
      </c>
      <c r="R28" s="3">
        <v>8.4514733250000003</v>
      </c>
      <c r="S28" s="3">
        <v>8.3210672950000006</v>
      </c>
      <c r="T28" s="3">
        <v>8.4782190899999996</v>
      </c>
    </row>
    <row r="29" spans="1:20">
      <c r="A29" t="s">
        <v>220</v>
      </c>
      <c r="B29" t="s">
        <v>221</v>
      </c>
      <c r="C29" t="s">
        <v>222</v>
      </c>
      <c r="D29" t="s">
        <v>43</v>
      </c>
      <c r="E29" t="s">
        <v>217</v>
      </c>
      <c r="F29" t="s">
        <v>30</v>
      </c>
      <c r="G29" t="s">
        <v>223</v>
      </c>
      <c r="H29" t="s">
        <v>224</v>
      </c>
      <c r="I29" t="s">
        <v>28</v>
      </c>
      <c r="J29" s="1">
        <v>10000</v>
      </c>
      <c r="K29" s="3"/>
      <c r="L29" s="3"/>
      <c r="M29" s="3"/>
      <c r="N29" s="3"/>
      <c r="O29" s="3">
        <v>6.2257540000000002</v>
      </c>
      <c r="P29" s="3"/>
      <c r="Q29" s="3">
        <v>5.1894660000000004</v>
      </c>
      <c r="R29" s="3">
        <v>5.165756</v>
      </c>
      <c r="S29" s="3"/>
      <c r="T29" s="3"/>
    </row>
    <row r="30" spans="1:20">
      <c r="A30" t="s">
        <v>227</v>
      </c>
      <c r="B30" t="s">
        <v>228</v>
      </c>
      <c r="C30" t="s">
        <v>229</v>
      </c>
      <c r="D30" t="s">
        <v>230</v>
      </c>
      <c r="E30" t="s">
        <v>106</v>
      </c>
      <c r="F30" t="s">
        <v>30</v>
      </c>
      <c r="G30" t="s">
        <v>26</v>
      </c>
      <c r="H30" t="s">
        <v>27</v>
      </c>
      <c r="I30" t="s">
        <v>28</v>
      </c>
      <c r="J30" s="1">
        <v>10000</v>
      </c>
      <c r="K30" s="3">
        <v>5.2287120099999997</v>
      </c>
      <c r="L30" s="3"/>
      <c r="M30" s="3"/>
      <c r="N30" s="3"/>
      <c r="O30" s="3"/>
      <c r="P30" s="3"/>
      <c r="Q30" s="3"/>
      <c r="R30" s="3">
        <v>6.3460126649999999</v>
      </c>
      <c r="S30" s="3"/>
      <c r="T30" s="3"/>
    </row>
    <row r="31" spans="1:20">
      <c r="A31" t="s">
        <v>235</v>
      </c>
      <c r="B31" t="s">
        <v>236</v>
      </c>
      <c r="C31" t="s">
        <v>237</v>
      </c>
      <c r="D31" t="s">
        <v>238</v>
      </c>
      <c r="E31" t="s">
        <v>239</v>
      </c>
      <c r="F31" t="s">
        <v>30</v>
      </c>
      <c r="G31" t="s">
        <v>240</v>
      </c>
      <c r="H31" t="s">
        <v>241</v>
      </c>
      <c r="I31" t="s">
        <v>28</v>
      </c>
      <c r="J31" s="1">
        <v>10000</v>
      </c>
      <c r="K31" s="3">
        <v>6.3983192300000002</v>
      </c>
      <c r="L31" s="3">
        <v>6.2445050100000001</v>
      </c>
      <c r="M31" s="3">
        <v>5.3730045049999999</v>
      </c>
      <c r="N31" s="3">
        <v>5.0628954549999996</v>
      </c>
      <c r="O31" s="3">
        <v>5.2249897000000001</v>
      </c>
      <c r="P31" s="3">
        <v>5.1267609849999998</v>
      </c>
      <c r="Q31" s="3">
        <v>5.7783147550000002</v>
      </c>
      <c r="R31" s="3">
        <v>5.6424414350000003</v>
      </c>
      <c r="S31" s="3">
        <v>6.7552191500000003</v>
      </c>
      <c r="T31" s="3"/>
    </row>
    <row r="32" spans="1:20">
      <c r="A32" t="s">
        <v>242</v>
      </c>
      <c r="B32" t="s">
        <v>243</v>
      </c>
      <c r="C32" t="s">
        <v>244</v>
      </c>
      <c r="D32" t="s">
        <v>245</v>
      </c>
      <c r="E32" t="s">
        <v>129</v>
      </c>
      <c r="F32" t="s">
        <v>30</v>
      </c>
      <c r="G32" t="s">
        <v>246</v>
      </c>
      <c r="H32" t="s">
        <v>247</v>
      </c>
      <c r="I32" t="s">
        <v>28</v>
      </c>
      <c r="J32" s="1">
        <v>10000</v>
      </c>
      <c r="K32" s="3">
        <v>27.856241135000001</v>
      </c>
      <c r="L32" s="3">
        <v>32.775778955</v>
      </c>
      <c r="M32" s="3">
        <v>35.514922925</v>
      </c>
      <c r="N32" s="3">
        <v>35.840759640000002</v>
      </c>
      <c r="O32" s="3">
        <v>33.652623794999997</v>
      </c>
      <c r="P32" s="3">
        <v>10.119874340000001</v>
      </c>
      <c r="Q32" s="3">
        <v>12.59777019</v>
      </c>
      <c r="R32" s="3">
        <v>12.733780475</v>
      </c>
      <c r="S32" s="3">
        <v>13.09837375</v>
      </c>
      <c r="T32" s="3">
        <v>8.7482049350000004</v>
      </c>
    </row>
    <row r="33" spans="1:20">
      <c r="A33" t="s">
        <v>248</v>
      </c>
      <c r="B33" t="s">
        <v>249</v>
      </c>
      <c r="F33" t="s">
        <v>25</v>
      </c>
      <c r="G33" t="s">
        <v>90</v>
      </c>
      <c r="H33" t="s">
        <v>91</v>
      </c>
      <c r="I33" t="s">
        <v>28</v>
      </c>
      <c r="J33" s="1">
        <v>10000</v>
      </c>
      <c r="K33" s="3">
        <v>5.2870061399999999</v>
      </c>
      <c r="L33" s="3">
        <v>6.4848172999999996</v>
      </c>
      <c r="M33" s="3">
        <v>10.33916273</v>
      </c>
      <c r="N33" s="3"/>
      <c r="O33" s="3"/>
      <c r="P33" s="3"/>
      <c r="Q33" s="3"/>
      <c r="R33" s="3"/>
      <c r="S33" s="3"/>
      <c r="T33" s="3"/>
    </row>
    <row r="34" spans="1:20">
      <c r="A34" t="s">
        <v>251</v>
      </c>
      <c r="B34" t="s">
        <v>252</v>
      </c>
      <c r="C34" t="s">
        <v>253</v>
      </c>
      <c r="D34" t="s">
        <v>254</v>
      </c>
      <c r="E34" t="s">
        <v>56</v>
      </c>
      <c r="F34" t="s">
        <v>30</v>
      </c>
      <c r="G34" t="s">
        <v>101</v>
      </c>
      <c r="H34" t="s">
        <v>58</v>
      </c>
      <c r="I34" t="s">
        <v>28</v>
      </c>
      <c r="J34" s="1">
        <v>10000</v>
      </c>
      <c r="K34" s="3"/>
      <c r="L34" s="3">
        <v>11.60514336</v>
      </c>
      <c r="M34" s="3">
        <v>16.293064730000001</v>
      </c>
      <c r="N34" s="3">
        <v>17.081573909999999</v>
      </c>
      <c r="O34" s="3">
        <v>13.932107504999999</v>
      </c>
      <c r="P34" s="3">
        <v>14.79105747</v>
      </c>
      <c r="Q34" s="3">
        <v>14.599334445</v>
      </c>
      <c r="R34" s="3">
        <v>16.377343195000002</v>
      </c>
      <c r="S34" s="3">
        <v>13.323572520000001</v>
      </c>
      <c r="T34" s="3">
        <v>19.556243805000001</v>
      </c>
    </row>
    <row r="35" spans="1:20">
      <c r="A35" t="s">
        <v>262</v>
      </c>
      <c r="B35" t="s">
        <v>263</v>
      </c>
      <c r="C35" t="s">
        <v>264</v>
      </c>
      <c r="D35" t="s">
        <v>265</v>
      </c>
      <c r="E35" t="s">
        <v>106</v>
      </c>
      <c r="F35" t="s">
        <v>30</v>
      </c>
      <c r="G35" t="s">
        <v>149</v>
      </c>
      <c r="H35" t="s">
        <v>178</v>
      </c>
      <c r="I35" t="s">
        <v>28</v>
      </c>
      <c r="J35" s="1">
        <v>10000</v>
      </c>
      <c r="K35" s="3">
        <v>10.646690530000001</v>
      </c>
      <c r="L35" s="3">
        <v>8.5247561100000002</v>
      </c>
      <c r="M35" s="3">
        <v>10.734975355</v>
      </c>
      <c r="N35" s="3">
        <v>13.73879818</v>
      </c>
      <c r="O35" s="3">
        <v>13.05020285</v>
      </c>
      <c r="P35" s="3">
        <v>11.8098887</v>
      </c>
      <c r="Q35" s="3">
        <v>10.41283945</v>
      </c>
      <c r="R35" s="3">
        <v>11.701950050000001</v>
      </c>
      <c r="S35" s="3">
        <v>12.440419199999999</v>
      </c>
      <c r="T35" s="3">
        <v>10.990361500000001</v>
      </c>
    </row>
    <row r="36" spans="1:20">
      <c r="A36" t="s">
        <v>266</v>
      </c>
      <c r="B36" t="s">
        <v>267</v>
      </c>
      <c r="C36" t="s">
        <v>268</v>
      </c>
      <c r="D36" t="s">
        <v>265</v>
      </c>
      <c r="E36" t="s">
        <v>106</v>
      </c>
      <c r="F36" t="s">
        <v>30</v>
      </c>
      <c r="G36" t="s">
        <v>269</v>
      </c>
      <c r="H36" t="s">
        <v>270</v>
      </c>
      <c r="I36" t="s">
        <v>28</v>
      </c>
      <c r="J36" s="1">
        <v>10000</v>
      </c>
      <c r="K36" s="3">
        <v>11.71873596</v>
      </c>
      <c r="L36" s="3">
        <v>32.841051319999998</v>
      </c>
      <c r="M36" s="3">
        <v>47.005971600000002</v>
      </c>
      <c r="N36" s="3">
        <v>25.27213622</v>
      </c>
      <c r="O36" s="3">
        <v>24.277336720000001</v>
      </c>
      <c r="P36" s="3">
        <v>23.161832220000001</v>
      </c>
      <c r="Q36" s="3">
        <v>31.830255005000001</v>
      </c>
      <c r="R36" s="3">
        <v>41.21088185</v>
      </c>
      <c r="S36" s="3">
        <v>32.087448385000002</v>
      </c>
      <c r="T36" s="3">
        <v>26.981554160000002</v>
      </c>
    </row>
    <row r="37" spans="1:20">
      <c r="A37" t="s">
        <v>271</v>
      </c>
      <c r="B37" t="s">
        <v>272</v>
      </c>
      <c r="C37" t="s">
        <v>273</v>
      </c>
      <c r="D37" t="s">
        <v>274</v>
      </c>
      <c r="E37" t="s">
        <v>275</v>
      </c>
      <c r="F37" t="s">
        <v>30</v>
      </c>
      <c r="G37" t="s">
        <v>101</v>
      </c>
      <c r="H37" t="s">
        <v>128</v>
      </c>
      <c r="I37" t="s">
        <v>28</v>
      </c>
      <c r="J37" s="1">
        <v>10000</v>
      </c>
      <c r="K37" s="3">
        <v>84.858881580000002</v>
      </c>
      <c r="L37" s="3">
        <v>90.99361605</v>
      </c>
      <c r="M37" s="3">
        <v>92.543254849999997</v>
      </c>
      <c r="N37" s="3">
        <v>11.44027739</v>
      </c>
      <c r="O37" s="3"/>
      <c r="P37" s="3"/>
      <c r="Q37" s="3"/>
      <c r="R37" s="3"/>
      <c r="S37" s="3"/>
      <c r="T37" s="3"/>
    </row>
    <row r="38" spans="1:20">
      <c r="A38" t="s">
        <v>278</v>
      </c>
      <c r="B38" t="s">
        <v>221</v>
      </c>
      <c r="C38" t="s">
        <v>279</v>
      </c>
      <c r="D38" t="s">
        <v>176</v>
      </c>
      <c r="E38" t="s">
        <v>60</v>
      </c>
      <c r="F38" t="s">
        <v>30</v>
      </c>
      <c r="G38" t="s">
        <v>223</v>
      </c>
      <c r="H38" t="s">
        <v>224</v>
      </c>
      <c r="I38" t="s">
        <v>28</v>
      </c>
      <c r="J38" s="1">
        <v>10000</v>
      </c>
      <c r="K38" s="3">
        <v>7.4541199999999996</v>
      </c>
      <c r="L38" s="3">
        <v>8.1801279999999998</v>
      </c>
      <c r="M38" s="3">
        <v>8.1687980000000007</v>
      </c>
      <c r="N38" s="3">
        <v>7.0722560000000003</v>
      </c>
      <c r="O38" s="3">
        <v>9.7667959999999994</v>
      </c>
      <c r="P38" s="3">
        <v>8.7263179999999991</v>
      </c>
      <c r="Q38" s="3">
        <v>8.4558900000000001</v>
      </c>
      <c r="R38" s="3">
        <v>7.6531719999999996</v>
      </c>
      <c r="S38" s="3"/>
      <c r="T38" s="3"/>
    </row>
    <row r="39" spans="1:20">
      <c r="A39" t="s">
        <v>288</v>
      </c>
      <c r="B39" t="s">
        <v>289</v>
      </c>
      <c r="C39" t="s">
        <v>121</v>
      </c>
      <c r="D39" t="s">
        <v>122</v>
      </c>
      <c r="E39" t="s">
        <v>24</v>
      </c>
      <c r="F39" t="s">
        <v>25</v>
      </c>
      <c r="G39" t="s">
        <v>26</v>
      </c>
      <c r="H39" t="s">
        <v>27</v>
      </c>
      <c r="I39" t="s">
        <v>28</v>
      </c>
      <c r="J39" s="1">
        <v>10000</v>
      </c>
      <c r="K39" s="3"/>
      <c r="L39" s="3"/>
      <c r="M39" s="3"/>
      <c r="N39" s="3"/>
      <c r="O39" s="3">
        <v>6.8235308000000003</v>
      </c>
      <c r="P39" s="3"/>
      <c r="Q39" s="3"/>
      <c r="R39" s="3"/>
      <c r="S39" s="3"/>
      <c r="T39" s="3">
        <v>5.0508456500000003</v>
      </c>
    </row>
    <row r="40" spans="1:20">
      <c r="A40" t="s">
        <v>290</v>
      </c>
      <c r="B40" t="s">
        <v>291</v>
      </c>
      <c r="C40" t="s">
        <v>292</v>
      </c>
      <c r="D40" t="s">
        <v>280</v>
      </c>
      <c r="E40" t="s">
        <v>281</v>
      </c>
      <c r="F40" t="s">
        <v>30</v>
      </c>
      <c r="G40" t="s">
        <v>218</v>
      </c>
      <c r="H40" t="s">
        <v>293</v>
      </c>
      <c r="I40" t="s">
        <v>28</v>
      </c>
      <c r="J40" s="1">
        <v>10000</v>
      </c>
      <c r="K40" s="3">
        <v>25.406253299999999</v>
      </c>
      <c r="L40" s="3">
        <v>23.114863714999998</v>
      </c>
      <c r="M40" s="3">
        <v>23.650103914999999</v>
      </c>
      <c r="N40" s="3">
        <v>22.46813513</v>
      </c>
      <c r="O40" s="3">
        <v>21.849204960000002</v>
      </c>
      <c r="P40" s="3">
        <v>17.496229065000001</v>
      </c>
      <c r="Q40" s="3">
        <v>21.423782429999999</v>
      </c>
      <c r="R40" s="3">
        <v>19.63255985</v>
      </c>
      <c r="S40" s="3">
        <v>19.500746020000001</v>
      </c>
      <c r="T40" s="3">
        <v>22.999480940000002</v>
      </c>
    </row>
    <row r="41" spans="1:20">
      <c r="A41" t="s">
        <v>299</v>
      </c>
      <c r="B41" t="s">
        <v>300</v>
      </c>
      <c r="F41" t="s">
        <v>25</v>
      </c>
      <c r="G41" t="s">
        <v>26</v>
      </c>
      <c r="H41" t="s">
        <v>27</v>
      </c>
      <c r="I41" t="s">
        <v>28</v>
      </c>
      <c r="J41" s="1">
        <v>10000</v>
      </c>
      <c r="K41" s="3">
        <v>6.8021235500000001</v>
      </c>
      <c r="L41" s="3">
        <v>6.2778723000000003</v>
      </c>
      <c r="M41" s="3">
        <v>6.6440694499999999</v>
      </c>
      <c r="N41" s="3">
        <v>7.0127675849999997</v>
      </c>
      <c r="O41" s="3">
        <v>6.3421825500000004</v>
      </c>
      <c r="P41" s="3">
        <v>8.1210069499999999</v>
      </c>
      <c r="Q41" s="3">
        <v>7.4059221700000002</v>
      </c>
      <c r="R41" s="3">
        <v>5.9393203699999999</v>
      </c>
      <c r="S41" s="3">
        <v>6.3121532</v>
      </c>
      <c r="T41" s="3"/>
    </row>
    <row r="42" spans="1:20">
      <c r="A42" t="s">
        <v>302</v>
      </c>
      <c r="B42" t="s">
        <v>303</v>
      </c>
      <c r="C42" t="s">
        <v>304</v>
      </c>
      <c r="D42" t="s">
        <v>305</v>
      </c>
      <c r="E42" t="s">
        <v>306</v>
      </c>
      <c r="F42" t="s">
        <v>30</v>
      </c>
      <c r="G42" t="s">
        <v>269</v>
      </c>
      <c r="H42" t="s">
        <v>270</v>
      </c>
      <c r="I42" t="s">
        <v>28</v>
      </c>
      <c r="J42" s="1">
        <v>10000</v>
      </c>
      <c r="K42" s="3">
        <v>69.000827760000007</v>
      </c>
      <c r="L42" s="3">
        <v>55.921077054999998</v>
      </c>
      <c r="M42" s="3">
        <v>42.214991470000001</v>
      </c>
      <c r="N42" s="3">
        <v>31.14941318</v>
      </c>
      <c r="O42" s="3">
        <v>36.88698926</v>
      </c>
      <c r="P42" s="3">
        <v>46.490187059999997</v>
      </c>
      <c r="Q42" s="3">
        <v>57.044026494999997</v>
      </c>
      <c r="R42" s="3">
        <v>55.698178235</v>
      </c>
      <c r="S42" s="3">
        <v>45.758038419999998</v>
      </c>
      <c r="T42" s="3">
        <v>46.459185454999997</v>
      </c>
    </row>
    <row r="43" spans="1:20">
      <c r="A43" t="s">
        <v>307</v>
      </c>
      <c r="B43" t="s">
        <v>308</v>
      </c>
      <c r="C43" t="s">
        <v>309</v>
      </c>
      <c r="D43" t="s">
        <v>310</v>
      </c>
      <c r="E43" t="s">
        <v>311</v>
      </c>
      <c r="F43" t="s">
        <v>30</v>
      </c>
      <c r="G43" t="s">
        <v>161</v>
      </c>
      <c r="H43" t="s">
        <v>312</v>
      </c>
      <c r="I43" t="s">
        <v>28</v>
      </c>
      <c r="J43" s="1">
        <v>10000</v>
      </c>
      <c r="K43" s="3">
        <v>5.5060781399999996</v>
      </c>
      <c r="L43" s="3"/>
      <c r="M43" s="3">
        <v>7.2935186700000001</v>
      </c>
      <c r="N43" s="3">
        <v>6.9721884750000003</v>
      </c>
      <c r="O43" s="3">
        <v>7.3654750050000004</v>
      </c>
      <c r="P43" s="3">
        <v>7.5392618850000002</v>
      </c>
      <c r="Q43" s="3">
        <v>7.69981034</v>
      </c>
      <c r="R43" s="3"/>
      <c r="S43" s="3">
        <v>8.0711338050000005</v>
      </c>
      <c r="T43" s="3">
        <v>6.7036228299999996</v>
      </c>
    </row>
    <row r="44" spans="1:20">
      <c r="A44" t="s">
        <v>313</v>
      </c>
      <c r="B44" t="s">
        <v>314</v>
      </c>
      <c r="C44" t="s">
        <v>315</v>
      </c>
      <c r="D44" t="s">
        <v>316</v>
      </c>
      <c r="E44" t="s">
        <v>37</v>
      </c>
      <c r="F44" t="s">
        <v>30</v>
      </c>
      <c r="G44" t="s">
        <v>317</v>
      </c>
      <c r="H44" t="s">
        <v>318</v>
      </c>
      <c r="I44" t="s">
        <v>28</v>
      </c>
      <c r="J44" s="1">
        <v>10000</v>
      </c>
      <c r="K44" s="3"/>
      <c r="L44" s="3"/>
      <c r="M44" s="3"/>
      <c r="N44" s="3"/>
      <c r="O44" s="3">
        <v>6.1119691999999999</v>
      </c>
      <c r="P44" s="3">
        <v>6.71764896</v>
      </c>
      <c r="Q44" s="3"/>
      <c r="R44" s="3"/>
      <c r="S44" s="3"/>
      <c r="T44" s="3"/>
    </row>
    <row r="45" spans="1:20">
      <c r="A45" t="s">
        <v>322</v>
      </c>
      <c r="B45" t="s">
        <v>323</v>
      </c>
      <c r="C45" t="s">
        <v>324</v>
      </c>
      <c r="D45" t="s">
        <v>256</v>
      </c>
      <c r="E45" t="s">
        <v>148</v>
      </c>
      <c r="F45" t="s">
        <v>30</v>
      </c>
      <c r="G45" t="s">
        <v>325</v>
      </c>
      <c r="H45" t="s">
        <v>326</v>
      </c>
      <c r="I45" t="s">
        <v>28</v>
      </c>
      <c r="J45" s="1">
        <v>10000</v>
      </c>
      <c r="K45" s="3"/>
      <c r="L45" s="3"/>
      <c r="M45" s="3"/>
      <c r="N45" s="3"/>
      <c r="O45" s="3">
        <v>5.6404169250000002</v>
      </c>
      <c r="P45" s="3">
        <v>6.4519506800000004</v>
      </c>
      <c r="Q45" s="3">
        <v>6.5049611150000004</v>
      </c>
      <c r="R45" s="3">
        <v>5.9551352849999999</v>
      </c>
      <c r="S45" s="3">
        <v>5.8617348050000002</v>
      </c>
      <c r="T45" s="3"/>
    </row>
    <row r="46" spans="1:20">
      <c r="A46" t="s">
        <v>327</v>
      </c>
      <c r="B46" t="s">
        <v>328</v>
      </c>
      <c r="C46" t="s">
        <v>329</v>
      </c>
      <c r="D46" t="s">
        <v>330</v>
      </c>
      <c r="E46" t="s">
        <v>155</v>
      </c>
      <c r="F46" t="s">
        <v>25</v>
      </c>
      <c r="G46" t="s">
        <v>26</v>
      </c>
      <c r="H46" t="s">
        <v>27</v>
      </c>
      <c r="I46" t="s">
        <v>28</v>
      </c>
      <c r="J46" s="1">
        <v>10000</v>
      </c>
      <c r="K46" s="3"/>
      <c r="L46" s="3"/>
      <c r="M46" s="3"/>
      <c r="N46" s="3"/>
      <c r="O46" s="3"/>
      <c r="P46" s="3">
        <v>5.9736518250000001</v>
      </c>
      <c r="Q46" s="3">
        <v>5.0139026400000004</v>
      </c>
      <c r="R46" s="3">
        <v>5.9581621450000002</v>
      </c>
      <c r="S46" s="3">
        <v>6.5312268900000001</v>
      </c>
      <c r="T46" s="3">
        <v>6.9283429950000004</v>
      </c>
    </row>
    <row r="47" spans="1:20">
      <c r="A47" t="s">
        <v>331</v>
      </c>
      <c r="B47" t="s">
        <v>332</v>
      </c>
      <c r="C47" t="s">
        <v>333</v>
      </c>
      <c r="D47" t="s">
        <v>334</v>
      </c>
      <c r="E47" t="s">
        <v>260</v>
      </c>
      <c r="F47" t="s">
        <v>30</v>
      </c>
      <c r="G47" t="s">
        <v>210</v>
      </c>
      <c r="H47" t="s">
        <v>51</v>
      </c>
      <c r="I47" t="s">
        <v>28</v>
      </c>
      <c r="J47" s="1">
        <v>10000</v>
      </c>
      <c r="K47" s="3">
        <v>10.470277125000001</v>
      </c>
      <c r="L47" s="3"/>
      <c r="M47" s="3">
        <v>9.1400582999999997</v>
      </c>
      <c r="N47" s="3">
        <v>11.625076699999999</v>
      </c>
      <c r="O47" s="3">
        <v>13.520224675</v>
      </c>
      <c r="P47" s="3">
        <v>10.15706314</v>
      </c>
      <c r="Q47" s="3">
        <v>10.903290500000001</v>
      </c>
      <c r="R47" s="3">
        <v>25.207174999999999</v>
      </c>
      <c r="S47" s="3">
        <v>14.091575000000001</v>
      </c>
      <c r="T47" s="3">
        <v>5.4963550000000003</v>
      </c>
    </row>
    <row r="48" spans="1:20">
      <c r="A48" t="s">
        <v>335</v>
      </c>
      <c r="B48" t="s">
        <v>336</v>
      </c>
      <c r="C48" t="s">
        <v>337</v>
      </c>
      <c r="D48" t="s">
        <v>338</v>
      </c>
      <c r="E48" t="s">
        <v>239</v>
      </c>
      <c r="F48" t="s">
        <v>30</v>
      </c>
      <c r="G48" t="s">
        <v>339</v>
      </c>
      <c r="H48" t="s">
        <v>340</v>
      </c>
      <c r="I48" t="s">
        <v>28</v>
      </c>
      <c r="J48" s="1">
        <v>10000</v>
      </c>
      <c r="K48" s="3">
        <v>74.475127099999995</v>
      </c>
      <c r="L48" s="3">
        <v>60.363709944999997</v>
      </c>
      <c r="M48" s="3">
        <v>56.091284000000002</v>
      </c>
      <c r="N48" s="3">
        <v>62.836367000000003</v>
      </c>
      <c r="O48" s="3">
        <v>60.619940999999997</v>
      </c>
      <c r="P48" s="3">
        <v>63.963485644999999</v>
      </c>
      <c r="Q48" s="3">
        <v>72.055715495000001</v>
      </c>
      <c r="R48" s="3">
        <v>87.971613224999999</v>
      </c>
      <c r="S48" s="3">
        <v>94.175828929999994</v>
      </c>
      <c r="T48" s="3">
        <v>87.673743264999999</v>
      </c>
    </row>
    <row r="49" spans="1:20">
      <c r="A49" t="s">
        <v>344</v>
      </c>
      <c r="B49" t="s">
        <v>345</v>
      </c>
      <c r="C49" t="s">
        <v>346</v>
      </c>
      <c r="D49" t="s">
        <v>347</v>
      </c>
      <c r="E49" t="s">
        <v>348</v>
      </c>
      <c r="F49" t="s">
        <v>25</v>
      </c>
      <c r="G49" t="s">
        <v>73</v>
      </c>
      <c r="H49" t="s">
        <v>169</v>
      </c>
      <c r="I49" t="s">
        <v>28</v>
      </c>
      <c r="J49" s="1">
        <v>10000</v>
      </c>
      <c r="K49" s="3">
        <v>6.6850006000000004</v>
      </c>
      <c r="L49" s="3">
        <v>6.2850000000000001</v>
      </c>
      <c r="M49" s="3">
        <v>7.1349999999999998</v>
      </c>
      <c r="N49" s="3"/>
      <c r="O49" s="3"/>
      <c r="P49" s="3"/>
      <c r="Q49" s="3"/>
      <c r="R49" s="3"/>
      <c r="S49" s="3"/>
      <c r="T49" s="3"/>
    </row>
    <row r="50" spans="1:20">
      <c r="A50" t="s">
        <v>349</v>
      </c>
      <c r="B50" t="s">
        <v>350</v>
      </c>
      <c r="C50" t="s">
        <v>351</v>
      </c>
      <c r="D50" t="s">
        <v>352</v>
      </c>
      <c r="E50" t="s">
        <v>234</v>
      </c>
      <c r="F50" t="s">
        <v>30</v>
      </c>
      <c r="G50" t="s">
        <v>149</v>
      </c>
      <c r="H50" t="s">
        <v>178</v>
      </c>
      <c r="I50" t="s">
        <v>28</v>
      </c>
      <c r="J50" s="1">
        <v>10000</v>
      </c>
      <c r="K50" s="3"/>
      <c r="L50" s="3"/>
      <c r="M50" s="3"/>
      <c r="N50" s="3"/>
      <c r="O50" s="3"/>
      <c r="P50" s="3">
        <v>6.9835511800000001</v>
      </c>
      <c r="Q50" s="3">
        <v>7.7530000000000001</v>
      </c>
      <c r="R50" s="3">
        <v>7.2458119999999999</v>
      </c>
      <c r="S50" s="3">
        <v>10.757999999999999</v>
      </c>
      <c r="T50" s="3">
        <v>5.5057283999999997</v>
      </c>
    </row>
    <row r="51" spans="1:20">
      <c r="A51" t="s">
        <v>363</v>
      </c>
      <c r="B51" t="s">
        <v>364</v>
      </c>
      <c r="C51" t="s">
        <v>365</v>
      </c>
      <c r="D51" t="s">
        <v>338</v>
      </c>
      <c r="E51" t="s">
        <v>239</v>
      </c>
      <c r="F51" t="s">
        <v>30</v>
      </c>
      <c r="G51" t="s">
        <v>196</v>
      </c>
      <c r="H51" t="s">
        <v>140</v>
      </c>
      <c r="I51" t="s">
        <v>28</v>
      </c>
      <c r="J51" s="1">
        <v>10000</v>
      </c>
      <c r="K51" s="3">
        <v>5.9598401550000002</v>
      </c>
      <c r="L51" s="3">
        <v>6.22559021</v>
      </c>
      <c r="M51" s="3">
        <v>6.6005015150000004</v>
      </c>
      <c r="N51" s="3">
        <v>6.7215683300000002</v>
      </c>
      <c r="O51" s="3">
        <v>7.176258925</v>
      </c>
      <c r="P51" s="3">
        <v>7.0934586399999997</v>
      </c>
      <c r="Q51" s="3">
        <v>7.1039582049999996</v>
      </c>
      <c r="R51" s="3">
        <v>6.7192703250000001</v>
      </c>
      <c r="S51" s="3"/>
      <c r="T51" s="3"/>
    </row>
    <row r="52" spans="1:20" s="12" customFormat="1">
      <c r="A52" s="12" t="s">
        <v>366</v>
      </c>
      <c r="B52" s="12" t="s">
        <v>367</v>
      </c>
      <c r="C52" s="12" t="s">
        <v>368</v>
      </c>
      <c r="D52" s="12" t="s">
        <v>369</v>
      </c>
      <c r="E52" s="12" t="s">
        <v>370</v>
      </c>
      <c r="F52" s="12" t="s">
        <v>30</v>
      </c>
      <c r="H52" s="12" t="s">
        <v>105</v>
      </c>
      <c r="I52" s="12" t="s">
        <v>28</v>
      </c>
      <c r="J52" s="13">
        <v>10000</v>
      </c>
      <c r="K52" s="14">
        <v>54.806408275000003</v>
      </c>
      <c r="L52" s="14">
        <v>40.964189650000002</v>
      </c>
      <c r="M52" s="14">
        <v>41.880882145000001</v>
      </c>
      <c r="N52" s="14">
        <v>30.130557419999999</v>
      </c>
      <c r="O52" s="14">
        <v>21.194114190000001</v>
      </c>
      <c r="P52" s="14"/>
      <c r="Q52" s="14"/>
      <c r="R52" s="14"/>
      <c r="S52" s="14"/>
      <c r="T52" s="14"/>
    </row>
    <row r="53" spans="1:20">
      <c r="A53" t="s">
        <v>373</v>
      </c>
      <c r="B53" t="s">
        <v>374</v>
      </c>
      <c r="C53" t="s">
        <v>375</v>
      </c>
      <c r="D53" t="s">
        <v>376</v>
      </c>
      <c r="E53" t="s">
        <v>377</v>
      </c>
      <c r="F53" t="s">
        <v>25</v>
      </c>
      <c r="G53" t="s">
        <v>73</v>
      </c>
      <c r="H53" t="s">
        <v>27</v>
      </c>
      <c r="I53" t="s">
        <v>28</v>
      </c>
      <c r="J53" s="1">
        <v>10000</v>
      </c>
      <c r="K53" s="3">
        <v>7.0527986199999999</v>
      </c>
      <c r="L53" s="3">
        <v>6.6672569700000004</v>
      </c>
      <c r="M53" s="3">
        <v>6.5233590399999999</v>
      </c>
      <c r="N53" s="3">
        <v>7.0604719449999997</v>
      </c>
      <c r="O53" s="3">
        <v>6.8562779899999997</v>
      </c>
      <c r="P53" s="3">
        <v>7.2392327549999997</v>
      </c>
      <c r="Q53" s="3">
        <v>6.7360712899999999</v>
      </c>
      <c r="R53" s="3">
        <v>6.4791830800000003</v>
      </c>
      <c r="S53" s="3">
        <v>7.0078623450000004</v>
      </c>
      <c r="T53" s="3">
        <v>6.5839934299999996</v>
      </c>
    </row>
    <row r="54" spans="1:20">
      <c r="A54" t="s">
        <v>379</v>
      </c>
      <c r="B54" t="s">
        <v>380</v>
      </c>
      <c r="C54" t="s">
        <v>381</v>
      </c>
      <c r="D54" t="s">
        <v>382</v>
      </c>
      <c r="E54" t="s">
        <v>348</v>
      </c>
      <c r="F54" t="s">
        <v>25</v>
      </c>
      <c r="G54" t="s">
        <v>90</v>
      </c>
      <c r="H54" t="s">
        <v>91</v>
      </c>
      <c r="I54" t="s">
        <v>28</v>
      </c>
      <c r="J54" s="1">
        <v>10000</v>
      </c>
      <c r="K54" s="3"/>
      <c r="L54" s="3"/>
      <c r="M54" s="3">
        <v>10.410198960000001</v>
      </c>
      <c r="N54" s="3"/>
      <c r="O54" s="3"/>
      <c r="P54" s="3"/>
      <c r="Q54" s="3"/>
      <c r="R54" s="3"/>
      <c r="S54" s="3"/>
      <c r="T54" s="3"/>
    </row>
    <row r="55" spans="1:20">
      <c r="A55" t="s">
        <v>384</v>
      </c>
      <c r="B55" t="s">
        <v>385</v>
      </c>
      <c r="C55" t="s">
        <v>386</v>
      </c>
      <c r="D55" t="s">
        <v>256</v>
      </c>
      <c r="E55" t="s">
        <v>148</v>
      </c>
      <c r="F55" t="s">
        <v>30</v>
      </c>
      <c r="G55" t="s">
        <v>57</v>
      </c>
      <c r="H55" t="s">
        <v>58</v>
      </c>
      <c r="I55" t="s">
        <v>28</v>
      </c>
      <c r="J55" s="1">
        <v>10000</v>
      </c>
      <c r="K55" s="3"/>
      <c r="L55" s="3"/>
      <c r="M55" s="3"/>
      <c r="N55" s="3"/>
      <c r="O55" s="3">
        <v>5.08941306</v>
      </c>
      <c r="P55" s="3"/>
      <c r="Q55" s="3"/>
      <c r="R55" s="3"/>
      <c r="S55" s="3"/>
      <c r="T55" s="3"/>
    </row>
    <row r="56" spans="1:20">
      <c r="A56" t="s">
        <v>390</v>
      </c>
      <c r="B56" t="s">
        <v>391</v>
      </c>
      <c r="C56" t="s">
        <v>392</v>
      </c>
      <c r="D56" t="s">
        <v>393</v>
      </c>
      <c r="E56" t="s">
        <v>63</v>
      </c>
      <c r="F56" t="s">
        <v>25</v>
      </c>
      <c r="G56" t="s">
        <v>73</v>
      </c>
      <c r="H56" t="s">
        <v>169</v>
      </c>
      <c r="I56" t="s">
        <v>28</v>
      </c>
      <c r="J56" s="1">
        <v>10000</v>
      </c>
      <c r="K56" s="3">
        <v>5.3232914400000002</v>
      </c>
      <c r="L56" s="3">
        <v>5.1477078499999998</v>
      </c>
      <c r="M56" s="3">
        <v>6.7213570450000004</v>
      </c>
      <c r="N56" s="3">
        <v>7.5464473649999997</v>
      </c>
      <c r="O56" s="3">
        <v>7.4232293</v>
      </c>
      <c r="P56" s="3">
        <v>7.0239112050000001</v>
      </c>
      <c r="Q56" s="3">
        <v>7.4318482000000001</v>
      </c>
      <c r="R56" s="3">
        <v>6.1903913949999998</v>
      </c>
      <c r="S56" s="3">
        <v>7.9063869499999999</v>
      </c>
      <c r="T56" s="3">
        <v>8.2268460300000008</v>
      </c>
    </row>
    <row r="57" spans="1:20">
      <c r="A57" t="s">
        <v>396</v>
      </c>
      <c r="B57" t="s">
        <v>397</v>
      </c>
      <c r="C57" t="s">
        <v>398</v>
      </c>
      <c r="D57" t="s">
        <v>108</v>
      </c>
      <c r="E57" t="s">
        <v>109</v>
      </c>
      <c r="F57" t="s">
        <v>30</v>
      </c>
      <c r="G57" t="s">
        <v>399</v>
      </c>
      <c r="H57" t="s">
        <v>400</v>
      </c>
      <c r="I57" t="s">
        <v>28</v>
      </c>
      <c r="J57" s="1">
        <v>10000</v>
      </c>
      <c r="K57" s="3"/>
      <c r="L57" s="3"/>
      <c r="M57" s="3"/>
      <c r="N57" s="3">
        <v>5.0189336349999998</v>
      </c>
      <c r="O57" s="3"/>
      <c r="P57" s="3"/>
      <c r="Q57" s="3"/>
      <c r="R57" s="3">
        <v>6.9539545350000003</v>
      </c>
      <c r="S57" s="3"/>
      <c r="T57" s="3"/>
    </row>
    <row r="58" spans="1:20">
      <c r="A58" t="s">
        <v>403</v>
      </c>
      <c r="B58" t="s">
        <v>404</v>
      </c>
      <c r="C58" t="s">
        <v>405</v>
      </c>
      <c r="D58" t="s">
        <v>406</v>
      </c>
      <c r="E58" t="s">
        <v>407</v>
      </c>
      <c r="F58" t="s">
        <v>30</v>
      </c>
      <c r="G58" t="s">
        <v>408</v>
      </c>
      <c r="H58" t="s">
        <v>409</v>
      </c>
      <c r="I58" t="s">
        <v>28</v>
      </c>
      <c r="J58" s="1">
        <v>10000</v>
      </c>
      <c r="K58" s="3">
        <v>9.1303540349999999</v>
      </c>
      <c r="L58" s="3">
        <v>11.45402082</v>
      </c>
      <c r="M58" s="3">
        <v>12.20289438</v>
      </c>
      <c r="N58" s="3">
        <v>13.032136980000001</v>
      </c>
      <c r="O58" s="3">
        <v>12.88333164</v>
      </c>
      <c r="P58" s="3">
        <v>14.09136211</v>
      </c>
      <c r="Q58" s="3">
        <v>12.85559218</v>
      </c>
      <c r="R58" s="3">
        <v>12.452352339999999</v>
      </c>
      <c r="S58" s="3">
        <v>11.0889656</v>
      </c>
      <c r="T58" s="3">
        <v>11.372250940000001</v>
      </c>
    </row>
    <row r="59" spans="1:20">
      <c r="A59" t="s">
        <v>411</v>
      </c>
      <c r="B59" t="s">
        <v>412</v>
      </c>
      <c r="C59" t="s">
        <v>413</v>
      </c>
      <c r="D59" t="s">
        <v>265</v>
      </c>
      <c r="E59" t="s">
        <v>106</v>
      </c>
      <c r="F59" t="s">
        <v>30</v>
      </c>
      <c r="G59" t="s">
        <v>319</v>
      </c>
      <c r="H59" t="s">
        <v>320</v>
      </c>
      <c r="I59" t="s">
        <v>28</v>
      </c>
      <c r="J59" s="1">
        <v>10000</v>
      </c>
      <c r="K59" s="3">
        <v>20.400861249999998</v>
      </c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t="s">
        <v>417</v>
      </c>
      <c r="B60" t="s">
        <v>418</v>
      </c>
      <c r="C60" t="s">
        <v>419</v>
      </c>
      <c r="D60" t="s">
        <v>420</v>
      </c>
      <c r="E60" t="s">
        <v>164</v>
      </c>
      <c r="F60" t="s">
        <v>30</v>
      </c>
      <c r="G60" t="s">
        <v>421</v>
      </c>
      <c r="H60" t="s">
        <v>422</v>
      </c>
      <c r="I60" t="s">
        <v>28</v>
      </c>
      <c r="J60" s="1">
        <v>10000</v>
      </c>
      <c r="K60" s="3">
        <v>43.693110775000001</v>
      </c>
      <c r="L60" s="3">
        <v>43.203919655</v>
      </c>
      <c r="M60" s="3">
        <v>39.106317349999998</v>
      </c>
      <c r="N60" s="3">
        <v>37.415725494999997</v>
      </c>
      <c r="O60" s="3">
        <v>36.385050645</v>
      </c>
      <c r="P60" s="3">
        <v>38.198594849999999</v>
      </c>
      <c r="Q60" s="3">
        <v>37.617459799999999</v>
      </c>
      <c r="R60" s="3">
        <v>35.643472095</v>
      </c>
      <c r="S60" s="3">
        <v>34.202857850000001</v>
      </c>
      <c r="T60" s="3">
        <v>34.436833925000002</v>
      </c>
    </row>
    <row r="61" spans="1:20">
      <c r="A61" t="s">
        <v>423</v>
      </c>
      <c r="B61" t="s">
        <v>424</v>
      </c>
      <c r="C61" t="s">
        <v>425</v>
      </c>
      <c r="D61" t="s">
        <v>74</v>
      </c>
      <c r="E61" t="s">
        <v>75</v>
      </c>
      <c r="F61" t="s">
        <v>30</v>
      </c>
      <c r="G61" t="s">
        <v>414</v>
      </c>
      <c r="H61" t="s">
        <v>298</v>
      </c>
      <c r="I61" t="s">
        <v>28</v>
      </c>
      <c r="J61" s="1">
        <v>10000</v>
      </c>
      <c r="K61" s="3"/>
      <c r="L61" s="3">
        <v>6.1151169799999998</v>
      </c>
      <c r="M61" s="3">
        <v>8.2801347399999994</v>
      </c>
      <c r="N61" s="3">
        <v>9.2230399199999997</v>
      </c>
      <c r="O61" s="3">
        <v>8.7551314799999993</v>
      </c>
      <c r="P61" s="3">
        <v>8.5160093149999998</v>
      </c>
      <c r="Q61" s="3">
        <v>9.1134486549999991</v>
      </c>
      <c r="R61" s="3">
        <v>9.1903935049999994</v>
      </c>
      <c r="S61" s="3">
        <v>11.20064309</v>
      </c>
      <c r="T61" s="3">
        <v>11.512714470000001</v>
      </c>
    </row>
    <row r="62" spans="1:20">
      <c r="A62" t="s">
        <v>426</v>
      </c>
      <c r="B62" t="s">
        <v>427</v>
      </c>
      <c r="C62" t="s">
        <v>387</v>
      </c>
      <c r="D62" t="s">
        <v>388</v>
      </c>
      <c r="E62" t="s">
        <v>389</v>
      </c>
      <c r="F62" t="s">
        <v>25</v>
      </c>
      <c r="G62" t="s">
        <v>26</v>
      </c>
      <c r="H62" t="s">
        <v>169</v>
      </c>
      <c r="I62" t="s">
        <v>28</v>
      </c>
      <c r="J62" s="1">
        <v>10000</v>
      </c>
      <c r="K62" s="3"/>
      <c r="L62" s="3"/>
      <c r="M62" s="3"/>
      <c r="N62" s="3"/>
      <c r="O62" s="3"/>
      <c r="P62" s="3"/>
      <c r="Q62" s="3"/>
      <c r="R62" s="3"/>
      <c r="S62" s="3">
        <v>37.278560220000003</v>
      </c>
      <c r="T62" s="3">
        <v>32.252361825000001</v>
      </c>
    </row>
    <row r="63" spans="1:20">
      <c r="A63" t="s">
        <v>428</v>
      </c>
      <c r="B63" t="s">
        <v>429</v>
      </c>
      <c r="F63" t="s">
        <v>25</v>
      </c>
      <c r="G63" t="s">
        <v>26</v>
      </c>
      <c r="H63" t="s">
        <v>27</v>
      </c>
      <c r="I63" t="s">
        <v>28</v>
      </c>
      <c r="J63" s="1">
        <v>10000</v>
      </c>
      <c r="K63" s="3">
        <v>7.05944459</v>
      </c>
      <c r="L63" s="3"/>
      <c r="M63" s="3"/>
      <c r="N63" s="3"/>
      <c r="O63" s="3"/>
      <c r="P63" s="3">
        <v>5.0600701399999997</v>
      </c>
      <c r="Q63" s="3"/>
      <c r="R63" s="3"/>
      <c r="S63" s="3"/>
      <c r="T63" s="3"/>
    </row>
    <row r="64" spans="1:20">
      <c r="A64" t="s">
        <v>430</v>
      </c>
      <c r="B64" t="s">
        <v>431</v>
      </c>
      <c r="C64" t="s">
        <v>432</v>
      </c>
      <c r="D64" t="s">
        <v>182</v>
      </c>
      <c r="E64" t="s">
        <v>183</v>
      </c>
      <c r="F64" t="s">
        <v>30</v>
      </c>
      <c r="G64" t="s">
        <v>342</v>
      </c>
      <c r="H64" t="s">
        <v>287</v>
      </c>
      <c r="I64" t="s">
        <v>28</v>
      </c>
      <c r="J64" s="1">
        <v>10000</v>
      </c>
      <c r="K64" s="3"/>
      <c r="L64" s="3"/>
      <c r="M64" s="3"/>
      <c r="N64" s="3"/>
      <c r="O64" s="3">
        <v>7.896121495</v>
      </c>
      <c r="P64" s="3">
        <v>23.96904335</v>
      </c>
      <c r="Q64" s="3">
        <v>31.45009993</v>
      </c>
      <c r="R64" s="3">
        <v>31.425617249999998</v>
      </c>
      <c r="S64" s="3">
        <v>46.273596619999999</v>
      </c>
      <c r="T64" s="3">
        <v>34.809062249999997</v>
      </c>
    </row>
    <row r="65" spans="1:20">
      <c r="A65" t="s">
        <v>433</v>
      </c>
      <c r="B65" t="s">
        <v>434</v>
      </c>
      <c r="C65" t="s">
        <v>435</v>
      </c>
      <c r="D65" t="s">
        <v>216</v>
      </c>
      <c r="E65" t="s">
        <v>217</v>
      </c>
      <c r="F65" t="s">
        <v>30</v>
      </c>
      <c r="G65" t="s">
        <v>149</v>
      </c>
      <c r="H65" t="s">
        <v>178</v>
      </c>
      <c r="I65" t="s">
        <v>28</v>
      </c>
      <c r="J65" s="1">
        <v>10000</v>
      </c>
      <c r="K65" s="3">
        <v>9.3964176249999998</v>
      </c>
      <c r="L65" s="3">
        <v>11.295640000000001</v>
      </c>
      <c r="M65" s="3">
        <v>17.197520000000001</v>
      </c>
      <c r="N65" s="3">
        <v>23.917845</v>
      </c>
      <c r="O65" s="3">
        <v>20.240424999999998</v>
      </c>
      <c r="P65" s="3">
        <v>11.877365064999999</v>
      </c>
      <c r="Q65" s="3">
        <v>28.654578975</v>
      </c>
      <c r="R65" s="3">
        <v>37.151175260000002</v>
      </c>
      <c r="S65" s="3">
        <v>64.348696454999995</v>
      </c>
      <c r="T65" s="3">
        <v>52.025332519999999</v>
      </c>
    </row>
    <row r="66" spans="1:20">
      <c r="A66" t="s">
        <v>441</v>
      </c>
      <c r="B66" t="s">
        <v>442</v>
      </c>
      <c r="C66" t="s">
        <v>443</v>
      </c>
      <c r="D66" t="s">
        <v>444</v>
      </c>
      <c r="E66" t="s">
        <v>445</v>
      </c>
      <c r="F66" t="s">
        <v>30</v>
      </c>
      <c r="G66" t="s">
        <v>90</v>
      </c>
      <c r="H66" t="s">
        <v>91</v>
      </c>
      <c r="I66" t="s">
        <v>28</v>
      </c>
      <c r="J66" s="1">
        <v>10000</v>
      </c>
      <c r="K66" s="3">
        <v>9.2993255099999992</v>
      </c>
      <c r="L66" s="3"/>
      <c r="M66" s="3"/>
      <c r="N66" s="3"/>
      <c r="O66" s="3"/>
      <c r="P66" s="3"/>
      <c r="Q66" s="3"/>
      <c r="R66" s="3"/>
      <c r="S66" s="3"/>
      <c r="T66" s="3"/>
    </row>
    <row r="67" spans="1:20">
      <c r="A67" t="s">
        <v>451</v>
      </c>
      <c r="B67" t="s">
        <v>452</v>
      </c>
      <c r="C67" t="s">
        <v>453</v>
      </c>
      <c r="D67" t="s">
        <v>454</v>
      </c>
      <c r="E67" t="s">
        <v>348</v>
      </c>
      <c r="F67" t="s">
        <v>25</v>
      </c>
      <c r="G67" t="s">
        <v>73</v>
      </c>
      <c r="H67" t="s">
        <v>169</v>
      </c>
      <c r="I67" t="s">
        <v>28</v>
      </c>
      <c r="J67" s="1">
        <v>10000</v>
      </c>
      <c r="K67" s="3"/>
      <c r="L67" s="3"/>
      <c r="M67" s="3"/>
      <c r="N67" s="3">
        <v>9.1009916499999992</v>
      </c>
      <c r="O67" s="3">
        <v>7.2249980049999998</v>
      </c>
      <c r="P67" s="3"/>
      <c r="Q67" s="3"/>
      <c r="R67" s="3"/>
      <c r="S67" s="3"/>
      <c r="T67" s="3"/>
    </row>
    <row r="68" spans="1:20">
      <c r="A68" t="s">
        <v>455</v>
      </c>
      <c r="B68" t="s">
        <v>456</v>
      </c>
      <c r="C68" t="s">
        <v>457</v>
      </c>
      <c r="D68" t="s">
        <v>458</v>
      </c>
      <c r="E68" t="s">
        <v>217</v>
      </c>
      <c r="F68" t="s">
        <v>30</v>
      </c>
      <c r="I68" t="s">
        <v>28</v>
      </c>
      <c r="J68" s="1">
        <v>10000</v>
      </c>
      <c r="K68" s="3"/>
      <c r="L68" s="3"/>
      <c r="M68" s="3"/>
      <c r="N68" s="3"/>
      <c r="O68" s="3"/>
      <c r="P68" s="3"/>
      <c r="Q68" s="3">
        <v>5.4481213850000003</v>
      </c>
      <c r="R68" s="3"/>
      <c r="S68" s="3"/>
      <c r="T68" s="3"/>
    </row>
    <row r="69" spans="1:20">
      <c r="A69" t="s">
        <v>462</v>
      </c>
      <c r="B69" t="s">
        <v>463</v>
      </c>
      <c r="C69" t="s">
        <v>464</v>
      </c>
      <c r="D69" t="s">
        <v>59</v>
      </c>
      <c r="E69" t="s">
        <v>60</v>
      </c>
      <c r="F69" t="s">
        <v>30</v>
      </c>
      <c r="G69" t="s">
        <v>402</v>
      </c>
      <c r="H69" t="s">
        <v>400</v>
      </c>
      <c r="I69" t="s">
        <v>28</v>
      </c>
      <c r="J69" s="1">
        <v>10000</v>
      </c>
      <c r="K69" s="3">
        <v>6.8335110200000004</v>
      </c>
      <c r="L69" s="3">
        <v>5.5085521200000001</v>
      </c>
      <c r="M69" s="3">
        <v>5.6429042999999997</v>
      </c>
      <c r="N69" s="3">
        <v>5.7776521599999997</v>
      </c>
      <c r="O69" s="3">
        <v>5.5643951899999999</v>
      </c>
      <c r="P69" s="3">
        <v>6.1350315750000002</v>
      </c>
      <c r="Q69" s="3">
        <v>5.2583982450000004</v>
      </c>
      <c r="R69" s="3"/>
      <c r="S69" s="3"/>
      <c r="T69" s="3"/>
    </row>
    <row r="70" spans="1:20">
      <c r="A70" t="s">
        <v>465</v>
      </c>
      <c r="B70" t="s">
        <v>466</v>
      </c>
      <c r="C70" t="s">
        <v>467</v>
      </c>
      <c r="D70" t="s">
        <v>468</v>
      </c>
      <c r="E70" t="s">
        <v>193</v>
      </c>
      <c r="F70" t="s">
        <v>30</v>
      </c>
      <c r="G70" t="s">
        <v>469</v>
      </c>
      <c r="H70" t="s">
        <v>470</v>
      </c>
      <c r="I70" t="s">
        <v>28</v>
      </c>
      <c r="J70" s="1">
        <v>10000</v>
      </c>
      <c r="K70" s="3">
        <v>12.322446435</v>
      </c>
      <c r="L70" s="3">
        <v>13.35578604</v>
      </c>
      <c r="M70" s="3">
        <v>13.873930404999999</v>
      </c>
      <c r="N70" s="3">
        <v>12.095340135000001</v>
      </c>
      <c r="O70" s="3">
        <v>12.221653395000001</v>
      </c>
      <c r="P70" s="3">
        <v>16.743185350000001</v>
      </c>
      <c r="Q70" s="3">
        <v>15.691615635</v>
      </c>
      <c r="R70" s="3">
        <v>14.130358940000001</v>
      </c>
      <c r="S70" s="3">
        <v>11.633553490000001</v>
      </c>
      <c r="T70" s="3">
        <v>10.216889184999999</v>
      </c>
    </row>
    <row r="71" spans="1:20">
      <c r="A71" t="s">
        <v>483</v>
      </c>
      <c r="B71" t="s">
        <v>484</v>
      </c>
      <c r="C71" t="s">
        <v>485</v>
      </c>
      <c r="D71" t="s">
        <v>486</v>
      </c>
      <c r="E71" t="s">
        <v>64</v>
      </c>
      <c r="F71" t="s">
        <v>30</v>
      </c>
      <c r="G71" t="s">
        <v>487</v>
      </c>
      <c r="H71" t="s">
        <v>488</v>
      </c>
      <c r="I71" t="s">
        <v>28</v>
      </c>
      <c r="J71" s="1">
        <v>10000</v>
      </c>
      <c r="K71" s="3"/>
      <c r="L71" s="3"/>
      <c r="M71" s="3"/>
      <c r="N71" s="3">
        <v>12.7072</v>
      </c>
      <c r="O71" s="3">
        <v>12.547599999999999</v>
      </c>
      <c r="P71" s="3"/>
      <c r="Q71" s="3"/>
      <c r="R71" s="3"/>
      <c r="S71" s="3"/>
      <c r="T71" s="3"/>
    </row>
    <row r="72" spans="1:20">
      <c r="A72" t="s">
        <v>490</v>
      </c>
      <c r="B72" t="s">
        <v>477</v>
      </c>
      <c r="C72" t="s">
        <v>491</v>
      </c>
      <c r="D72" t="s">
        <v>301</v>
      </c>
      <c r="E72" t="s">
        <v>50</v>
      </c>
      <c r="F72" t="s">
        <v>30</v>
      </c>
      <c r="G72" t="s">
        <v>478</v>
      </c>
      <c r="H72" t="s">
        <v>492</v>
      </c>
      <c r="I72" t="s">
        <v>28</v>
      </c>
      <c r="J72" s="1">
        <v>10000</v>
      </c>
      <c r="K72" s="3">
        <v>21.232601625000001</v>
      </c>
      <c r="L72" s="3">
        <v>23.297984554999999</v>
      </c>
      <c r="M72" s="3">
        <v>23.549416175000001</v>
      </c>
      <c r="N72" s="3">
        <v>20.632667255000001</v>
      </c>
      <c r="O72" s="3">
        <v>19.808807705</v>
      </c>
      <c r="P72" s="3">
        <v>20.596197119999999</v>
      </c>
      <c r="Q72" s="3">
        <v>26.210432579999999</v>
      </c>
      <c r="R72" s="3">
        <v>30.29187877</v>
      </c>
      <c r="S72" s="3">
        <v>21.92283991</v>
      </c>
      <c r="T72" s="3">
        <v>26.172521325000002</v>
      </c>
    </row>
    <row r="73" spans="1:20">
      <c r="A73" t="s">
        <v>494</v>
      </c>
      <c r="B73" t="s">
        <v>495</v>
      </c>
      <c r="C73" t="s">
        <v>496</v>
      </c>
      <c r="D73" t="s">
        <v>486</v>
      </c>
      <c r="E73" t="s">
        <v>65</v>
      </c>
      <c r="F73" t="s">
        <v>25</v>
      </c>
      <c r="H73" t="s">
        <v>67</v>
      </c>
      <c r="I73" t="s">
        <v>28</v>
      </c>
      <c r="J73" s="1">
        <v>10000</v>
      </c>
      <c r="K73" s="3"/>
      <c r="L73" s="3"/>
      <c r="M73" s="3"/>
      <c r="N73" s="3"/>
      <c r="O73" s="3"/>
      <c r="P73" s="3"/>
      <c r="Q73" s="3"/>
      <c r="R73" s="3"/>
      <c r="S73" s="3"/>
      <c r="T73" s="3">
        <v>25.076037029999998</v>
      </c>
    </row>
    <row r="74" spans="1:20">
      <c r="A74" t="s">
        <v>497</v>
      </c>
      <c r="B74" t="s">
        <v>498</v>
      </c>
      <c r="C74" t="s">
        <v>123</v>
      </c>
      <c r="D74" t="s">
        <v>124</v>
      </c>
      <c r="E74" t="s">
        <v>125</v>
      </c>
      <c r="F74" t="s">
        <v>25</v>
      </c>
      <c r="G74" t="s">
        <v>26</v>
      </c>
      <c r="H74" t="s">
        <v>27</v>
      </c>
      <c r="I74" t="s">
        <v>28</v>
      </c>
      <c r="J74" s="1">
        <v>10000</v>
      </c>
      <c r="K74" s="3"/>
      <c r="L74" s="3"/>
      <c r="M74" s="3"/>
      <c r="N74" s="3"/>
      <c r="O74" s="3"/>
      <c r="P74" s="3"/>
      <c r="Q74" s="3"/>
      <c r="R74" s="3"/>
      <c r="S74" s="3">
        <v>6.3465237249999999</v>
      </c>
      <c r="T74" s="3">
        <v>5.9653274249999999</v>
      </c>
    </row>
    <row r="75" spans="1:20">
      <c r="A75" t="s">
        <v>502</v>
      </c>
      <c r="B75" t="s">
        <v>503</v>
      </c>
      <c r="C75" t="s">
        <v>504</v>
      </c>
      <c r="D75" t="s">
        <v>505</v>
      </c>
      <c r="E75" t="s">
        <v>217</v>
      </c>
      <c r="F75" t="s">
        <v>30</v>
      </c>
      <c r="G75" t="s">
        <v>101</v>
      </c>
      <c r="H75" t="s">
        <v>128</v>
      </c>
      <c r="I75" t="s">
        <v>28</v>
      </c>
      <c r="J75" s="1">
        <v>10000</v>
      </c>
      <c r="K75" s="3"/>
      <c r="L75" s="3">
        <v>6.3252575149999997</v>
      </c>
      <c r="M75" s="3">
        <v>8.7629200800000007</v>
      </c>
      <c r="N75" s="3">
        <v>7.2345240249999998</v>
      </c>
      <c r="O75" s="3">
        <v>8.4422134849999999</v>
      </c>
      <c r="P75" s="3">
        <v>8.3957065550000003</v>
      </c>
      <c r="Q75" s="3">
        <v>8.2349063050000009</v>
      </c>
      <c r="R75" s="3">
        <v>8.6208142999999993</v>
      </c>
      <c r="S75" s="3">
        <v>8.3068400350000005</v>
      </c>
      <c r="T75" s="3">
        <v>8.0509286949999996</v>
      </c>
    </row>
    <row r="76" spans="1:20">
      <c r="A76" t="s">
        <v>512</v>
      </c>
      <c r="B76" t="s">
        <v>513</v>
      </c>
      <c r="C76" t="s">
        <v>514</v>
      </c>
      <c r="D76" t="s">
        <v>388</v>
      </c>
      <c r="E76" t="s">
        <v>389</v>
      </c>
      <c r="F76" t="s">
        <v>25</v>
      </c>
      <c r="G76" t="s">
        <v>515</v>
      </c>
      <c r="H76" t="s">
        <v>511</v>
      </c>
      <c r="I76" t="s">
        <v>28</v>
      </c>
      <c r="J76" s="1">
        <v>10000</v>
      </c>
      <c r="K76" s="3"/>
      <c r="L76" s="3"/>
      <c r="M76" s="3"/>
      <c r="N76" s="3"/>
      <c r="O76" s="3"/>
      <c r="P76" s="3"/>
      <c r="Q76" s="3"/>
      <c r="R76" s="3"/>
      <c r="S76" s="3"/>
      <c r="T76" s="3">
        <v>24.799815649999999</v>
      </c>
    </row>
    <row r="77" spans="1:20">
      <c r="A77" t="s">
        <v>517</v>
      </c>
      <c r="B77" t="s">
        <v>518</v>
      </c>
      <c r="C77" t="s">
        <v>519</v>
      </c>
      <c r="D77" t="s">
        <v>520</v>
      </c>
      <c r="E77" t="s">
        <v>521</v>
      </c>
      <c r="F77" t="s">
        <v>25</v>
      </c>
      <c r="G77" t="s">
        <v>66</v>
      </c>
      <c r="H77" t="s">
        <v>67</v>
      </c>
      <c r="I77" t="s">
        <v>28</v>
      </c>
      <c r="J77" s="1">
        <v>10000</v>
      </c>
      <c r="K77" s="3"/>
      <c r="L77" s="3"/>
      <c r="M77" s="3"/>
      <c r="N77" s="3"/>
      <c r="O77" s="3"/>
      <c r="P77" s="3"/>
      <c r="Q77" s="3">
        <v>21.363631250000001</v>
      </c>
      <c r="R77" s="3"/>
      <c r="S77" s="3"/>
      <c r="T77" s="3"/>
    </row>
    <row r="78" spans="1:20">
      <c r="A78" t="s">
        <v>524</v>
      </c>
      <c r="B78" t="s">
        <v>525</v>
      </c>
      <c r="C78" t="s">
        <v>526</v>
      </c>
      <c r="D78" t="s">
        <v>520</v>
      </c>
      <c r="E78" t="s">
        <v>239</v>
      </c>
      <c r="F78" t="s">
        <v>30</v>
      </c>
      <c r="H78" t="s">
        <v>58</v>
      </c>
      <c r="I78" t="s">
        <v>28</v>
      </c>
      <c r="J78" s="1">
        <v>10000</v>
      </c>
      <c r="K78" s="3"/>
      <c r="L78" s="3"/>
      <c r="M78" s="3"/>
      <c r="N78" s="3"/>
      <c r="O78" s="3"/>
      <c r="P78" s="3"/>
      <c r="Q78" s="3">
        <v>5.3552850000000003</v>
      </c>
      <c r="R78" s="3"/>
      <c r="S78" s="3">
        <v>6.9892849999999997</v>
      </c>
      <c r="T78" s="3">
        <v>11.418659999999999</v>
      </c>
    </row>
    <row r="79" spans="1:20">
      <c r="A79" t="s">
        <v>527</v>
      </c>
      <c r="B79" t="s">
        <v>528</v>
      </c>
      <c r="C79" t="s">
        <v>529</v>
      </c>
      <c r="D79" t="s">
        <v>192</v>
      </c>
      <c r="E79" t="s">
        <v>193</v>
      </c>
      <c r="F79" t="s">
        <v>30</v>
      </c>
      <c r="G79" t="s">
        <v>90</v>
      </c>
      <c r="H79" t="s">
        <v>91</v>
      </c>
      <c r="I79" t="s">
        <v>28</v>
      </c>
      <c r="J79" s="1">
        <v>10000</v>
      </c>
      <c r="K79" s="3"/>
      <c r="L79" s="3"/>
      <c r="M79" s="3"/>
      <c r="N79" s="3"/>
      <c r="O79" s="3"/>
      <c r="P79" s="3">
        <v>25.035687849999999</v>
      </c>
      <c r="Q79" s="3"/>
      <c r="R79" s="3"/>
      <c r="S79" s="3"/>
      <c r="T79" s="3"/>
    </row>
    <row r="80" spans="1:20">
      <c r="A80" t="s">
        <v>531</v>
      </c>
      <c r="B80" t="s">
        <v>532</v>
      </c>
      <c r="C80" t="s">
        <v>533</v>
      </c>
      <c r="D80" t="s">
        <v>534</v>
      </c>
      <c r="E80" t="s">
        <v>445</v>
      </c>
      <c r="F80" t="s">
        <v>30</v>
      </c>
      <c r="G80" t="s">
        <v>535</v>
      </c>
      <c r="H80" t="s">
        <v>169</v>
      </c>
      <c r="I80" t="s">
        <v>28</v>
      </c>
      <c r="J80" s="1">
        <v>10000</v>
      </c>
      <c r="K80" s="3"/>
      <c r="L80" s="3"/>
      <c r="M80" s="3">
        <v>7.7434158650000002</v>
      </c>
      <c r="N80" s="3"/>
      <c r="O80" s="3"/>
      <c r="P80" s="3"/>
      <c r="Q80" s="3"/>
      <c r="R80" s="3"/>
      <c r="S80" s="3"/>
      <c r="T80" s="3"/>
    </row>
    <row r="81" spans="1:20">
      <c r="A81" t="s">
        <v>536</v>
      </c>
      <c r="B81" t="s">
        <v>537</v>
      </c>
      <c r="C81" t="s">
        <v>538</v>
      </c>
      <c r="D81" t="s">
        <v>539</v>
      </c>
      <c r="E81" t="s">
        <v>260</v>
      </c>
      <c r="F81" t="s">
        <v>30</v>
      </c>
      <c r="G81" t="s">
        <v>540</v>
      </c>
      <c r="H81" t="s">
        <v>541</v>
      </c>
      <c r="I81" t="s">
        <v>28</v>
      </c>
      <c r="J81" s="1">
        <v>10000</v>
      </c>
      <c r="K81" s="3">
        <v>32.177976309999998</v>
      </c>
      <c r="L81" s="3">
        <v>40.343945910000002</v>
      </c>
      <c r="M81" s="3">
        <v>31.939198319999999</v>
      </c>
      <c r="N81" s="3">
        <v>32.530149864999998</v>
      </c>
      <c r="O81" s="3">
        <v>30.798180779999999</v>
      </c>
      <c r="P81" s="3">
        <v>30.784615720000001</v>
      </c>
      <c r="Q81" s="3">
        <v>25.831996879999998</v>
      </c>
      <c r="R81" s="3">
        <v>22.592510860000001</v>
      </c>
      <c r="S81" s="3">
        <v>19.268665380000002</v>
      </c>
      <c r="T81" s="3">
        <v>19.424908595000002</v>
      </c>
    </row>
    <row r="82" spans="1:20">
      <c r="A82" t="s">
        <v>543</v>
      </c>
      <c r="B82" t="s">
        <v>544</v>
      </c>
      <c r="F82" t="s">
        <v>25</v>
      </c>
      <c r="G82" t="s">
        <v>26</v>
      </c>
      <c r="H82" t="s">
        <v>27</v>
      </c>
      <c r="I82" t="s">
        <v>28</v>
      </c>
      <c r="J82" s="1">
        <v>10000</v>
      </c>
      <c r="K82" s="3"/>
      <c r="L82" s="3"/>
      <c r="M82" s="3"/>
      <c r="N82" s="3">
        <v>15.154041595000001</v>
      </c>
      <c r="O82" s="3">
        <v>15.84674431</v>
      </c>
      <c r="P82" s="3">
        <v>14.742858549999999</v>
      </c>
      <c r="Q82" s="3">
        <v>19.138248215000001</v>
      </c>
      <c r="R82" s="3"/>
      <c r="S82" s="3"/>
      <c r="T82" s="3"/>
    </row>
    <row r="83" spans="1:20">
      <c r="A83" t="s">
        <v>550</v>
      </c>
      <c r="B83" t="s">
        <v>551</v>
      </c>
      <c r="C83" t="s">
        <v>552</v>
      </c>
      <c r="D83" t="s">
        <v>472</v>
      </c>
      <c r="E83" t="s">
        <v>473</v>
      </c>
      <c r="F83" t="s">
        <v>30</v>
      </c>
      <c r="G83" t="s">
        <v>553</v>
      </c>
      <c r="H83" t="s">
        <v>554</v>
      </c>
      <c r="I83" t="s">
        <v>28</v>
      </c>
      <c r="J83" s="1">
        <v>10000</v>
      </c>
      <c r="K83" s="3">
        <v>5.0188633200000003</v>
      </c>
      <c r="L83" s="3">
        <v>6.4340395199999998</v>
      </c>
      <c r="M83" s="3">
        <v>5.7930009650000001</v>
      </c>
      <c r="N83" s="3">
        <v>6.3894963999999996</v>
      </c>
      <c r="O83" s="3"/>
      <c r="P83" s="3"/>
      <c r="Q83" s="3">
        <v>39.066684000000002</v>
      </c>
      <c r="R83" s="3">
        <v>32.19826664</v>
      </c>
      <c r="S83" s="3">
        <v>53.827967860000001</v>
      </c>
      <c r="T83" s="3"/>
    </row>
    <row r="84" spans="1:20">
      <c r="A84" t="s">
        <v>556</v>
      </c>
      <c r="B84" t="s">
        <v>557</v>
      </c>
      <c r="C84" t="s">
        <v>558</v>
      </c>
      <c r="D84" t="s">
        <v>321</v>
      </c>
      <c r="E84" t="s">
        <v>260</v>
      </c>
      <c r="F84" t="s">
        <v>30</v>
      </c>
      <c r="G84" t="s">
        <v>161</v>
      </c>
      <c r="H84" t="s">
        <v>312</v>
      </c>
      <c r="I84" t="s">
        <v>28</v>
      </c>
      <c r="J84" s="1">
        <v>10000</v>
      </c>
      <c r="K84" s="3">
        <v>7.4176973300000002</v>
      </c>
      <c r="L84" s="3">
        <v>7.6285886400000003</v>
      </c>
      <c r="M84" s="3">
        <v>7.5425001949999997</v>
      </c>
      <c r="N84" s="3">
        <v>7.6154080000000004</v>
      </c>
      <c r="O84" s="3">
        <v>7.4352524100000004</v>
      </c>
      <c r="P84" s="3"/>
      <c r="Q84" s="3">
        <v>8.1147493500000003</v>
      </c>
      <c r="R84" s="3"/>
      <c r="S84" s="3">
        <v>9.1375558750000003</v>
      </c>
      <c r="T84" s="3">
        <v>8.1822373099999997</v>
      </c>
    </row>
    <row r="85" spans="1:20">
      <c r="A85" t="s">
        <v>561</v>
      </c>
      <c r="B85" t="s">
        <v>562</v>
      </c>
      <c r="C85" t="s">
        <v>563</v>
      </c>
      <c r="D85" t="s">
        <v>564</v>
      </c>
      <c r="E85" t="s">
        <v>565</v>
      </c>
      <c r="F85" t="s">
        <v>30</v>
      </c>
      <c r="G85" t="s">
        <v>269</v>
      </c>
      <c r="H85" t="s">
        <v>270</v>
      </c>
      <c r="I85" t="s">
        <v>28</v>
      </c>
      <c r="J85" s="1">
        <v>10000</v>
      </c>
      <c r="K85" s="3">
        <v>6.7339552500000002</v>
      </c>
      <c r="L85" s="3">
        <v>6.7369706999999996</v>
      </c>
      <c r="M85" s="3">
        <v>6.6338181000000001</v>
      </c>
      <c r="N85" s="3">
        <v>5.4694197000000004</v>
      </c>
      <c r="O85" s="3"/>
      <c r="P85" s="3">
        <v>5.6415338999999998</v>
      </c>
      <c r="Q85" s="3">
        <v>6.6796848000000004</v>
      </c>
      <c r="R85" s="3">
        <v>6.8155254000000003</v>
      </c>
      <c r="S85" s="3">
        <v>6.2298945000000003</v>
      </c>
      <c r="T85" s="3">
        <v>7.3331280000000003</v>
      </c>
    </row>
    <row r="86" spans="1:20">
      <c r="A86" t="s">
        <v>566</v>
      </c>
      <c r="B86" t="s">
        <v>567</v>
      </c>
      <c r="C86" t="s">
        <v>568</v>
      </c>
      <c r="D86" t="s">
        <v>569</v>
      </c>
      <c r="E86" t="s">
        <v>570</v>
      </c>
      <c r="F86" t="s">
        <v>30</v>
      </c>
      <c r="G86" t="s">
        <v>31</v>
      </c>
      <c r="H86" t="s">
        <v>32</v>
      </c>
      <c r="I86" t="s">
        <v>28</v>
      </c>
      <c r="J86" s="1">
        <v>10000</v>
      </c>
      <c r="K86" s="3"/>
      <c r="L86" s="3"/>
      <c r="M86" s="3"/>
      <c r="N86" s="3"/>
      <c r="O86" s="3"/>
      <c r="P86" s="3"/>
      <c r="Q86" s="3">
        <v>7.3655878699999997</v>
      </c>
      <c r="R86" s="3">
        <v>14.520242775</v>
      </c>
      <c r="S86" s="3"/>
      <c r="T86" s="3"/>
    </row>
    <row r="87" spans="1:20">
      <c r="A87" t="s">
        <v>574</v>
      </c>
      <c r="B87" t="s">
        <v>575</v>
      </c>
      <c r="C87" t="s">
        <v>387</v>
      </c>
      <c r="D87" t="s">
        <v>388</v>
      </c>
      <c r="E87" t="s">
        <v>389</v>
      </c>
      <c r="F87" t="s">
        <v>25</v>
      </c>
      <c r="G87" t="s">
        <v>73</v>
      </c>
      <c r="H87" t="s">
        <v>27</v>
      </c>
      <c r="I87" t="s">
        <v>28</v>
      </c>
      <c r="J87" s="1">
        <v>10000</v>
      </c>
      <c r="K87" s="3"/>
      <c r="L87" s="3"/>
      <c r="M87" s="3"/>
      <c r="N87" s="3"/>
      <c r="O87" s="3"/>
      <c r="P87" s="3"/>
      <c r="Q87" s="3"/>
      <c r="R87" s="3"/>
      <c r="S87" s="3">
        <v>40.045012929999999</v>
      </c>
      <c r="T87" s="3">
        <v>57.688414105</v>
      </c>
    </row>
    <row r="88" spans="1:20">
      <c r="A88" t="s">
        <v>579</v>
      </c>
      <c r="B88" t="s">
        <v>580</v>
      </c>
      <c r="C88" t="s">
        <v>581</v>
      </c>
      <c r="D88" t="s">
        <v>125</v>
      </c>
      <c r="E88" t="s">
        <v>171</v>
      </c>
      <c r="F88" t="s">
        <v>30</v>
      </c>
      <c r="G88" t="s">
        <v>198</v>
      </c>
      <c r="H88" t="s">
        <v>582</v>
      </c>
      <c r="I88" t="s">
        <v>28</v>
      </c>
      <c r="J88" s="1">
        <v>10000</v>
      </c>
      <c r="K88" s="3"/>
      <c r="L88" s="3"/>
      <c r="M88" s="3"/>
      <c r="N88" s="3"/>
      <c r="O88" s="3"/>
      <c r="P88" s="3"/>
      <c r="Q88" s="3"/>
      <c r="R88" s="3"/>
      <c r="S88" s="3">
        <v>22.768030045</v>
      </c>
      <c r="T88" s="3"/>
    </row>
    <row r="89" spans="1:20">
      <c r="A89" t="s">
        <v>585</v>
      </c>
      <c r="B89" t="s">
        <v>586</v>
      </c>
      <c r="C89" t="s">
        <v>587</v>
      </c>
      <c r="D89" t="s">
        <v>176</v>
      </c>
      <c r="E89" t="s">
        <v>60</v>
      </c>
      <c r="F89" t="s">
        <v>30</v>
      </c>
      <c r="G89" t="s">
        <v>210</v>
      </c>
      <c r="H89" t="s">
        <v>51</v>
      </c>
      <c r="I89" t="s">
        <v>28</v>
      </c>
      <c r="J89" s="1">
        <v>10000</v>
      </c>
      <c r="K89" s="3">
        <v>20.73078611</v>
      </c>
      <c r="L89" s="3">
        <v>14.486154555000001</v>
      </c>
      <c r="M89" s="3">
        <v>20.823376329999999</v>
      </c>
      <c r="N89" s="3">
        <v>17.834648470000001</v>
      </c>
      <c r="O89" s="3">
        <v>23.974800665</v>
      </c>
      <c r="P89" s="3">
        <v>38.554176609999999</v>
      </c>
      <c r="Q89" s="3">
        <v>35.787678550000003</v>
      </c>
      <c r="R89" s="3">
        <v>31.951044475</v>
      </c>
      <c r="S89" s="3">
        <v>25.182332800000001</v>
      </c>
      <c r="T89" s="3">
        <v>27.91452078</v>
      </c>
    </row>
    <row r="90" spans="1:20">
      <c r="A90" t="s">
        <v>589</v>
      </c>
      <c r="B90" t="s">
        <v>590</v>
      </c>
      <c r="C90" t="s">
        <v>591</v>
      </c>
      <c r="D90" t="s">
        <v>592</v>
      </c>
      <c r="E90" t="s">
        <v>129</v>
      </c>
      <c r="F90" t="s">
        <v>30</v>
      </c>
      <c r="G90" t="s">
        <v>149</v>
      </c>
      <c r="H90" t="s">
        <v>178</v>
      </c>
      <c r="I90" t="s">
        <v>28</v>
      </c>
      <c r="J90" s="1">
        <v>10000</v>
      </c>
      <c r="K90" s="3"/>
      <c r="L90" s="3"/>
      <c r="M90" s="3"/>
      <c r="N90" s="3"/>
      <c r="O90" s="3">
        <v>8.5539347150000005</v>
      </c>
      <c r="P90" s="3">
        <v>9.0035631850000009</v>
      </c>
      <c r="Q90" s="3">
        <v>8.8210651599999998</v>
      </c>
      <c r="R90" s="3">
        <v>10.440723889999999</v>
      </c>
      <c r="S90" s="3">
        <v>6.9917015950000003</v>
      </c>
      <c r="T90" s="3">
        <v>5.6280963000000002</v>
      </c>
    </row>
    <row r="91" spans="1:20">
      <c r="A91" t="s">
        <v>596</v>
      </c>
      <c r="B91" t="s">
        <v>597</v>
      </c>
      <c r="C91" t="s">
        <v>598</v>
      </c>
      <c r="D91" t="s">
        <v>599</v>
      </c>
      <c r="E91" t="s">
        <v>234</v>
      </c>
      <c r="F91" t="s">
        <v>30</v>
      </c>
      <c r="G91" t="s">
        <v>269</v>
      </c>
      <c r="H91" t="s">
        <v>270</v>
      </c>
      <c r="I91" t="s">
        <v>28</v>
      </c>
      <c r="J91" s="1">
        <v>10000</v>
      </c>
      <c r="K91" s="3">
        <v>7.0814297799999997</v>
      </c>
      <c r="L91" s="3">
        <v>9.9829043849999994</v>
      </c>
      <c r="M91" s="3">
        <v>7.6639759500000002</v>
      </c>
      <c r="N91" s="3">
        <v>5.0522364800000004</v>
      </c>
      <c r="O91" s="3"/>
      <c r="P91" s="3">
        <v>5.4327413099999999</v>
      </c>
      <c r="Q91" s="3">
        <v>5.8227843200000002</v>
      </c>
      <c r="R91" s="3">
        <v>5.59853048</v>
      </c>
      <c r="S91" s="3"/>
      <c r="T91" s="3"/>
    </row>
    <row r="92" spans="1:20">
      <c r="A92" t="s">
        <v>600</v>
      </c>
      <c r="B92" t="s">
        <v>601</v>
      </c>
      <c r="C92" t="s">
        <v>602</v>
      </c>
      <c r="D92" t="s">
        <v>114</v>
      </c>
      <c r="E92" t="s">
        <v>115</v>
      </c>
      <c r="F92" t="s">
        <v>30</v>
      </c>
      <c r="G92" t="s">
        <v>603</v>
      </c>
      <c r="H92" t="s">
        <v>604</v>
      </c>
      <c r="I92" t="s">
        <v>28</v>
      </c>
      <c r="J92" s="1">
        <v>10000</v>
      </c>
      <c r="K92" s="3">
        <v>6.8978223349999999</v>
      </c>
      <c r="L92" s="3">
        <v>6.3999060349999999</v>
      </c>
      <c r="M92" s="3">
        <v>5.039249345</v>
      </c>
      <c r="N92" s="3"/>
      <c r="O92" s="3"/>
      <c r="P92" s="3"/>
      <c r="Q92" s="3"/>
      <c r="R92" s="3"/>
      <c r="S92" s="3">
        <v>5.7620019349999998</v>
      </c>
      <c r="T92" s="3">
        <v>6.8576287750000002</v>
      </c>
    </row>
    <row r="93" spans="1:20">
      <c r="A93" t="s">
        <v>605</v>
      </c>
      <c r="B93" t="s">
        <v>606</v>
      </c>
      <c r="C93" t="s">
        <v>607</v>
      </c>
      <c r="D93" t="s">
        <v>608</v>
      </c>
      <c r="E93" t="s">
        <v>359</v>
      </c>
      <c r="F93" t="s">
        <v>30</v>
      </c>
      <c r="G93" t="s">
        <v>609</v>
      </c>
      <c r="H93" t="s">
        <v>610</v>
      </c>
      <c r="I93" t="s">
        <v>28</v>
      </c>
      <c r="J93" s="1">
        <v>10000</v>
      </c>
      <c r="K93" s="3">
        <v>64.482862499999996</v>
      </c>
      <c r="L93" s="3"/>
      <c r="M93" s="3">
        <v>10.0690758</v>
      </c>
      <c r="N93" s="3">
        <v>5.7078341999999997</v>
      </c>
      <c r="O93" s="3"/>
      <c r="P93" s="3"/>
      <c r="Q93" s="3"/>
      <c r="R93" s="3"/>
      <c r="S93" s="3"/>
      <c r="T93" s="3"/>
    </row>
    <row r="94" spans="1:20">
      <c r="A94" t="s">
        <v>614</v>
      </c>
      <c r="B94" t="s">
        <v>615</v>
      </c>
      <c r="C94" t="s">
        <v>616</v>
      </c>
      <c r="D94" t="s">
        <v>192</v>
      </c>
      <c r="E94" t="s">
        <v>193</v>
      </c>
      <c r="F94" t="s">
        <v>30</v>
      </c>
      <c r="G94" t="s">
        <v>90</v>
      </c>
      <c r="H94" t="s">
        <v>91</v>
      </c>
      <c r="I94" t="s">
        <v>28</v>
      </c>
      <c r="J94" s="1">
        <v>10000</v>
      </c>
      <c r="K94" s="3"/>
      <c r="L94" s="3"/>
      <c r="M94" s="3"/>
      <c r="N94" s="3">
        <v>12.804893685</v>
      </c>
      <c r="O94" s="3">
        <v>21.834935704999999</v>
      </c>
      <c r="P94" s="3">
        <v>207.23538869500001</v>
      </c>
      <c r="Q94" s="3">
        <v>91.801593940000004</v>
      </c>
      <c r="R94" s="3"/>
      <c r="S94" s="3"/>
      <c r="T94" s="3"/>
    </row>
    <row r="95" spans="1:20">
      <c r="A95" t="s">
        <v>623</v>
      </c>
      <c r="B95" t="s">
        <v>624</v>
      </c>
      <c r="C95" t="s">
        <v>625</v>
      </c>
      <c r="D95" t="s">
        <v>626</v>
      </c>
      <c r="E95" t="s">
        <v>573</v>
      </c>
      <c r="F95" t="s">
        <v>30</v>
      </c>
      <c r="G95" t="s">
        <v>436</v>
      </c>
      <c r="H95" t="s">
        <v>437</v>
      </c>
      <c r="I95" t="s">
        <v>28</v>
      </c>
      <c r="J95" s="1">
        <v>10000</v>
      </c>
      <c r="K95" s="3"/>
      <c r="L95" s="3">
        <v>10.23781561</v>
      </c>
      <c r="M95" s="3">
        <v>8.4831382899999994</v>
      </c>
      <c r="N95" s="3">
        <v>6.4708190700000001</v>
      </c>
      <c r="O95" s="3">
        <v>9.5442064799999997</v>
      </c>
      <c r="P95" s="3">
        <v>7.9080734550000003</v>
      </c>
      <c r="Q95" s="3">
        <v>8.4469365100000005</v>
      </c>
      <c r="R95" s="3">
        <v>7.84591248</v>
      </c>
      <c r="S95" s="3">
        <v>7.1032488650000003</v>
      </c>
      <c r="T95" s="3"/>
    </row>
    <row r="96" spans="1:20">
      <c r="A96" t="s">
        <v>627</v>
      </c>
      <c r="B96" t="s">
        <v>628</v>
      </c>
      <c r="C96" t="s">
        <v>629</v>
      </c>
      <c r="D96" t="s">
        <v>353</v>
      </c>
      <c r="E96" t="s">
        <v>354</v>
      </c>
      <c r="F96" t="s">
        <v>30</v>
      </c>
      <c r="G96" t="s">
        <v>83</v>
      </c>
      <c r="H96" t="s">
        <v>84</v>
      </c>
      <c r="I96" t="s">
        <v>28</v>
      </c>
      <c r="J96" s="1">
        <v>10000</v>
      </c>
      <c r="K96" s="3">
        <v>64.638499999999993</v>
      </c>
      <c r="L96" s="3">
        <v>85.451459999999997</v>
      </c>
      <c r="M96" s="3">
        <v>131.91950499999999</v>
      </c>
      <c r="N96" s="3">
        <v>65.004000000000005</v>
      </c>
      <c r="O96" s="3">
        <v>18.750013185</v>
      </c>
      <c r="P96" s="3">
        <v>24.819700000000001</v>
      </c>
      <c r="Q96" s="3">
        <v>71.839349999999996</v>
      </c>
      <c r="R96" s="3">
        <v>133.73665</v>
      </c>
      <c r="S96" s="3">
        <v>125.5835</v>
      </c>
      <c r="T96" s="3">
        <v>107.01185</v>
      </c>
    </row>
    <row r="97" spans="1:20">
      <c r="A97" t="s">
        <v>630</v>
      </c>
      <c r="B97" t="s">
        <v>631</v>
      </c>
      <c r="C97" t="s">
        <v>632</v>
      </c>
      <c r="D97" t="s">
        <v>633</v>
      </c>
      <c r="E97" t="s">
        <v>493</v>
      </c>
      <c r="F97" t="s">
        <v>30</v>
      </c>
      <c r="G97" t="s">
        <v>634</v>
      </c>
      <c r="H97" t="s">
        <v>635</v>
      </c>
      <c r="I97" t="s">
        <v>28</v>
      </c>
      <c r="J97" s="1">
        <v>10000</v>
      </c>
      <c r="K97" s="3">
        <v>7.6763899999999996</v>
      </c>
      <c r="L97" s="3">
        <v>7.6229699999999996</v>
      </c>
      <c r="M97" s="3">
        <v>13.271000000000001</v>
      </c>
      <c r="N97" s="3">
        <v>6.85006</v>
      </c>
      <c r="O97" s="3">
        <v>7.1545649999999998</v>
      </c>
      <c r="P97" s="3">
        <v>6.1117600000000003</v>
      </c>
      <c r="Q97" s="3">
        <v>7.3172800000000002</v>
      </c>
      <c r="R97" s="3">
        <v>6.6275950000000003</v>
      </c>
      <c r="S97" s="3">
        <v>6.4768600000000003</v>
      </c>
      <c r="T97" s="3">
        <v>7.2084999999999999</v>
      </c>
    </row>
    <row r="98" spans="1:20">
      <c r="A98" t="s">
        <v>639</v>
      </c>
      <c r="B98" t="s">
        <v>195</v>
      </c>
      <c r="C98" t="s">
        <v>640</v>
      </c>
      <c r="D98" t="s">
        <v>49</v>
      </c>
      <c r="E98" t="s">
        <v>50</v>
      </c>
      <c r="F98" t="s">
        <v>30</v>
      </c>
      <c r="G98" t="s">
        <v>196</v>
      </c>
      <c r="H98" t="s">
        <v>140</v>
      </c>
      <c r="I98" t="s">
        <v>28</v>
      </c>
      <c r="J98" s="1">
        <v>10000</v>
      </c>
      <c r="K98" s="3"/>
      <c r="L98" s="3"/>
      <c r="M98" s="3"/>
      <c r="N98" s="3"/>
      <c r="O98" s="3"/>
      <c r="P98" s="3"/>
      <c r="Q98" s="3"/>
      <c r="R98" s="3"/>
      <c r="S98" s="3">
        <v>6.4980682649999997</v>
      </c>
      <c r="T98" s="3"/>
    </row>
    <row r="99" spans="1:20">
      <c r="A99" t="s">
        <v>642</v>
      </c>
      <c r="B99" t="s">
        <v>643</v>
      </c>
      <c r="C99" t="s">
        <v>42</v>
      </c>
      <c r="D99" t="s">
        <v>43</v>
      </c>
      <c r="E99" t="s">
        <v>44</v>
      </c>
      <c r="F99" t="s">
        <v>25</v>
      </c>
      <c r="G99" t="s">
        <v>26</v>
      </c>
      <c r="H99" t="s">
        <v>27</v>
      </c>
      <c r="I99" t="s">
        <v>28</v>
      </c>
      <c r="J99" s="1">
        <v>10000</v>
      </c>
      <c r="K99" s="3"/>
      <c r="L99" s="3"/>
      <c r="M99" s="3">
        <v>5.5198628300000001</v>
      </c>
      <c r="N99" s="3">
        <v>5.2510299399999996</v>
      </c>
      <c r="O99" s="3">
        <v>5.7860712850000002</v>
      </c>
      <c r="P99" s="3">
        <v>5.5860281199999999</v>
      </c>
      <c r="Q99" s="3">
        <v>5.7232584849999997</v>
      </c>
      <c r="R99" s="3">
        <v>6.2622681399999998</v>
      </c>
      <c r="S99" s="3">
        <v>6.2233561000000002</v>
      </c>
      <c r="T99" s="3">
        <v>5.4041389999999998</v>
      </c>
    </row>
    <row r="100" spans="1:20">
      <c r="A100" t="s">
        <v>644</v>
      </c>
      <c r="B100" t="s">
        <v>645</v>
      </c>
      <c r="C100" t="s">
        <v>646</v>
      </c>
      <c r="D100" t="s">
        <v>618</v>
      </c>
      <c r="E100" t="s">
        <v>193</v>
      </c>
      <c r="F100" t="s">
        <v>30</v>
      </c>
      <c r="G100" t="s">
        <v>13</v>
      </c>
      <c r="H100" t="s">
        <v>647</v>
      </c>
      <c r="I100" t="s">
        <v>28</v>
      </c>
      <c r="J100" s="1">
        <v>10000</v>
      </c>
      <c r="K100" s="3">
        <v>16.217395190000001</v>
      </c>
      <c r="L100" s="3">
        <v>14.209380865</v>
      </c>
      <c r="M100" s="3">
        <v>15.611806420000001</v>
      </c>
      <c r="N100" s="3">
        <v>14.052310795</v>
      </c>
      <c r="O100" s="3">
        <v>15.541613805000001</v>
      </c>
      <c r="P100" s="3">
        <v>13.249307160000001</v>
      </c>
      <c r="Q100" s="3">
        <v>13.1134682</v>
      </c>
      <c r="R100" s="3">
        <v>13.969968570000001</v>
      </c>
      <c r="S100" s="3">
        <v>16.316713350000001</v>
      </c>
      <c r="T100" s="3">
        <v>13.714115380000001</v>
      </c>
    </row>
    <row r="101" spans="1:20">
      <c r="A101" t="s">
        <v>650</v>
      </c>
      <c r="B101" t="s">
        <v>651</v>
      </c>
      <c r="C101" t="s">
        <v>652</v>
      </c>
      <c r="D101" t="s">
        <v>653</v>
      </c>
      <c r="E101" t="s">
        <v>654</v>
      </c>
      <c r="F101" t="s">
        <v>30</v>
      </c>
      <c r="G101" t="s">
        <v>655</v>
      </c>
      <c r="H101" t="s">
        <v>84</v>
      </c>
      <c r="I101" t="s">
        <v>28</v>
      </c>
      <c r="J101" s="1">
        <v>10000</v>
      </c>
      <c r="K101" s="3">
        <v>8.3202999999999996</v>
      </c>
      <c r="L101" s="3">
        <v>8.2609999999999992</v>
      </c>
      <c r="M101" s="3">
        <v>7.7615999999999996</v>
      </c>
      <c r="N101" s="3">
        <v>9.0476500000000009</v>
      </c>
      <c r="O101" s="3">
        <v>6.0176499999999997</v>
      </c>
      <c r="P101" s="3"/>
      <c r="Q101" s="3">
        <v>7.7329499999999998</v>
      </c>
      <c r="R101" s="3">
        <v>9.9448000000000008</v>
      </c>
      <c r="S101" s="3">
        <v>7.8951000000000002</v>
      </c>
      <c r="T101" s="3">
        <v>8.9073264999999999</v>
      </c>
    </row>
    <row r="102" spans="1:20">
      <c r="A102" t="s">
        <v>657</v>
      </c>
      <c r="B102" t="s">
        <v>658</v>
      </c>
      <c r="C102" t="s">
        <v>659</v>
      </c>
      <c r="D102" t="s">
        <v>362</v>
      </c>
      <c r="E102" t="s">
        <v>115</v>
      </c>
      <c r="F102" t="s">
        <v>30</v>
      </c>
      <c r="G102" t="s">
        <v>137</v>
      </c>
      <c r="H102" t="s">
        <v>138</v>
      </c>
      <c r="I102" t="s">
        <v>28</v>
      </c>
      <c r="J102" s="1">
        <v>10000</v>
      </c>
      <c r="K102" s="3">
        <v>271.52771389499998</v>
      </c>
      <c r="L102" s="3">
        <v>248.34431857999999</v>
      </c>
      <c r="M102" s="3">
        <v>232.32200320499999</v>
      </c>
      <c r="N102" s="3">
        <v>229.35522958499999</v>
      </c>
      <c r="O102" s="3">
        <v>216.86054768</v>
      </c>
      <c r="P102" s="3">
        <v>181.2747047</v>
      </c>
      <c r="Q102" s="3">
        <v>83.1314165</v>
      </c>
      <c r="R102" s="3">
        <v>96.806842000000003</v>
      </c>
      <c r="S102" s="3">
        <v>103.952687</v>
      </c>
      <c r="T102" s="3">
        <v>127.0902315</v>
      </c>
    </row>
    <row r="103" spans="1:20">
      <c r="A103" t="s">
        <v>660</v>
      </c>
      <c r="B103" t="s">
        <v>661</v>
      </c>
      <c r="C103" t="s">
        <v>662</v>
      </c>
      <c r="D103" t="s">
        <v>548</v>
      </c>
      <c r="E103" t="s">
        <v>260</v>
      </c>
      <c r="F103" t="s">
        <v>30</v>
      </c>
      <c r="G103" t="s">
        <v>83</v>
      </c>
      <c r="H103" t="s">
        <v>84</v>
      </c>
      <c r="I103" t="s">
        <v>28</v>
      </c>
      <c r="J103" s="1">
        <v>10000</v>
      </c>
      <c r="K103" s="3">
        <v>38.67528385</v>
      </c>
      <c r="L103" s="3">
        <v>34.452299119999999</v>
      </c>
      <c r="M103" s="3">
        <v>48.191589999999998</v>
      </c>
      <c r="N103" s="3">
        <v>55.961014730000002</v>
      </c>
      <c r="O103" s="3">
        <v>34.375092684999998</v>
      </c>
      <c r="P103" s="3">
        <v>37.537874819999999</v>
      </c>
      <c r="Q103" s="3">
        <v>40.719968299999998</v>
      </c>
      <c r="R103" s="3">
        <v>39.856102290000003</v>
      </c>
      <c r="S103" s="3">
        <v>48.26909268</v>
      </c>
      <c r="T103" s="3">
        <v>55.410833185000001</v>
      </c>
    </row>
    <row r="104" spans="1:20">
      <c r="A104" t="s">
        <v>663</v>
      </c>
      <c r="B104" t="s">
        <v>664</v>
      </c>
      <c r="C104" t="s">
        <v>665</v>
      </c>
      <c r="D104" t="s">
        <v>231</v>
      </c>
      <c r="E104" t="s">
        <v>232</v>
      </c>
      <c r="F104" t="s">
        <v>30</v>
      </c>
      <c r="G104" t="s">
        <v>137</v>
      </c>
      <c r="H104" t="s">
        <v>138</v>
      </c>
      <c r="I104" t="s">
        <v>28</v>
      </c>
      <c r="J104" s="1">
        <v>10000</v>
      </c>
      <c r="K104" s="3"/>
      <c r="L104" s="3"/>
      <c r="M104" s="3"/>
      <c r="N104" s="3"/>
      <c r="O104" s="3"/>
      <c r="P104" s="3"/>
      <c r="Q104" s="3"/>
      <c r="R104" s="3"/>
      <c r="S104" s="3"/>
      <c r="T104" s="3">
        <v>11.071205000000001</v>
      </c>
    </row>
    <row r="105" spans="1:20">
      <c r="A105" t="s">
        <v>666</v>
      </c>
      <c r="B105" t="s">
        <v>667</v>
      </c>
      <c r="C105" t="s">
        <v>668</v>
      </c>
      <c r="D105" t="s">
        <v>669</v>
      </c>
      <c r="E105" t="s">
        <v>185</v>
      </c>
      <c r="F105" t="s">
        <v>30</v>
      </c>
      <c r="G105" t="s">
        <v>515</v>
      </c>
      <c r="H105" t="s">
        <v>27</v>
      </c>
      <c r="I105" t="s">
        <v>28</v>
      </c>
      <c r="J105" s="1">
        <v>10000</v>
      </c>
      <c r="K105" s="3">
        <v>68.755025399999994</v>
      </c>
      <c r="L105" s="3">
        <v>22.223804350000002</v>
      </c>
      <c r="M105" s="3">
        <v>50.649361175000003</v>
      </c>
      <c r="N105" s="3">
        <v>64.779484999999994</v>
      </c>
      <c r="O105" s="3">
        <v>53.013515875000003</v>
      </c>
      <c r="P105" s="3">
        <v>51.361553899999997</v>
      </c>
      <c r="Q105" s="3">
        <v>35.956957475000003</v>
      </c>
      <c r="R105" s="3">
        <v>45.565205400000004</v>
      </c>
      <c r="S105" s="3">
        <v>44.085323375000002</v>
      </c>
      <c r="T105" s="3">
        <v>44.256109475000002</v>
      </c>
    </row>
    <row r="106" spans="1:20">
      <c r="A106" t="s">
        <v>670</v>
      </c>
      <c r="B106" t="s">
        <v>671</v>
      </c>
      <c r="C106" t="s">
        <v>672</v>
      </c>
      <c r="D106" t="s">
        <v>673</v>
      </c>
      <c r="E106" t="s">
        <v>570</v>
      </c>
      <c r="F106" t="s">
        <v>30</v>
      </c>
      <c r="G106" t="s">
        <v>218</v>
      </c>
      <c r="H106" t="s">
        <v>293</v>
      </c>
      <c r="I106" t="s">
        <v>28</v>
      </c>
      <c r="J106" s="1">
        <v>10000</v>
      </c>
      <c r="K106" s="3">
        <v>18.636974365</v>
      </c>
      <c r="L106" s="3">
        <v>19.076145165</v>
      </c>
      <c r="M106" s="3">
        <v>14.241700285</v>
      </c>
      <c r="N106" s="3">
        <v>19.454910014999999</v>
      </c>
      <c r="O106" s="3">
        <v>19.79077603</v>
      </c>
      <c r="P106" s="3">
        <v>20.17916469</v>
      </c>
      <c r="Q106" s="3">
        <v>20.12900363</v>
      </c>
      <c r="R106" s="3">
        <v>19.847903514999999</v>
      </c>
      <c r="S106" s="3">
        <v>17.86173471</v>
      </c>
      <c r="T106" s="3">
        <v>32.394930944999999</v>
      </c>
    </row>
    <row r="107" spans="1:20">
      <c r="A107" t="s">
        <v>674</v>
      </c>
      <c r="B107" t="s">
        <v>675</v>
      </c>
      <c r="C107" t="s">
        <v>123</v>
      </c>
      <c r="D107" t="s">
        <v>124</v>
      </c>
      <c r="E107" t="s">
        <v>125</v>
      </c>
      <c r="F107" t="s">
        <v>25</v>
      </c>
      <c r="G107" t="s">
        <v>489</v>
      </c>
      <c r="H107" t="s">
        <v>27</v>
      </c>
      <c r="I107" t="s">
        <v>28</v>
      </c>
      <c r="J107" s="1">
        <v>10000</v>
      </c>
      <c r="K107" s="3"/>
      <c r="L107" s="3">
        <v>5.4316601000000002</v>
      </c>
      <c r="M107" s="3"/>
      <c r="N107" s="3"/>
      <c r="O107" s="3"/>
      <c r="P107" s="3"/>
      <c r="Q107" s="3">
        <v>5.0656955400000001</v>
      </c>
      <c r="R107" s="3"/>
      <c r="S107" s="3">
        <v>6.7089159</v>
      </c>
      <c r="T107" s="3"/>
    </row>
    <row r="108" spans="1:20">
      <c r="A108" t="s">
        <v>676</v>
      </c>
      <c r="B108" t="s">
        <v>677</v>
      </c>
      <c r="C108" t="s">
        <v>678</v>
      </c>
      <c r="D108" t="s">
        <v>679</v>
      </c>
      <c r="E108" t="s">
        <v>276</v>
      </c>
      <c r="F108" t="s">
        <v>30</v>
      </c>
      <c r="G108" t="s">
        <v>680</v>
      </c>
      <c r="H108" t="s">
        <v>293</v>
      </c>
      <c r="I108" t="s">
        <v>28</v>
      </c>
      <c r="J108" s="1">
        <v>10000</v>
      </c>
      <c r="K108" s="3">
        <v>42.736255270000001</v>
      </c>
      <c r="L108" s="3">
        <v>48.249118005</v>
      </c>
      <c r="M108" s="3">
        <v>53.292693524999997</v>
      </c>
      <c r="N108" s="3">
        <v>55.629704820000001</v>
      </c>
      <c r="O108" s="3">
        <v>51.015195935000001</v>
      </c>
      <c r="P108" s="3">
        <v>43.525586844999999</v>
      </c>
      <c r="Q108" s="3">
        <v>30.312758394999999</v>
      </c>
      <c r="R108" s="3">
        <v>42.895128804999999</v>
      </c>
      <c r="S108" s="3">
        <v>88.859385854999999</v>
      </c>
      <c r="T108" s="3">
        <v>61.467445515000001</v>
      </c>
    </row>
    <row r="109" spans="1:20">
      <c r="A109" t="s">
        <v>681</v>
      </c>
      <c r="B109" t="s">
        <v>682</v>
      </c>
      <c r="C109" t="s">
        <v>683</v>
      </c>
      <c r="D109" t="s">
        <v>684</v>
      </c>
      <c r="E109" t="s">
        <v>129</v>
      </c>
      <c r="F109" t="s">
        <v>30</v>
      </c>
      <c r="G109" t="s">
        <v>210</v>
      </c>
      <c r="H109" t="s">
        <v>51</v>
      </c>
      <c r="I109" t="s">
        <v>28</v>
      </c>
      <c r="J109" s="1">
        <v>10000</v>
      </c>
      <c r="K109" s="3">
        <v>19.63616438</v>
      </c>
      <c r="L109" s="3">
        <v>18.533789875</v>
      </c>
      <c r="M109" s="3">
        <v>17.99861503</v>
      </c>
      <c r="N109" s="3">
        <v>17.3892302</v>
      </c>
      <c r="O109" s="3">
        <v>17.017221934999998</v>
      </c>
      <c r="P109" s="3">
        <v>15.806655149999999</v>
      </c>
      <c r="Q109" s="3">
        <v>17.421767455000001</v>
      </c>
      <c r="R109" s="3">
        <v>15.68301722</v>
      </c>
      <c r="S109" s="3">
        <v>16.527473964999999</v>
      </c>
      <c r="T109" s="3">
        <v>19.052075694999999</v>
      </c>
    </row>
    <row r="110" spans="1:20">
      <c r="A110" t="s">
        <v>685</v>
      </c>
      <c r="B110" t="s">
        <v>686</v>
      </c>
      <c r="C110" t="s">
        <v>687</v>
      </c>
      <c r="D110" t="s">
        <v>688</v>
      </c>
      <c r="E110" t="s">
        <v>109</v>
      </c>
      <c r="F110" t="s">
        <v>30</v>
      </c>
      <c r="G110" t="s">
        <v>210</v>
      </c>
      <c r="H110" t="s">
        <v>51</v>
      </c>
      <c r="I110" t="s">
        <v>28</v>
      </c>
      <c r="J110" s="1">
        <v>10000</v>
      </c>
      <c r="K110" s="3">
        <v>21.436335454999998</v>
      </c>
      <c r="L110" s="3">
        <v>18.9949203</v>
      </c>
      <c r="M110" s="3">
        <v>17.64718684</v>
      </c>
      <c r="N110" s="3">
        <v>15.782253465</v>
      </c>
      <c r="O110" s="3">
        <v>15.288841795</v>
      </c>
      <c r="P110" s="3">
        <v>17.221125000000001</v>
      </c>
      <c r="Q110" s="3">
        <v>17.241473585000001</v>
      </c>
      <c r="R110" s="3">
        <v>16.970118644999999</v>
      </c>
      <c r="S110" s="3">
        <v>17.497819095000001</v>
      </c>
      <c r="T110" s="3">
        <v>17.864907705</v>
      </c>
    </row>
    <row r="111" spans="1:20">
      <c r="A111" t="s">
        <v>689</v>
      </c>
      <c r="B111" t="s">
        <v>690</v>
      </c>
      <c r="C111" t="s">
        <v>691</v>
      </c>
      <c r="D111" t="s">
        <v>539</v>
      </c>
      <c r="E111" t="s">
        <v>260</v>
      </c>
      <c r="F111" t="s">
        <v>30</v>
      </c>
      <c r="G111" t="s">
        <v>692</v>
      </c>
      <c r="H111" t="s">
        <v>693</v>
      </c>
      <c r="I111" t="s">
        <v>28</v>
      </c>
      <c r="J111" s="1">
        <v>10000</v>
      </c>
      <c r="K111" s="3">
        <v>20.47448005</v>
      </c>
      <c r="L111" s="3">
        <v>26.132340599999999</v>
      </c>
      <c r="M111" s="3">
        <v>26.668950850000002</v>
      </c>
      <c r="N111" s="3"/>
      <c r="O111" s="3"/>
      <c r="P111" s="3">
        <v>11.923842499999999</v>
      </c>
      <c r="Q111" s="3"/>
      <c r="R111" s="3"/>
      <c r="S111" s="3"/>
      <c r="T111" s="3"/>
    </row>
    <row r="112" spans="1:20">
      <c r="A112" t="s">
        <v>694</v>
      </c>
      <c r="B112" t="s">
        <v>695</v>
      </c>
      <c r="C112" t="s">
        <v>696</v>
      </c>
      <c r="D112" t="s">
        <v>697</v>
      </c>
      <c r="E112" t="s">
        <v>260</v>
      </c>
      <c r="F112" t="s">
        <v>30</v>
      </c>
      <c r="G112" t="s">
        <v>137</v>
      </c>
      <c r="H112" t="s">
        <v>138</v>
      </c>
      <c r="I112" t="s">
        <v>28</v>
      </c>
      <c r="J112" s="1">
        <v>10000</v>
      </c>
      <c r="K112" s="3">
        <v>47.193997930000002</v>
      </c>
      <c r="L112" s="3">
        <v>61.758039054999998</v>
      </c>
      <c r="M112" s="3">
        <v>45.65491918</v>
      </c>
      <c r="N112" s="3">
        <v>45.140837965000003</v>
      </c>
      <c r="O112" s="3">
        <v>44.450760144999997</v>
      </c>
      <c r="P112" s="3">
        <v>46.381874355000001</v>
      </c>
      <c r="Q112" s="3">
        <v>44.487135590000001</v>
      </c>
      <c r="R112" s="3">
        <v>44.060225950000003</v>
      </c>
      <c r="S112" s="3">
        <v>67.340899035000007</v>
      </c>
      <c r="T112" s="3">
        <v>100.263865165</v>
      </c>
    </row>
    <row r="113" spans="1:20">
      <c r="A113" t="s">
        <v>698</v>
      </c>
      <c r="B113" t="s">
        <v>699</v>
      </c>
      <c r="C113" t="s">
        <v>700</v>
      </c>
      <c r="D113" t="s">
        <v>200</v>
      </c>
      <c r="E113" t="s">
        <v>164</v>
      </c>
      <c r="F113" t="s">
        <v>30</v>
      </c>
      <c r="G113" t="s">
        <v>421</v>
      </c>
      <c r="H113" t="s">
        <v>422</v>
      </c>
      <c r="I113" t="s">
        <v>28</v>
      </c>
      <c r="J113" s="1">
        <v>10000</v>
      </c>
      <c r="K113" s="3">
        <v>337.20534559999999</v>
      </c>
      <c r="L113" s="3">
        <v>259.69549448999999</v>
      </c>
      <c r="M113" s="3">
        <v>191.798611325</v>
      </c>
      <c r="N113" s="3">
        <v>182.95511866999999</v>
      </c>
      <c r="O113" s="3"/>
      <c r="P113" s="3"/>
      <c r="Q113" s="3"/>
      <c r="R113" s="3"/>
      <c r="S113" s="3"/>
      <c r="T113" s="3"/>
    </row>
    <row r="114" spans="1:20">
      <c r="A114" t="s">
        <v>702</v>
      </c>
      <c r="B114" t="s">
        <v>703</v>
      </c>
      <c r="C114" t="s">
        <v>704</v>
      </c>
      <c r="D114" t="s">
        <v>125</v>
      </c>
      <c r="E114" t="s">
        <v>171</v>
      </c>
      <c r="F114" t="s">
        <v>30</v>
      </c>
      <c r="G114" t="s">
        <v>269</v>
      </c>
      <c r="H114" t="s">
        <v>270</v>
      </c>
      <c r="I114" t="s">
        <v>28</v>
      </c>
      <c r="J114" s="1">
        <v>10000</v>
      </c>
      <c r="K114" s="3">
        <v>6.16463348</v>
      </c>
      <c r="L114" s="3"/>
      <c r="M114" s="3"/>
      <c r="N114" s="3">
        <v>5.1068309599999999</v>
      </c>
      <c r="O114" s="3">
        <v>5.1659870950000002</v>
      </c>
      <c r="P114" s="3">
        <v>9.5676576000000004</v>
      </c>
      <c r="Q114" s="3">
        <v>9.8077077500000005</v>
      </c>
      <c r="R114" s="3">
        <v>9.5046151400000003</v>
      </c>
      <c r="S114" s="3">
        <v>6.7076638099999997</v>
      </c>
      <c r="T114" s="3">
        <v>7.409545445</v>
      </c>
    </row>
    <row r="115" spans="1:20">
      <c r="A115" t="s">
        <v>705</v>
      </c>
      <c r="B115" t="s">
        <v>706</v>
      </c>
      <c r="C115" t="s">
        <v>707</v>
      </c>
      <c r="D115" t="s">
        <v>163</v>
      </c>
      <c r="E115" t="s">
        <v>164</v>
      </c>
      <c r="F115" t="s">
        <v>30</v>
      </c>
      <c r="G115" t="s">
        <v>83</v>
      </c>
      <c r="H115" t="s">
        <v>372</v>
      </c>
      <c r="I115" t="s">
        <v>28</v>
      </c>
      <c r="J115" s="1">
        <v>10000</v>
      </c>
      <c r="K115" s="3">
        <v>43.818294414999997</v>
      </c>
      <c r="L115" s="3">
        <v>47.890871230000002</v>
      </c>
      <c r="M115" s="3">
        <v>34.496148949999998</v>
      </c>
      <c r="N115" s="3">
        <v>28.835970419999999</v>
      </c>
      <c r="O115" s="3">
        <v>48.070635744999997</v>
      </c>
      <c r="P115" s="3">
        <v>43.923947310000003</v>
      </c>
      <c r="Q115" s="3">
        <v>42.206016130000002</v>
      </c>
      <c r="R115" s="3">
        <v>38.732210170000002</v>
      </c>
      <c r="S115" s="3">
        <v>47.850334119999999</v>
      </c>
      <c r="T115" s="3">
        <v>49.406765174999997</v>
      </c>
    </row>
    <row r="116" spans="1:20">
      <c r="A116" t="s">
        <v>709</v>
      </c>
      <c r="B116" t="s">
        <v>710</v>
      </c>
      <c r="C116" t="s">
        <v>711</v>
      </c>
      <c r="D116" t="s">
        <v>712</v>
      </c>
      <c r="E116" t="s">
        <v>50</v>
      </c>
      <c r="F116" t="s">
        <v>30</v>
      </c>
      <c r="G116" t="s">
        <v>26</v>
      </c>
      <c r="H116" t="s">
        <v>27</v>
      </c>
      <c r="I116" t="s">
        <v>28</v>
      </c>
      <c r="J116" s="1">
        <v>10000</v>
      </c>
      <c r="K116" s="3"/>
      <c r="L116" s="3"/>
      <c r="M116" s="3"/>
      <c r="N116" s="3">
        <v>39.239424999999997</v>
      </c>
      <c r="O116" s="3"/>
      <c r="P116" s="3"/>
      <c r="Q116" s="3"/>
      <c r="R116" s="3">
        <v>12.318501299999999</v>
      </c>
      <c r="S116" s="3">
        <v>12.936106300000001</v>
      </c>
      <c r="T116" s="3">
        <v>15.370907324999999</v>
      </c>
    </row>
    <row r="117" spans="1:20">
      <c r="A117" t="s">
        <v>713</v>
      </c>
      <c r="B117" t="s">
        <v>714</v>
      </c>
      <c r="C117" t="s">
        <v>715</v>
      </c>
      <c r="D117" t="s">
        <v>297</v>
      </c>
      <c r="E117" t="s">
        <v>64</v>
      </c>
      <c r="F117" t="s">
        <v>30</v>
      </c>
      <c r="G117" t="s">
        <v>26</v>
      </c>
      <c r="H117" t="s">
        <v>27</v>
      </c>
      <c r="I117" t="s">
        <v>28</v>
      </c>
      <c r="J117" s="1">
        <v>10000</v>
      </c>
      <c r="K117" s="3"/>
      <c r="L117" s="3"/>
      <c r="M117" s="3"/>
      <c r="N117" s="3">
        <v>6.1143913850000002</v>
      </c>
      <c r="O117" s="3"/>
      <c r="P117" s="3">
        <v>5.4305940599999998</v>
      </c>
      <c r="Q117" s="3"/>
      <c r="R117" s="3">
        <v>6.7004576299999998</v>
      </c>
      <c r="S117" s="3">
        <v>7.2091799700000001</v>
      </c>
      <c r="T117" s="3">
        <v>6.3493815150000001</v>
      </c>
    </row>
    <row r="118" spans="1:20">
      <c r="A118" t="s">
        <v>717</v>
      </c>
      <c r="B118" t="s">
        <v>718</v>
      </c>
      <c r="F118" t="s">
        <v>25</v>
      </c>
      <c r="G118" t="s">
        <v>26</v>
      </c>
      <c r="H118" t="s">
        <v>27</v>
      </c>
      <c r="I118" t="s">
        <v>28</v>
      </c>
      <c r="J118" s="1">
        <v>10000</v>
      </c>
      <c r="K118" s="3"/>
      <c r="L118" s="3">
        <v>7.8919880750000004</v>
      </c>
      <c r="M118" s="3"/>
      <c r="N118" s="3"/>
      <c r="O118" s="3"/>
      <c r="P118" s="3"/>
      <c r="Q118" s="3"/>
      <c r="R118" s="3"/>
      <c r="S118" s="3"/>
      <c r="T118" s="3"/>
    </row>
    <row r="119" spans="1:20">
      <c r="A119" t="s">
        <v>721</v>
      </c>
      <c r="B119" t="s">
        <v>722</v>
      </c>
      <c r="C119" t="s">
        <v>723</v>
      </c>
      <c r="D119" t="s">
        <v>656</v>
      </c>
      <c r="E119" t="s">
        <v>56</v>
      </c>
      <c r="F119" t="s">
        <v>30</v>
      </c>
      <c r="G119" t="s">
        <v>57</v>
      </c>
      <c r="H119" t="s">
        <v>58</v>
      </c>
      <c r="I119" t="s">
        <v>28</v>
      </c>
      <c r="J119" s="1">
        <v>10000</v>
      </c>
      <c r="K119" s="3"/>
      <c r="L119" s="3"/>
      <c r="M119" s="3"/>
      <c r="N119" s="3"/>
      <c r="O119" s="3"/>
      <c r="P119" s="3"/>
      <c r="Q119" s="3">
        <v>10.6756247</v>
      </c>
      <c r="R119" s="3">
        <v>6.1357666000000002</v>
      </c>
      <c r="S119" s="3">
        <v>7.5234440999999999</v>
      </c>
      <c r="T119" s="3">
        <v>8.1193996500000001</v>
      </c>
    </row>
    <row r="120" spans="1:20">
      <c r="A120" t="s">
        <v>724</v>
      </c>
      <c r="B120" t="s">
        <v>725</v>
      </c>
      <c r="C120" t="s">
        <v>726</v>
      </c>
      <c r="D120" t="s">
        <v>265</v>
      </c>
      <c r="E120" t="s">
        <v>106</v>
      </c>
      <c r="F120" t="s">
        <v>30</v>
      </c>
      <c r="G120" t="s">
        <v>146</v>
      </c>
      <c r="H120" t="s">
        <v>719</v>
      </c>
      <c r="I120" t="s">
        <v>28</v>
      </c>
      <c r="J120" s="1">
        <v>10000</v>
      </c>
      <c r="K120" s="3"/>
      <c r="L120" s="3"/>
      <c r="M120" s="3"/>
      <c r="N120" s="3"/>
      <c r="O120" s="3"/>
      <c r="P120" s="3"/>
      <c r="Q120" s="3"/>
      <c r="R120" s="3"/>
      <c r="S120" s="3">
        <v>5.3594207950000001</v>
      </c>
      <c r="T120" s="3"/>
    </row>
    <row r="121" spans="1:20">
      <c r="A121" t="s">
        <v>727</v>
      </c>
      <c r="B121" t="s">
        <v>728</v>
      </c>
      <c r="C121" t="s">
        <v>729</v>
      </c>
      <c r="D121" t="s">
        <v>113</v>
      </c>
      <c r="E121" t="s">
        <v>280</v>
      </c>
      <c r="F121" t="s">
        <v>25</v>
      </c>
      <c r="G121" t="s">
        <v>73</v>
      </c>
      <c r="H121" t="s">
        <v>27</v>
      </c>
      <c r="I121" t="s">
        <v>28</v>
      </c>
      <c r="J121" s="1">
        <v>10000</v>
      </c>
      <c r="K121" s="3"/>
      <c r="L121" s="3"/>
      <c r="M121" s="3"/>
      <c r="N121" s="3">
        <v>10.265283125</v>
      </c>
      <c r="O121" s="3"/>
      <c r="P121" s="3"/>
      <c r="Q121" s="3"/>
      <c r="R121" s="3"/>
      <c r="S121" s="3"/>
      <c r="T121" s="3"/>
    </row>
    <row r="122" spans="1:20">
      <c r="A122" t="s">
        <v>730</v>
      </c>
      <c r="B122" t="s">
        <v>731</v>
      </c>
      <c r="C122" t="s">
        <v>387</v>
      </c>
      <c r="D122" t="s">
        <v>388</v>
      </c>
      <c r="E122" t="s">
        <v>389</v>
      </c>
      <c r="F122" t="s">
        <v>25</v>
      </c>
      <c r="G122" t="s">
        <v>26</v>
      </c>
      <c r="H122" t="s">
        <v>27</v>
      </c>
      <c r="I122" t="s">
        <v>28</v>
      </c>
      <c r="J122" s="1">
        <v>10000</v>
      </c>
      <c r="K122" s="3">
        <v>39.287252410000001</v>
      </c>
      <c r="L122" s="3">
        <v>48.70169739</v>
      </c>
      <c r="M122" s="3">
        <v>14.71459293</v>
      </c>
      <c r="N122" s="3">
        <v>10.12526179</v>
      </c>
      <c r="O122" s="3">
        <v>10.352453395</v>
      </c>
      <c r="P122" s="3">
        <v>9.0983447650000002</v>
      </c>
      <c r="Q122" s="3">
        <v>9.8131658000000002</v>
      </c>
      <c r="R122" s="3">
        <v>8.0858433549999997</v>
      </c>
      <c r="S122" s="3">
        <v>9.5321609350000003</v>
      </c>
      <c r="T122" s="3">
        <v>12.135159785000001</v>
      </c>
    </row>
    <row r="123" spans="1:20">
      <c r="A123" t="s">
        <v>732</v>
      </c>
      <c r="B123" t="s">
        <v>733</v>
      </c>
      <c r="C123" t="s">
        <v>734</v>
      </c>
      <c r="D123" t="s">
        <v>735</v>
      </c>
      <c r="E123" t="s">
        <v>370</v>
      </c>
      <c r="F123" t="s">
        <v>30</v>
      </c>
      <c r="G123" t="s">
        <v>736</v>
      </c>
      <c r="H123" t="s">
        <v>737</v>
      </c>
      <c r="I123" t="s">
        <v>28</v>
      </c>
      <c r="J123" s="1">
        <v>10000</v>
      </c>
      <c r="K123" s="3"/>
      <c r="L123" s="3"/>
      <c r="M123" s="3"/>
      <c r="N123" s="3"/>
      <c r="O123" s="3"/>
      <c r="P123" s="3"/>
      <c r="Q123" s="3"/>
      <c r="R123" s="3"/>
      <c r="S123" s="3">
        <v>6.9293847749999999</v>
      </c>
      <c r="T123" s="3">
        <v>7.7869479999999998</v>
      </c>
    </row>
    <row r="124" spans="1:20">
      <c r="A124" t="s">
        <v>740</v>
      </c>
      <c r="B124" t="s">
        <v>741</v>
      </c>
      <c r="C124" t="s">
        <v>742</v>
      </c>
      <c r="D124" t="s">
        <v>230</v>
      </c>
      <c r="E124" t="s">
        <v>106</v>
      </c>
      <c r="F124" t="s">
        <v>30</v>
      </c>
      <c r="G124" t="s">
        <v>26</v>
      </c>
      <c r="H124" t="s">
        <v>27</v>
      </c>
      <c r="I124" t="s">
        <v>28</v>
      </c>
      <c r="J124" s="1">
        <v>10000</v>
      </c>
      <c r="K124" s="3">
        <v>8.3862534150000005</v>
      </c>
      <c r="L124" s="3">
        <v>6.9885659950000001</v>
      </c>
      <c r="M124" s="3">
        <v>8.4381357300000008</v>
      </c>
      <c r="N124" s="3">
        <v>9.9790200799999997</v>
      </c>
      <c r="O124" s="3">
        <v>7.5674052400000003</v>
      </c>
      <c r="P124" s="3">
        <v>5.4381798549999996</v>
      </c>
      <c r="Q124" s="3">
        <v>7.9500610299999996</v>
      </c>
      <c r="R124" s="3">
        <v>8.7557151100000006</v>
      </c>
      <c r="S124" s="3">
        <v>8.4615845499999995</v>
      </c>
      <c r="T124" s="3">
        <v>7.3078225200000002</v>
      </c>
    </row>
    <row r="125" spans="1:20">
      <c r="A125" t="s">
        <v>743</v>
      </c>
      <c r="B125" t="s">
        <v>744</v>
      </c>
      <c r="C125" t="s">
        <v>745</v>
      </c>
      <c r="D125" t="s">
        <v>113</v>
      </c>
      <c r="E125" t="s">
        <v>89</v>
      </c>
      <c r="F125" t="s">
        <v>30</v>
      </c>
      <c r="G125" t="s">
        <v>90</v>
      </c>
      <c r="H125" t="s">
        <v>91</v>
      </c>
      <c r="I125" t="s">
        <v>28</v>
      </c>
      <c r="J125" s="1">
        <v>10000</v>
      </c>
      <c r="K125" s="3">
        <v>10.77490435</v>
      </c>
      <c r="L125" s="3">
        <v>7.2932855500000002</v>
      </c>
      <c r="M125" s="3"/>
      <c r="N125" s="3"/>
      <c r="O125" s="3"/>
      <c r="P125" s="3">
        <v>15.52333136</v>
      </c>
      <c r="Q125" s="3">
        <v>11.37945768</v>
      </c>
      <c r="R125" s="3"/>
      <c r="S125" s="3"/>
      <c r="T125" s="3"/>
    </row>
    <row r="126" spans="1:20">
      <c r="A126" t="s">
        <v>746</v>
      </c>
      <c r="B126" t="s">
        <v>747</v>
      </c>
      <c r="C126" t="s">
        <v>748</v>
      </c>
      <c r="D126" t="s">
        <v>341</v>
      </c>
      <c r="E126" t="s">
        <v>60</v>
      </c>
      <c r="F126" t="s">
        <v>30</v>
      </c>
      <c r="G126" t="s">
        <v>57</v>
      </c>
      <c r="H126" t="s">
        <v>58</v>
      </c>
      <c r="I126" t="s">
        <v>28</v>
      </c>
      <c r="J126" s="1">
        <v>10000</v>
      </c>
      <c r="K126" s="3"/>
      <c r="L126" s="3">
        <v>6.8006438600000001</v>
      </c>
      <c r="M126" s="3">
        <v>6.7139401200000002</v>
      </c>
      <c r="N126" s="3">
        <v>6.7927107800000002</v>
      </c>
      <c r="O126" s="3">
        <v>7.0426535799999996</v>
      </c>
      <c r="P126" s="3">
        <v>6.9021399949999998</v>
      </c>
      <c r="Q126" s="3"/>
      <c r="R126" s="3"/>
      <c r="S126" s="3"/>
      <c r="T126" s="3"/>
    </row>
    <row r="127" spans="1:20">
      <c r="A127" t="s">
        <v>749</v>
      </c>
      <c r="B127" t="s">
        <v>750</v>
      </c>
      <c r="C127" t="s">
        <v>751</v>
      </c>
      <c r="D127" t="s">
        <v>752</v>
      </c>
      <c r="E127" t="s">
        <v>753</v>
      </c>
      <c r="F127" t="s">
        <v>30</v>
      </c>
      <c r="G127" t="s">
        <v>149</v>
      </c>
      <c r="H127" t="s">
        <v>178</v>
      </c>
      <c r="I127" t="s">
        <v>28</v>
      </c>
      <c r="J127" s="1">
        <v>10000</v>
      </c>
      <c r="K127" s="3">
        <v>18.971397025000002</v>
      </c>
      <c r="L127" s="3">
        <v>23.213289870000001</v>
      </c>
      <c r="M127" s="3">
        <v>13.705743634999999</v>
      </c>
      <c r="N127" s="3">
        <v>18.012207295</v>
      </c>
      <c r="O127" s="3">
        <v>21.525636259999999</v>
      </c>
      <c r="P127" s="3">
        <v>19.639547910000001</v>
      </c>
      <c r="Q127" s="3">
        <v>57.802351854999998</v>
      </c>
      <c r="R127" s="3">
        <v>47.342068554999997</v>
      </c>
      <c r="S127" s="3">
        <v>60.354594274999997</v>
      </c>
      <c r="T127" s="3">
        <v>62.104248910000003</v>
      </c>
    </row>
    <row r="128" spans="1:20">
      <c r="A128" t="s">
        <v>754</v>
      </c>
      <c r="B128" t="s">
        <v>126</v>
      </c>
      <c r="C128" t="s">
        <v>755</v>
      </c>
      <c r="D128" t="s">
        <v>756</v>
      </c>
      <c r="E128" t="s">
        <v>559</v>
      </c>
      <c r="F128" t="s">
        <v>30</v>
      </c>
      <c r="G128" t="s">
        <v>57</v>
      </c>
      <c r="H128" t="s">
        <v>58</v>
      </c>
      <c r="I128" t="s">
        <v>28</v>
      </c>
      <c r="J128" s="1">
        <v>10000</v>
      </c>
      <c r="K128" s="3"/>
      <c r="L128" s="3"/>
      <c r="M128" s="3"/>
      <c r="N128" s="3">
        <v>7.5565253050000001</v>
      </c>
      <c r="O128" s="3"/>
      <c r="P128" s="3"/>
      <c r="Q128" s="3"/>
      <c r="R128" s="3"/>
      <c r="S128" s="3"/>
      <c r="T128" s="3"/>
    </row>
    <row r="129" spans="1:20">
      <c r="A129" t="s">
        <v>757</v>
      </c>
      <c r="B129" t="s">
        <v>758</v>
      </c>
      <c r="C129" t="s">
        <v>759</v>
      </c>
      <c r="D129" t="s">
        <v>176</v>
      </c>
      <c r="E129" t="s">
        <v>60</v>
      </c>
      <c r="F129" t="s">
        <v>30</v>
      </c>
      <c r="G129" t="s">
        <v>499</v>
      </c>
      <c r="H129" t="s">
        <v>500</v>
      </c>
      <c r="I129" t="s">
        <v>28</v>
      </c>
      <c r="J129" s="1">
        <v>10000</v>
      </c>
      <c r="K129" s="3"/>
      <c r="L129" s="3"/>
      <c r="M129" s="3"/>
      <c r="N129" s="3"/>
      <c r="O129" s="3"/>
      <c r="P129" s="3"/>
      <c r="Q129" s="3">
        <v>7.09312114</v>
      </c>
      <c r="R129" s="3">
        <v>6.6035412600000001</v>
      </c>
      <c r="S129" s="3">
        <v>7.1925629500000001</v>
      </c>
      <c r="T129" s="3">
        <v>8.2728418999999995</v>
      </c>
    </row>
    <row r="130" spans="1:20">
      <c r="A130" t="s">
        <v>762</v>
      </c>
      <c r="B130" t="s">
        <v>763</v>
      </c>
      <c r="C130" t="s">
        <v>764</v>
      </c>
      <c r="D130" t="s">
        <v>114</v>
      </c>
      <c r="E130" t="s">
        <v>115</v>
      </c>
      <c r="F130" t="s">
        <v>30</v>
      </c>
      <c r="G130" t="s">
        <v>765</v>
      </c>
      <c r="H130" t="s">
        <v>766</v>
      </c>
      <c r="I130" t="s">
        <v>28</v>
      </c>
      <c r="J130" s="1">
        <v>10000</v>
      </c>
      <c r="K130" s="3"/>
      <c r="L130" s="3"/>
      <c r="M130" s="3"/>
      <c r="N130" s="3"/>
      <c r="O130" s="3"/>
      <c r="P130" s="3"/>
      <c r="Q130" s="3"/>
      <c r="R130" s="3"/>
      <c r="S130" s="3">
        <v>10.34875122</v>
      </c>
      <c r="T130" s="3">
        <v>10.98718086</v>
      </c>
    </row>
    <row r="131" spans="1:20">
      <c r="A131" t="s">
        <v>774</v>
      </c>
      <c r="B131" t="s">
        <v>775</v>
      </c>
      <c r="C131" t="s">
        <v>776</v>
      </c>
      <c r="D131" t="s">
        <v>256</v>
      </c>
      <c r="E131" t="s">
        <v>148</v>
      </c>
      <c r="F131" t="s">
        <v>30</v>
      </c>
      <c r="G131" t="s">
        <v>777</v>
      </c>
      <c r="H131" t="s">
        <v>778</v>
      </c>
      <c r="I131" t="s">
        <v>28</v>
      </c>
      <c r="J131" s="1">
        <v>10000</v>
      </c>
      <c r="K131" s="3">
        <v>25.530613649999999</v>
      </c>
      <c r="L131" s="3">
        <v>23.103595460000001</v>
      </c>
      <c r="M131" s="3">
        <v>21.663146704999999</v>
      </c>
      <c r="N131" s="3">
        <v>24.323081025</v>
      </c>
      <c r="O131" s="3">
        <v>22.733640739999998</v>
      </c>
      <c r="P131" s="3">
        <v>29.434953889999999</v>
      </c>
      <c r="Q131" s="3">
        <v>29.794350300000001</v>
      </c>
      <c r="R131" s="3">
        <v>26.741657225000001</v>
      </c>
      <c r="S131" s="3">
        <v>16.149686875</v>
      </c>
      <c r="T131" s="3">
        <v>26.99426407</v>
      </c>
    </row>
    <row r="132" spans="1:20">
      <c r="A132" t="s">
        <v>779</v>
      </c>
      <c r="B132" t="s">
        <v>780</v>
      </c>
      <c r="C132" t="s">
        <v>781</v>
      </c>
      <c r="D132" t="s">
        <v>782</v>
      </c>
      <c r="E132" t="s">
        <v>115</v>
      </c>
      <c r="F132" t="s">
        <v>30</v>
      </c>
      <c r="G132" t="s">
        <v>137</v>
      </c>
      <c r="H132" t="s">
        <v>138</v>
      </c>
      <c r="I132" t="s">
        <v>28</v>
      </c>
      <c r="J132" s="1">
        <v>10000</v>
      </c>
      <c r="K132" s="3">
        <v>77.779911635000005</v>
      </c>
      <c r="L132" s="3">
        <v>95.051601129999995</v>
      </c>
      <c r="M132" s="3">
        <v>106.124300725</v>
      </c>
      <c r="N132" s="3">
        <v>47.685618195000004</v>
      </c>
      <c r="O132" s="3">
        <v>39.771980509999999</v>
      </c>
      <c r="P132" s="3">
        <v>27.423881919999999</v>
      </c>
      <c r="Q132" s="3">
        <v>25.764122220000001</v>
      </c>
      <c r="R132" s="3">
        <v>31.93506661</v>
      </c>
      <c r="S132" s="3">
        <v>33.173413244999999</v>
      </c>
      <c r="T132" s="3">
        <v>37.286705765000001</v>
      </c>
    </row>
    <row r="133" spans="1:20">
      <c r="A133" t="s">
        <v>783</v>
      </c>
      <c r="B133" t="s">
        <v>784</v>
      </c>
      <c r="C133" t="s">
        <v>785</v>
      </c>
      <c r="D133" t="s">
        <v>74</v>
      </c>
      <c r="E133" t="s">
        <v>75</v>
      </c>
      <c r="F133" t="s">
        <v>30</v>
      </c>
      <c r="G133" t="s">
        <v>295</v>
      </c>
      <c r="H133" t="s">
        <v>296</v>
      </c>
      <c r="I133" t="s">
        <v>28</v>
      </c>
      <c r="J133" s="1">
        <v>10000</v>
      </c>
      <c r="K133" s="3">
        <v>19.132274800000001</v>
      </c>
      <c r="L133" s="3">
        <v>19.741349799999998</v>
      </c>
      <c r="M133" s="3">
        <v>16.58455116</v>
      </c>
      <c r="N133" s="3">
        <v>18.062083224999999</v>
      </c>
      <c r="O133" s="3">
        <v>17.599404029999999</v>
      </c>
      <c r="P133" s="3">
        <v>19.661198689999999</v>
      </c>
      <c r="Q133" s="3">
        <v>18.73071105</v>
      </c>
      <c r="R133" s="3">
        <v>20.19313885</v>
      </c>
      <c r="S133" s="3">
        <v>13.7823095</v>
      </c>
      <c r="T133" s="3">
        <v>14.215071050000001</v>
      </c>
    </row>
    <row r="134" spans="1:20">
      <c r="A134" t="s">
        <v>786</v>
      </c>
      <c r="B134" t="s">
        <v>787</v>
      </c>
      <c r="C134" t="s">
        <v>788</v>
      </c>
      <c r="D134" t="s">
        <v>113</v>
      </c>
      <c r="E134" t="s">
        <v>89</v>
      </c>
      <c r="F134" t="s">
        <v>30</v>
      </c>
      <c r="G134" t="s">
        <v>130</v>
      </c>
      <c r="H134" t="s">
        <v>131</v>
      </c>
      <c r="I134" t="s">
        <v>28</v>
      </c>
      <c r="J134" s="1">
        <v>10000</v>
      </c>
      <c r="K134" s="3">
        <v>9.3648559999999996</v>
      </c>
      <c r="L134" s="3">
        <v>9.0789328000000005</v>
      </c>
      <c r="M134" s="3">
        <v>8.8274076000000008</v>
      </c>
      <c r="N134" s="3">
        <v>9.5107824250000004</v>
      </c>
      <c r="O134" s="3">
        <v>8.1646448100000004</v>
      </c>
      <c r="P134" s="3">
        <v>8.3816099499999996</v>
      </c>
      <c r="Q134" s="3">
        <v>7.2489221500000003</v>
      </c>
      <c r="R134" s="3">
        <v>8.507866065</v>
      </c>
      <c r="S134" s="3">
        <v>8.5542380500000004</v>
      </c>
      <c r="T134" s="3">
        <v>8.6126714750000009</v>
      </c>
    </row>
    <row r="135" spans="1:20">
      <c r="A135" t="s">
        <v>789</v>
      </c>
      <c r="B135" t="s">
        <v>790</v>
      </c>
      <c r="C135" t="s">
        <v>791</v>
      </c>
      <c r="D135" t="s">
        <v>256</v>
      </c>
      <c r="E135" t="s">
        <v>148</v>
      </c>
      <c r="F135" t="s">
        <v>30</v>
      </c>
      <c r="G135" t="s">
        <v>792</v>
      </c>
      <c r="H135" t="s">
        <v>793</v>
      </c>
      <c r="I135" t="s">
        <v>28</v>
      </c>
      <c r="J135" s="1">
        <v>10000</v>
      </c>
      <c r="K135" s="3"/>
      <c r="L135" s="3"/>
      <c r="M135" s="3"/>
      <c r="N135" s="3"/>
      <c r="O135" s="3"/>
      <c r="P135" s="3"/>
      <c r="Q135" s="3"/>
      <c r="R135" s="3"/>
      <c r="S135" s="3"/>
      <c r="T135" s="3">
        <v>12.06685942</v>
      </c>
    </row>
    <row r="136" spans="1:20">
      <c r="A136" t="s">
        <v>795</v>
      </c>
      <c r="B136" t="s">
        <v>796</v>
      </c>
      <c r="C136" t="s">
        <v>123</v>
      </c>
      <c r="D136" t="s">
        <v>124</v>
      </c>
      <c r="E136" t="s">
        <v>125</v>
      </c>
      <c r="F136" t="s">
        <v>25</v>
      </c>
      <c r="G136" t="s">
        <v>73</v>
      </c>
      <c r="H136" t="s">
        <v>169</v>
      </c>
      <c r="I136" t="s">
        <v>28</v>
      </c>
      <c r="J136" s="1">
        <v>10000</v>
      </c>
      <c r="K136" s="3">
        <v>7.3051493000000001</v>
      </c>
      <c r="L136" s="3"/>
      <c r="M136" s="3">
        <v>5.5108775750000003</v>
      </c>
      <c r="N136" s="3">
        <v>6.0926199050000003</v>
      </c>
      <c r="O136" s="3"/>
      <c r="P136" s="3"/>
      <c r="Q136" s="3"/>
      <c r="R136" s="3"/>
      <c r="S136" s="3"/>
      <c r="T136" s="3"/>
    </row>
    <row r="137" spans="1:20">
      <c r="A137" t="s">
        <v>797</v>
      </c>
      <c r="B137" t="s">
        <v>798</v>
      </c>
      <c r="C137" t="s">
        <v>799</v>
      </c>
      <c r="D137" t="s">
        <v>163</v>
      </c>
      <c r="E137" t="s">
        <v>164</v>
      </c>
      <c r="F137" t="s">
        <v>30</v>
      </c>
      <c r="G137" t="s">
        <v>90</v>
      </c>
      <c r="H137" t="s">
        <v>91</v>
      </c>
      <c r="I137" t="s">
        <v>28</v>
      </c>
      <c r="J137" s="1">
        <v>10000</v>
      </c>
      <c r="K137" s="3">
        <v>13.656921134999999</v>
      </c>
      <c r="L137" s="3">
        <v>9.4250647050000005</v>
      </c>
      <c r="M137" s="3">
        <v>6.7557305550000004</v>
      </c>
      <c r="N137" s="3"/>
      <c r="O137" s="3"/>
      <c r="P137" s="3"/>
      <c r="Q137" s="3"/>
      <c r="R137" s="3"/>
      <c r="S137" s="3"/>
      <c r="T137" s="3"/>
    </row>
    <row r="138" spans="1:20">
      <c r="A138" t="s">
        <v>801</v>
      </c>
      <c r="B138" t="s">
        <v>802</v>
      </c>
      <c r="C138" t="s">
        <v>803</v>
      </c>
      <c r="D138" t="s">
        <v>804</v>
      </c>
      <c r="E138" t="s">
        <v>193</v>
      </c>
      <c r="F138" t="s">
        <v>30</v>
      </c>
      <c r="G138" t="s">
        <v>90</v>
      </c>
      <c r="H138" t="s">
        <v>91</v>
      </c>
      <c r="I138" t="s">
        <v>28</v>
      </c>
      <c r="J138" s="1">
        <v>10000</v>
      </c>
      <c r="K138" s="3"/>
      <c r="L138" s="3"/>
      <c r="M138" s="3"/>
      <c r="N138" s="3"/>
      <c r="O138" s="3"/>
      <c r="P138" s="3"/>
      <c r="Q138" s="3"/>
      <c r="R138" s="3"/>
      <c r="S138" s="3"/>
      <c r="T138" s="3">
        <v>17.480155199999999</v>
      </c>
    </row>
    <row r="139" spans="1:20">
      <c r="A139" t="s">
        <v>805</v>
      </c>
      <c r="B139" t="s">
        <v>806</v>
      </c>
      <c r="C139" t="s">
        <v>807</v>
      </c>
      <c r="D139" t="s">
        <v>697</v>
      </c>
      <c r="E139" t="s">
        <v>260</v>
      </c>
      <c r="F139" t="s">
        <v>30</v>
      </c>
      <c r="G139" t="s">
        <v>26</v>
      </c>
      <c r="H139" t="s">
        <v>27</v>
      </c>
      <c r="I139" t="s">
        <v>28</v>
      </c>
      <c r="J139" s="1">
        <v>10000</v>
      </c>
      <c r="K139" s="3">
        <v>6.0165018650000004</v>
      </c>
      <c r="L139" s="3">
        <v>5.66197252</v>
      </c>
      <c r="M139" s="3">
        <v>5.9215522600000003</v>
      </c>
      <c r="N139" s="3"/>
      <c r="O139" s="3">
        <v>6.60605245</v>
      </c>
      <c r="P139" s="3">
        <v>8.8629390400000005</v>
      </c>
      <c r="Q139" s="3">
        <v>6.73141254</v>
      </c>
      <c r="R139" s="3">
        <v>14.441282859999999</v>
      </c>
      <c r="S139" s="3">
        <v>11.922498409999999</v>
      </c>
      <c r="T139" s="3">
        <v>11.755002940000001</v>
      </c>
    </row>
    <row r="140" spans="1:20">
      <c r="A140" t="s">
        <v>808</v>
      </c>
      <c r="B140" t="s">
        <v>809</v>
      </c>
      <c r="C140" t="s">
        <v>810</v>
      </c>
      <c r="D140" t="s">
        <v>811</v>
      </c>
      <c r="E140" t="s">
        <v>145</v>
      </c>
      <c r="F140" t="s">
        <v>30</v>
      </c>
      <c r="G140" t="s">
        <v>218</v>
      </c>
      <c r="H140" t="s">
        <v>293</v>
      </c>
      <c r="I140" t="s">
        <v>28</v>
      </c>
      <c r="J140" s="1">
        <v>10000</v>
      </c>
      <c r="K140" s="3">
        <v>19.192290880000002</v>
      </c>
      <c r="L140" s="3">
        <v>19.745924410000001</v>
      </c>
      <c r="M140" s="3">
        <v>20.901785855</v>
      </c>
      <c r="N140" s="3">
        <v>20.203552174999999</v>
      </c>
      <c r="O140" s="3">
        <v>20.298209324999998</v>
      </c>
      <c r="P140" s="3">
        <v>18.479673980000001</v>
      </c>
      <c r="Q140" s="3">
        <v>18.842132445000001</v>
      </c>
      <c r="R140" s="3">
        <v>15.533363205000001</v>
      </c>
      <c r="S140" s="3">
        <v>12.180405804999999</v>
      </c>
      <c r="T140" s="3">
        <v>15.48164989</v>
      </c>
    </row>
    <row r="141" spans="1:20">
      <c r="A141" t="s">
        <v>813</v>
      </c>
      <c r="B141" t="s">
        <v>814</v>
      </c>
      <c r="C141" t="s">
        <v>815</v>
      </c>
      <c r="D141" t="s">
        <v>444</v>
      </c>
      <c r="E141" t="s">
        <v>445</v>
      </c>
      <c r="F141" t="s">
        <v>30</v>
      </c>
      <c r="G141" t="s">
        <v>90</v>
      </c>
      <c r="H141" t="s">
        <v>91</v>
      </c>
      <c r="I141" t="s">
        <v>28</v>
      </c>
      <c r="J141" s="1">
        <v>10000</v>
      </c>
      <c r="K141" s="3"/>
      <c r="L141" s="3"/>
      <c r="M141" s="3">
        <v>6.7658258499999997</v>
      </c>
      <c r="N141" s="3">
        <v>5.4848686649999996</v>
      </c>
      <c r="O141" s="3">
        <v>8.2337800249999997</v>
      </c>
      <c r="P141" s="3">
        <v>8.8014640199999992</v>
      </c>
      <c r="Q141" s="3">
        <v>6.8137743000000004</v>
      </c>
      <c r="R141" s="3">
        <v>6.63149956</v>
      </c>
      <c r="S141" s="3"/>
      <c r="T141" s="3">
        <v>11.034336185000001</v>
      </c>
    </row>
    <row r="142" spans="1:20">
      <c r="A142" t="s">
        <v>816</v>
      </c>
      <c r="B142" t="s">
        <v>817</v>
      </c>
      <c r="C142" t="s">
        <v>818</v>
      </c>
      <c r="D142" t="s">
        <v>800</v>
      </c>
      <c r="E142" t="s">
        <v>573</v>
      </c>
      <c r="F142" t="s">
        <v>30</v>
      </c>
      <c r="G142" t="s">
        <v>819</v>
      </c>
      <c r="H142" t="s">
        <v>820</v>
      </c>
      <c r="I142" t="s">
        <v>28</v>
      </c>
      <c r="J142" s="1">
        <v>10000</v>
      </c>
      <c r="K142" s="3">
        <v>6.7098681249999998</v>
      </c>
      <c r="L142" s="3">
        <v>11.302569354999999</v>
      </c>
      <c r="M142" s="3">
        <v>11.638177410000001</v>
      </c>
      <c r="N142" s="3">
        <v>11.61295732</v>
      </c>
      <c r="O142" s="3">
        <v>9.0879747799999997</v>
      </c>
      <c r="P142" s="3">
        <v>7.8445404600000002</v>
      </c>
      <c r="Q142" s="3"/>
      <c r="R142" s="3">
        <v>6.3065484249999999</v>
      </c>
      <c r="S142" s="3">
        <v>5.3587563999999999</v>
      </c>
      <c r="T142" s="3">
        <v>5.3537205400000003</v>
      </c>
    </row>
    <row r="143" spans="1:20">
      <c r="A143" t="s">
        <v>823</v>
      </c>
      <c r="B143" t="s">
        <v>824</v>
      </c>
      <c r="C143" t="s">
        <v>825</v>
      </c>
      <c r="D143" t="s">
        <v>656</v>
      </c>
      <c r="E143" t="s">
        <v>56</v>
      </c>
      <c r="F143" t="s">
        <v>30</v>
      </c>
      <c r="H143" t="s">
        <v>128</v>
      </c>
      <c r="I143" t="s">
        <v>28</v>
      </c>
      <c r="J143" s="1">
        <v>10000</v>
      </c>
      <c r="K143" s="3"/>
      <c r="L143" s="3"/>
      <c r="M143" s="3"/>
      <c r="N143" s="3"/>
      <c r="O143" s="3"/>
      <c r="P143" s="3"/>
      <c r="Q143" s="3"/>
      <c r="R143" s="3"/>
      <c r="S143" s="3"/>
      <c r="T143" s="3">
        <v>6.3324744649999998</v>
      </c>
    </row>
    <row r="144" spans="1:20">
      <c r="A144" t="s">
        <v>827</v>
      </c>
      <c r="B144" t="s">
        <v>828</v>
      </c>
      <c r="C144" t="s">
        <v>829</v>
      </c>
      <c r="D144" t="s">
        <v>830</v>
      </c>
      <c r="E144" t="s">
        <v>115</v>
      </c>
      <c r="F144" t="s">
        <v>30</v>
      </c>
      <c r="G144" t="s">
        <v>831</v>
      </c>
      <c r="H144" t="s">
        <v>832</v>
      </c>
      <c r="I144" t="s">
        <v>28</v>
      </c>
      <c r="J144" s="1">
        <v>10000</v>
      </c>
      <c r="K144" s="3"/>
      <c r="L144" s="3"/>
      <c r="M144" s="3"/>
      <c r="N144" s="3"/>
      <c r="O144" s="3"/>
      <c r="P144" s="3"/>
      <c r="Q144" s="3"/>
      <c r="R144" s="3"/>
      <c r="S144" s="3"/>
      <c r="T144" s="3">
        <v>6.1472060649999998</v>
      </c>
    </row>
    <row r="145" spans="1:20">
      <c r="A145" t="s">
        <v>833</v>
      </c>
      <c r="B145" t="s">
        <v>834</v>
      </c>
      <c r="F145" t="s">
        <v>25</v>
      </c>
      <c r="G145" t="s">
        <v>26</v>
      </c>
      <c r="H145" t="s">
        <v>27</v>
      </c>
      <c r="I145" t="s">
        <v>28</v>
      </c>
      <c r="J145" s="1">
        <v>10000</v>
      </c>
      <c r="K145" s="3">
        <v>13.593</v>
      </c>
      <c r="L145" s="3"/>
      <c r="M145" s="3"/>
      <c r="N145" s="3"/>
      <c r="O145" s="3"/>
      <c r="P145" s="3"/>
      <c r="Q145" s="3"/>
      <c r="R145" s="3"/>
      <c r="S145" s="3"/>
      <c r="T145" s="3"/>
    </row>
    <row r="146" spans="1:20">
      <c r="A146" t="s">
        <v>835</v>
      </c>
      <c r="B146" t="s">
        <v>836</v>
      </c>
      <c r="C146" t="s">
        <v>837</v>
      </c>
      <c r="D146" t="s">
        <v>822</v>
      </c>
      <c r="E146" t="s">
        <v>311</v>
      </c>
      <c r="F146" t="s">
        <v>30</v>
      </c>
      <c r="G146" t="s">
        <v>26</v>
      </c>
      <c r="H146" t="s">
        <v>27</v>
      </c>
      <c r="I146" t="s">
        <v>28</v>
      </c>
      <c r="J146" s="1">
        <v>10000</v>
      </c>
      <c r="K146" s="3"/>
      <c r="L146" s="3"/>
      <c r="M146" s="3"/>
      <c r="N146" s="3">
        <v>7.4564090700000003</v>
      </c>
      <c r="O146" s="3">
        <v>12.801652470000001</v>
      </c>
      <c r="P146" s="3">
        <v>9.3184526999999999</v>
      </c>
      <c r="Q146" s="3">
        <v>6.7870043999999998</v>
      </c>
      <c r="R146" s="3">
        <v>8.6547202799999994</v>
      </c>
      <c r="S146" s="3">
        <v>8.6272606100000004</v>
      </c>
      <c r="T146" s="3">
        <v>6.9675674699999997</v>
      </c>
    </row>
    <row r="147" spans="1:20">
      <c r="A147" t="s">
        <v>840</v>
      </c>
      <c r="B147" t="s">
        <v>841</v>
      </c>
      <c r="C147" t="s">
        <v>842</v>
      </c>
      <c r="D147" t="s">
        <v>238</v>
      </c>
      <c r="E147" t="s">
        <v>239</v>
      </c>
      <c r="F147" t="s">
        <v>30</v>
      </c>
      <c r="G147" t="s">
        <v>843</v>
      </c>
      <c r="H147" t="s">
        <v>409</v>
      </c>
      <c r="I147" t="s">
        <v>28</v>
      </c>
      <c r="J147" s="1">
        <v>10000</v>
      </c>
      <c r="K147" s="3"/>
      <c r="L147" s="3"/>
      <c r="M147" s="3"/>
      <c r="N147" s="3"/>
      <c r="O147" s="3">
        <v>6.3495122650000004</v>
      </c>
      <c r="P147" s="3">
        <v>8.2016863699999991</v>
      </c>
      <c r="Q147" s="3">
        <v>7.9742629899999997</v>
      </c>
      <c r="R147" s="3">
        <v>8.4465820800000007</v>
      </c>
      <c r="S147" s="3">
        <v>8.9170852699999994</v>
      </c>
      <c r="T147" s="3">
        <v>8.5896548250000002</v>
      </c>
    </row>
    <row r="148" spans="1:20">
      <c r="A148" t="s">
        <v>844</v>
      </c>
      <c r="B148" t="s">
        <v>845</v>
      </c>
      <c r="C148" t="s">
        <v>846</v>
      </c>
      <c r="D148" t="s">
        <v>847</v>
      </c>
      <c r="E148" t="s">
        <v>193</v>
      </c>
      <c r="F148" t="s">
        <v>30</v>
      </c>
      <c r="G148" t="s">
        <v>90</v>
      </c>
      <c r="H148" t="s">
        <v>91</v>
      </c>
      <c r="I148" t="s">
        <v>28</v>
      </c>
      <c r="J148" s="1">
        <v>10000</v>
      </c>
      <c r="K148" s="3">
        <v>9.2108528599999993</v>
      </c>
      <c r="L148" s="3">
        <v>24.664996110000001</v>
      </c>
      <c r="M148" s="3">
        <v>32.924965104999998</v>
      </c>
      <c r="N148" s="3">
        <v>8.9585793949999992</v>
      </c>
      <c r="O148" s="3"/>
      <c r="P148" s="3">
        <v>8.4831439399999997</v>
      </c>
      <c r="Q148" s="3">
        <v>8.626222405</v>
      </c>
      <c r="R148" s="3">
        <v>10.21351372</v>
      </c>
      <c r="S148" s="3"/>
      <c r="T148" s="3">
        <v>6.67567003</v>
      </c>
    </row>
    <row r="149" spans="1:20">
      <c r="A149" t="s">
        <v>848</v>
      </c>
      <c r="B149" t="s">
        <v>849</v>
      </c>
      <c r="C149" t="s">
        <v>850</v>
      </c>
      <c r="D149" t="s">
        <v>851</v>
      </c>
      <c r="E149" t="s">
        <v>170</v>
      </c>
      <c r="F149" t="s">
        <v>30</v>
      </c>
      <c r="G149" t="s">
        <v>90</v>
      </c>
      <c r="H149" t="s">
        <v>91</v>
      </c>
      <c r="I149" t="s">
        <v>28</v>
      </c>
      <c r="J149" s="1">
        <v>10000</v>
      </c>
      <c r="K149" s="3"/>
      <c r="L149" s="3"/>
      <c r="M149" s="3"/>
      <c r="N149" s="3">
        <v>7.0116852300000003</v>
      </c>
      <c r="O149" s="3"/>
      <c r="P149" s="3">
        <v>40.045818709999999</v>
      </c>
      <c r="Q149" s="3">
        <v>116.14731071999999</v>
      </c>
      <c r="R149" s="3">
        <v>34.997723219999997</v>
      </c>
      <c r="S149" s="3">
        <v>40.663426195</v>
      </c>
      <c r="T149" s="3">
        <v>78.126300740000005</v>
      </c>
    </row>
    <row r="150" spans="1:20">
      <c r="A150" t="s">
        <v>852</v>
      </c>
      <c r="B150" t="s">
        <v>853</v>
      </c>
      <c r="C150" t="s">
        <v>854</v>
      </c>
      <c r="D150" t="s">
        <v>855</v>
      </c>
      <c r="E150" t="s">
        <v>856</v>
      </c>
      <c r="F150" t="s">
        <v>30</v>
      </c>
      <c r="G150" t="s">
        <v>161</v>
      </c>
      <c r="H150" t="s">
        <v>162</v>
      </c>
      <c r="I150" t="s">
        <v>28</v>
      </c>
      <c r="J150" s="1">
        <v>10000</v>
      </c>
      <c r="K150" s="3"/>
      <c r="L150" s="3"/>
      <c r="M150" s="3"/>
      <c r="N150" s="3">
        <v>5.0061571999999996</v>
      </c>
      <c r="O150" s="3"/>
      <c r="P150" s="3"/>
      <c r="Q150" s="3">
        <v>5.0338773650000004</v>
      </c>
      <c r="R150" s="3"/>
      <c r="S150" s="3"/>
      <c r="T150" s="3"/>
    </row>
    <row r="151" spans="1:20">
      <c r="A151" t="s">
        <v>857</v>
      </c>
      <c r="B151" t="s">
        <v>858</v>
      </c>
      <c r="C151" t="s">
        <v>859</v>
      </c>
      <c r="D151" t="s">
        <v>81</v>
      </c>
      <c r="E151" t="s">
        <v>82</v>
      </c>
      <c r="F151" t="s">
        <v>30</v>
      </c>
      <c r="G151" t="s">
        <v>261</v>
      </c>
      <c r="H151" t="s">
        <v>84</v>
      </c>
      <c r="I151" t="s">
        <v>28</v>
      </c>
      <c r="J151" s="1">
        <v>10000</v>
      </c>
      <c r="K151" s="3"/>
      <c r="L151" s="3">
        <v>5.7375499999999997</v>
      </c>
      <c r="M151" s="3"/>
      <c r="N151" s="3"/>
      <c r="O151" s="3"/>
      <c r="P151" s="3"/>
      <c r="Q151" s="3"/>
      <c r="R151" s="3">
        <v>6.64671301</v>
      </c>
      <c r="S151" s="3">
        <v>5.33229679</v>
      </c>
      <c r="T151" s="3">
        <v>12.817529439999999</v>
      </c>
    </row>
    <row r="152" spans="1:20">
      <c r="A152" t="s">
        <v>860</v>
      </c>
      <c r="B152" t="s">
        <v>861</v>
      </c>
      <c r="C152" t="s">
        <v>862</v>
      </c>
      <c r="D152" t="s">
        <v>735</v>
      </c>
      <c r="E152" t="s">
        <v>370</v>
      </c>
      <c r="F152" t="s">
        <v>30</v>
      </c>
      <c r="G152" t="s">
        <v>736</v>
      </c>
      <c r="H152" t="s">
        <v>737</v>
      </c>
      <c r="I152" t="s">
        <v>28</v>
      </c>
      <c r="J152" s="1">
        <v>10000</v>
      </c>
      <c r="K152" s="3"/>
      <c r="L152" s="3"/>
      <c r="M152" s="3"/>
      <c r="N152" s="3"/>
      <c r="O152" s="3">
        <v>8.3012647600000005</v>
      </c>
      <c r="P152" s="3">
        <v>8.1704925700000004</v>
      </c>
      <c r="Q152" s="3">
        <v>9.9986142900000008</v>
      </c>
      <c r="R152" s="3">
        <v>10.1812415</v>
      </c>
      <c r="S152" s="3">
        <v>6.8089990199999999</v>
      </c>
      <c r="T152" s="3"/>
    </row>
    <row r="153" spans="1:20">
      <c r="A153" t="s">
        <v>864</v>
      </c>
      <c r="B153" t="s">
        <v>865</v>
      </c>
      <c r="C153" t="s">
        <v>866</v>
      </c>
      <c r="D153" t="s">
        <v>867</v>
      </c>
      <c r="E153" t="s">
        <v>234</v>
      </c>
      <c r="F153" t="s">
        <v>30</v>
      </c>
      <c r="G153" t="s">
        <v>540</v>
      </c>
      <c r="H153" t="s">
        <v>541</v>
      </c>
      <c r="I153" t="s">
        <v>28</v>
      </c>
      <c r="J153" s="1">
        <v>10000</v>
      </c>
      <c r="K153" s="3">
        <v>24.870647999999999</v>
      </c>
      <c r="L153" s="3">
        <v>25.244222000000001</v>
      </c>
      <c r="M153" s="3">
        <v>26.37466804</v>
      </c>
      <c r="N153" s="3">
        <v>19.193721</v>
      </c>
      <c r="O153" s="3">
        <v>22.906621000000001</v>
      </c>
      <c r="P153" s="3">
        <v>26.890309999999999</v>
      </c>
      <c r="Q153" s="3">
        <v>30.790139</v>
      </c>
      <c r="R153" s="3">
        <v>35.990602099999997</v>
      </c>
      <c r="S153" s="3">
        <v>19.903371620000001</v>
      </c>
      <c r="T153" s="3">
        <v>18.629370999999999</v>
      </c>
    </row>
    <row r="154" spans="1:20">
      <c r="A154" t="s">
        <v>868</v>
      </c>
      <c r="B154" t="s">
        <v>869</v>
      </c>
      <c r="C154" t="s">
        <v>94</v>
      </c>
      <c r="D154" t="s">
        <v>95</v>
      </c>
      <c r="E154" t="s">
        <v>24</v>
      </c>
      <c r="F154" t="s">
        <v>25</v>
      </c>
      <c r="G154" t="s">
        <v>870</v>
      </c>
      <c r="H154" t="s">
        <v>169</v>
      </c>
      <c r="I154" t="s">
        <v>28</v>
      </c>
      <c r="J154" s="1">
        <v>10000</v>
      </c>
      <c r="K154" s="3"/>
      <c r="L154" s="3"/>
      <c r="M154" s="3"/>
      <c r="N154" s="3">
        <v>6.3433330249999997</v>
      </c>
      <c r="O154" s="3"/>
      <c r="P154" s="3"/>
      <c r="Q154" s="3"/>
      <c r="R154" s="3"/>
      <c r="S154" s="3">
        <v>6.44602231</v>
      </c>
      <c r="T154" s="3">
        <v>7.6247112399999999</v>
      </c>
    </row>
    <row r="155" spans="1:20">
      <c r="A155" t="s">
        <v>871</v>
      </c>
      <c r="B155" t="s">
        <v>872</v>
      </c>
      <c r="C155" t="s">
        <v>873</v>
      </c>
      <c r="D155" t="s">
        <v>74</v>
      </c>
      <c r="E155" t="s">
        <v>75</v>
      </c>
      <c r="F155" t="s">
        <v>30</v>
      </c>
      <c r="G155" t="s">
        <v>295</v>
      </c>
      <c r="H155" t="s">
        <v>296</v>
      </c>
      <c r="I155" t="s">
        <v>28</v>
      </c>
      <c r="J155" s="1">
        <v>10000</v>
      </c>
      <c r="K155" s="3">
        <v>18.241949999999999</v>
      </c>
      <c r="L155" s="3">
        <v>18.04746742</v>
      </c>
      <c r="M155" s="3">
        <v>11.738345000000001</v>
      </c>
      <c r="N155" s="3">
        <v>14.47814</v>
      </c>
      <c r="O155" s="3">
        <v>12.814473765000001</v>
      </c>
      <c r="P155" s="3">
        <v>10.874483104999999</v>
      </c>
      <c r="Q155" s="3">
        <v>11.824712</v>
      </c>
      <c r="R155" s="3">
        <v>12.052934235</v>
      </c>
      <c r="S155" s="3">
        <v>10.85633178</v>
      </c>
      <c r="T155" s="3">
        <v>11.128759390000001</v>
      </c>
    </row>
    <row r="156" spans="1:20">
      <c r="A156" t="s">
        <v>875</v>
      </c>
      <c r="B156" t="s">
        <v>876</v>
      </c>
      <c r="C156" t="s">
        <v>877</v>
      </c>
      <c r="D156" t="s">
        <v>321</v>
      </c>
      <c r="E156" t="s">
        <v>260</v>
      </c>
      <c r="F156" t="s">
        <v>30</v>
      </c>
      <c r="G156" t="s">
        <v>878</v>
      </c>
      <c r="H156" t="s">
        <v>770</v>
      </c>
      <c r="I156" t="s">
        <v>28</v>
      </c>
      <c r="J156" s="1">
        <v>10000</v>
      </c>
      <c r="K156" s="3">
        <v>19.645199604999998</v>
      </c>
      <c r="L156" s="3">
        <v>21.665869229999998</v>
      </c>
      <c r="M156" s="3">
        <v>10.320280674999999</v>
      </c>
      <c r="N156" s="3">
        <v>13.330266890000001</v>
      </c>
      <c r="O156" s="3">
        <v>12.852065625</v>
      </c>
      <c r="P156" s="3"/>
      <c r="Q156" s="3"/>
      <c r="R156" s="3"/>
      <c r="S156" s="3">
        <v>20.374300519999998</v>
      </c>
      <c r="T156" s="3"/>
    </row>
    <row r="157" spans="1:20">
      <c r="A157" t="s">
        <v>881</v>
      </c>
      <c r="B157" t="s">
        <v>882</v>
      </c>
      <c r="C157" t="s">
        <v>883</v>
      </c>
      <c r="D157" t="s">
        <v>884</v>
      </c>
      <c r="E157" t="s">
        <v>185</v>
      </c>
      <c r="F157" t="s">
        <v>30</v>
      </c>
      <c r="G157" t="s">
        <v>355</v>
      </c>
      <c r="H157" t="s">
        <v>372</v>
      </c>
      <c r="I157" t="s">
        <v>28</v>
      </c>
      <c r="J157" s="1">
        <v>10000</v>
      </c>
      <c r="K157" s="3"/>
      <c r="L157" s="3"/>
      <c r="M157" s="3"/>
      <c r="N157" s="3"/>
      <c r="O157" s="3"/>
      <c r="P157" s="3"/>
      <c r="Q157" s="3"/>
      <c r="R157" s="3">
        <v>8.0403127399999992</v>
      </c>
      <c r="S157" s="3"/>
      <c r="T157" s="3"/>
    </row>
    <row r="158" spans="1:20">
      <c r="A158" t="s">
        <v>885</v>
      </c>
      <c r="B158" t="s">
        <v>886</v>
      </c>
      <c r="C158" t="s">
        <v>887</v>
      </c>
      <c r="D158" t="s">
        <v>316</v>
      </c>
      <c r="E158" t="s">
        <v>37</v>
      </c>
      <c r="F158" t="s">
        <v>30</v>
      </c>
      <c r="G158" t="s">
        <v>137</v>
      </c>
      <c r="H158" t="s">
        <v>138</v>
      </c>
      <c r="I158" t="s">
        <v>28</v>
      </c>
      <c r="J158" s="1">
        <v>10000</v>
      </c>
      <c r="K158" s="3">
        <v>34.600077249999998</v>
      </c>
      <c r="L158" s="3">
        <v>37.567384250000003</v>
      </c>
      <c r="M158" s="3">
        <v>38.513855049999997</v>
      </c>
      <c r="N158" s="3">
        <v>36.640975650000001</v>
      </c>
      <c r="O158" s="3">
        <v>37.161461099999997</v>
      </c>
      <c r="P158" s="3">
        <v>37.595658100000001</v>
      </c>
      <c r="Q158" s="3">
        <v>37.123110224999998</v>
      </c>
      <c r="R158" s="3">
        <v>36.595013799999997</v>
      </c>
      <c r="S158" s="3">
        <v>31.0616427</v>
      </c>
      <c r="T158" s="3">
        <v>34.687026439999997</v>
      </c>
    </row>
    <row r="159" spans="1:20">
      <c r="A159" t="s">
        <v>888</v>
      </c>
      <c r="B159" t="s">
        <v>889</v>
      </c>
      <c r="C159" t="s">
        <v>619</v>
      </c>
      <c r="D159" t="s">
        <v>620</v>
      </c>
      <c r="E159" t="s">
        <v>257</v>
      </c>
      <c r="F159" t="s">
        <v>30</v>
      </c>
      <c r="G159" t="s">
        <v>890</v>
      </c>
      <c r="H159" t="s">
        <v>891</v>
      </c>
      <c r="I159" t="s">
        <v>28</v>
      </c>
      <c r="J159" s="1">
        <v>10000</v>
      </c>
      <c r="K159" s="3">
        <v>71.554775105000004</v>
      </c>
      <c r="L159" s="3">
        <v>37.444050089999998</v>
      </c>
      <c r="M159" s="3">
        <v>39.540935210000001</v>
      </c>
      <c r="N159" s="3">
        <v>38.547322000000001</v>
      </c>
      <c r="O159" s="3">
        <v>37.17263621</v>
      </c>
      <c r="P159" s="3">
        <v>67.621175019999995</v>
      </c>
      <c r="Q159" s="3">
        <v>50.93038499</v>
      </c>
      <c r="R159" s="3">
        <v>47.353194414999997</v>
      </c>
      <c r="S159" s="3">
        <v>45.671923194999998</v>
      </c>
      <c r="T159" s="3">
        <v>56.603477830000003</v>
      </c>
    </row>
    <row r="160" spans="1:20">
      <c r="A160" t="s">
        <v>892</v>
      </c>
      <c r="B160" t="s">
        <v>893</v>
      </c>
      <c r="C160" t="s">
        <v>894</v>
      </c>
      <c r="D160" t="s">
        <v>569</v>
      </c>
      <c r="E160" t="s">
        <v>570</v>
      </c>
      <c r="F160" t="s">
        <v>30</v>
      </c>
      <c r="G160" t="s">
        <v>90</v>
      </c>
      <c r="H160" t="s">
        <v>91</v>
      </c>
      <c r="I160" t="s">
        <v>28</v>
      </c>
      <c r="J160" s="1">
        <v>10000</v>
      </c>
      <c r="K160" s="3">
        <v>14.028320344999999</v>
      </c>
      <c r="L160" s="3"/>
      <c r="M160" s="3"/>
      <c r="N160" s="3"/>
      <c r="O160" s="3"/>
      <c r="P160" s="3">
        <v>5.9189637099999999</v>
      </c>
      <c r="Q160" s="3">
        <v>6.2760315049999997</v>
      </c>
      <c r="R160" s="3"/>
      <c r="S160" s="3"/>
      <c r="T160" s="3"/>
    </row>
    <row r="161" spans="1:20">
      <c r="A161" t="s">
        <v>896</v>
      </c>
      <c r="B161" t="s">
        <v>897</v>
      </c>
      <c r="C161" t="s">
        <v>898</v>
      </c>
      <c r="D161" t="s">
        <v>577</v>
      </c>
      <c r="E161" t="s">
        <v>559</v>
      </c>
      <c r="F161" t="s">
        <v>30</v>
      </c>
      <c r="G161" t="s">
        <v>261</v>
      </c>
      <c r="H161" t="s">
        <v>356</v>
      </c>
      <c r="I161" t="s">
        <v>28</v>
      </c>
      <c r="J161" s="1">
        <v>10000</v>
      </c>
      <c r="K161" s="3">
        <v>13.636352345000001</v>
      </c>
      <c r="L161" s="3">
        <v>13.350481934999999</v>
      </c>
      <c r="M161" s="3">
        <v>18.555851714999999</v>
      </c>
      <c r="N161" s="3">
        <v>16.572102059999999</v>
      </c>
      <c r="O161" s="3">
        <v>15.165972235</v>
      </c>
      <c r="P161" s="3">
        <v>8.9271896399999999</v>
      </c>
      <c r="Q161" s="3">
        <v>6.9042844050000003</v>
      </c>
      <c r="R161" s="3">
        <v>9.8409765349999994</v>
      </c>
      <c r="S161" s="3">
        <v>14.730261775000001</v>
      </c>
      <c r="T161" s="3">
        <v>11.22943549</v>
      </c>
    </row>
    <row r="162" spans="1:20">
      <c r="A162" t="s">
        <v>900</v>
      </c>
      <c r="B162" t="s">
        <v>901</v>
      </c>
      <c r="C162" t="s">
        <v>902</v>
      </c>
      <c r="D162" t="s">
        <v>903</v>
      </c>
      <c r="E162" t="s">
        <v>826</v>
      </c>
      <c r="F162" t="s">
        <v>30</v>
      </c>
      <c r="G162" t="s">
        <v>269</v>
      </c>
      <c r="H162" t="s">
        <v>270</v>
      </c>
      <c r="I162" t="s">
        <v>28</v>
      </c>
      <c r="J162" s="1">
        <v>10000</v>
      </c>
      <c r="K162" s="3">
        <v>80.807170650000003</v>
      </c>
      <c r="L162" s="3">
        <v>80.687493649999993</v>
      </c>
      <c r="M162" s="3">
        <v>76.977800275000007</v>
      </c>
      <c r="N162" s="3">
        <v>72.469403</v>
      </c>
      <c r="O162" s="3">
        <v>65.398927869999994</v>
      </c>
      <c r="P162" s="3">
        <v>67.223155024999997</v>
      </c>
      <c r="Q162" s="3">
        <v>68.305117440000004</v>
      </c>
      <c r="R162" s="3">
        <v>55.455844059999997</v>
      </c>
      <c r="S162" s="3">
        <v>45.883464334999999</v>
      </c>
      <c r="T162" s="3">
        <v>68.251351139999997</v>
      </c>
    </row>
    <row r="163" spans="1:20">
      <c r="A163" t="s">
        <v>904</v>
      </c>
      <c r="B163" t="s">
        <v>905</v>
      </c>
      <c r="C163" t="s">
        <v>906</v>
      </c>
      <c r="D163" t="s">
        <v>233</v>
      </c>
      <c r="E163" t="s">
        <v>234</v>
      </c>
      <c r="F163" t="s">
        <v>30</v>
      </c>
      <c r="G163" t="s">
        <v>285</v>
      </c>
      <c r="H163" t="s">
        <v>560</v>
      </c>
      <c r="I163" t="s">
        <v>28</v>
      </c>
      <c r="J163" s="1">
        <v>10000</v>
      </c>
      <c r="K163" s="3"/>
      <c r="L163" s="3"/>
      <c r="M163" s="3">
        <v>6.7847896399999996</v>
      </c>
      <c r="N163" s="3"/>
      <c r="O163" s="3"/>
      <c r="P163" s="3"/>
      <c r="Q163" s="3"/>
      <c r="R163" s="3"/>
      <c r="S163" s="3"/>
      <c r="T163" s="3"/>
    </row>
    <row r="164" spans="1:20">
      <c r="A164" t="s">
        <v>907</v>
      </c>
      <c r="B164" t="s">
        <v>908</v>
      </c>
      <c r="C164" t="s">
        <v>909</v>
      </c>
      <c r="D164" t="s">
        <v>592</v>
      </c>
      <c r="E164" t="s">
        <v>56</v>
      </c>
      <c r="F164" t="s">
        <v>30</v>
      </c>
      <c r="G164" t="s">
        <v>66</v>
      </c>
      <c r="H164" t="s">
        <v>439</v>
      </c>
      <c r="I164" t="s">
        <v>28</v>
      </c>
      <c r="J164" s="1">
        <v>10000</v>
      </c>
      <c r="K164" s="3"/>
      <c r="L164" s="3"/>
      <c r="M164" s="3"/>
      <c r="N164" s="3"/>
      <c r="O164" s="3"/>
      <c r="P164" s="3"/>
      <c r="Q164" s="3">
        <v>6.1709582449999996</v>
      </c>
      <c r="R164" s="3">
        <v>5.1641795149999998</v>
      </c>
      <c r="S164" s="3">
        <v>5.8182511049999999</v>
      </c>
      <c r="T164" s="3">
        <v>8.2584620350000009</v>
      </c>
    </row>
    <row r="165" spans="1:20">
      <c r="A165" t="s">
        <v>910</v>
      </c>
      <c r="B165" t="s">
        <v>911</v>
      </c>
      <c r="C165" t="s">
        <v>912</v>
      </c>
      <c r="D165" t="s">
        <v>200</v>
      </c>
      <c r="E165" t="s">
        <v>164</v>
      </c>
      <c r="F165" t="s">
        <v>30</v>
      </c>
      <c r="G165" t="s">
        <v>913</v>
      </c>
      <c r="H165" t="s">
        <v>914</v>
      </c>
      <c r="I165" t="s">
        <v>28</v>
      </c>
      <c r="J165" s="1">
        <v>10000</v>
      </c>
      <c r="K165" s="3"/>
      <c r="L165" s="3"/>
      <c r="M165" s="3"/>
      <c r="N165" s="3"/>
      <c r="O165" s="3"/>
      <c r="P165" s="3"/>
      <c r="Q165" s="3"/>
      <c r="R165" s="3"/>
      <c r="S165" s="3"/>
      <c r="T165" s="3">
        <v>5.6954399999999996</v>
      </c>
    </row>
    <row r="166" spans="1:20">
      <c r="A166" t="s">
        <v>915</v>
      </c>
      <c r="B166" t="s">
        <v>916</v>
      </c>
      <c r="C166" t="s">
        <v>917</v>
      </c>
      <c r="D166" t="s">
        <v>297</v>
      </c>
      <c r="E166" t="s">
        <v>64</v>
      </c>
      <c r="F166" t="s">
        <v>30</v>
      </c>
      <c r="G166" t="s">
        <v>918</v>
      </c>
      <c r="H166" t="s">
        <v>919</v>
      </c>
      <c r="I166" t="s">
        <v>28</v>
      </c>
      <c r="J166" s="1">
        <v>10000</v>
      </c>
      <c r="K166" s="3">
        <v>5.82166023</v>
      </c>
      <c r="L166" s="3">
        <v>10.21413076</v>
      </c>
      <c r="M166" s="3">
        <v>12.146699269999999</v>
      </c>
      <c r="N166" s="3">
        <v>12.17895281</v>
      </c>
      <c r="O166" s="3">
        <v>11.278945289999999</v>
      </c>
      <c r="P166" s="3"/>
      <c r="Q166" s="3"/>
      <c r="R166" s="3"/>
      <c r="S166" s="3"/>
      <c r="T166" s="3"/>
    </row>
    <row r="167" spans="1:20">
      <c r="A167" t="s">
        <v>920</v>
      </c>
      <c r="B167" t="s">
        <v>921</v>
      </c>
      <c r="C167" t="s">
        <v>922</v>
      </c>
      <c r="D167" t="s">
        <v>74</v>
      </c>
      <c r="E167" t="s">
        <v>75</v>
      </c>
      <c r="F167" t="s">
        <v>30</v>
      </c>
      <c r="G167" t="s">
        <v>923</v>
      </c>
      <c r="H167" t="s">
        <v>549</v>
      </c>
      <c r="I167" t="s">
        <v>28</v>
      </c>
      <c r="J167" s="1">
        <v>10000</v>
      </c>
      <c r="K167" s="3">
        <v>7.1609999999999996</v>
      </c>
      <c r="L167" s="3">
        <v>8.0487749999999991</v>
      </c>
      <c r="M167" s="3">
        <v>7.7350000000000003</v>
      </c>
      <c r="N167" s="3"/>
      <c r="O167" s="3"/>
      <c r="P167" s="3"/>
      <c r="Q167" s="3">
        <v>10.748324999999999</v>
      </c>
      <c r="R167" s="3">
        <v>12.89270084</v>
      </c>
      <c r="S167" s="3">
        <v>11.434990000000001</v>
      </c>
      <c r="T167" s="3">
        <v>9.8851338000000002</v>
      </c>
    </row>
    <row r="168" spans="1:20">
      <c r="A168" t="s">
        <v>924</v>
      </c>
      <c r="B168" t="s">
        <v>925</v>
      </c>
      <c r="C168" t="s">
        <v>926</v>
      </c>
      <c r="D168" t="s">
        <v>927</v>
      </c>
      <c r="E168" t="s">
        <v>136</v>
      </c>
      <c r="F168" t="s">
        <v>30</v>
      </c>
      <c r="G168" t="s">
        <v>655</v>
      </c>
      <c r="H168" t="s">
        <v>293</v>
      </c>
      <c r="I168" t="s">
        <v>28</v>
      </c>
      <c r="J168" s="1">
        <v>10000</v>
      </c>
      <c r="K168" s="3">
        <v>6.4798594700000001</v>
      </c>
      <c r="L168" s="3"/>
      <c r="M168" s="3"/>
      <c r="N168" s="3"/>
      <c r="O168" s="3"/>
      <c r="P168" s="3"/>
      <c r="Q168" s="3"/>
      <c r="R168" s="3"/>
      <c r="S168" s="3"/>
      <c r="T168" s="3"/>
    </row>
    <row r="169" spans="1:20">
      <c r="A169" t="s">
        <v>928</v>
      </c>
      <c r="B169" t="s">
        <v>929</v>
      </c>
      <c r="C169" t="s">
        <v>930</v>
      </c>
      <c r="D169" t="s">
        <v>62</v>
      </c>
      <c r="E169" t="s">
        <v>60</v>
      </c>
      <c r="F169" t="s">
        <v>30</v>
      </c>
      <c r="G169" t="s">
        <v>57</v>
      </c>
      <c r="H169" t="s">
        <v>58</v>
      </c>
      <c r="I169" t="s">
        <v>28</v>
      </c>
      <c r="J169" s="1">
        <v>10000</v>
      </c>
      <c r="K169" s="3">
        <v>6.3122489399999999</v>
      </c>
      <c r="L169" s="3">
        <v>9.2353450699999993</v>
      </c>
      <c r="M169" s="3">
        <v>11.129379934999999</v>
      </c>
      <c r="N169" s="3">
        <v>13.114481209999999</v>
      </c>
      <c r="O169" s="3">
        <v>16.40352858</v>
      </c>
      <c r="P169" s="3">
        <v>13.80067418</v>
      </c>
      <c r="Q169" s="3">
        <v>7.8822789799999997</v>
      </c>
      <c r="R169" s="3">
        <v>10.18498735</v>
      </c>
      <c r="S169" s="3">
        <v>8.3560255750000003</v>
      </c>
      <c r="T169" s="3">
        <v>8.7734812299999998</v>
      </c>
    </row>
    <row r="170" spans="1:20">
      <c r="A170" t="s">
        <v>931</v>
      </c>
      <c r="B170" t="s">
        <v>932</v>
      </c>
      <c r="C170" t="s">
        <v>933</v>
      </c>
      <c r="D170" t="s">
        <v>934</v>
      </c>
      <c r="E170" t="s">
        <v>170</v>
      </c>
      <c r="F170" t="s">
        <v>30</v>
      </c>
      <c r="G170" t="s">
        <v>261</v>
      </c>
      <c r="H170" t="s">
        <v>935</v>
      </c>
      <c r="I170" t="s">
        <v>28</v>
      </c>
      <c r="J170" s="1">
        <v>10000</v>
      </c>
      <c r="K170" s="3"/>
      <c r="L170" s="3"/>
      <c r="M170" s="3"/>
      <c r="N170" s="3"/>
      <c r="O170" s="3">
        <v>6.0971801799999996</v>
      </c>
      <c r="P170" s="3">
        <v>5.9042102999999999</v>
      </c>
      <c r="Q170" s="3">
        <v>5.8634820000000003</v>
      </c>
      <c r="R170" s="3">
        <v>5.7123245000000002</v>
      </c>
      <c r="S170" s="3">
        <v>5.7850000000000001</v>
      </c>
      <c r="T170" s="3">
        <v>6.33</v>
      </c>
    </row>
    <row r="171" spans="1:20">
      <c r="A171" t="s">
        <v>936</v>
      </c>
      <c r="B171" t="s">
        <v>937</v>
      </c>
      <c r="F171" t="s">
        <v>25</v>
      </c>
      <c r="G171" t="s">
        <v>26</v>
      </c>
      <c r="H171" t="s">
        <v>27</v>
      </c>
      <c r="I171" t="s">
        <v>28</v>
      </c>
      <c r="J171" s="1">
        <v>10000</v>
      </c>
      <c r="K171" s="3"/>
      <c r="L171" s="3"/>
      <c r="M171" s="3"/>
      <c r="N171" s="3">
        <v>27.233105869999999</v>
      </c>
      <c r="O171" s="3">
        <v>31.775705110000001</v>
      </c>
      <c r="P171" s="3"/>
      <c r="Q171" s="3"/>
      <c r="R171" s="3"/>
      <c r="S171" s="3"/>
      <c r="T171" s="3"/>
    </row>
    <row r="172" spans="1:20">
      <c r="A172" t="s">
        <v>938</v>
      </c>
      <c r="B172" t="s">
        <v>939</v>
      </c>
      <c r="C172" t="s">
        <v>940</v>
      </c>
      <c r="D172" t="s">
        <v>941</v>
      </c>
      <c r="E172" t="s">
        <v>942</v>
      </c>
      <c r="F172" t="s">
        <v>30</v>
      </c>
      <c r="G172" t="s">
        <v>101</v>
      </c>
      <c r="H172" t="s">
        <v>128</v>
      </c>
      <c r="I172" t="s">
        <v>28</v>
      </c>
      <c r="J172" s="1">
        <v>10000</v>
      </c>
      <c r="K172" s="3"/>
      <c r="L172" s="3"/>
      <c r="M172" s="3"/>
      <c r="N172" s="3">
        <v>11.7022431</v>
      </c>
      <c r="O172" s="3"/>
      <c r="P172" s="3"/>
      <c r="Q172" s="3"/>
      <c r="R172" s="3"/>
      <c r="S172" s="3"/>
      <c r="T172" s="3"/>
    </row>
    <row r="173" spans="1:20">
      <c r="A173" t="s">
        <v>943</v>
      </c>
      <c r="B173" t="s">
        <v>944</v>
      </c>
      <c r="C173" t="s">
        <v>945</v>
      </c>
      <c r="D173" t="s">
        <v>362</v>
      </c>
      <c r="E173" t="s">
        <v>115</v>
      </c>
      <c r="F173" t="s">
        <v>30</v>
      </c>
      <c r="G173" t="s">
        <v>149</v>
      </c>
      <c r="H173" t="s">
        <v>178</v>
      </c>
      <c r="I173" t="s">
        <v>28</v>
      </c>
      <c r="J173" s="1">
        <v>10000</v>
      </c>
      <c r="K173" s="3">
        <v>37.858101085000001</v>
      </c>
      <c r="L173" s="3">
        <v>21.20977684</v>
      </c>
      <c r="M173" s="3">
        <v>18.940968515000002</v>
      </c>
      <c r="N173" s="3">
        <v>41.021365490000001</v>
      </c>
      <c r="O173" s="3">
        <v>45.67371215</v>
      </c>
      <c r="P173" s="3">
        <v>36.505400000000002</v>
      </c>
      <c r="Q173" s="3">
        <v>38.792845</v>
      </c>
      <c r="R173" s="3">
        <v>46.064410000000002</v>
      </c>
      <c r="S173" s="3">
        <v>48.496810000000004</v>
      </c>
      <c r="T173" s="3">
        <v>49.3656443</v>
      </c>
    </row>
    <row r="174" spans="1:20">
      <c r="A174" t="s">
        <v>946</v>
      </c>
      <c r="B174" t="s">
        <v>947</v>
      </c>
      <c r="C174" t="s">
        <v>948</v>
      </c>
      <c r="D174" t="s">
        <v>265</v>
      </c>
      <c r="E174" t="s">
        <v>106</v>
      </c>
      <c r="F174" t="s">
        <v>30</v>
      </c>
      <c r="G174" t="s">
        <v>949</v>
      </c>
      <c r="H174" t="s">
        <v>950</v>
      </c>
      <c r="I174" t="s">
        <v>28</v>
      </c>
      <c r="J174" s="1">
        <v>10000</v>
      </c>
      <c r="K174" s="3">
        <v>14.72930652</v>
      </c>
      <c r="L174" s="3">
        <v>11.63887313</v>
      </c>
      <c r="M174" s="3">
        <v>11.605011040000001</v>
      </c>
      <c r="N174" s="3"/>
      <c r="O174" s="3"/>
      <c r="P174" s="3"/>
      <c r="Q174" s="3"/>
      <c r="R174" s="3"/>
      <c r="S174" s="3"/>
      <c r="T174" s="3"/>
    </row>
    <row r="175" spans="1:20">
      <c r="A175" t="s">
        <v>951</v>
      </c>
      <c r="B175" t="s">
        <v>952</v>
      </c>
      <c r="C175" t="s">
        <v>953</v>
      </c>
      <c r="D175" t="s">
        <v>633</v>
      </c>
      <c r="E175" t="s">
        <v>493</v>
      </c>
      <c r="F175" t="s">
        <v>30</v>
      </c>
      <c r="G175" t="s">
        <v>149</v>
      </c>
      <c r="H175" t="s">
        <v>178</v>
      </c>
      <c r="I175" t="s">
        <v>28</v>
      </c>
      <c r="J175" s="1">
        <v>10000</v>
      </c>
      <c r="K175" s="3">
        <v>92.988417575</v>
      </c>
      <c r="L175" s="3">
        <v>70.463473774999997</v>
      </c>
      <c r="M175" s="3">
        <v>71.883979150000002</v>
      </c>
      <c r="N175" s="3">
        <v>63.694425615</v>
      </c>
      <c r="O175" s="3">
        <v>66.947506785000002</v>
      </c>
      <c r="P175" s="3">
        <v>56.435383475000002</v>
      </c>
      <c r="Q175" s="3">
        <v>31.463193319999998</v>
      </c>
      <c r="R175" s="3"/>
      <c r="S175" s="3"/>
      <c r="T175" s="3"/>
    </row>
    <row r="176" spans="1:20">
      <c r="A176" t="s">
        <v>954</v>
      </c>
      <c r="B176" t="s">
        <v>955</v>
      </c>
      <c r="C176" t="s">
        <v>956</v>
      </c>
      <c r="D176" t="s">
        <v>265</v>
      </c>
      <c r="E176" t="s">
        <v>106</v>
      </c>
      <c r="F176" t="s">
        <v>30</v>
      </c>
      <c r="G176" t="s">
        <v>736</v>
      </c>
      <c r="H176" t="s">
        <v>737</v>
      </c>
      <c r="I176" t="s">
        <v>28</v>
      </c>
      <c r="J176" s="1">
        <v>10000</v>
      </c>
      <c r="K176" s="3">
        <v>8.0658995000000004</v>
      </c>
      <c r="L176" s="3">
        <v>8.0559365500000002</v>
      </c>
      <c r="M176" s="3">
        <v>23.308067534999999</v>
      </c>
      <c r="N176" s="3">
        <v>21.641828395000001</v>
      </c>
      <c r="O176" s="3">
        <v>20.218855345000001</v>
      </c>
      <c r="P176" s="3">
        <v>24.699498765000001</v>
      </c>
      <c r="Q176" s="3">
        <v>21.167968255000002</v>
      </c>
      <c r="R176" s="3">
        <v>19.545987194999999</v>
      </c>
      <c r="S176" s="3">
        <v>12.032566865</v>
      </c>
      <c r="T176" s="3">
        <v>5.4258642400000001</v>
      </c>
    </row>
    <row r="177" spans="1:20">
      <c r="A177" t="s">
        <v>957</v>
      </c>
      <c r="B177" t="s">
        <v>958</v>
      </c>
      <c r="C177" t="s">
        <v>959</v>
      </c>
      <c r="D177" t="s">
        <v>282</v>
      </c>
      <c r="E177" t="s">
        <v>106</v>
      </c>
      <c r="F177" t="s">
        <v>30</v>
      </c>
      <c r="H177" t="s">
        <v>107</v>
      </c>
      <c r="I177" t="s">
        <v>28</v>
      </c>
      <c r="J177" s="1">
        <v>10000</v>
      </c>
      <c r="K177" s="3">
        <v>8.3091454299999992</v>
      </c>
      <c r="L177" s="3">
        <v>8.0802021249999996</v>
      </c>
      <c r="M177" s="3">
        <v>10.5245</v>
      </c>
      <c r="N177" s="3">
        <v>6.0294636800000001</v>
      </c>
      <c r="O177" s="3"/>
      <c r="P177" s="3"/>
      <c r="Q177" s="3"/>
      <c r="R177" s="3"/>
      <c r="S177" s="3"/>
      <c r="T177" s="3"/>
    </row>
    <row r="178" spans="1:20">
      <c r="A178" t="s">
        <v>960</v>
      </c>
      <c r="B178" t="s">
        <v>961</v>
      </c>
      <c r="C178" t="s">
        <v>962</v>
      </c>
      <c r="D178" t="s">
        <v>963</v>
      </c>
      <c r="E178" t="s">
        <v>964</v>
      </c>
      <c r="F178" t="s">
        <v>30</v>
      </c>
      <c r="G178" t="s">
        <v>261</v>
      </c>
      <c r="H178" t="s">
        <v>935</v>
      </c>
      <c r="I178" t="s">
        <v>28</v>
      </c>
      <c r="J178" s="1">
        <v>10000</v>
      </c>
      <c r="K178" s="3">
        <v>7.5314433750000003</v>
      </c>
      <c r="L178" s="3">
        <v>26.641560160000001</v>
      </c>
      <c r="M178" s="3">
        <v>11.98497714</v>
      </c>
      <c r="N178" s="3">
        <v>10.26</v>
      </c>
      <c r="O178" s="3">
        <v>9.9727200000000007</v>
      </c>
      <c r="P178" s="3">
        <v>9.9727200000000007</v>
      </c>
      <c r="Q178" s="3"/>
      <c r="R178" s="3"/>
      <c r="S178" s="3">
        <v>10.357469999999999</v>
      </c>
      <c r="T178" s="3">
        <v>8.9316480600000006</v>
      </c>
    </row>
    <row r="179" spans="1:20">
      <c r="A179" t="s">
        <v>965</v>
      </c>
      <c r="B179" t="s">
        <v>966</v>
      </c>
      <c r="C179" t="s">
        <v>967</v>
      </c>
      <c r="D179" t="s">
        <v>127</v>
      </c>
      <c r="E179" t="s">
        <v>104</v>
      </c>
      <c r="F179" t="s">
        <v>30</v>
      </c>
      <c r="G179" t="s">
        <v>269</v>
      </c>
      <c r="H179" t="s">
        <v>270</v>
      </c>
      <c r="I179" t="s">
        <v>28</v>
      </c>
      <c r="J179" s="1">
        <v>10000</v>
      </c>
      <c r="K179" s="3">
        <v>9.2309481449999993</v>
      </c>
      <c r="L179" s="3">
        <v>9.7347610049999993</v>
      </c>
      <c r="M179" s="3">
        <v>10.135067285</v>
      </c>
      <c r="N179" s="3">
        <v>9.2430387100000004</v>
      </c>
      <c r="O179" s="3">
        <v>6.369588255</v>
      </c>
      <c r="P179" s="3">
        <v>8.1366595349999997</v>
      </c>
      <c r="Q179" s="3">
        <v>9.3669329799999996</v>
      </c>
      <c r="R179" s="3">
        <v>8.0924208249999996</v>
      </c>
      <c r="S179" s="3">
        <v>7.8362193449999999</v>
      </c>
      <c r="T179" s="3">
        <v>9.6141204850000008</v>
      </c>
    </row>
    <row r="180" spans="1:20">
      <c r="A180" t="s">
        <v>968</v>
      </c>
      <c r="B180" t="s">
        <v>969</v>
      </c>
      <c r="C180" t="s">
        <v>970</v>
      </c>
      <c r="D180" t="s">
        <v>176</v>
      </c>
      <c r="E180" t="s">
        <v>60</v>
      </c>
      <c r="F180" t="s">
        <v>30</v>
      </c>
      <c r="G180" t="s">
        <v>399</v>
      </c>
      <c r="H180" t="s">
        <v>971</v>
      </c>
      <c r="I180" t="s">
        <v>28</v>
      </c>
      <c r="J180" s="1">
        <v>10000</v>
      </c>
      <c r="K180" s="3"/>
      <c r="L180" s="3"/>
      <c r="M180" s="3">
        <v>6.4004797</v>
      </c>
      <c r="N180" s="3"/>
      <c r="O180" s="3"/>
      <c r="P180" s="3"/>
      <c r="Q180" s="3"/>
      <c r="R180" s="3"/>
      <c r="S180" s="3"/>
      <c r="T180" s="3"/>
    </row>
    <row r="181" spans="1:20">
      <c r="A181" t="s">
        <v>974</v>
      </c>
      <c r="B181" t="s">
        <v>975</v>
      </c>
      <c r="C181" t="s">
        <v>976</v>
      </c>
      <c r="D181" t="s">
        <v>458</v>
      </c>
      <c r="E181" t="s">
        <v>217</v>
      </c>
      <c r="F181" t="s">
        <v>30</v>
      </c>
      <c r="G181" t="s">
        <v>269</v>
      </c>
      <c r="H181" t="s">
        <v>270</v>
      </c>
      <c r="I181" t="s">
        <v>28</v>
      </c>
      <c r="J181" s="1">
        <v>10000</v>
      </c>
      <c r="K181" s="3">
        <v>33.697340414999999</v>
      </c>
      <c r="L181" s="3">
        <v>26.547050630000001</v>
      </c>
      <c r="M181" s="3">
        <v>26.919513739999999</v>
      </c>
      <c r="N181" s="3">
        <v>23.316644055000001</v>
      </c>
      <c r="O181" s="3">
        <v>20.080939574999999</v>
      </c>
      <c r="P181" s="3">
        <v>28.292830330000001</v>
      </c>
      <c r="Q181" s="3">
        <v>31.853123360000001</v>
      </c>
      <c r="R181" s="3">
        <v>32.787066705000001</v>
      </c>
      <c r="S181" s="3">
        <v>20.70887737</v>
      </c>
      <c r="T181" s="3">
        <v>22.098038649999999</v>
      </c>
    </row>
    <row r="182" spans="1:20">
      <c r="A182" t="s">
        <v>977</v>
      </c>
      <c r="B182" t="s">
        <v>978</v>
      </c>
      <c r="C182" t="s">
        <v>979</v>
      </c>
      <c r="D182" t="s">
        <v>416</v>
      </c>
      <c r="E182" t="s">
        <v>104</v>
      </c>
      <c r="F182" t="s">
        <v>30</v>
      </c>
      <c r="G182" t="s">
        <v>210</v>
      </c>
      <c r="H182" t="s">
        <v>51</v>
      </c>
      <c r="I182" t="s">
        <v>28</v>
      </c>
      <c r="J182" s="1">
        <v>10000</v>
      </c>
      <c r="K182" s="3">
        <v>7.9191111100000002</v>
      </c>
      <c r="L182" s="3">
        <v>10.753979064999999</v>
      </c>
      <c r="M182" s="3">
        <v>9.6705202400000001</v>
      </c>
      <c r="N182" s="3">
        <v>11.195807665</v>
      </c>
      <c r="O182" s="3">
        <v>13.707529955</v>
      </c>
      <c r="P182" s="3">
        <v>9.3846485400000006</v>
      </c>
      <c r="Q182" s="3">
        <v>11.5245874</v>
      </c>
      <c r="R182" s="3">
        <v>15.066792335000001</v>
      </c>
      <c r="S182" s="3">
        <v>11.937224824999999</v>
      </c>
      <c r="T182" s="3">
        <v>10.683997700000001</v>
      </c>
    </row>
    <row r="183" spans="1:20">
      <c r="A183" t="s">
        <v>982</v>
      </c>
      <c r="B183" t="s">
        <v>983</v>
      </c>
      <c r="C183" t="s">
        <v>984</v>
      </c>
      <c r="D183" t="s">
        <v>74</v>
      </c>
      <c r="E183" t="s">
        <v>75</v>
      </c>
      <c r="F183" t="s">
        <v>30</v>
      </c>
      <c r="G183" t="s">
        <v>319</v>
      </c>
      <c r="H183" t="s">
        <v>77</v>
      </c>
      <c r="I183" t="s">
        <v>28</v>
      </c>
      <c r="J183" s="1">
        <v>10000</v>
      </c>
      <c r="K183" s="3"/>
      <c r="L183" s="3"/>
      <c r="M183" s="3"/>
      <c r="N183" s="3">
        <v>5.2595665399999998</v>
      </c>
      <c r="O183" s="3"/>
      <c r="P183" s="3"/>
      <c r="Q183" s="3"/>
      <c r="R183" s="3"/>
      <c r="S183" s="3"/>
      <c r="T183" s="3"/>
    </row>
    <row r="184" spans="1:20">
      <c r="A184" t="s">
        <v>985</v>
      </c>
      <c r="B184" t="s">
        <v>706</v>
      </c>
      <c r="C184" t="s">
        <v>986</v>
      </c>
      <c r="D184" t="s">
        <v>987</v>
      </c>
      <c r="E184" t="s">
        <v>988</v>
      </c>
      <c r="F184" t="s">
        <v>30</v>
      </c>
      <c r="G184" t="s">
        <v>469</v>
      </c>
      <c r="H184" t="s">
        <v>470</v>
      </c>
      <c r="I184" t="s">
        <v>28</v>
      </c>
      <c r="J184" s="1">
        <v>10000</v>
      </c>
      <c r="K184" s="3">
        <v>6.0350621100000001</v>
      </c>
      <c r="L184" s="3">
        <v>5.4225770200000003</v>
      </c>
      <c r="M184" s="3">
        <v>12.693391829999999</v>
      </c>
      <c r="N184" s="3">
        <v>16.589912500000001</v>
      </c>
      <c r="O184" s="3">
        <v>12.78468632</v>
      </c>
      <c r="P184" s="3">
        <v>14.25635085</v>
      </c>
      <c r="Q184" s="3">
        <v>15.9951442</v>
      </c>
      <c r="R184" s="3">
        <v>15.9945184</v>
      </c>
      <c r="S184" s="3">
        <v>17.01158676</v>
      </c>
      <c r="T184" s="3">
        <v>18.154526180000001</v>
      </c>
    </row>
    <row r="185" spans="1:20">
      <c r="A185" t="s">
        <v>989</v>
      </c>
      <c r="B185" t="s">
        <v>990</v>
      </c>
      <c r="C185" t="s">
        <v>991</v>
      </c>
      <c r="D185" t="s">
        <v>135</v>
      </c>
      <c r="E185" t="s">
        <v>136</v>
      </c>
      <c r="F185" t="s">
        <v>30</v>
      </c>
      <c r="G185" t="s">
        <v>196</v>
      </c>
      <c r="H185" t="s">
        <v>140</v>
      </c>
      <c r="I185" t="s">
        <v>28</v>
      </c>
      <c r="J185" s="1">
        <v>10000</v>
      </c>
      <c r="K185" s="3">
        <v>8.7463999999999995</v>
      </c>
      <c r="L185" s="3">
        <v>9.1760099999999998</v>
      </c>
      <c r="M185" s="3">
        <v>7.5192019999999999</v>
      </c>
      <c r="N185" s="3">
        <v>9.4480219999999999</v>
      </c>
      <c r="O185" s="3">
        <v>8.1064600000000002</v>
      </c>
      <c r="P185" s="3">
        <v>6.9694120000000002</v>
      </c>
      <c r="Q185" s="3">
        <v>6.9052210000000001</v>
      </c>
      <c r="R185" s="3">
        <v>6.9959059999999997</v>
      </c>
      <c r="S185" s="3">
        <v>7.1827209999999999</v>
      </c>
      <c r="T185" s="3">
        <v>7.0768360000000001</v>
      </c>
    </row>
    <row r="186" spans="1:20">
      <c r="A186" t="s">
        <v>992</v>
      </c>
      <c r="B186" t="s">
        <v>993</v>
      </c>
      <c r="C186" t="s">
        <v>994</v>
      </c>
      <c r="D186" t="s">
        <v>49</v>
      </c>
      <c r="E186" t="s">
        <v>50</v>
      </c>
      <c r="F186" t="s">
        <v>30</v>
      </c>
      <c r="G186" t="s">
        <v>149</v>
      </c>
      <c r="H186" t="s">
        <v>178</v>
      </c>
      <c r="I186" t="s">
        <v>28</v>
      </c>
      <c r="J186" s="1">
        <v>10000</v>
      </c>
      <c r="K186" s="3">
        <v>7.7373590600000002</v>
      </c>
      <c r="L186" s="3"/>
      <c r="M186" s="3"/>
      <c r="N186" s="3"/>
      <c r="O186" s="3"/>
      <c r="P186" s="3">
        <v>6.4190821500000004</v>
      </c>
      <c r="Q186" s="3">
        <v>12.189362689999999</v>
      </c>
      <c r="R186" s="3">
        <v>5.2770649399999998</v>
      </c>
      <c r="S186" s="3"/>
      <c r="T186" s="3"/>
    </row>
    <row r="187" spans="1:20">
      <c r="A187" t="s">
        <v>995</v>
      </c>
      <c r="B187" t="s">
        <v>996</v>
      </c>
      <c r="C187" t="s">
        <v>121</v>
      </c>
      <c r="D187" t="s">
        <v>122</v>
      </c>
      <c r="E187" t="s">
        <v>24</v>
      </c>
      <c r="F187" t="s">
        <v>25</v>
      </c>
      <c r="G187" t="s">
        <v>26</v>
      </c>
      <c r="H187" t="s">
        <v>27</v>
      </c>
      <c r="I187" t="s">
        <v>28</v>
      </c>
      <c r="J187" s="1">
        <v>10000</v>
      </c>
      <c r="K187" s="3"/>
      <c r="L187" s="3">
        <v>5.21164615</v>
      </c>
      <c r="M187" s="3"/>
      <c r="N187" s="3"/>
      <c r="O187" s="3">
        <v>23.805750400000001</v>
      </c>
      <c r="P187" s="3">
        <v>30.041263435000001</v>
      </c>
      <c r="Q187" s="3">
        <v>25.355590724999999</v>
      </c>
      <c r="R187" s="3"/>
      <c r="S187" s="3">
        <v>8.9901052749999995</v>
      </c>
      <c r="T187" s="3">
        <v>16.876608425000001</v>
      </c>
    </row>
    <row r="188" spans="1:20">
      <c r="A188" t="s">
        <v>997</v>
      </c>
      <c r="B188" t="s">
        <v>998</v>
      </c>
      <c r="C188" t="s">
        <v>999</v>
      </c>
      <c r="D188" t="s">
        <v>231</v>
      </c>
      <c r="E188" t="s">
        <v>145</v>
      </c>
      <c r="F188" t="s">
        <v>30</v>
      </c>
      <c r="G188" t="s">
        <v>499</v>
      </c>
      <c r="H188" t="s">
        <v>500</v>
      </c>
      <c r="I188" t="s">
        <v>28</v>
      </c>
      <c r="J188" s="1">
        <v>10000</v>
      </c>
      <c r="K188" s="3"/>
      <c r="L188" s="3"/>
      <c r="M188" s="3"/>
      <c r="N188" s="3"/>
      <c r="O188" s="3"/>
      <c r="P188" s="3"/>
      <c r="Q188" s="3"/>
      <c r="R188" s="3"/>
      <c r="S188" s="3"/>
      <c r="T188" s="3">
        <v>11.22268495</v>
      </c>
    </row>
    <row r="189" spans="1:20">
      <c r="A189" t="s">
        <v>1000</v>
      </c>
      <c r="B189" t="s">
        <v>1001</v>
      </c>
      <c r="C189" t="s">
        <v>1002</v>
      </c>
      <c r="D189" t="s">
        <v>176</v>
      </c>
      <c r="E189" t="s">
        <v>60</v>
      </c>
      <c r="F189" t="s">
        <v>30</v>
      </c>
      <c r="G189" t="s">
        <v>402</v>
      </c>
      <c r="H189" t="s">
        <v>400</v>
      </c>
      <c r="I189" t="s">
        <v>28</v>
      </c>
      <c r="J189" s="1">
        <v>10000</v>
      </c>
      <c r="K189" s="3">
        <v>22.236996850000001</v>
      </c>
      <c r="L189" s="3">
        <v>18.471947920000002</v>
      </c>
      <c r="M189" s="3">
        <v>17.389573240000001</v>
      </c>
      <c r="N189" s="3">
        <v>24.03623357</v>
      </c>
      <c r="O189" s="3">
        <v>21.96146345</v>
      </c>
      <c r="P189" s="3">
        <v>21.097467025</v>
      </c>
      <c r="Q189" s="3">
        <v>22.052546724999999</v>
      </c>
      <c r="R189" s="3">
        <v>19.891798739999999</v>
      </c>
      <c r="S189" s="3">
        <v>13.569835095</v>
      </c>
      <c r="T189" s="3">
        <v>16.562443864999999</v>
      </c>
    </row>
    <row r="190" spans="1:20">
      <c r="A190" t="s">
        <v>1003</v>
      </c>
      <c r="B190" t="s">
        <v>1004</v>
      </c>
      <c r="C190" t="s">
        <v>1005</v>
      </c>
      <c r="D190" t="s">
        <v>74</v>
      </c>
      <c r="E190" t="s">
        <v>75</v>
      </c>
      <c r="F190" t="s">
        <v>30</v>
      </c>
      <c r="G190" t="s">
        <v>638</v>
      </c>
      <c r="H190" t="s">
        <v>415</v>
      </c>
      <c r="I190" t="s">
        <v>28</v>
      </c>
      <c r="J190" s="1">
        <v>10000</v>
      </c>
      <c r="K190" s="3">
        <v>9.9696155999999991</v>
      </c>
      <c r="L190" s="3">
        <v>10.683581650000001</v>
      </c>
      <c r="M190" s="3">
        <v>188.19901502499999</v>
      </c>
      <c r="N190" s="3">
        <v>182.55147044500001</v>
      </c>
      <c r="O190" s="3">
        <v>175.43370203500001</v>
      </c>
      <c r="P190" s="3">
        <v>179.44915378499999</v>
      </c>
      <c r="Q190" s="3">
        <v>169.27791279499999</v>
      </c>
      <c r="R190" s="3">
        <v>170.10954458500001</v>
      </c>
      <c r="S190" s="3">
        <v>198.4670137</v>
      </c>
      <c r="T190" s="3">
        <v>190.43374101500001</v>
      </c>
    </row>
    <row r="191" spans="1:20">
      <c r="A191" t="s">
        <v>1006</v>
      </c>
      <c r="B191" t="s">
        <v>1007</v>
      </c>
      <c r="C191" t="s">
        <v>1008</v>
      </c>
      <c r="D191" t="s">
        <v>1009</v>
      </c>
      <c r="E191" t="s">
        <v>753</v>
      </c>
      <c r="F191" t="s">
        <v>30</v>
      </c>
      <c r="G191" t="s">
        <v>680</v>
      </c>
      <c r="H191" t="s">
        <v>919</v>
      </c>
      <c r="I191" t="s">
        <v>28</v>
      </c>
      <c r="J191" s="1">
        <v>10000</v>
      </c>
      <c r="K191" s="3">
        <v>21.269345139999999</v>
      </c>
      <c r="L191" s="3">
        <v>13.310322885</v>
      </c>
      <c r="M191" s="3">
        <v>13.030636455</v>
      </c>
      <c r="N191" s="3">
        <v>13.582038115</v>
      </c>
      <c r="O191" s="3">
        <v>9.1810020950000002</v>
      </c>
      <c r="P191" s="3">
        <v>5.5029935449999998</v>
      </c>
      <c r="Q191" s="3">
        <v>6.0998177250000003</v>
      </c>
      <c r="R191" s="3">
        <v>5.0536851450000002</v>
      </c>
      <c r="S191" s="3"/>
      <c r="T191" s="3"/>
    </row>
    <row r="192" spans="1:20">
      <c r="A192" t="s">
        <v>1010</v>
      </c>
      <c r="B192" t="s">
        <v>1011</v>
      </c>
      <c r="C192" t="s">
        <v>1012</v>
      </c>
      <c r="D192" t="s">
        <v>767</v>
      </c>
      <c r="E192" t="s">
        <v>117</v>
      </c>
      <c r="F192" t="s">
        <v>30</v>
      </c>
      <c r="G192" t="s">
        <v>261</v>
      </c>
      <c r="H192" t="s">
        <v>935</v>
      </c>
      <c r="I192" t="s">
        <v>28</v>
      </c>
      <c r="J192" s="1">
        <v>10000</v>
      </c>
      <c r="K192" s="3">
        <v>9.1937119250000006</v>
      </c>
      <c r="L192" s="3">
        <v>9.6992274550000008</v>
      </c>
      <c r="M192" s="3">
        <v>9.2875019099999996</v>
      </c>
      <c r="N192" s="3">
        <v>9.6327604749999995</v>
      </c>
      <c r="O192" s="3">
        <v>15.968153725000001</v>
      </c>
      <c r="P192" s="3">
        <v>11.74264999</v>
      </c>
      <c r="Q192" s="3">
        <v>12.455170795000001</v>
      </c>
      <c r="R192" s="3">
        <v>9.9285195149999996</v>
      </c>
      <c r="S192" s="3">
        <v>9.7638812549999994</v>
      </c>
      <c r="T192" s="3">
        <v>12.720636445</v>
      </c>
    </row>
    <row r="193" spans="1:20" s="12" customFormat="1">
      <c r="A193" s="12" t="s">
        <v>1015</v>
      </c>
      <c r="B193" s="12" t="s">
        <v>1016</v>
      </c>
      <c r="C193" s="12" t="s">
        <v>387</v>
      </c>
      <c r="D193" s="12" t="s">
        <v>388</v>
      </c>
      <c r="E193" s="12" t="s">
        <v>389</v>
      </c>
      <c r="F193" s="12" t="s">
        <v>25</v>
      </c>
      <c r="G193" s="12" t="s">
        <v>73</v>
      </c>
      <c r="H193" s="12" t="s">
        <v>27</v>
      </c>
      <c r="I193" s="12" t="s">
        <v>28</v>
      </c>
      <c r="J193" s="13">
        <v>10000</v>
      </c>
      <c r="K193" s="14"/>
      <c r="L193" s="14"/>
      <c r="M193" s="14"/>
      <c r="N193" s="14"/>
      <c r="O193" s="14"/>
      <c r="P193" s="14"/>
      <c r="Q193" s="14"/>
      <c r="R193" s="14"/>
      <c r="S193" s="14">
        <v>59.650585200000002</v>
      </c>
      <c r="T193" s="14">
        <v>40.812967899999997</v>
      </c>
    </row>
    <row r="194" spans="1:20">
      <c r="A194" t="s">
        <v>1017</v>
      </c>
      <c r="B194" t="s">
        <v>1018</v>
      </c>
      <c r="C194" t="s">
        <v>1019</v>
      </c>
      <c r="D194" t="s">
        <v>708</v>
      </c>
      <c r="E194" t="s">
        <v>145</v>
      </c>
      <c r="F194" t="s">
        <v>30</v>
      </c>
      <c r="G194" t="s">
        <v>90</v>
      </c>
      <c r="H194" t="s">
        <v>91</v>
      </c>
      <c r="I194" t="s">
        <v>28</v>
      </c>
      <c r="J194" s="1">
        <v>10000</v>
      </c>
      <c r="K194" s="3"/>
      <c r="L194" s="3"/>
      <c r="M194" s="3"/>
      <c r="N194" s="3">
        <v>8.6243748750000009</v>
      </c>
      <c r="O194" s="3"/>
      <c r="P194" s="3"/>
      <c r="Q194" s="3"/>
      <c r="R194" s="3"/>
      <c r="S194" s="3"/>
      <c r="T194" s="3"/>
    </row>
    <row r="195" spans="1:20">
      <c r="A195" t="s">
        <v>1021</v>
      </c>
      <c r="B195" t="s">
        <v>1022</v>
      </c>
      <c r="C195" t="s">
        <v>1023</v>
      </c>
      <c r="D195" t="s">
        <v>617</v>
      </c>
      <c r="E195" t="s">
        <v>493</v>
      </c>
      <c r="F195" t="s">
        <v>30</v>
      </c>
      <c r="G195" t="s">
        <v>1024</v>
      </c>
      <c r="H195" t="s">
        <v>1025</v>
      </c>
      <c r="I195" t="s">
        <v>28</v>
      </c>
      <c r="J195" s="1">
        <v>10000</v>
      </c>
      <c r="K195" s="3">
        <v>9.2396832700000004</v>
      </c>
      <c r="L195" s="3">
        <v>5.0805971449999996</v>
      </c>
      <c r="M195" s="3"/>
      <c r="N195" s="3"/>
      <c r="O195" s="3"/>
      <c r="P195" s="3"/>
      <c r="Q195" s="3"/>
      <c r="R195" s="3"/>
      <c r="S195" s="3">
        <v>5.4841982800000002</v>
      </c>
      <c r="T195" s="3">
        <v>5.4663673250000002</v>
      </c>
    </row>
    <row r="196" spans="1:20">
      <c r="A196" t="s">
        <v>1026</v>
      </c>
      <c r="B196" t="s">
        <v>1027</v>
      </c>
      <c r="C196" t="s">
        <v>1028</v>
      </c>
      <c r="D196" t="s">
        <v>708</v>
      </c>
      <c r="E196" t="s">
        <v>145</v>
      </c>
      <c r="F196" t="s">
        <v>30</v>
      </c>
      <c r="G196" t="s">
        <v>90</v>
      </c>
      <c r="H196" t="s">
        <v>91</v>
      </c>
      <c r="I196" t="s">
        <v>28</v>
      </c>
      <c r="J196" s="1">
        <v>10000</v>
      </c>
      <c r="K196" s="3">
        <v>5.7520992499999997</v>
      </c>
      <c r="L196" s="3"/>
      <c r="M196" s="3"/>
      <c r="N196" s="3"/>
      <c r="O196" s="3"/>
      <c r="P196" s="3"/>
      <c r="Q196" s="3"/>
      <c r="R196" s="3"/>
      <c r="S196" s="3"/>
      <c r="T196" s="3"/>
    </row>
    <row r="197" spans="1:20">
      <c r="A197" t="s">
        <v>1029</v>
      </c>
      <c r="B197" t="s">
        <v>1030</v>
      </c>
      <c r="C197" t="s">
        <v>1031</v>
      </c>
      <c r="D197" t="s">
        <v>716</v>
      </c>
      <c r="E197" t="s">
        <v>202</v>
      </c>
      <c r="F197" t="s">
        <v>30</v>
      </c>
      <c r="G197" t="s">
        <v>137</v>
      </c>
      <c r="H197" t="s">
        <v>138</v>
      </c>
      <c r="I197" t="s">
        <v>28</v>
      </c>
      <c r="J197" s="1">
        <v>10000</v>
      </c>
      <c r="K197" s="3">
        <v>77.236443234999996</v>
      </c>
      <c r="L197" s="3">
        <v>77.974010419999999</v>
      </c>
      <c r="M197" s="3">
        <v>70.537676579999996</v>
      </c>
      <c r="N197" s="3">
        <v>68.203080139999997</v>
      </c>
      <c r="O197" s="3">
        <v>72.326295650000006</v>
      </c>
      <c r="P197" s="3">
        <v>72.420053464999995</v>
      </c>
      <c r="Q197" s="3">
        <v>59.792528724999997</v>
      </c>
      <c r="R197" s="3"/>
      <c r="S197" s="3"/>
      <c r="T197" s="3"/>
    </row>
    <row r="198" spans="1:20">
      <c r="A198" t="s">
        <v>1032</v>
      </c>
      <c r="B198" t="s">
        <v>1033</v>
      </c>
      <c r="C198" t="s">
        <v>1034</v>
      </c>
      <c r="D198" t="s">
        <v>277</v>
      </c>
      <c r="E198" t="s">
        <v>1035</v>
      </c>
      <c r="F198" t="s">
        <v>25</v>
      </c>
      <c r="G198" t="s">
        <v>489</v>
      </c>
      <c r="H198" t="s">
        <v>439</v>
      </c>
      <c r="I198" t="s">
        <v>28</v>
      </c>
      <c r="J198" s="1">
        <v>10000</v>
      </c>
      <c r="K198" s="3">
        <v>23.254270000000002</v>
      </c>
      <c r="L198" s="3"/>
      <c r="M198" s="3">
        <v>11.103173249999999</v>
      </c>
      <c r="N198" s="3"/>
      <c r="O198" s="3"/>
      <c r="P198" s="3"/>
      <c r="Q198" s="3"/>
      <c r="R198" s="3">
        <v>5.0645496000000003</v>
      </c>
      <c r="S198" s="3"/>
      <c r="T198" s="3"/>
    </row>
    <row r="199" spans="1:20">
      <c r="A199" t="s">
        <v>1036</v>
      </c>
      <c r="B199" t="s">
        <v>1037</v>
      </c>
      <c r="C199" t="s">
        <v>1038</v>
      </c>
      <c r="D199" t="s">
        <v>569</v>
      </c>
      <c r="E199" t="s">
        <v>570</v>
      </c>
      <c r="F199" t="s">
        <v>30</v>
      </c>
      <c r="H199" t="s">
        <v>1039</v>
      </c>
      <c r="I199" t="s">
        <v>28</v>
      </c>
      <c r="J199" s="1">
        <v>10000</v>
      </c>
      <c r="K199" s="3"/>
      <c r="L199" s="3"/>
      <c r="M199" s="3"/>
      <c r="N199" s="3"/>
      <c r="O199" s="3"/>
      <c r="P199" s="3"/>
      <c r="Q199" s="3"/>
      <c r="R199" s="3"/>
      <c r="S199" s="3">
        <v>9.6135000000000002</v>
      </c>
      <c r="T199" s="3"/>
    </row>
    <row r="200" spans="1:20">
      <c r="A200" t="s">
        <v>1041</v>
      </c>
      <c r="B200" t="s">
        <v>1042</v>
      </c>
      <c r="C200" t="s">
        <v>1043</v>
      </c>
      <c r="D200" t="s">
        <v>1044</v>
      </c>
      <c r="E200" t="s">
        <v>370</v>
      </c>
      <c r="F200" t="s">
        <v>30</v>
      </c>
      <c r="G200" t="s">
        <v>61</v>
      </c>
      <c r="H200" t="s">
        <v>102</v>
      </c>
      <c r="I200" t="s">
        <v>28</v>
      </c>
      <c r="J200" s="1">
        <v>10000</v>
      </c>
      <c r="K200" s="3"/>
      <c r="L200" s="3"/>
      <c r="M200" s="3"/>
      <c r="N200" s="3"/>
      <c r="O200" s="3"/>
      <c r="P200" s="3"/>
      <c r="Q200" s="3"/>
      <c r="R200" s="3"/>
      <c r="S200" s="3">
        <v>16.510201800000001</v>
      </c>
      <c r="T200" s="3">
        <v>13.3485271</v>
      </c>
    </row>
    <row r="201" spans="1:20">
      <c r="A201" t="s">
        <v>1045</v>
      </c>
      <c r="B201" t="s">
        <v>1046</v>
      </c>
      <c r="F201" t="s">
        <v>25</v>
      </c>
      <c r="G201" t="s">
        <v>26</v>
      </c>
      <c r="H201" t="s">
        <v>27</v>
      </c>
      <c r="I201" t="s">
        <v>28</v>
      </c>
      <c r="J201" s="1">
        <v>10000</v>
      </c>
      <c r="K201" s="3"/>
      <c r="L201" s="3">
        <v>5.5844263500000002</v>
      </c>
      <c r="M201" s="3"/>
      <c r="N201" s="3"/>
      <c r="O201" s="3"/>
      <c r="P201" s="3"/>
      <c r="Q201" s="3"/>
      <c r="R201" s="3"/>
      <c r="S201" s="3"/>
      <c r="T201" s="3"/>
    </row>
    <row r="202" spans="1:20">
      <c r="A202" t="s">
        <v>1047</v>
      </c>
      <c r="B202" t="s">
        <v>1048</v>
      </c>
      <c r="C202" t="s">
        <v>1049</v>
      </c>
      <c r="D202" t="s">
        <v>1044</v>
      </c>
      <c r="E202" t="s">
        <v>370</v>
      </c>
      <c r="F202" t="s">
        <v>30</v>
      </c>
      <c r="G202" t="s">
        <v>210</v>
      </c>
      <c r="H202" t="s">
        <v>51</v>
      </c>
      <c r="I202" t="s">
        <v>28</v>
      </c>
      <c r="J202" s="1">
        <v>10000</v>
      </c>
      <c r="K202" s="3"/>
      <c r="L202" s="3">
        <v>8.0973129999999998</v>
      </c>
      <c r="M202" s="3">
        <v>10.120436845</v>
      </c>
      <c r="N202" s="3">
        <v>8.3017955000000008</v>
      </c>
      <c r="O202" s="3">
        <v>10.358276099999999</v>
      </c>
      <c r="P202" s="3">
        <v>13.62101505</v>
      </c>
      <c r="Q202" s="3">
        <v>8.77176635</v>
      </c>
      <c r="R202" s="3">
        <v>8.0152496499999994</v>
      </c>
      <c r="S202" s="3">
        <v>5.1738637499999998</v>
      </c>
      <c r="T202" s="3">
        <v>5.2905850499999998</v>
      </c>
    </row>
    <row r="203" spans="1:20">
      <c r="A203" t="s">
        <v>1050</v>
      </c>
      <c r="B203" t="s">
        <v>1051</v>
      </c>
      <c r="C203" t="s">
        <v>1052</v>
      </c>
      <c r="D203" t="s">
        <v>316</v>
      </c>
      <c r="E203" t="s">
        <v>37</v>
      </c>
      <c r="F203" t="s">
        <v>30</v>
      </c>
      <c r="G203" t="s">
        <v>819</v>
      </c>
      <c r="H203" t="s">
        <v>1053</v>
      </c>
      <c r="I203" t="s">
        <v>28</v>
      </c>
      <c r="J203" s="1">
        <v>10000</v>
      </c>
      <c r="K203" s="3"/>
      <c r="L203" s="3">
        <v>36.845844069999998</v>
      </c>
      <c r="M203" s="3">
        <v>36.389853639999998</v>
      </c>
      <c r="N203" s="3">
        <v>43.501589129999999</v>
      </c>
      <c r="O203" s="3">
        <v>42.816331165000001</v>
      </c>
      <c r="P203" s="3">
        <v>40.614780809999999</v>
      </c>
      <c r="Q203" s="3">
        <v>38.332621750000001</v>
      </c>
      <c r="R203" s="3"/>
      <c r="S203" s="3">
        <v>6.5276548249999999</v>
      </c>
      <c r="T203" s="3">
        <v>7.2626191049999997</v>
      </c>
    </row>
    <row r="204" spans="1:20">
      <c r="A204" t="s">
        <v>1054</v>
      </c>
      <c r="B204" t="s">
        <v>1055</v>
      </c>
      <c r="C204" t="s">
        <v>123</v>
      </c>
      <c r="D204" t="s">
        <v>124</v>
      </c>
      <c r="E204" t="s">
        <v>125</v>
      </c>
      <c r="F204" t="s">
        <v>25</v>
      </c>
      <c r="G204" t="s">
        <v>26</v>
      </c>
      <c r="H204" t="s">
        <v>27</v>
      </c>
      <c r="I204" t="s">
        <v>28</v>
      </c>
      <c r="J204" s="1">
        <v>10000</v>
      </c>
      <c r="K204" s="3">
        <v>6.3735751499999997</v>
      </c>
      <c r="L204" s="3"/>
      <c r="M204" s="3"/>
      <c r="N204" s="3"/>
      <c r="O204" s="3">
        <v>7.2297552999999999</v>
      </c>
      <c r="P204" s="3"/>
      <c r="Q204" s="3"/>
      <c r="R204" s="3"/>
      <c r="S204" s="3"/>
      <c r="T204" s="3"/>
    </row>
    <row r="205" spans="1:20">
      <c r="A205" t="s">
        <v>1056</v>
      </c>
      <c r="B205" t="s">
        <v>1057</v>
      </c>
      <c r="C205" t="s">
        <v>1058</v>
      </c>
      <c r="D205" t="s">
        <v>297</v>
      </c>
      <c r="E205" t="s">
        <v>64</v>
      </c>
      <c r="F205" t="s">
        <v>30</v>
      </c>
      <c r="G205" t="s">
        <v>1059</v>
      </c>
      <c r="H205" t="s">
        <v>1060</v>
      </c>
      <c r="I205" t="s">
        <v>28</v>
      </c>
      <c r="J205" s="1">
        <v>10000</v>
      </c>
      <c r="K205" s="3">
        <v>5.2550299999999996</v>
      </c>
      <c r="L205" s="3">
        <v>5.7050299999999998</v>
      </c>
      <c r="M205" s="3">
        <v>5.7050299999999998</v>
      </c>
      <c r="N205" s="3">
        <v>5.7050299999999998</v>
      </c>
      <c r="O205" s="3"/>
      <c r="P205" s="3"/>
      <c r="Q205" s="3"/>
      <c r="R205" s="3"/>
      <c r="S205" s="3"/>
      <c r="T205" s="3"/>
    </row>
    <row r="206" spans="1:20">
      <c r="A206" t="s">
        <v>1062</v>
      </c>
      <c r="B206" t="s">
        <v>1063</v>
      </c>
      <c r="C206" t="s">
        <v>1064</v>
      </c>
      <c r="D206" t="s">
        <v>113</v>
      </c>
      <c r="E206" t="s">
        <v>89</v>
      </c>
      <c r="F206" t="s">
        <v>30</v>
      </c>
      <c r="G206" t="s">
        <v>972</v>
      </c>
      <c r="H206" t="s">
        <v>105</v>
      </c>
      <c r="I206" t="s">
        <v>28</v>
      </c>
      <c r="J206" s="1">
        <v>10000</v>
      </c>
      <c r="K206" s="3">
        <v>9.5602558000000002</v>
      </c>
      <c r="L206" s="3"/>
      <c r="M206" s="3"/>
      <c r="N206" s="3"/>
      <c r="O206" s="3"/>
      <c r="P206" s="3">
        <v>7.5110473600000001</v>
      </c>
      <c r="Q206" s="3"/>
      <c r="R206" s="3"/>
      <c r="S206" s="3"/>
      <c r="T206" s="3"/>
    </row>
    <row r="207" spans="1:20">
      <c r="A207" t="s">
        <v>1066</v>
      </c>
      <c r="B207" t="s">
        <v>1067</v>
      </c>
      <c r="C207" t="s">
        <v>1068</v>
      </c>
      <c r="D207" t="s">
        <v>265</v>
      </c>
      <c r="E207" t="s">
        <v>106</v>
      </c>
      <c r="F207" t="s">
        <v>30</v>
      </c>
      <c r="G207" t="s">
        <v>57</v>
      </c>
      <c r="H207" t="s">
        <v>58</v>
      </c>
      <c r="I207" t="s">
        <v>28</v>
      </c>
      <c r="J207" s="1">
        <v>10000</v>
      </c>
      <c r="K207" s="3">
        <v>8.4634930500000003</v>
      </c>
      <c r="L207" s="3">
        <v>15.569001950000001</v>
      </c>
      <c r="M207" s="3">
        <v>15.8513579</v>
      </c>
      <c r="N207" s="3"/>
      <c r="O207" s="3"/>
      <c r="P207" s="3"/>
      <c r="Q207" s="3"/>
      <c r="R207" s="3"/>
      <c r="S207" s="3"/>
      <c r="T207" s="3"/>
    </row>
    <row r="208" spans="1:20">
      <c r="A208" t="s">
        <v>1069</v>
      </c>
      <c r="B208" t="s">
        <v>1070</v>
      </c>
      <c r="C208" t="s">
        <v>1071</v>
      </c>
      <c r="D208" t="s">
        <v>338</v>
      </c>
      <c r="E208" t="s">
        <v>521</v>
      </c>
      <c r="F208" t="s">
        <v>25</v>
      </c>
      <c r="G208" t="s">
        <v>26</v>
      </c>
      <c r="H208" t="s">
        <v>27</v>
      </c>
      <c r="I208" t="s">
        <v>28</v>
      </c>
      <c r="J208" s="1">
        <v>10000</v>
      </c>
      <c r="K208" s="3"/>
      <c r="L208" s="3"/>
      <c r="M208" s="3"/>
      <c r="N208" s="3"/>
      <c r="O208" s="3"/>
      <c r="P208" s="3"/>
      <c r="Q208" s="3"/>
      <c r="R208" s="3"/>
      <c r="S208" s="3"/>
      <c r="T208" s="3">
        <v>6.1337366500000003</v>
      </c>
    </row>
    <row r="209" spans="1:20">
      <c r="A209" t="s">
        <v>1072</v>
      </c>
      <c r="B209" t="s">
        <v>1073</v>
      </c>
      <c r="F209" t="s">
        <v>25</v>
      </c>
      <c r="G209" t="s">
        <v>26</v>
      </c>
      <c r="H209" t="s">
        <v>27</v>
      </c>
      <c r="I209" t="s">
        <v>28</v>
      </c>
      <c r="J209" s="1">
        <v>10000</v>
      </c>
      <c r="K209" s="3">
        <v>6.6263769999999997</v>
      </c>
      <c r="L209" s="3">
        <v>7.9543552499999999</v>
      </c>
      <c r="M209" s="3">
        <v>8.0693415999999996</v>
      </c>
      <c r="N209" s="3">
        <v>9.6124395800000002</v>
      </c>
      <c r="O209" s="3">
        <v>8.3933286500000008</v>
      </c>
      <c r="P209" s="3">
        <v>7.8496088500000001</v>
      </c>
      <c r="Q209" s="3">
        <v>8.7441914000000001</v>
      </c>
      <c r="R209" s="3">
        <v>8.5490932550000007</v>
      </c>
      <c r="S209" s="3"/>
      <c r="T209" s="3"/>
    </row>
    <row r="210" spans="1:20">
      <c r="A210" t="s">
        <v>1076</v>
      </c>
      <c r="B210" t="s">
        <v>1077</v>
      </c>
      <c r="C210" t="s">
        <v>1078</v>
      </c>
      <c r="D210" t="s">
        <v>1079</v>
      </c>
      <c r="E210" t="s">
        <v>753</v>
      </c>
      <c r="F210" t="s">
        <v>30</v>
      </c>
      <c r="G210" t="s">
        <v>90</v>
      </c>
      <c r="H210" t="s">
        <v>91</v>
      </c>
      <c r="I210" t="s">
        <v>28</v>
      </c>
      <c r="J210" s="1">
        <v>10000</v>
      </c>
      <c r="K210" s="3"/>
      <c r="L210" s="3"/>
      <c r="M210" s="3"/>
      <c r="N210" s="3"/>
      <c r="O210" s="3"/>
      <c r="P210" s="3"/>
      <c r="Q210" s="3">
        <v>13.485854440000001</v>
      </c>
      <c r="R210" s="3">
        <v>6.4510530800000003</v>
      </c>
      <c r="S210" s="3"/>
      <c r="T210" s="3"/>
    </row>
    <row r="211" spans="1:20">
      <c r="A211" t="s">
        <v>1085</v>
      </c>
      <c r="B211" t="s">
        <v>1086</v>
      </c>
      <c r="C211" t="s">
        <v>1087</v>
      </c>
      <c r="D211" t="s">
        <v>1088</v>
      </c>
      <c r="E211" t="s">
        <v>445</v>
      </c>
      <c r="F211" t="s">
        <v>30</v>
      </c>
      <c r="G211" t="s">
        <v>90</v>
      </c>
      <c r="H211" t="s">
        <v>91</v>
      </c>
      <c r="I211" t="s">
        <v>28</v>
      </c>
      <c r="J211" s="1">
        <v>10000</v>
      </c>
      <c r="K211" s="3"/>
      <c r="L211" s="3"/>
      <c r="M211" s="3">
        <v>18.914514414999999</v>
      </c>
      <c r="N211" s="3">
        <v>5.0318023600000004</v>
      </c>
      <c r="O211" s="3"/>
      <c r="P211" s="3">
        <v>13.24950278</v>
      </c>
      <c r="Q211" s="3">
        <v>9.8151115299999994</v>
      </c>
      <c r="R211" s="3"/>
      <c r="S211" s="3"/>
      <c r="T211" s="3"/>
    </row>
    <row r="212" spans="1:20">
      <c r="A212" t="s">
        <v>1089</v>
      </c>
      <c r="B212" t="s">
        <v>1090</v>
      </c>
      <c r="C212" t="s">
        <v>1091</v>
      </c>
      <c r="D212" t="s">
        <v>1092</v>
      </c>
      <c r="E212" t="s">
        <v>217</v>
      </c>
      <c r="F212" t="s">
        <v>30</v>
      </c>
      <c r="G212" t="s">
        <v>57</v>
      </c>
      <c r="H212" t="s">
        <v>58</v>
      </c>
      <c r="I212" t="s">
        <v>28</v>
      </c>
      <c r="J212" s="1">
        <v>10000</v>
      </c>
      <c r="K212" s="3"/>
      <c r="L212" s="3">
        <v>9.6978894649999994</v>
      </c>
      <c r="M212" s="3">
        <v>17.893701350000001</v>
      </c>
      <c r="N212" s="3">
        <v>23.911850184999999</v>
      </c>
      <c r="O212" s="3">
        <v>11.2404463</v>
      </c>
      <c r="P212" s="3">
        <v>14.434134195</v>
      </c>
      <c r="Q212" s="3">
        <v>13.059476565000001</v>
      </c>
      <c r="R212" s="3">
        <v>7.4269460150000004</v>
      </c>
      <c r="S212" s="3">
        <v>13.191449815</v>
      </c>
      <c r="T212" s="3">
        <v>11.322529664999999</v>
      </c>
    </row>
    <row r="213" spans="1:20">
      <c r="A213" t="s">
        <v>1093</v>
      </c>
      <c r="B213" t="s">
        <v>1094</v>
      </c>
      <c r="C213" t="s">
        <v>1095</v>
      </c>
      <c r="D213" t="s">
        <v>282</v>
      </c>
      <c r="E213" t="s">
        <v>106</v>
      </c>
      <c r="F213" t="s">
        <v>30</v>
      </c>
      <c r="H213" t="s">
        <v>622</v>
      </c>
      <c r="I213" t="s">
        <v>28</v>
      </c>
      <c r="J213" s="1">
        <v>10000</v>
      </c>
      <c r="K213" s="3"/>
      <c r="L213" s="3"/>
      <c r="M213" s="3"/>
      <c r="N213" s="3"/>
      <c r="O213" s="3"/>
      <c r="P213" s="3"/>
      <c r="Q213" s="3"/>
      <c r="R213" s="3">
        <v>6.2</v>
      </c>
      <c r="S213" s="3"/>
      <c r="T213" s="3"/>
    </row>
    <row r="214" spans="1:20">
      <c r="A214" t="s">
        <v>1097</v>
      </c>
      <c r="B214" t="s">
        <v>658</v>
      </c>
      <c r="C214" t="s">
        <v>1098</v>
      </c>
      <c r="D214" t="s">
        <v>446</v>
      </c>
      <c r="E214" t="s">
        <v>75</v>
      </c>
      <c r="F214" t="s">
        <v>30</v>
      </c>
      <c r="G214" t="s">
        <v>137</v>
      </c>
      <c r="H214" t="s">
        <v>138</v>
      </c>
      <c r="I214" t="s">
        <v>28</v>
      </c>
      <c r="J214" s="1">
        <v>10000</v>
      </c>
      <c r="K214" s="3">
        <v>13.508157049999999</v>
      </c>
      <c r="L214" s="3">
        <v>13.787911575000001</v>
      </c>
      <c r="M214" s="3">
        <v>14.990434155000001</v>
      </c>
      <c r="N214" s="3">
        <v>15.190347044999999</v>
      </c>
      <c r="O214" s="3">
        <v>7.7176011950000003</v>
      </c>
      <c r="P214" s="3">
        <v>5.8328408549999997</v>
      </c>
      <c r="Q214" s="3">
        <v>5.2315794149999997</v>
      </c>
      <c r="R214" s="3"/>
      <c r="S214" s="3">
        <v>5.4164333349999998</v>
      </c>
      <c r="T214" s="3">
        <v>5.3889160599999997</v>
      </c>
    </row>
    <row r="215" spans="1:20">
      <c r="A215" t="s">
        <v>1099</v>
      </c>
      <c r="B215" t="s">
        <v>1100</v>
      </c>
      <c r="C215" t="s">
        <v>1101</v>
      </c>
      <c r="D215" t="s">
        <v>265</v>
      </c>
      <c r="E215" t="s">
        <v>106</v>
      </c>
      <c r="F215" t="s">
        <v>30</v>
      </c>
      <c r="G215" t="s">
        <v>1024</v>
      </c>
      <c r="H215" t="s">
        <v>270</v>
      </c>
      <c r="I215" t="s">
        <v>28</v>
      </c>
      <c r="J215" s="1">
        <v>10000</v>
      </c>
      <c r="K215" s="3"/>
      <c r="L215" s="3"/>
      <c r="M215" s="3"/>
      <c r="N215" s="3"/>
      <c r="O215" s="3"/>
      <c r="P215" s="3"/>
      <c r="Q215" s="3"/>
      <c r="R215" s="3">
        <v>5.4202314300000003</v>
      </c>
      <c r="S215" s="3">
        <v>5.2224147199999997</v>
      </c>
      <c r="T215" s="3"/>
    </row>
    <row r="216" spans="1:20">
      <c r="A216" t="s">
        <v>1102</v>
      </c>
      <c r="B216" t="s">
        <v>1103</v>
      </c>
      <c r="C216" t="s">
        <v>1104</v>
      </c>
      <c r="D216" t="s">
        <v>114</v>
      </c>
      <c r="E216" t="s">
        <v>136</v>
      </c>
      <c r="F216" t="s">
        <v>30</v>
      </c>
      <c r="G216" t="s">
        <v>768</v>
      </c>
      <c r="H216" t="s">
        <v>395</v>
      </c>
      <c r="I216" t="s">
        <v>28</v>
      </c>
      <c r="J216" s="1">
        <v>10000</v>
      </c>
      <c r="K216" s="3">
        <v>13.76958875</v>
      </c>
      <c r="L216" s="3">
        <v>14.884204499999999</v>
      </c>
      <c r="M216" s="3">
        <v>14.8797595</v>
      </c>
      <c r="N216" s="3">
        <v>14.99295175</v>
      </c>
      <c r="O216" s="3">
        <v>14.999296749999999</v>
      </c>
      <c r="P216" s="3">
        <v>18.6893685</v>
      </c>
      <c r="Q216" s="3">
        <v>14.32653225</v>
      </c>
      <c r="R216" s="3">
        <v>15.278440249999999</v>
      </c>
      <c r="S216" s="3">
        <v>18.268735110000001</v>
      </c>
      <c r="T216" s="3">
        <v>18.908020555</v>
      </c>
    </row>
    <row r="217" spans="1:20">
      <c r="A217" t="s">
        <v>1105</v>
      </c>
      <c r="B217" t="s">
        <v>1106</v>
      </c>
      <c r="C217" t="s">
        <v>123</v>
      </c>
      <c r="D217" t="s">
        <v>124</v>
      </c>
      <c r="E217" t="s">
        <v>125</v>
      </c>
      <c r="F217" t="s">
        <v>25</v>
      </c>
      <c r="G217" t="s">
        <v>26</v>
      </c>
      <c r="H217" t="s">
        <v>27</v>
      </c>
      <c r="I217" t="s">
        <v>28</v>
      </c>
      <c r="J217" s="1">
        <v>10000</v>
      </c>
      <c r="K217" s="3"/>
      <c r="L217" s="3"/>
      <c r="M217" s="3"/>
      <c r="N217" s="3"/>
      <c r="O217" s="3"/>
      <c r="P217" s="3"/>
      <c r="Q217" s="3"/>
      <c r="R217" s="3"/>
      <c r="S217" s="3">
        <v>5.0754494399999999</v>
      </c>
      <c r="T217" s="3">
        <v>5.6813240299999999</v>
      </c>
    </row>
    <row r="218" spans="1:20">
      <c r="A218" t="s">
        <v>1107</v>
      </c>
      <c r="B218" t="s">
        <v>1108</v>
      </c>
      <c r="C218" t="s">
        <v>1109</v>
      </c>
      <c r="D218" t="s">
        <v>1096</v>
      </c>
      <c r="E218" t="s">
        <v>202</v>
      </c>
      <c r="F218" t="s">
        <v>30</v>
      </c>
      <c r="G218" t="s">
        <v>261</v>
      </c>
      <c r="H218" t="s">
        <v>935</v>
      </c>
      <c r="I218" t="s">
        <v>28</v>
      </c>
      <c r="J218" s="1">
        <v>10000</v>
      </c>
      <c r="K218" s="3">
        <v>54.0040622</v>
      </c>
      <c r="L218" s="3">
        <v>50.290821625</v>
      </c>
      <c r="M218" s="3">
        <v>38.501199649999997</v>
      </c>
      <c r="N218" s="3">
        <v>43.837015649999998</v>
      </c>
      <c r="O218" s="3">
        <v>46.282271549999997</v>
      </c>
      <c r="P218" s="3">
        <v>50.904885335000003</v>
      </c>
      <c r="Q218" s="3">
        <v>49.415676875000003</v>
      </c>
      <c r="R218" s="3">
        <v>52.353289340000003</v>
      </c>
      <c r="S218" s="3">
        <v>45.744983349999998</v>
      </c>
      <c r="T218" s="3">
        <v>47.567455754999997</v>
      </c>
    </row>
    <row r="219" spans="1:20">
      <c r="A219" t="s">
        <v>1110</v>
      </c>
      <c r="B219" t="s">
        <v>1111</v>
      </c>
      <c r="C219" t="s">
        <v>1112</v>
      </c>
      <c r="D219" t="s">
        <v>168</v>
      </c>
      <c r="E219" t="s">
        <v>60</v>
      </c>
      <c r="F219" t="s">
        <v>30</v>
      </c>
      <c r="G219" t="s">
        <v>641</v>
      </c>
      <c r="H219" t="s">
        <v>1061</v>
      </c>
      <c r="I219" t="s">
        <v>28</v>
      </c>
      <c r="J219" s="1">
        <v>10000</v>
      </c>
      <c r="K219" s="3"/>
      <c r="L219" s="3">
        <v>7.3902029699999998</v>
      </c>
      <c r="M219" s="3"/>
      <c r="N219" s="3"/>
      <c r="O219" s="3"/>
      <c r="P219" s="3"/>
      <c r="Q219" s="3"/>
      <c r="R219" s="3"/>
      <c r="S219" s="3"/>
      <c r="T219" s="3"/>
    </row>
    <row r="220" spans="1:20">
      <c r="A220" t="s">
        <v>1113</v>
      </c>
      <c r="B220" t="s">
        <v>1114</v>
      </c>
      <c r="C220" t="s">
        <v>1115</v>
      </c>
      <c r="D220" t="s">
        <v>233</v>
      </c>
      <c r="E220" t="s">
        <v>234</v>
      </c>
      <c r="F220" t="s">
        <v>30</v>
      </c>
      <c r="G220" t="s">
        <v>196</v>
      </c>
      <c r="H220" t="s">
        <v>140</v>
      </c>
      <c r="I220" t="s">
        <v>28</v>
      </c>
      <c r="J220" s="1">
        <v>10000</v>
      </c>
      <c r="K220" s="3"/>
      <c r="L220" s="3"/>
      <c r="M220" s="3"/>
      <c r="N220" s="3"/>
      <c r="O220" s="3"/>
      <c r="P220" s="3"/>
      <c r="Q220" s="3">
        <v>6.977106</v>
      </c>
      <c r="R220" s="3">
        <v>6.4197660000000001</v>
      </c>
      <c r="S220" s="3"/>
      <c r="T220" s="3">
        <v>5.2343091199999998</v>
      </c>
    </row>
    <row r="221" spans="1:20">
      <c r="A221" t="s">
        <v>1117</v>
      </c>
      <c r="B221" t="s">
        <v>1118</v>
      </c>
      <c r="C221" t="s">
        <v>1119</v>
      </c>
      <c r="D221" t="s">
        <v>510</v>
      </c>
      <c r="E221" t="s">
        <v>516</v>
      </c>
      <c r="F221" t="s">
        <v>30</v>
      </c>
      <c r="G221" t="s">
        <v>261</v>
      </c>
      <c r="H221" t="s">
        <v>935</v>
      </c>
      <c r="I221" t="s">
        <v>28</v>
      </c>
      <c r="J221" s="1">
        <v>10000</v>
      </c>
      <c r="K221" s="3">
        <v>9.5703739999999993</v>
      </c>
      <c r="L221" s="3">
        <v>11.8408257</v>
      </c>
      <c r="M221" s="3">
        <v>11.615282499999999</v>
      </c>
      <c r="N221" s="3">
        <v>10.8607826</v>
      </c>
      <c r="O221" s="3">
        <v>10.086468999999999</v>
      </c>
      <c r="P221" s="3">
        <v>11.7404005</v>
      </c>
      <c r="Q221" s="3">
        <v>10.7286365</v>
      </c>
      <c r="R221" s="3">
        <v>10.4491195</v>
      </c>
      <c r="S221" s="3">
        <v>10.638396</v>
      </c>
      <c r="T221" s="3"/>
    </row>
    <row r="222" spans="1:20">
      <c r="A222" t="s">
        <v>1120</v>
      </c>
      <c r="B222" t="s">
        <v>1121</v>
      </c>
      <c r="C222" t="s">
        <v>1122</v>
      </c>
      <c r="D222" t="s">
        <v>265</v>
      </c>
      <c r="E222" t="s">
        <v>265</v>
      </c>
      <c r="F222" t="s">
        <v>25</v>
      </c>
      <c r="G222" t="s">
        <v>1123</v>
      </c>
      <c r="H222" t="s">
        <v>511</v>
      </c>
      <c r="I222" t="s">
        <v>28</v>
      </c>
      <c r="J222" s="1">
        <v>10000</v>
      </c>
      <c r="K222" s="3"/>
      <c r="L222" s="3"/>
      <c r="M222" s="3"/>
      <c r="N222" s="3">
        <v>5.7621362349999998</v>
      </c>
      <c r="O222" s="3">
        <v>6.4651250649999996</v>
      </c>
      <c r="P222" s="3">
        <v>8.1956265199999994</v>
      </c>
      <c r="Q222" s="3"/>
      <c r="R222" s="3">
        <v>9.0863691450000008</v>
      </c>
      <c r="S222" s="3">
        <v>9.4120799650000002</v>
      </c>
      <c r="T222" s="3">
        <v>7.0669773100000004</v>
      </c>
    </row>
    <row r="223" spans="1:20">
      <c r="A223" t="s">
        <v>1124</v>
      </c>
      <c r="B223" t="s">
        <v>1125</v>
      </c>
      <c r="C223" t="s">
        <v>1126</v>
      </c>
      <c r="D223" t="s">
        <v>321</v>
      </c>
      <c r="E223" t="s">
        <v>260</v>
      </c>
      <c r="F223" t="s">
        <v>30</v>
      </c>
      <c r="G223" t="s">
        <v>342</v>
      </c>
      <c r="H223" t="s">
        <v>343</v>
      </c>
      <c r="I223" t="s">
        <v>28</v>
      </c>
      <c r="J223" s="1">
        <v>10000</v>
      </c>
      <c r="K223" s="3"/>
      <c r="L223" s="3">
        <v>7.8043702000000001</v>
      </c>
      <c r="M223" s="3">
        <v>5.3992579349999996</v>
      </c>
      <c r="N223" s="3">
        <v>6.4637073850000002</v>
      </c>
      <c r="O223" s="3">
        <v>12.34580212</v>
      </c>
      <c r="P223" s="3">
        <v>10.16796388</v>
      </c>
      <c r="Q223" s="3">
        <v>9.4210778899999994</v>
      </c>
      <c r="R223" s="3">
        <v>9.3527625600000004</v>
      </c>
      <c r="S223" s="3">
        <v>11.497919245</v>
      </c>
      <c r="T223" s="3">
        <v>9.6804355399999995</v>
      </c>
    </row>
    <row r="224" spans="1:20">
      <c r="A224" t="s">
        <v>1127</v>
      </c>
      <c r="B224" t="s">
        <v>1128</v>
      </c>
      <c r="C224" t="s">
        <v>1129</v>
      </c>
      <c r="D224" t="s">
        <v>321</v>
      </c>
      <c r="E224" t="s">
        <v>260</v>
      </c>
      <c r="F224" t="s">
        <v>30</v>
      </c>
      <c r="G224" t="s">
        <v>1130</v>
      </c>
      <c r="H224" t="s">
        <v>27</v>
      </c>
      <c r="I224" t="s">
        <v>28</v>
      </c>
      <c r="J224" s="1">
        <v>10000</v>
      </c>
      <c r="K224" s="3">
        <v>104.83604332</v>
      </c>
      <c r="L224" s="3">
        <v>154.26625301000001</v>
      </c>
      <c r="M224" s="3">
        <v>65.276904535</v>
      </c>
      <c r="N224" s="3">
        <v>59.971268299999998</v>
      </c>
      <c r="O224" s="3">
        <v>74.965673675000005</v>
      </c>
      <c r="P224" s="3">
        <v>80.783041549999993</v>
      </c>
      <c r="Q224" s="3">
        <v>40.323137699999997</v>
      </c>
      <c r="R224" s="3">
        <v>40.8767365</v>
      </c>
      <c r="S224" s="3">
        <v>42.098641700000002</v>
      </c>
      <c r="T224" s="3">
        <v>52.895045449999998</v>
      </c>
    </row>
    <row r="225" spans="1:20">
      <c r="A225" t="s">
        <v>1131</v>
      </c>
      <c r="B225" t="s">
        <v>1132</v>
      </c>
      <c r="C225" t="s">
        <v>1133</v>
      </c>
      <c r="D225" t="s">
        <v>65</v>
      </c>
      <c r="E225" t="s">
        <v>64</v>
      </c>
      <c r="F225" t="s">
        <v>30</v>
      </c>
      <c r="G225" t="s">
        <v>1024</v>
      </c>
      <c r="H225" t="s">
        <v>1025</v>
      </c>
      <c r="I225" t="s">
        <v>28</v>
      </c>
      <c r="J225" s="1">
        <v>10000</v>
      </c>
      <c r="K225" s="3">
        <v>10.980401085</v>
      </c>
      <c r="L225" s="3">
        <v>10.600699105</v>
      </c>
      <c r="M225" s="3">
        <v>11.968099315</v>
      </c>
      <c r="N225" s="3">
        <v>10.677275744999999</v>
      </c>
      <c r="O225" s="3">
        <v>9.2251930299999998</v>
      </c>
      <c r="P225" s="3">
        <v>8.3472731949999996</v>
      </c>
      <c r="Q225" s="3">
        <v>9.8890902450000002</v>
      </c>
      <c r="R225" s="3">
        <v>9.2961339699999996</v>
      </c>
      <c r="S225" s="3">
        <v>8.4779972499999996</v>
      </c>
      <c r="T225" s="3">
        <v>7.1436165899999997</v>
      </c>
    </row>
    <row r="226" spans="1:20">
      <c r="A226" t="s">
        <v>1135</v>
      </c>
      <c r="B226" t="s">
        <v>1136</v>
      </c>
      <c r="C226" t="s">
        <v>1137</v>
      </c>
      <c r="D226" t="s">
        <v>176</v>
      </c>
      <c r="E226" t="s">
        <v>60</v>
      </c>
      <c r="F226" t="s">
        <v>30</v>
      </c>
      <c r="G226" t="s">
        <v>325</v>
      </c>
      <c r="H226" t="s">
        <v>326</v>
      </c>
      <c r="I226" t="s">
        <v>28</v>
      </c>
      <c r="J226" s="1">
        <v>10000</v>
      </c>
      <c r="K226" s="3">
        <v>8.7523225450000002</v>
      </c>
      <c r="L226" s="3"/>
      <c r="M226" s="3"/>
      <c r="N226" s="3"/>
      <c r="O226" s="3"/>
      <c r="P226" s="3"/>
      <c r="Q226" s="3"/>
      <c r="R226" s="3"/>
      <c r="S226" s="3"/>
      <c r="T226" s="3"/>
    </row>
    <row r="227" spans="1:20">
      <c r="A227" t="s">
        <v>1138</v>
      </c>
      <c r="B227" t="s">
        <v>1139</v>
      </c>
      <c r="C227" t="s">
        <v>1140</v>
      </c>
      <c r="D227" t="s">
        <v>74</v>
      </c>
      <c r="E227" t="s">
        <v>75</v>
      </c>
      <c r="F227" t="s">
        <v>30</v>
      </c>
      <c r="G227" t="s">
        <v>206</v>
      </c>
      <c r="H227" t="s">
        <v>1141</v>
      </c>
      <c r="I227" t="s">
        <v>28</v>
      </c>
      <c r="J227" s="1">
        <v>10000</v>
      </c>
      <c r="K227" s="3">
        <v>47.984014015</v>
      </c>
      <c r="L227" s="3">
        <v>47.743129635000003</v>
      </c>
      <c r="M227" s="3">
        <v>48.582222854999998</v>
      </c>
      <c r="N227" s="3">
        <v>30.560780250000001</v>
      </c>
      <c r="O227" s="3">
        <v>25.553824930000001</v>
      </c>
      <c r="P227" s="3">
        <v>12.24312561</v>
      </c>
      <c r="Q227" s="3">
        <v>30.221701249999999</v>
      </c>
      <c r="R227" s="3">
        <v>38.156532845000001</v>
      </c>
      <c r="S227" s="3">
        <v>35.876783889999999</v>
      </c>
      <c r="T227" s="3">
        <v>45.474789084999998</v>
      </c>
    </row>
    <row r="228" spans="1:20">
      <c r="A228" t="s">
        <v>1142</v>
      </c>
      <c r="B228" t="s">
        <v>1143</v>
      </c>
      <c r="C228" t="s">
        <v>1144</v>
      </c>
      <c r="D228" t="s">
        <v>74</v>
      </c>
      <c r="E228" t="s">
        <v>75</v>
      </c>
      <c r="F228" t="s">
        <v>30</v>
      </c>
      <c r="G228" t="s">
        <v>26</v>
      </c>
      <c r="H228" t="s">
        <v>27</v>
      </c>
      <c r="I228" t="s">
        <v>28</v>
      </c>
      <c r="J228" s="1">
        <v>10000</v>
      </c>
      <c r="K228" s="3">
        <v>15.515239364999999</v>
      </c>
      <c r="L228" s="3">
        <v>17.97004626</v>
      </c>
      <c r="M228" s="3">
        <v>19.24260954</v>
      </c>
      <c r="N228" s="3">
        <v>19.511099775000002</v>
      </c>
      <c r="O228" s="3">
        <v>23.605943204999999</v>
      </c>
      <c r="P228" s="3">
        <v>28.912376105</v>
      </c>
      <c r="Q228" s="3">
        <v>30.782129510000001</v>
      </c>
      <c r="R228" s="3">
        <v>27.649005675000002</v>
      </c>
      <c r="S228" s="3">
        <v>26.153745140000002</v>
      </c>
      <c r="T228" s="3">
        <v>27.53966423</v>
      </c>
    </row>
    <row r="229" spans="1:20">
      <c r="A229" t="s">
        <v>1145</v>
      </c>
      <c r="B229" t="s">
        <v>1146</v>
      </c>
      <c r="C229" t="s">
        <v>1147</v>
      </c>
      <c r="D229" t="s">
        <v>282</v>
      </c>
      <c r="E229" t="s">
        <v>106</v>
      </c>
      <c r="F229" t="s">
        <v>30</v>
      </c>
      <c r="G229" t="s">
        <v>149</v>
      </c>
      <c r="H229" t="s">
        <v>178</v>
      </c>
      <c r="I229" t="s">
        <v>28</v>
      </c>
      <c r="J229" s="1">
        <v>10000</v>
      </c>
      <c r="K229" s="3">
        <v>92.925089825000001</v>
      </c>
      <c r="L229" s="3">
        <v>150.48207968</v>
      </c>
      <c r="M229" s="3">
        <v>205.9401536</v>
      </c>
      <c r="N229" s="3">
        <v>52.993538489999999</v>
      </c>
      <c r="O229" s="3">
        <v>82.333139505000005</v>
      </c>
      <c r="P229" s="3">
        <v>43.74254234</v>
      </c>
      <c r="Q229" s="3">
        <v>39.703194000000003</v>
      </c>
      <c r="R229" s="3">
        <v>298.74702034500001</v>
      </c>
      <c r="S229" s="3">
        <v>249.3563723</v>
      </c>
      <c r="T229" s="3">
        <v>261.447535835</v>
      </c>
    </row>
    <row r="230" spans="1:20">
      <c r="A230" t="s">
        <v>1148</v>
      </c>
      <c r="B230" t="s">
        <v>1149</v>
      </c>
      <c r="C230" t="s">
        <v>1150</v>
      </c>
      <c r="D230" t="s">
        <v>108</v>
      </c>
      <c r="E230" t="s">
        <v>109</v>
      </c>
      <c r="F230" t="s">
        <v>30</v>
      </c>
      <c r="G230" t="s">
        <v>399</v>
      </c>
      <c r="H230" t="s">
        <v>400</v>
      </c>
      <c r="I230" t="s">
        <v>28</v>
      </c>
      <c r="J230" s="1">
        <v>10000</v>
      </c>
      <c r="K230" s="3">
        <v>18.548407985000001</v>
      </c>
      <c r="L230" s="3">
        <v>17.289368705000001</v>
      </c>
      <c r="M230" s="3">
        <v>16.199712495</v>
      </c>
      <c r="N230" s="3">
        <v>13.83957843</v>
      </c>
      <c r="O230" s="3">
        <v>15.295335945</v>
      </c>
      <c r="P230" s="3">
        <v>13.44958409</v>
      </c>
      <c r="Q230" s="3">
        <v>16.511970359999999</v>
      </c>
      <c r="R230" s="3">
        <v>13.85422241</v>
      </c>
      <c r="S230" s="3">
        <v>14.161596605</v>
      </c>
      <c r="T230" s="3">
        <v>11.202365114999999</v>
      </c>
    </row>
    <row r="231" spans="1:20">
      <c r="A231" t="s">
        <v>1151</v>
      </c>
      <c r="B231" t="s">
        <v>1152</v>
      </c>
      <c r="C231" t="s">
        <v>738</v>
      </c>
      <c r="D231" t="s">
        <v>618</v>
      </c>
      <c r="E231" t="s">
        <v>618</v>
      </c>
      <c r="F231" t="s">
        <v>25</v>
      </c>
      <c r="G231" t="s">
        <v>26</v>
      </c>
      <c r="H231" t="s">
        <v>169</v>
      </c>
      <c r="I231" t="s">
        <v>28</v>
      </c>
      <c r="J231" s="1">
        <v>10000</v>
      </c>
      <c r="K231" s="3">
        <v>12.553862325000001</v>
      </c>
      <c r="L231" s="3">
        <v>9.7852627000000005</v>
      </c>
      <c r="M231" s="3">
        <v>9.6611229499999993</v>
      </c>
      <c r="N231" s="3">
        <v>11.166533175</v>
      </c>
      <c r="O231" s="3">
        <v>10.034554549999999</v>
      </c>
      <c r="P231" s="3">
        <v>9.4295174999999993</v>
      </c>
      <c r="Q231" s="3">
        <v>9.5426101499999998</v>
      </c>
      <c r="R231" s="3">
        <v>7.1879201999999998</v>
      </c>
      <c r="S231" s="3">
        <v>7.9091969449999997</v>
      </c>
      <c r="T231" s="3">
        <v>12.473450440000001</v>
      </c>
    </row>
    <row r="232" spans="1:20">
      <c r="A232" t="s">
        <v>1153</v>
      </c>
      <c r="B232" t="s">
        <v>1154</v>
      </c>
      <c r="C232" t="s">
        <v>1155</v>
      </c>
      <c r="D232" t="s">
        <v>230</v>
      </c>
      <c r="E232" t="s">
        <v>106</v>
      </c>
      <c r="F232" t="s">
        <v>30</v>
      </c>
      <c r="G232" t="s">
        <v>210</v>
      </c>
      <c r="H232" t="s">
        <v>51</v>
      </c>
      <c r="I232" t="s">
        <v>28</v>
      </c>
      <c r="J232" s="1">
        <v>10000</v>
      </c>
      <c r="K232" s="3">
        <v>29.33570546</v>
      </c>
      <c r="L232" s="3">
        <v>28.425025359999999</v>
      </c>
      <c r="M232" s="3">
        <v>26.703255410000001</v>
      </c>
      <c r="N232" s="3">
        <v>27.81082185</v>
      </c>
      <c r="O232" s="3">
        <v>27.631027849999999</v>
      </c>
      <c r="P232" s="3">
        <v>27.10113677</v>
      </c>
      <c r="Q232" s="3">
        <v>24.05920437</v>
      </c>
      <c r="R232" s="3">
        <v>36.158096145000002</v>
      </c>
      <c r="S232" s="3">
        <v>34.285153545</v>
      </c>
      <c r="T232" s="3">
        <v>43.1523921</v>
      </c>
    </row>
    <row r="233" spans="1:20">
      <c r="A233" t="s">
        <v>1156</v>
      </c>
      <c r="B233" t="s">
        <v>1157</v>
      </c>
      <c r="C233" t="s">
        <v>1158</v>
      </c>
      <c r="D233" t="s">
        <v>1159</v>
      </c>
      <c r="E233" t="s">
        <v>193</v>
      </c>
      <c r="F233" t="s">
        <v>30</v>
      </c>
      <c r="G233" t="s">
        <v>90</v>
      </c>
      <c r="H233" t="s">
        <v>91</v>
      </c>
      <c r="I233" t="s">
        <v>28</v>
      </c>
      <c r="J233" s="1">
        <v>10000</v>
      </c>
      <c r="K233" s="3">
        <v>17.198464735000002</v>
      </c>
      <c r="L233" s="3">
        <v>13.014110434999999</v>
      </c>
      <c r="M233" s="3">
        <v>13.54281106</v>
      </c>
      <c r="N233" s="3">
        <v>6.9385616900000002</v>
      </c>
      <c r="O233" s="3">
        <v>5.2590509499999998</v>
      </c>
      <c r="P233" s="3">
        <v>15.247903835000001</v>
      </c>
      <c r="Q233" s="3">
        <v>11.685405615000001</v>
      </c>
      <c r="R233" s="3"/>
      <c r="S233" s="3"/>
      <c r="T233" s="3"/>
    </row>
    <row r="234" spans="1:20">
      <c r="A234" t="s">
        <v>1160</v>
      </c>
      <c r="B234" t="s">
        <v>1161</v>
      </c>
      <c r="C234" t="s">
        <v>1162</v>
      </c>
      <c r="D234" t="s">
        <v>592</v>
      </c>
      <c r="E234" t="s">
        <v>56</v>
      </c>
      <c r="F234" t="s">
        <v>30</v>
      </c>
      <c r="G234" t="s">
        <v>1163</v>
      </c>
      <c r="H234" t="s">
        <v>1164</v>
      </c>
      <c r="I234" t="s">
        <v>28</v>
      </c>
      <c r="J234" s="1">
        <v>10000</v>
      </c>
      <c r="K234" s="3">
        <v>20.115541109999999</v>
      </c>
      <c r="L234" s="3">
        <v>18.752926554999998</v>
      </c>
      <c r="M234" s="3">
        <v>14.885998969999999</v>
      </c>
      <c r="N234" s="3">
        <v>25.047134395</v>
      </c>
      <c r="O234" s="3">
        <v>24.985677720000002</v>
      </c>
      <c r="P234" s="3"/>
      <c r="Q234" s="3"/>
      <c r="R234" s="3"/>
      <c r="S234" s="3"/>
      <c r="T234" s="3"/>
    </row>
    <row r="235" spans="1:20">
      <c r="A235" t="s">
        <v>1165</v>
      </c>
      <c r="B235" t="s">
        <v>1166</v>
      </c>
      <c r="C235" t="s">
        <v>1167</v>
      </c>
      <c r="D235" t="s">
        <v>1159</v>
      </c>
      <c r="E235" t="s">
        <v>145</v>
      </c>
      <c r="F235" t="s">
        <v>30</v>
      </c>
      <c r="G235" t="s">
        <v>90</v>
      </c>
      <c r="H235" t="s">
        <v>1168</v>
      </c>
      <c r="I235" t="s">
        <v>28</v>
      </c>
      <c r="J235" s="1">
        <v>10000</v>
      </c>
      <c r="K235" s="3">
        <v>7.8142882499999997</v>
      </c>
      <c r="L235" s="3">
        <v>7.6139999999999999</v>
      </c>
      <c r="M235" s="3">
        <v>8.2221436000000008</v>
      </c>
      <c r="N235" s="3"/>
      <c r="O235" s="3"/>
      <c r="P235" s="3"/>
      <c r="Q235" s="3"/>
      <c r="R235" s="3"/>
      <c r="S235" s="3"/>
      <c r="T235" s="3"/>
    </row>
    <row r="236" spans="1:20">
      <c r="A236" t="s">
        <v>1169</v>
      </c>
      <c r="B236" t="s">
        <v>1170</v>
      </c>
      <c r="C236" t="s">
        <v>1171</v>
      </c>
      <c r="D236" t="s">
        <v>1172</v>
      </c>
      <c r="E236" t="s">
        <v>203</v>
      </c>
      <c r="F236" t="s">
        <v>25</v>
      </c>
      <c r="G236" t="s">
        <v>73</v>
      </c>
      <c r="H236" t="s">
        <v>169</v>
      </c>
      <c r="I236" t="s">
        <v>28</v>
      </c>
      <c r="J236" s="1">
        <v>10000</v>
      </c>
      <c r="K236" s="3">
        <v>5.4389856249999999</v>
      </c>
      <c r="L236" s="3"/>
      <c r="M236" s="3"/>
      <c r="N236" s="3">
        <v>8.0496949999999998</v>
      </c>
      <c r="O236" s="3">
        <v>8.0411485000000003</v>
      </c>
      <c r="P236" s="3">
        <v>7.6581042500000001</v>
      </c>
      <c r="Q236" s="3"/>
      <c r="R236" s="3"/>
      <c r="S236" s="3"/>
      <c r="T236" s="3"/>
    </row>
    <row r="237" spans="1:20">
      <c r="A237" t="s">
        <v>1173</v>
      </c>
      <c r="B237" t="s">
        <v>1174</v>
      </c>
      <c r="C237" t="s">
        <v>1175</v>
      </c>
      <c r="D237" t="s">
        <v>847</v>
      </c>
      <c r="E237" t="s">
        <v>193</v>
      </c>
      <c r="F237" t="s">
        <v>30</v>
      </c>
      <c r="G237" t="s">
        <v>90</v>
      </c>
      <c r="H237" t="s">
        <v>91</v>
      </c>
      <c r="I237" t="s">
        <v>28</v>
      </c>
      <c r="J237" s="1">
        <v>10000</v>
      </c>
      <c r="K237" s="3">
        <v>5.9863832300000004</v>
      </c>
      <c r="L237" s="3">
        <v>17.46621373</v>
      </c>
      <c r="M237" s="3">
        <v>26.761255224999999</v>
      </c>
      <c r="N237" s="3">
        <v>20.818278665000001</v>
      </c>
      <c r="O237" s="3">
        <v>12.534889679999999</v>
      </c>
      <c r="P237" s="3">
        <v>5.0065</v>
      </c>
      <c r="Q237" s="3"/>
      <c r="R237" s="3"/>
      <c r="S237" s="3"/>
      <c r="T237" s="3"/>
    </row>
    <row r="238" spans="1:20">
      <c r="A238" t="s">
        <v>1176</v>
      </c>
      <c r="B238" t="s">
        <v>1177</v>
      </c>
      <c r="F238" t="s">
        <v>25</v>
      </c>
      <c r="G238" t="s">
        <v>66</v>
      </c>
      <c r="H238" t="s">
        <v>67</v>
      </c>
      <c r="I238" t="s">
        <v>28</v>
      </c>
      <c r="J238" s="1">
        <v>10000</v>
      </c>
      <c r="K238" s="3"/>
      <c r="L238" s="3"/>
      <c r="M238" s="3">
        <v>6.1455833350000004</v>
      </c>
      <c r="N238" s="3"/>
      <c r="O238" s="3">
        <v>8.8961233150000005</v>
      </c>
      <c r="P238" s="3"/>
      <c r="Q238" s="3"/>
      <c r="R238" s="3"/>
      <c r="S238" s="3"/>
      <c r="T238" s="3"/>
    </row>
    <row r="239" spans="1:20">
      <c r="A239" t="s">
        <v>1179</v>
      </c>
      <c r="B239" t="s">
        <v>1180</v>
      </c>
      <c r="C239" t="s">
        <v>1181</v>
      </c>
      <c r="D239" t="s">
        <v>855</v>
      </c>
      <c r="E239" t="s">
        <v>856</v>
      </c>
      <c r="F239" t="s">
        <v>30</v>
      </c>
      <c r="G239" t="s">
        <v>269</v>
      </c>
      <c r="H239" t="s">
        <v>270</v>
      </c>
      <c r="I239" t="s">
        <v>28</v>
      </c>
      <c r="J239" s="1">
        <v>10000</v>
      </c>
      <c r="K239" s="3">
        <v>5.1152132999999997</v>
      </c>
      <c r="L239" s="3"/>
      <c r="M239" s="3"/>
      <c r="N239" s="3"/>
      <c r="O239" s="3"/>
      <c r="P239" s="3"/>
      <c r="Q239" s="3"/>
      <c r="R239" s="3"/>
      <c r="S239" s="3">
        <v>5.8599062999999996</v>
      </c>
      <c r="T239" s="3">
        <v>5.7572321249999998</v>
      </c>
    </row>
    <row r="240" spans="1:20">
      <c r="A240" t="s">
        <v>1182</v>
      </c>
      <c r="B240" t="s">
        <v>1183</v>
      </c>
      <c r="C240" t="s">
        <v>1184</v>
      </c>
      <c r="D240" t="s">
        <v>617</v>
      </c>
      <c r="E240" t="s">
        <v>493</v>
      </c>
      <c r="F240" t="s">
        <v>30</v>
      </c>
      <c r="G240" t="s">
        <v>402</v>
      </c>
      <c r="H240" t="s">
        <v>400</v>
      </c>
      <c r="I240" t="s">
        <v>28</v>
      </c>
      <c r="J240" s="1">
        <v>10000</v>
      </c>
      <c r="K240" s="3"/>
      <c r="L240" s="3"/>
      <c r="M240" s="3">
        <v>29.291572935000001</v>
      </c>
      <c r="N240" s="3"/>
      <c r="O240" s="3"/>
      <c r="P240" s="3"/>
      <c r="Q240" s="3"/>
      <c r="R240" s="3"/>
      <c r="S240" s="3"/>
      <c r="T240" s="3"/>
    </row>
    <row r="241" spans="1:20">
      <c r="A241" t="s">
        <v>1185</v>
      </c>
      <c r="B241" t="s">
        <v>1186</v>
      </c>
      <c r="C241" t="s">
        <v>1187</v>
      </c>
      <c r="D241" t="s">
        <v>542</v>
      </c>
      <c r="E241" t="s">
        <v>129</v>
      </c>
      <c r="F241" t="s">
        <v>30</v>
      </c>
      <c r="G241" t="s">
        <v>11</v>
      </c>
      <c r="H241" t="s">
        <v>584</v>
      </c>
      <c r="I241" t="s">
        <v>28</v>
      </c>
      <c r="J241" s="1">
        <v>10000</v>
      </c>
      <c r="K241" s="3">
        <v>17.936869535</v>
      </c>
      <c r="L241" s="3">
        <v>18.301166240000001</v>
      </c>
      <c r="M241" s="3">
        <v>20.126578935000001</v>
      </c>
      <c r="N241" s="3">
        <v>21.87263656</v>
      </c>
      <c r="O241" s="3">
        <v>25.537826020000001</v>
      </c>
      <c r="P241" s="3">
        <v>5.7521432600000004</v>
      </c>
      <c r="Q241" s="3">
        <v>6.7146413200000001</v>
      </c>
      <c r="R241" s="3">
        <v>7.1086831699999999</v>
      </c>
      <c r="S241" s="3">
        <v>6.2923500399999996</v>
      </c>
      <c r="T241" s="3">
        <v>6.6414461999999999</v>
      </c>
    </row>
    <row r="242" spans="1:20">
      <c r="A242" t="s">
        <v>1188</v>
      </c>
      <c r="B242" t="s">
        <v>1189</v>
      </c>
      <c r="C242" t="s">
        <v>1190</v>
      </c>
      <c r="D242" t="s">
        <v>1191</v>
      </c>
      <c r="E242" t="s">
        <v>129</v>
      </c>
      <c r="F242" t="s">
        <v>30</v>
      </c>
      <c r="G242" t="s">
        <v>736</v>
      </c>
      <c r="H242" t="s">
        <v>737</v>
      </c>
      <c r="I242" t="s">
        <v>28</v>
      </c>
      <c r="J242" s="1">
        <v>10000</v>
      </c>
      <c r="K242" s="3">
        <v>7.2947804449999998</v>
      </c>
      <c r="L242" s="3">
        <v>7.3466274050000004</v>
      </c>
      <c r="M242" s="3">
        <v>7.8587324499999998</v>
      </c>
      <c r="N242" s="3">
        <v>7.32877416</v>
      </c>
      <c r="O242" s="3">
        <v>7.8722193100000002</v>
      </c>
      <c r="P242" s="3">
        <v>6.6091367649999997</v>
      </c>
      <c r="Q242" s="3">
        <v>7.0172388999999997</v>
      </c>
      <c r="R242" s="3">
        <v>5.4516843750000001</v>
      </c>
      <c r="S242" s="3"/>
      <c r="T242" s="3"/>
    </row>
    <row r="243" spans="1:20">
      <c r="A243" t="s">
        <v>1192</v>
      </c>
      <c r="B243" t="s">
        <v>1193</v>
      </c>
      <c r="C243" t="s">
        <v>1194</v>
      </c>
      <c r="D243" t="s">
        <v>1195</v>
      </c>
      <c r="E243" t="s">
        <v>573</v>
      </c>
      <c r="F243" t="s">
        <v>30</v>
      </c>
      <c r="G243" t="s">
        <v>149</v>
      </c>
      <c r="H243" t="s">
        <v>178</v>
      </c>
      <c r="I243" t="s">
        <v>28</v>
      </c>
      <c r="J243" s="1">
        <v>10000</v>
      </c>
      <c r="K243" s="3">
        <v>112.472526035</v>
      </c>
      <c r="L243" s="3">
        <v>137.73454319999999</v>
      </c>
      <c r="M243" s="3">
        <v>141.83770275000001</v>
      </c>
      <c r="N243" s="3">
        <v>86.234642140000005</v>
      </c>
      <c r="O243" s="3">
        <v>7.5395025000000002</v>
      </c>
      <c r="P243" s="3">
        <v>38.693630450000001</v>
      </c>
      <c r="Q243" s="3"/>
      <c r="R243" s="3"/>
      <c r="S243" s="3"/>
      <c r="T243" s="3"/>
    </row>
    <row r="244" spans="1:20">
      <c r="A244" t="s">
        <v>1196</v>
      </c>
      <c r="B244" t="s">
        <v>1197</v>
      </c>
      <c r="C244" t="s">
        <v>1198</v>
      </c>
      <c r="D244" t="s">
        <v>216</v>
      </c>
      <c r="E244" t="s">
        <v>217</v>
      </c>
      <c r="F244" t="s">
        <v>30</v>
      </c>
      <c r="G244" t="s">
        <v>66</v>
      </c>
      <c r="H244" t="s">
        <v>67</v>
      </c>
      <c r="I244" t="s">
        <v>28</v>
      </c>
      <c r="J244" s="1">
        <v>10000</v>
      </c>
      <c r="K244" s="3">
        <v>11.050988090000001</v>
      </c>
      <c r="L244" s="3">
        <v>14.988321595</v>
      </c>
      <c r="M244" s="3">
        <v>14.08596346</v>
      </c>
      <c r="N244" s="3">
        <v>19.213883755000001</v>
      </c>
      <c r="O244" s="3">
        <v>17.210107480000001</v>
      </c>
      <c r="P244" s="3">
        <v>14.33557381</v>
      </c>
      <c r="Q244" s="3">
        <v>15.62621822</v>
      </c>
      <c r="R244" s="3">
        <v>25.592135594999998</v>
      </c>
      <c r="S244" s="3">
        <v>26.56804657</v>
      </c>
      <c r="T244" s="3">
        <v>25.566098355000001</v>
      </c>
    </row>
    <row r="245" spans="1:20">
      <c r="A245" t="s">
        <v>1199</v>
      </c>
      <c r="B245" t="s">
        <v>1200</v>
      </c>
      <c r="C245" t="s">
        <v>611</v>
      </c>
      <c r="D245" t="s">
        <v>612</v>
      </c>
      <c r="E245" t="s">
        <v>613</v>
      </c>
      <c r="F245" t="s">
        <v>25</v>
      </c>
      <c r="G245" t="s">
        <v>26</v>
      </c>
      <c r="H245" t="s">
        <v>169</v>
      </c>
      <c r="I245" t="s">
        <v>28</v>
      </c>
      <c r="J245" s="1">
        <v>10000</v>
      </c>
      <c r="K245" s="3"/>
      <c r="L245" s="3"/>
      <c r="M245" s="3">
        <v>5.0969965500000001</v>
      </c>
      <c r="N245" s="3"/>
      <c r="O245" s="3"/>
      <c r="P245" s="3"/>
      <c r="Q245" s="3">
        <v>6.3221145999999999</v>
      </c>
      <c r="R245" s="3"/>
      <c r="S245" s="3"/>
      <c r="T245" s="3"/>
    </row>
    <row r="246" spans="1:20">
      <c r="A246" t="s">
        <v>1201</v>
      </c>
      <c r="B246" t="s">
        <v>1202</v>
      </c>
      <c r="C246" t="s">
        <v>188</v>
      </c>
      <c r="D246" t="s">
        <v>189</v>
      </c>
      <c r="E246" t="s">
        <v>190</v>
      </c>
      <c r="F246" t="s">
        <v>25</v>
      </c>
      <c r="G246" t="s">
        <v>73</v>
      </c>
      <c r="H246" t="s">
        <v>191</v>
      </c>
      <c r="I246" t="s">
        <v>28</v>
      </c>
      <c r="J246" s="1">
        <v>10000</v>
      </c>
      <c r="K246" s="3"/>
      <c r="L246" s="3">
        <v>5.3838734150000001</v>
      </c>
      <c r="M246" s="3"/>
      <c r="N246" s="3">
        <v>7.2545515649999999</v>
      </c>
      <c r="O246" s="3">
        <v>6.3991244649999999</v>
      </c>
      <c r="P246" s="3">
        <v>6.183906565</v>
      </c>
      <c r="Q246" s="3">
        <v>5.8907525500000002</v>
      </c>
      <c r="R246" s="3">
        <v>6.0799333500000001</v>
      </c>
      <c r="S246" s="3">
        <v>5.8882216999999999</v>
      </c>
      <c r="T246" s="3">
        <v>5.1590646900000001</v>
      </c>
    </row>
    <row r="247" spans="1:20">
      <c r="A247" t="s">
        <v>1203</v>
      </c>
      <c r="B247" t="s">
        <v>1204</v>
      </c>
      <c r="C247" t="s">
        <v>1205</v>
      </c>
      <c r="D247" t="s">
        <v>89</v>
      </c>
      <c r="E247" t="s">
        <v>1206</v>
      </c>
      <c r="F247" t="s">
        <v>25</v>
      </c>
      <c r="G247" t="s">
        <v>73</v>
      </c>
      <c r="H247" t="s">
        <v>27</v>
      </c>
      <c r="I247" t="s">
        <v>28</v>
      </c>
      <c r="J247" s="1">
        <v>10000</v>
      </c>
      <c r="K247" s="3">
        <v>10.325312500000001</v>
      </c>
      <c r="L247" s="3">
        <v>72.165000000000006</v>
      </c>
      <c r="M247" s="3"/>
      <c r="N247" s="3">
        <v>29.808305000000001</v>
      </c>
      <c r="O247" s="3">
        <v>30.149450000000002</v>
      </c>
      <c r="P247" s="3">
        <v>37.477322999999998</v>
      </c>
      <c r="Q247" s="3">
        <v>18.438226610000001</v>
      </c>
      <c r="R247" s="3">
        <v>23.104793749999999</v>
      </c>
      <c r="S247" s="3">
        <v>22.73270875</v>
      </c>
      <c r="T247" s="3">
        <v>30.088650000000001</v>
      </c>
    </row>
    <row r="248" spans="1:20">
      <c r="A248" t="s">
        <v>1207</v>
      </c>
      <c r="B248" t="s">
        <v>1208</v>
      </c>
      <c r="C248" t="s">
        <v>1209</v>
      </c>
      <c r="D248" t="s">
        <v>1210</v>
      </c>
      <c r="E248" t="s">
        <v>942</v>
      </c>
      <c r="F248" t="s">
        <v>30</v>
      </c>
      <c r="G248" t="s">
        <v>149</v>
      </c>
      <c r="H248" t="s">
        <v>178</v>
      </c>
      <c r="I248" t="s">
        <v>28</v>
      </c>
      <c r="J248" s="1">
        <v>10000</v>
      </c>
      <c r="K248" s="3">
        <v>29.512369369999998</v>
      </c>
      <c r="L248" s="3">
        <v>47.382230829999997</v>
      </c>
      <c r="M248" s="3">
        <v>52.685508169999999</v>
      </c>
      <c r="N248" s="3">
        <v>44.55869431</v>
      </c>
      <c r="O248" s="3">
        <v>30.438509379999999</v>
      </c>
      <c r="P248" s="3">
        <v>48.043292455</v>
      </c>
      <c r="Q248" s="3">
        <v>53.655245069999999</v>
      </c>
      <c r="R248" s="3">
        <v>40.592529040000002</v>
      </c>
      <c r="S248" s="3">
        <v>13.88500442</v>
      </c>
      <c r="T248" s="3">
        <v>12.10413567</v>
      </c>
    </row>
    <row r="249" spans="1:20">
      <c r="A249" t="s">
        <v>1211</v>
      </c>
      <c r="B249" t="s">
        <v>841</v>
      </c>
      <c r="C249" t="s">
        <v>1212</v>
      </c>
      <c r="D249" t="s">
        <v>406</v>
      </c>
      <c r="E249" t="s">
        <v>407</v>
      </c>
      <c r="F249" t="s">
        <v>30</v>
      </c>
      <c r="G249" t="s">
        <v>843</v>
      </c>
      <c r="H249" t="s">
        <v>1213</v>
      </c>
      <c r="I249" t="s">
        <v>28</v>
      </c>
      <c r="J249" s="1">
        <v>10000</v>
      </c>
      <c r="K249" s="3">
        <v>13.85890034</v>
      </c>
      <c r="L249" s="3">
        <v>21.103772395</v>
      </c>
      <c r="M249" s="3">
        <v>44.707917610000003</v>
      </c>
      <c r="N249" s="3">
        <v>44.624496045000001</v>
      </c>
      <c r="O249" s="3">
        <v>39.566048895000002</v>
      </c>
      <c r="P249" s="3">
        <v>69.562617290000006</v>
      </c>
      <c r="Q249" s="3">
        <v>58.588409175000002</v>
      </c>
      <c r="R249" s="3">
        <v>22.893417660000001</v>
      </c>
      <c r="S249" s="3">
        <v>15.412146415</v>
      </c>
      <c r="T249" s="3">
        <v>12.651706015</v>
      </c>
    </row>
    <row r="250" spans="1:20">
      <c r="A250" t="s">
        <v>1214</v>
      </c>
      <c r="B250" t="s">
        <v>1215</v>
      </c>
      <c r="C250" t="s">
        <v>1216</v>
      </c>
      <c r="D250" t="s">
        <v>139</v>
      </c>
      <c r="E250" t="s">
        <v>136</v>
      </c>
      <c r="F250" t="s">
        <v>30</v>
      </c>
      <c r="G250" t="s">
        <v>137</v>
      </c>
      <c r="H250" t="s">
        <v>138</v>
      </c>
      <c r="I250" t="s">
        <v>28</v>
      </c>
      <c r="J250" s="1">
        <v>10000</v>
      </c>
      <c r="K250" s="3">
        <v>41.36479525</v>
      </c>
      <c r="L250" s="3">
        <v>43.163518680000003</v>
      </c>
      <c r="M250" s="3">
        <v>41.849648199999997</v>
      </c>
      <c r="N250" s="3">
        <v>41.496907090000001</v>
      </c>
      <c r="O250" s="3">
        <v>39.027794794999998</v>
      </c>
      <c r="P250" s="3">
        <v>35.479228495000001</v>
      </c>
      <c r="Q250" s="3">
        <v>40.260358865000001</v>
      </c>
      <c r="R250" s="3">
        <v>40.103598869999999</v>
      </c>
      <c r="S250" s="3">
        <v>33.686578375000003</v>
      </c>
      <c r="T250" s="3">
        <v>34.369289129999999</v>
      </c>
    </row>
    <row r="251" spans="1:20">
      <c r="A251" t="s">
        <v>1217</v>
      </c>
      <c r="B251" t="s">
        <v>1218</v>
      </c>
      <c r="C251" t="s">
        <v>1122</v>
      </c>
      <c r="D251" t="s">
        <v>265</v>
      </c>
      <c r="E251" t="s">
        <v>265</v>
      </c>
      <c r="F251" t="s">
        <v>25</v>
      </c>
      <c r="G251" t="s">
        <v>26</v>
      </c>
      <c r="H251" t="s">
        <v>27</v>
      </c>
      <c r="I251" t="s">
        <v>28</v>
      </c>
      <c r="J251" s="1">
        <v>10000</v>
      </c>
      <c r="K251" s="3"/>
      <c r="L251" s="3"/>
      <c r="M251" s="3"/>
      <c r="N251" s="3"/>
      <c r="O251" s="3">
        <v>14.467827249999999</v>
      </c>
      <c r="P251" s="3">
        <v>15.195602024999999</v>
      </c>
      <c r="Q251" s="3"/>
      <c r="R251" s="3">
        <v>10.690444899999999</v>
      </c>
      <c r="S251" s="3">
        <v>5.1748702250000003</v>
      </c>
      <c r="T251" s="3"/>
    </row>
    <row r="252" spans="1:20">
      <c r="A252" t="s">
        <v>1219</v>
      </c>
      <c r="B252" t="s">
        <v>1220</v>
      </c>
      <c r="C252" t="s">
        <v>1221</v>
      </c>
      <c r="D252" t="s">
        <v>701</v>
      </c>
      <c r="E252" t="s">
        <v>171</v>
      </c>
      <c r="F252" t="s">
        <v>30</v>
      </c>
      <c r="G252" t="s">
        <v>26</v>
      </c>
      <c r="H252" t="s">
        <v>27</v>
      </c>
      <c r="I252" t="s">
        <v>28</v>
      </c>
      <c r="J252" s="1">
        <v>10000</v>
      </c>
      <c r="K252" s="3"/>
      <c r="L252" s="3"/>
      <c r="M252" s="3"/>
      <c r="N252" s="3"/>
      <c r="O252" s="3">
        <v>6.1963190600000004</v>
      </c>
      <c r="P252" s="3">
        <v>5.7820961400000002</v>
      </c>
      <c r="Q252" s="3"/>
      <c r="R252" s="3"/>
      <c r="S252" s="3">
        <v>5.6996917099999997</v>
      </c>
      <c r="T252" s="3"/>
    </row>
    <row r="253" spans="1:20">
      <c r="A253" t="s">
        <v>1222</v>
      </c>
      <c r="B253" t="s">
        <v>1223</v>
      </c>
      <c r="C253" t="s">
        <v>1224</v>
      </c>
      <c r="D253" t="s">
        <v>233</v>
      </c>
      <c r="E253" t="s">
        <v>234</v>
      </c>
      <c r="F253" t="s">
        <v>30</v>
      </c>
      <c r="G253" t="s">
        <v>1225</v>
      </c>
      <c r="H253" t="s">
        <v>1226</v>
      </c>
      <c r="I253" t="s">
        <v>28</v>
      </c>
      <c r="J253" s="1">
        <v>10000</v>
      </c>
      <c r="K253" s="3">
        <v>22.845798810000002</v>
      </c>
      <c r="L253" s="3">
        <v>17.13171144</v>
      </c>
      <c r="M253" s="3">
        <v>23.297395569999999</v>
      </c>
      <c r="N253" s="3">
        <v>24.952577059999999</v>
      </c>
      <c r="O253" s="3">
        <v>24.892294809999999</v>
      </c>
      <c r="P253" s="3">
        <v>19.216339864999998</v>
      </c>
      <c r="Q253" s="3">
        <v>27.1984718</v>
      </c>
      <c r="R253" s="3">
        <v>25.3213984</v>
      </c>
      <c r="S253" s="3">
        <v>24.635446425000001</v>
      </c>
      <c r="T253" s="3">
        <v>19.853098129999999</v>
      </c>
    </row>
    <row r="254" spans="1:20">
      <c r="A254" t="s">
        <v>1227</v>
      </c>
      <c r="B254" t="s">
        <v>1228</v>
      </c>
      <c r="C254" t="s">
        <v>1229</v>
      </c>
      <c r="D254" t="s">
        <v>338</v>
      </c>
      <c r="E254" t="s">
        <v>239</v>
      </c>
      <c r="F254" t="s">
        <v>30</v>
      </c>
      <c r="G254" t="s">
        <v>1230</v>
      </c>
      <c r="H254" t="s">
        <v>1231</v>
      </c>
      <c r="I254" t="s">
        <v>28</v>
      </c>
      <c r="J254" s="1">
        <v>10000</v>
      </c>
      <c r="K254" s="3">
        <v>46.386000000000003</v>
      </c>
      <c r="L254" s="3">
        <v>14.564451160000001</v>
      </c>
      <c r="M254" s="3">
        <v>39.660548325000001</v>
      </c>
      <c r="N254" s="3">
        <v>33.959296209999998</v>
      </c>
      <c r="O254" s="3">
        <v>32.471799830000002</v>
      </c>
      <c r="P254" s="3">
        <v>38.602939845000002</v>
      </c>
      <c r="Q254" s="3">
        <v>38.413460125</v>
      </c>
      <c r="R254" s="3">
        <v>35.510333000000003</v>
      </c>
      <c r="S254" s="3">
        <v>20.936132714999999</v>
      </c>
      <c r="T254" s="3">
        <v>10.41188112</v>
      </c>
    </row>
    <row r="255" spans="1:20">
      <c r="A255" t="s">
        <v>1232</v>
      </c>
      <c r="B255" t="s">
        <v>1233</v>
      </c>
      <c r="C255" t="s">
        <v>1234</v>
      </c>
      <c r="D255" t="s">
        <v>216</v>
      </c>
      <c r="E255" t="s">
        <v>217</v>
      </c>
      <c r="F255" t="s">
        <v>30</v>
      </c>
      <c r="G255" t="s">
        <v>1235</v>
      </c>
      <c r="H255" t="s">
        <v>1236</v>
      </c>
      <c r="I255" t="s">
        <v>28</v>
      </c>
      <c r="J255" s="1">
        <v>10000</v>
      </c>
      <c r="K255" s="3"/>
      <c r="L255" s="3"/>
      <c r="M255" s="3"/>
      <c r="N255" s="3"/>
      <c r="O255" s="3"/>
      <c r="P255" s="3"/>
      <c r="Q255" s="3"/>
      <c r="R255" s="3"/>
      <c r="S255" s="3">
        <v>16.533461620000001</v>
      </c>
      <c r="T255" s="3">
        <v>15.01210927</v>
      </c>
    </row>
    <row r="256" spans="1:20">
      <c r="A256" t="s">
        <v>1237</v>
      </c>
      <c r="B256" t="s">
        <v>1238</v>
      </c>
      <c r="C256" t="s">
        <v>1239</v>
      </c>
      <c r="D256" t="s">
        <v>880</v>
      </c>
      <c r="E256" t="s">
        <v>654</v>
      </c>
      <c r="F256" t="s">
        <v>30</v>
      </c>
      <c r="G256" t="s">
        <v>355</v>
      </c>
      <c r="H256" t="s">
        <v>356</v>
      </c>
      <c r="I256" t="s">
        <v>28</v>
      </c>
      <c r="J256" s="1">
        <v>10000</v>
      </c>
      <c r="K256" s="3"/>
      <c r="L256" s="3">
        <v>6.0373406550000004</v>
      </c>
      <c r="M256" s="3">
        <v>5.6036760650000002</v>
      </c>
      <c r="N256" s="3"/>
      <c r="O256" s="3">
        <v>5.5981049250000003</v>
      </c>
      <c r="P256" s="3"/>
      <c r="Q256" s="3"/>
      <c r="R256" s="3"/>
      <c r="S256" s="3"/>
      <c r="T256" s="3"/>
    </row>
    <row r="257" spans="1:20">
      <c r="A257" t="s">
        <v>1240</v>
      </c>
      <c r="B257" t="s">
        <v>1241</v>
      </c>
      <c r="C257" t="s">
        <v>1242</v>
      </c>
      <c r="D257" t="s">
        <v>378</v>
      </c>
      <c r="E257" t="s">
        <v>260</v>
      </c>
      <c r="F257" t="s">
        <v>30</v>
      </c>
      <c r="G257" t="s">
        <v>149</v>
      </c>
      <c r="H257" t="s">
        <v>178</v>
      </c>
      <c r="I257" t="s">
        <v>28</v>
      </c>
      <c r="J257" s="1">
        <v>10000</v>
      </c>
      <c r="K257" s="3">
        <v>437.77913056</v>
      </c>
      <c r="L257" s="3">
        <v>485.10865043500002</v>
      </c>
      <c r="M257" s="3">
        <v>435.05186149999997</v>
      </c>
      <c r="N257" s="3">
        <v>348.35259920499999</v>
      </c>
      <c r="O257" s="3">
        <v>325.69138772999997</v>
      </c>
      <c r="P257" s="3">
        <v>295.25260307999997</v>
      </c>
      <c r="Q257" s="3">
        <v>276.71853499999997</v>
      </c>
      <c r="R257" s="3">
        <v>271.48226499999998</v>
      </c>
      <c r="S257" s="3">
        <v>139.27758965000001</v>
      </c>
      <c r="T257" s="3">
        <v>199.59669</v>
      </c>
    </row>
    <row r="258" spans="1:20">
      <c r="A258" t="s">
        <v>366</v>
      </c>
      <c r="B258" t="s">
        <v>1243</v>
      </c>
      <c r="C258" t="s">
        <v>368</v>
      </c>
      <c r="D258" t="s">
        <v>369</v>
      </c>
      <c r="E258" t="s">
        <v>370</v>
      </c>
      <c r="F258" t="s">
        <v>30</v>
      </c>
      <c r="G258" t="s">
        <v>269</v>
      </c>
      <c r="H258" t="s">
        <v>270</v>
      </c>
      <c r="I258" t="s">
        <v>28</v>
      </c>
      <c r="J258" s="1">
        <v>10000</v>
      </c>
      <c r="K258" s="3">
        <v>54.806408275000003</v>
      </c>
      <c r="L258" s="3">
        <v>40.964189650000002</v>
      </c>
      <c r="M258" s="3">
        <v>41.880882145000001</v>
      </c>
      <c r="N258" s="3">
        <v>30.130557419999999</v>
      </c>
      <c r="O258" s="3">
        <v>21.194114190000001</v>
      </c>
      <c r="P258" s="3"/>
      <c r="Q258" s="3"/>
      <c r="R258" s="3"/>
      <c r="S258" s="3"/>
      <c r="T258" s="3"/>
    </row>
    <row r="259" spans="1:20">
      <c r="A259" t="s">
        <v>1244</v>
      </c>
      <c r="B259" t="s">
        <v>1245</v>
      </c>
      <c r="C259" t="s">
        <v>1246</v>
      </c>
      <c r="D259" t="s">
        <v>231</v>
      </c>
      <c r="E259" t="s">
        <v>145</v>
      </c>
      <c r="F259" t="s">
        <v>30</v>
      </c>
      <c r="G259" t="s">
        <v>149</v>
      </c>
      <c r="H259" t="s">
        <v>178</v>
      </c>
      <c r="I259" t="s">
        <v>28</v>
      </c>
      <c r="J259" s="1">
        <v>10000</v>
      </c>
      <c r="K259" s="3">
        <v>16.626727450000001</v>
      </c>
      <c r="L259" s="3">
        <v>6.1040463300000001</v>
      </c>
      <c r="M259" s="3"/>
      <c r="N259" s="3"/>
      <c r="O259" s="3"/>
      <c r="P259" s="3">
        <v>17.142383259999999</v>
      </c>
      <c r="Q259" s="3">
        <v>5.8818392399999997</v>
      </c>
      <c r="R259" s="3"/>
      <c r="S259" s="3">
        <v>8.4989481999999992</v>
      </c>
      <c r="T259" s="3">
        <v>31.349121700000001</v>
      </c>
    </row>
    <row r="260" spans="1:20">
      <c r="A260" t="s">
        <v>1247</v>
      </c>
      <c r="B260" t="s">
        <v>1248</v>
      </c>
      <c r="C260" t="s">
        <v>1249</v>
      </c>
      <c r="D260" t="s">
        <v>1134</v>
      </c>
      <c r="E260" t="s">
        <v>217</v>
      </c>
      <c r="F260" t="s">
        <v>30</v>
      </c>
      <c r="G260" t="s">
        <v>57</v>
      </c>
      <c r="H260" t="s">
        <v>58</v>
      </c>
      <c r="I260" t="s">
        <v>28</v>
      </c>
      <c r="J260" s="1">
        <v>10000</v>
      </c>
      <c r="K260" s="3"/>
      <c r="L260" s="3"/>
      <c r="M260" s="3"/>
      <c r="N260" s="3"/>
      <c r="O260" s="3"/>
      <c r="P260" s="3"/>
      <c r="Q260" s="3">
        <v>7.70892</v>
      </c>
      <c r="R260" s="3">
        <v>7.2285450000000004</v>
      </c>
      <c r="S260" s="3">
        <v>14.025634999999999</v>
      </c>
      <c r="T260" s="3">
        <v>12.058025000000001</v>
      </c>
    </row>
    <row r="261" spans="1:20">
      <c r="A261" t="s">
        <v>1251</v>
      </c>
      <c r="B261" t="s">
        <v>1252</v>
      </c>
      <c r="C261" t="s">
        <v>1253</v>
      </c>
      <c r="D261" t="s">
        <v>545</v>
      </c>
      <c r="E261" t="s">
        <v>106</v>
      </c>
      <c r="F261" t="s">
        <v>30</v>
      </c>
      <c r="G261" t="s">
        <v>269</v>
      </c>
      <c r="H261" t="s">
        <v>270</v>
      </c>
      <c r="I261" t="s">
        <v>28</v>
      </c>
      <c r="J261" s="1">
        <v>10000</v>
      </c>
      <c r="K261" s="3">
        <v>9.2118270300000002</v>
      </c>
      <c r="L261" s="3">
        <v>9.5812034300000004</v>
      </c>
      <c r="M261" s="3">
        <v>10.202923439999999</v>
      </c>
      <c r="N261" s="3">
        <v>9.9129532200000003</v>
      </c>
      <c r="O261" s="3">
        <v>9.3233878150000002</v>
      </c>
      <c r="P261" s="3">
        <v>9.5110941150000006</v>
      </c>
      <c r="Q261" s="3">
        <v>9.4567394650000001</v>
      </c>
      <c r="R261" s="3">
        <v>7.6308204550000003</v>
      </c>
      <c r="S261" s="3">
        <v>5.0555484100000001</v>
      </c>
      <c r="T261" s="3">
        <v>7.0208185250000001</v>
      </c>
    </row>
    <row r="262" spans="1:20">
      <c r="A262" t="s">
        <v>1255</v>
      </c>
      <c r="B262" t="s">
        <v>1256</v>
      </c>
      <c r="C262" t="s">
        <v>1257</v>
      </c>
      <c r="D262" t="s">
        <v>114</v>
      </c>
      <c r="E262" t="s">
        <v>115</v>
      </c>
      <c r="F262" t="s">
        <v>30</v>
      </c>
      <c r="G262" t="s">
        <v>161</v>
      </c>
      <c r="H262" t="s">
        <v>162</v>
      </c>
      <c r="I262" t="s">
        <v>28</v>
      </c>
      <c r="J262" s="1">
        <v>10000</v>
      </c>
      <c r="K262" s="3">
        <v>11.797160330000001</v>
      </c>
      <c r="L262" s="3">
        <v>11.63153413</v>
      </c>
      <c r="M262" s="3">
        <v>9.9661091850000005</v>
      </c>
      <c r="N262" s="3">
        <v>10.772210684999999</v>
      </c>
      <c r="O262" s="3">
        <v>12.10376434</v>
      </c>
      <c r="P262" s="3">
        <v>11.630167085</v>
      </c>
      <c r="Q262" s="3">
        <v>11.451455214999999</v>
      </c>
      <c r="R262" s="3">
        <v>10.369327074999999</v>
      </c>
      <c r="S262" s="3">
        <v>10.321935215</v>
      </c>
      <c r="T262" s="3">
        <v>9.5372329600000008</v>
      </c>
    </row>
    <row r="263" spans="1:20">
      <c r="A263" t="s">
        <v>1258</v>
      </c>
      <c r="B263" t="s">
        <v>1259</v>
      </c>
      <c r="C263" t="s">
        <v>1260</v>
      </c>
      <c r="D263" t="s">
        <v>899</v>
      </c>
      <c r="E263" t="s">
        <v>826</v>
      </c>
      <c r="F263" t="s">
        <v>30</v>
      </c>
      <c r="G263" t="s">
        <v>469</v>
      </c>
      <c r="H263" t="s">
        <v>470</v>
      </c>
      <c r="I263" t="s">
        <v>28</v>
      </c>
      <c r="J263" s="1">
        <v>10000</v>
      </c>
      <c r="K263" s="3">
        <v>24.776383575000001</v>
      </c>
      <c r="L263" s="3">
        <v>30.307197725000002</v>
      </c>
      <c r="M263" s="3">
        <v>25.39133816</v>
      </c>
      <c r="N263" s="3">
        <v>13.366812285</v>
      </c>
      <c r="O263" s="3">
        <v>12.385337424999999</v>
      </c>
      <c r="P263" s="3">
        <v>10.500547885</v>
      </c>
      <c r="Q263" s="3">
        <v>12.670492684999999</v>
      </c>
      <c r="R263" s="3">
        <v>10.158330915000001</v>
      </c>
      <c r="S263" s="3">
        <v>6.9216187549999999</v>
      </c>
      <c r="T263" s="3">
        <v>6.2778879999999999</v>
      </c>
    </row>
    <row r="264" spans="1:20">
      <c r="A264" t="s">
        <v>1261</v>
      </c>
      <c r="B264" t="s">
        <v>1262</v>
      </c>
      <c r="C264" t="s">
        <v>1263</v>
      </c>
      <c r="D264" t="s">
        <v>637</v>
      </c>
      <c r="E264" t="s">
        <v>45</v>
      </c>
      <c r="F264" t="s">
        <v>30</v>
      </c>
      <c r="I264" t="s">
        <v>28</v>
      </c>
      <c r="J264" s="1">
        <v>10000</v>
      </c>
      <c r="K264" s="3">
        <v>31.073025945000001</v>
      </c>
      <c r="L264" s="3">
        <v>33.966146625</v>
      </c>
      <c r="M264" s="3">
        <v>27.04852709</v>
      </c>
      <c r="N264" s="3">
        <v>29.28391109</v>
      </c>
      <c r="O264" s="3">
        <v>15.230448485</v>
      </c>
      <c r="P264" s="3"/>
      <c r="Q264" s="3"/>
      <c r="R264" s="3"/>
      <c r="S264" s="3"/>
      <c r="T264" s="3"/>
    </row>
    <row r="265" spans="1:20">
      <c r="A265" t="s">
        <v>1264</v>
      </c>
      <c r="B265" t="s">
        <v>1265</v>
      </c>
      <c r="C265" t="s">
        <v>1266</v>
      </c>
      <c r="D265" t="s">
        <v>59</v>
      </c>
      <c r="E265" t="s">
        <v>60</v>
      </c>
      <c r="F265" t="s">
        <v>30</v>
      </c>
      <c r="G265" t="s">
        <v>1267</v>
      </c>
      <c r="H265" t="s">
        <v>1268</v>
      </c>
      <c r="I265" t="s">
        <v>28</v>
      </c>
      <c r="J265" s="1">
        <v>10000</v>
      </c>
      <c r="K265" s="3"/>
      <c r="L265" s="3"/>
      <c r="M265" s="3"/>
      <c r="N265" s="3"/>
      <c r="O265" s="3"/>
      <c r="P265" s="3"/>
      <c r="Q265" s="3">
        <v>35.871916065000001</v>
      </c>
      <c r="R265" s="3"/>
      <c r="S265" s="3"/>
      <c r="T265" s="3"/>
    </row>
    <row r="266" spans="1:20">
      <c r="A266" t="s">
        <v>1270</v>
      </c>
      <c r="B266" t="s">
        <v>1271</v>
      </c>
      <c r="C266" t="s">
        <v>1272</v>
      </c>
      <c r="D266" t="s">
        <v>1273</v>
      </c>
      <c r="E266" t="s">
        <v>1274</v>
      </c>
      <c r="F266" t="s">
        <v>25</v>
      </c>
      <c r="G266" t="s">
        <v>26</v>
      </c>
      <c r="H266" t="s">
        <v>27</v>
      </c>
      <c r="I266" t="s">
        <v>28</v>
      </c>
      <c r="J266" s="1">
        <v>10000</v>
      </c>
      <c r="K266" s="3"/>
      <c r="L266" s="3"/>
      <c r="M266" s="3"/>
      <c r="N266" s="3"/>
      <c r="O266" s="3"/>
      <c r="P266" s="3"/>
      <c r="Q266" s="3">
        <v>6.0681410500000004</v>
      </c>
      <c r="R266" s="3">
        <v>6.2230861500000003</v>
      </c>
      <c r="S266" s="3">
        <v>7.1941223750000001</v>
      </c>
      <c r="T266" s="3">
        <v>5.8779325</v>
      </c>
    </row>
    <row r="267" spans="1:20">
      <c r="A267" t="s">
        <v>1276</v>
      </c>
      <c r="B267" t="s">
        <v>1277</v>
      </c>
      <c r="C267" t="s">
        <v>1278</v>
      </c>
      <c r="D267" t="s">
        <v>265</v>
      </c>
      <c r="E267" t="s">
        <v>106</v>
      </c>
      <c r="F267" t="s">
        <v>30</v>
      </c>
      <c r="G267" t="s">
        <v>325</v>
      </c>
      <c r="H267" t="s">
        <v>326</v>
      </c>
      <c r="I267" t="s">
        <v>28</v>
      </c>
      <c r="J267" s="1">
        <v>10000</v>
      </c>
      <c r="K267" s="3">
        <v>36.893853825000001</v>
      </c>
      <c r="L267" s="3">
        <v>39.635691229999999</v>
      </c>
      <c r="M267" s="3">
        <v>33.072103875000003</v>
      </c>
      <c r="N267" s="3">
        <v>28.758597014999999</v>
      </c>
      <c r="O267" s="3">
        <v>10.827217735</v>
      </c>
      <c r="P267" s="3">
        <v>12.938830635</v>
      </c>
      <c r="Q267" s="3">
        <v>5.4372761599999997</v>
      </c>
      <c r="R267" s="3">
        <v>5.5236022949999999</v>
      </c>
      <c r="S267" s="3"/>
      <c r="T267" s="3"/>
    </row>
    <row r="268" spans="1:20">
      <c r="A268" t="s">
        <v>1279</v>
      </c>
      <c r="B268" t="s">
        <v>1280</v>
      </c>
      <c r="C268" t="s">
        <v>1281</v>
      </c>
      <c r="D268" t="s">
        <v>1282</v>
      </c>
      <c r="E268" t="s">
        <v>108</v>
      </c>
      <c r="F268" t="s">
        <v>25</v>
      </c>
      <c r="G268" t="s">
        <v>26</v>
      </c>
      <c r="H268" t="s">
        <v>169</v>
      </c>
      <c r="I268" t="s">
        <v>28</v>
      </c>
      <c r="J268" s="1">
        <v>10000</v>
      </c>
      <c r="K268" s="3"/>
      <c r="L268" s="3"/>
      <c r="M268" s="3"/>
      <c r="N268" s="3"/>
      <c r="O268" s="3"/>
      <c r="P268" s="3"/>
      <c r="Q268" s="3">
        <v>6.0776735999999998</v>
      </c>
      <c r="R268" s="3"/>
      <c r="S268" s="3"/>
      <c r="T268" s="3"/>
    </row>
    <row r="269" spans="1:20">
      <c r="A269" t="s">
        <v>1283</v>
      </c>
      <c r="B269" t="s">
        <v>1284</v>
      </c>
      <c r="C269" t="s">
        <v>1285</v>
      </c>
      <c r="D269" t="s">
        <v>74</v>
      </c>
      <c r="E269" t="s">
        <v>75</v>
      </c>
      <c r="F269" t="s">
        <v>30</v>
      </c>
      <c r="G269" t="s">
        <v>149</v>
      </c>
      <c r="H269" t="s">
        <v>178</v>
      </c>
      <c r="I269" t="s">
        <v>28</v>
      </c>
      <c r="J269" s="1">
        <v>10000</v>
      </c>
      <c r="K269" s="3">
        <v>19.7934476</v>
      </c>
      <c r="L269" s="3">
        <v>29.750858000000001</v>
      </c>
      <c r="M269" s="3">
        <v>157.74004729500001</v>
      </c>
      <c r="N269" s="3">
        <v>93.900366840000004</v>
      </c>
      <c r="O269" s="3">
        <v>61.944716315000001</v>
      </c>
      <c r="P269" s="3">
        <v>73.684379410000005</v>
      </c>
      <c r="Q269" s="3">
        <v>67.128542659999994</v>
      </c>
      <c r="R269" s="3"/>
      <c r="S269" s="3"/>
      <c r="T269" s="3"/>
    </row>
    <row r="270" spans="1:20">
      <c r="A270" t="s">
        <v>1286</v>
      </c>
      <c r="B270" t="s">
        <v>1287</v>
      </c>
      <c r="C270" t="s">
        <v>1288</v>
      </c>
      <c r="D270" t="s">
        <v>521</v>
      </c>
      <c r="E270" t="s">
        <v>239</v>
      </c>
      <c r="F270" t="s">
        <v>30</v>
      </c>
      <c r="G270" t="s">
        <v>210</v>
      </c>
      <c r="H270" t="s">
        <v>51</v>
      </c>
      <c r="I270" t="s">
        <v>28</v>
      </c>
      <c r="J270" s="1">
        <v>10000</v>
      </c>
      <c r="K270" s="3">
        <v>9.8849999999999998</v>
      </c>
      <c r="L270" s="3">
        <v>9.4848946999999999</v>
      </c>
      <c r="M270" s="3"/>
      <c r="N270" s="3"/>
      <c r="O270" s="3"/>
      <c r="P270" s="3">
        <v>13.6678087</v>
      </c>
      <c r="Q270" s="3">
        <v>12.918699999999999</v>
      </c>
      <c r="R270" s="3"/>
      <c r="S270" s="3">
        <v>9.5822000000000003</v>
      </c>
      <c r="T270" s="3">
        <v>9.66</v>
      </c>
    </row>
    <row r="271" spans="1:20">
      <c r="A271" t="s">
        <v>1289</v>
      </c>
      <c r="B271" t="s">
        <v>1290</v>
      </c>
      <c r="C271" t="s">
        <v>1291</v>
      </c>
      <c r="D271" t="s">
        <v>233</v>
      </c>
      <c r="E271" t="s">
        <v>234</v>
      </c>
      <c r="F271" t="s">
        <v>30</v>
      </c>
      <c r="G271" t="s">
        <v>149</v>
      </c>
      <c r="H271" t="s">
        <v>178</v>
      </c>
      <c r="I271" t="s">
        <v>28</v>
      </c>
      <c r="J271" s="1">
        <v>10000</v>
      </c>
      <c r="K271" s="3">
        <v>449.1826489</v>
      </c>
      <c r="L271" s="3">
        <v>766.10746374999997</v>
      </c>
      <c r="M271" s="3">
        <v>577.26181616500003</v>
      </c>
      <c r="N271" s="3">
        <v>226.87855784499999</v>
      </c>
      <c r="O271" s="3">
        <v>170.67477485000001</v>
      </c>
      <c r="P271" s="3">
        <v>360.946881765</v>
      </c>
      <c r="Q271" s="3">
        <v>447.31569088999998</v>
      </c>
      <c r="R271" s="3">
        <v>105.597876345</v>
      </c>
      <c r="S271" s="3">
        <v>129.60028650000001</v>
      </c>
      <c r="T271" s="3">
        <v>235.30624542499999</v>
      </c>
    </row>
    <row r="272" spans="1:20">
      <c r="A272" t="s">
        <v>1292</v>
      </c>
      <c r="B272" t="s">
        <v>1293</v>
      </c>
      <c r="C272" t="s">
        <v>1294</v>
      </c>
      <c r="D272" t="s">
        <v>259</v>
      </c>
      <c r="E272" t="s">
        <v>260</v>
      </c>
      <c r="F272" t="s">
        <v>30</v>
      </c>
      <c r="G272" t="s">
        <v>76</v>
      </c>
      <c r="H272" t="s">
        <v>77</v>
      </c>
      <c r="I272" t="s">
        <v>28</v>
      </c>
      <c r="J272" s="1">
        <v>10000</v>
      </c>
      <c r="K272" s="3"/>
      <c r="L272" s="3"/>
      <c r="M272" s="3"/>
      <c r="N272" s="3"/>
      <c r="O272" s="3"/>
      <c r="P272" s="3"/>
      <c r="Q272" s="3"/>
      <c r="R272" s="3"/>
      <c r="S272" s="3"/>
      <c r="T272" s="3">
        <v>5.4803839999999999</v>
      </c>
    </row>
    <row r="273" spans="1:20">
      <c r="A273" t="s">
        <v>1297</v>
      </c>
      <c r="B273" t="s">
        <v>1298</v>
      </c>
      <c r="C273" t="s">
        <v>1299</v>
      </c>
      <c r="D273" t="s">
        <v>884</v>
      </c>
      <c r="E273" t="s">
        <v>185</v>
      </c>
      <c r="F273" t="s">
        <v>30</v>
      </c>
      <c r="G273" t="s">
        <v>863</v>
      </c>
      <c r="H273" t="s">
        <v>356</v>
      </c>
      <c r="I273" t="s">
        <v>28</v>
      </c>
      <c r="J273" s="1">
        <v>10000</v>
      </c>
      <c r="K273" s="3"/>
      <c r="L273" s="3">
        <v>10.4991</v>
      </c>
      <c r="M273" s="3">
        <v>19.161037499999999</v>
      </c>
      <c r="N273" s="3">
        <v>19.161037499999999</v>
      </c>
      <c r="O273" s="3">
        <v>43.252679999999998</v>
      </c>
      <c r="P273" s="3"/>
      <c r="Q273" s="3"/>
      <c r="R273" s="3"/>
      <c r="S273" s="3"/>
      <c r="T273" s="3"/>
    </row>
    <row r="274" spans="1:20">
      <c r="A274" t="s">
        <v>1300</v>
      </c>
      <c r="B274" t="s">
        <v>1301</v>
      </c>
      <c r="C274" t="s">
        <v>1302</v>
      </c>
      <c r="D274" t="s">
        <v>360</v>
      </c>
      <c r="E274" t="s">
        <v>136</v>
      </c>
      <c r="F274" t="s">
        <v>30</v>
      </c>
      <c r="G274" t="s">
        <v>447</v>
      </c>
      <c r="H274" t="s">
        <v>448</v>
      </c>
      <c r="I274" t="s">
        <v>28</v>
      </c>
      <c r="J274" s="1">
        <v>10000</v>
      </c>
      <c r="K274" s="3">
        <v>13.51</v>
      </c>
      <c r="L274" s="3"/>
      <c r="M274" s="3">
        <v>58.230699999999999</v>
      </c>
      <c r="N274" s="3"/>
      <c r="O274" s="3"/>
      <c r="P274" s="3"/>
      <c r="Q274" s="3"/>
      <c r="R274" s="3"/>
      <c r="S274" s="3"/>
      <c r="T274" s="3"/>
    </row>
    <row r="275" spans="1:20">
      <c r="A275" t="s">
        <v>1303</v>
      </c>
      <c r="B275" t="s">
        <v>1304</v>
      </c>
      <c r="C275" t="s">
        <v>1305</v>
      </c>
      <c r="D275" t="s">
        <v>43</v>
      </c>
      <c r="E275" t="s">
        <v>217</v>
      </c>
      <c r="F275" t="s">
        <v>30</v>
      </c>
      <c r="G275" t="s">
        <v>210</v>
      </c>
      <c r="H275" t="s">
        <v>51</v>
      </c>
      <c r="I275" t="s">
        <v>28</v>
      </c>
      <c r="J275" s="1">
        <v>10000</v>
      </c>
      <c r="K275" s="3"/>
      <c r="L275" s="3"/>
      <c r="M275" s="3"/>
      <c r="N275" s="3">
        <v>26.545657835</v>
      </c>
      <c r="O275" s="3">
        <v>29.154340659999999</v>
      </c>
      <c r="P275" s="3">
        <v>32.094741634999998</v>
      </c>
      <c r="Q275" s="3">
        <v>31.112070835000001</v>
      </c>
      <c r="R275" s="3">
        <v>28.514305839999999</v>
      </c>
      <c r="S275" s="3">
        <v>30.881365500000001</v>
      </c>
      <c r="T275" s="3">
        <v>38.036209999999997</v>
      </c>
    </row>
    <row r="276" spans="1:20">
      <c r="A276" t="s">
        <v>1306</v>
      </c>
      <c r="B276" t="s">
        <v>1307</v>
      </c>
      <c r="C276" t="s">
        <v>1080</v>
      </c>
      <c r="D276" t="s">
        <v>1081</v>
      </c>
      <c r="E276" t="s">
        <v>64</v>
      </c>
      <c r="F276" t="s">
        <v>30</v>
      </c>
      <c r="G276" t="s">
        <v>73</v>
      </c>
      <c r="H276" t="s">
        <v>169</v>
      </c>
      <c r="I276" t="s">
        <v>28</v>
      </c>
      <c r="J276" s="1">
        <v>10000</v>
      </c>
      <c r="K276" s="3"/>
      <c r="L276" s="3"/>
      <c r="M276" s="3"/>
      <c r="N276" s="3">
        <v>6.0806974</v>
      </c>
      <c r="O276" s="3"/>
      <c r="P276" s="3"/>
      <c r="Q276" s="3"/>
      <c r="R276" s="3"/>
      <c r="S276" s="3"/>
      <c r="T276" s="3"/>
    </row>
    <row r="277" spans="1:20">
      <c r="A277" t="s">
        <v>1308</v>
      </c>
      <c r="B277" t="s">
        <v>1309</v>
      </c>
      <c r="C277" t="s">
        <v>1310</v>
      </c>
      <c r="D277" t="s">
        <v>265</v>
      </c>
      <c r="E277" t="s">
        <v>265</v>
      </c>
      <c r="F277" t="s">
        <v>25</v>
      </c>
      <c r="G277" t="s">
        <v>66</v>
      </c>
      <c r="H277" t="s">
        <v>67</v>
      </c>
      <c r="I277" t="s">
        <v>28</v>
      </c>
      <c r="J277" s="1">
        <v>10000</v>
      </c>
      <c r="K277" s="3"/>
      <c r="L277" s="3"/>
      <c r="M277" s="3"/>
      <c r="N277" s="3"/>
      <c r="O277" s="3"/>
      <c r="P277" s="3"/>
      <c r="Q277" s="3"/>
      <c r="R277" s="3"/>
      <c r="S277" s="3">
        <v>21.387755349999999</v>
      </c>
      <c r="T277" s="3">
        <v>24.659583520000002</v>
      </c>
    </row>
    <row r="278" spans="1:20">
      <c r="A278" t="s">
        <v>1311</v>
      </c>
      <c r="B278" t="s">
        <v>1312</v>
      </c>
      <c r="C278" t="s">
        <v>1313</v>
      </c>
      <c r="D278" t="s">
        <v>1314</v>
      </c>
      <c r="E278" t="s">
        <v>145</v>
      </c>
      <c r="F278" t="s">
        <v>30</v>
      </c>
      <c r="G278" t="s">
        <v>149</v>
      </c>
      <c r="H278" t="s">
        <v>178</v>
      </c>
      <c r="I278" t="s">
        <v>28</v>
      </c>
      <c r="J278" s="1">
        <v>10000</v>
      </c>
      <c r="K278" s="3"/>
      <c r="L278" s="3"/>
      <c r="M278" s="3"/>
      <c r="N278" s="3"/>
      <c r="O278" s="3"/>
      <c r="P278" s="3"/>
      <c r="Q278" s="3"/>
      <c r="R278" s="3"/>
      <c r="S278" s="3"/>
      <c r="T278" s="3">
        <v>5.4409609149999998</v>
      </c>
    </row>
    <row r="279" spans="1:20">
      <c r="A279" t="s">
        <v>1318</v>
      </c>
      <c r="B279" t="s">
        <v>1319</v>
      </c>
      <c r="C279" t="s">
        <v>1320</v>
      </c>
      <c r="D279" t="s">
        <v>108</v>
      </c>
      <c r="E279" t="s">
        <v>109</v>
      </c>
      <c r="F279" t="s">
        <v>30</v>
      </c>
      <c r="G279" t="s">
        <v>149</v>
      </c>
      <c r="H279" t="s">
        <v>178</v>
      </c>
      <c r="I279" t="s">
        <v>28</v>
      </c>
      <c r="J279" s="1">
        <v>10000</v>
      </c>
      <c r="K279" s="3">
        <v>15.201789744999999</v>
      </c>
      <c r="L279" s="3">
        <v>19.429740330000001</v>
      </c>
      <c r="M279" s="3">
        <v>18.759116554999999</v>
      </c>
      <c r="N279" s="3">
        <v>15.270432675</v>
      </c>
      <c r="O279" s="3">
        <v>15.42989335</v>
      </c>
      <c r="P279" s="3">
        <v>17.729676560000001</v>
      </c>
      <c r="Q279" s="3">
        <v>14.43227141</v>
      </c>
      <c r="R279" s="3">
        <v>13.204022535</v>
      </c>
      <c r="S279" s="3">
        <v>13.705200874999999</v>
      </c>
      <c r="T279" s="3">
        <v>21.593769429999998</v>
      </c>
    </row>
    <row r="280" spans="1:20">
      <c r="A280" t="s">
        <v>1321</v>
      </c>
      <c r="B280" t="s">
        <v>1322</v>
      </c>
      <c r="C280" t="s">
        <v>1323</v>
      </c>
      <c r="D280" t="s">
        <v>903</v>
      </c>
      <c r="E280" t="s">
        <v>826</v>
      </c>
      <c r="F280" t="s">
        <v>30</v>
      </c>
      <c r="G280" t="s">
        <v>269</v>
      </c>
      <c r="H280" t="s">
        <v>270</v>
      </c>
      <c r="I280" t="s">
        <v>28</v>
      </c>
      <c r="J280" s="1">
        <v>10000</v>
      </c>
      <c r="K280" s="3">
        <v>45.848638825000002</v>
      </c>
      <c r="L280" s="3">
        <v>44.521788825000002</v>
      </c>
      <c r="M280" s="3">
        <v>51.797808840000002</v>
      </c>
      <c r="N280" s="3">
        <v>48.853909625</v>
      </c>
      <c r="O280" s="3">
        <v>48.002569575000003</v>
      </c>
      <c r="P280" s="3">
        <v>48.16411197</v>
      </c>
      <c r="Q280" s="3">
        <v>50.358185720000002</v>
      </c>
      <c r="R280" s="3">
        <v>46.856746909999998</v>
      </c>
      <c r="S280" s="3">
        <v>41.546559185</v>
      </c>
      <c r="T280" s="3">
        <v>26.443560354999999</v>
      </c>
    </row>
    <row r="281" spans="1:20">
      <c r="A281" t="s">
        <v>1324</v>
      </c>
      <c r="B281" t="s">
        <v>1325</v>
      </c>
      <c r="C281" t="s">
        <v>1171</v>
      </c>
      <c r="D281" t="s">
        <v>1172</v>
      </c>
      <c r="E281" t="s">
        <v>203</v>
      </c>
      <c r="F281" t="s">
        <v>25</v>
      </c>
      <c r="G281" t="s">
        <v>73</v>
      </c>
      <c r="H281" t="s">
        <v>27</v>
      </c>
      <c r="I281" t="s">
        <v>28</v>
      </c>
      <c r="J281" s="1">
        <v>10000</v>
      </c>
      <c r="K281" s="3"/>
      <c r="L281" s="3"/>
      <c r="M281" s="3"/>
      <c r="N281" s="3"/>
      <c r="O281" s="3">
        <v>15.331834615</v>
      </c>
      <c r="P281" s="3">
        <v>17.768172855</v>
      </c>
      <c r="Q281" s="3">
        <v>16.052111249999999</v>
      </c>
      <c r="R281" s="3"/>
      <c r="S281" s="3">
        <v>17.614567000000001</v>
      </c>
      <c r="T281" s="3">
        <v>19.739590379999999</v>
      </c>
    </row>
    <row r="282" spans="1:20">
      <c r="A282" t="s">
        <v>1326</v>
      </c>
      <c r="B282" t="s">
        <v>1327</v>
      </c>
      <c r="F282" t="s">
        <v>25</v>
      </c>
      <c r="G282" t="s">
        <v>26</v>
      </c>
      <c r="H282" t="s">
        <v>27</v>
      </c>
      <c r="I282" t="s">
        <v>28</v>
      </c>
      <c r="J282" s="1">
        <v>10000</v>
      </c>
      <c r="K282" s="3"/>
      <c r="L282" s="3"/>
      <c r="M282" s="3"/>
      <c r="N282" s="3">
        <v>5.8665098850000001</v>
      </c>
      <c r="O282" s="3">
        <v>13.928383804999999</v>
      </c>
      <c r="P282" s="3">
        <v>8.2597018749999993</v>
      </c>
      <c r="Q282" s="3"/>
      <c r="R282" s="3"/>
      <c r="S282" s="3"/>
      <c r="T282" s="3"/>
    </row>
    <row r="283" spans="1:20">
      <c r="A283" t="s">
        <v>1329</v>
      </c>
      <c r="B283" t="s">
        <v>1330</v>
      </c>
      <c r="C283" t="s">
        <v>449</v>
      </c>
      <c r="D283" t="s">
        <v>450</v>
      </c>
      <c r="E283" t="s">
        <v>389</v>
      </c>
      <c r="F283" t="s">
        <v>25</v>
      </c>
      <c r="G283" t="s">
        <v>26</v>
      </c>
      <c r="H283" t="s">
        <v>27</v>
      </c>
      <c r="I283" t="s">
        <v>28</v>
      </c>
      <c r="J283" s="1">
        <v>10000</v>
      </c>
      <c r="K283" s="3"/>
      <c r="L283" s="3">
        <v>6.07548858</v>
      </c>
      <c r="M283" s="3">
        <v>6.0503501499999999</v>
      </c>
      <c r="N283" s="3"/>
      <c r="O283" s="3"/>
      <c r="P283" s="3"/>
      <c r="Q283" s="3"/>
      <c r="R283" s="3"/>
      <c r="S283" s="3"/>
      <c r="T283" s="3"/>
    </row>
    <row r="284" spans="1:20">
      <c r="A284" t="s">
        <v>1331</v>
      </c>
      <c r="B284" t="s">
        <v>1332</v>
      </c>
      <c r="C284" t="s">
        <v>1333</v>
      </c>
      <c r="D284" t="s">
        <v>99</v>
      </c>
      <c r="E284" t="s">
        <v>571</v>
      </c>
      <c r="F284" t="s">
        <v>30</v>
      </c>
      <c r="G284" t="s">
        <v>269</v>
      </c>
      <c r="H284" t="s">
        <v>270</v>
      </c>
      <c r="I284" t="s">
        <v>28</v>
      </c>
      <c r="J284" s="1">
        <v>10000</v>
      </c>
      <c r="K284" s="3">
        <v>6.8096616350000003</v>
      </c>
      <c r="L284" s="3"/>
      <c r="M284" s="3"/>
      <c r="N284" s="3"/>
      <c r="O284" s="3"/>
      <c r="P284" s="3"/>
      <c r="Q284" s="3"/>
      <c r="R284" s="3"/>
      <c r="S284" s="3"/>
      <c r="T284" s="3"/>
    </row>
    <row r="285" spans="1:20">
      <c r="A285" t="s">
        <v>1334</v>
      </c>
      <c r="B285" t="s">
        <v>1335</v>
      </c>
      <c r="C285" t="s">
        <v>1336</v>
      </c>
      <c r="D285" t="s">
        <v>1337</v>
      </c>
      <c r="E285" t="s">
        <v>826</v>
      </c>
      <c r="F285" t="s">
        <v>30</v>
      </c>
      <c r="G285" t="s">
        <v>57</v>
      </c>
      <c r="H285" t="s">
        <v>58</v>
      </c>
      <c r="I285" t="s">
        <v>28</v>
      </c>
      <c r="J285" s="1">
        <v>10000</v>
      </c>
      <c r="K285" s="3"/>
      <c r="L285" s="3"/>
      <c r="M285" s="3"/>
      <c r="N285" s="3">
        <v>26.934432950000001</v>
      </c>
      <c r="O285" s="3">
        <v>30.27713335</v>
      </c>
      <c r="P285" s="3">
        <v>17.743070400000001</v>
      </c>
      <c r="Q285" s="3">
        <v>18.993967099999999</v>
      </c>
      <c r="R285" s="3">
        <v>17.065463399999999</v>
      </c>
      <c r="S285" s="3">
        <v>13.31277635</v>
      </c>
      <c r="T285" s="3"/>
    </row>
    <row r="286" spans="1:20">
      <c r="A286" t="s">
        <v>1338</v>
      </c>
      <c r="B286" t="s">
        <v>1339</v>
      </c>
      <c r="F286" t="s">
        <v>25</v>
      </c>
      <c r="G286" t="s">
        <v>26</v>
      </c>
      <c r="H286" t="s">
        <v>27</v>
      </c>
      <c r="I286" t="s">
        <v>28</v>
      </c>
      <c r="J286" s="1">
        <v>10000</v>
      </c>
      <c r="K286" s="3"/>
      <c r="L286" s="3"/>
      <c r="M286" s="3"/>
      <c r="N286" s="3">
        <v>10.37384366</v>
      </c>
      <c r="O286" s="3"/>
      <c r="P286" s="3"/>
      <c r="Q286" s="3"/>
      <c r="R286" s="3"/>
      <c r="S286" s="3"/>
      <c r="T286" s="3"/>
    </row>
    <row r="287" spans="1:20">
      <c r="A287" t="s">
        <v>1340</v>
      </c>
      <c r="B287" t="s">
        <v>771</v>
      </c>
      <c r="C287" t="s">
        <v>772</v>
      </c>
      <c r="D287" t="s">
        <v>773</v>
      </c>
      <c r="E287" t="s">
        <v>559</v>
      </c>
      <c r="F287" t="s">
        <v>30</v>
      </c>
      <c r="G287" t="s">
        <v>507</v>
      </c>
      <c r="H287" t="s">
        <v>508</v>
      </c>
      <c r="I287" t="s">
        <v>28</v>
      </c>
      <c r="J287" s="1">
        <v>10000</v>
      </c>
      <c r="K287" s="3"/>
      <c r="L287" s="3"/>
      <c r="M287" s="3"/>
      <c r="N287" s="3"/>
      <c r="O287" s="3"/>
      <c r="P287" s="3"/>
      <c r="Q287" s="3">
        <v>5.8706050000000003</v>
      </c>
      <c r="R287" s="3">
        <v>6.0006849999999998</v>
      </c>
      <c r="S287" s="3">
        <v>6.6375099999999998</v>
      </c>
      <c r="T287" s="3">
        <v>7.9342800000000002</v>
      </c>
    </row>
    <row r="288" spans="1:20">
      <c r="A288" t="s">
        <v>1341</v>
      </c>
      <c r="B288" t="s">
        <v>1342</v>
      </c>
      <c r="C288" t="s">
        <v>1343</v>
      </c>
      <c r="D288" t="s">
        <v>1344</v>
      </c>
      <c r="E288" t="s">
        <v>115</v>
      </c>
      <c r="F288" t="s">
        <v>30</v>
      </c>
      <c r="G288" t="s">
        <v>57</v>
      </c>
      <c r="H288" t="s">
        <v>58</v>
      </c>
      <c r="I288" t="s">
        <v>28</v>
      </c>
      <c r="J288" s="1">
        <v>10000</v>
      </c>
      <c r="K288" s="3"/>
      <c r="L288" s="3"/>
      <c r="M288" s="3"/>
      <c r="N288" s="3">
        <v>7.8159516499999997</v>
      </c>
      <c r="O288" s="3">
        <v>10.27774514</v>
      </c>
      <c r="P288" s="3">
        <v>8.1472881650000009</v>
      </c>
      <c r="Q288" s="3">
        <v>13.011917945</v>
      </c>
      <c r="R288" s="3">
        <v>7.4829554700000003</v>
      </c>
      <c r="S288" s="3">
        <v>5.5658019999999997</v>
      </c>
      <c r="T288" s="3"/>
    </row>
    <row r="289" spans="1:20">
      <c r="A289" t="s">
        <v>1345</v>
      </c>
      <c r="B289" t="s">
        <v>1346</v>
      </c>
      <c r="C289" t="s">
        <v>387</v>
      </c>
      <c r="D289" t="s">
        <v>388</v>
      </c>
      <c r="E289" t="s">
        <v>389</v>
      </c>
      <c r="F289" t="s">
        <v>25</v>
      </c>
      <c r="G289" t="s">
        <v>26</v>
      </c>
      <c r="H289" t="s">
        <v>27</v>
      </c>
      <c r="I289" t="s">
        <v>28</v>
      </c>
      <c r="J289" s="1">
        <v>10000</v>
      </c>
      <c r="K289" s="3"/>
      <c r="L289" s="3"/>
      <c r="M289" s="3"/>
      <c r="N289" s="3"/>
      <c r="O289" s="3">
        <v>14.781572024999999</v>
      </c>
      <c r="P289" s="3">
        <v>20.243575199999999</v>
      </c>
      <c r="Q289" s="3">
        <v>25.826916749999999</v>
      </c>
      <c r="R289" s="3">
        <v>25.658783775</v>
      </c>
      <c r="S289" s="3">
        <v>23.980263624999999</v>
      </c>
      <c r="T289" s="3">
        <v>29.10532555</v>
      </c>
    </row>
    <row r="290" spans="1:20">
      <c r="A290" t="s">
        <v>1347</v>
      </c>
      <c r="B290" t="s">
        <v>1348</v>
      </c>
      <c r="C290" t="s">
        <v>1349</v>
      </c>
      <c r="D290" t="s">
        <v>357</v>
      </c>
      <c r="E290" t="s">
        <v>275</v>
      </c>
      <c r="F290" t="s">
        <v>30</v>
      </c>
      <c r="G290" t="s">
        <v>540</v>
      </c>
      <c r="H290" t="s">
        <v>541</v>
      </c>
      <c r="I290" t="s">
        <v>28</v>
      </c>
      <c r="J290" s="1">
        <v>10000</v>
      </c>
      <c r="K290" s="3"/>
      <c r="L290" s="3">
        <v>6.0486899999999997</v>
      </c>
      <c r="M290" s="3">
        <v>6.7116009999999999</v>
      </c>
      <c r="N290" s="3">
        <v>6.7283809999999997</v>
      </c>
      <c r="O290" s="3">
        <v>6.7440393399999996</v>
      </c>
      <c r="P290" s="3">
        <v>7.6318501699999999</v>
      </c>
      <c r="Q290" s="3">
        <v>7.89297</v>
      </c>
      <c r="R290" s="3">
        <v>8.3571740000000005</v>
      </c>
      <c r="S290" s="3">
        <v>7.1013442600000003</v>
      </c>
      <c r="T290" s="3">
        <v>7.3088638149999996</v>
      </c>
    </row>
    <row r="291" spans="1:20">
      <c r="A291" t="s">
        <v>1350</v>
      </c>
      <c r="B291" t="s">
        <v>1351</v>
      </c>
      <c r="C291" t="s">
        <v>980</v>
      </c>
      <c r="D291" t="s">
        <v>114</v>
      </c>
      <c r="E291" t="s">
        <v>981</v>
      </c>
      <c r="F291" t="s">
        <v>25</v>
      </c>
      <c r="G291" t="s">
        <v>73</v>
      </c>
      <c r="H291" t="s">
        <v>27</v>
      </c>
      <c r="I291" t="s">
        <v>28</v>
      </c>
      <c r="J291" s="1">
        <v>10000</v>
      </c>
      <c r="K291" s="3">
        <v>30.278335999999999</v>
      </c>
      <c r="L291" s="3">
        <v>30.548359949999998</v>
      </c>
      <c r="M291" s="3">
        <v>31.79125625</v>
      </c>
      <c r="N291" s="3">
        <v>27.509395600000001</v>
      </c>
      <c r="O291" s="3">
        <v>13.166410425</v>
      </c>
      <c r="P291" s="3"/>
      <c r="Q291" s="3"/>
      <c r="R291" s="3"/>
      <c r="S291" s="3"/>
      <c r="T291" s="3">
        <v>5.3826820499999997</v>
      </c>
    </row>
    <row r="292" spans="1:20">
      <c r="A292" t="s">
        <v>1352</v>
      </c>
      <c r="B292" t="s">
        <v>1353</v>
      </c>
      <c r="C292" t="s">
        <v>1354</v>
      </c>
      <c r="D292" t="s">
        <v>669</v>
      </c>
      <c r="E292" t="s">
        <v>185</v>
      </c>
      <c r="F292" t="s">
        <v>30</v>
      </c>
      <c r="H292" t="s">
        <v>1355</v>
      </c>
      <c r="I292" t="s">
        <v>28</v>
      </c>
      <c r="J292" s="1">
        <v>10000</v>
      </c>
      <c r="K292" s="3">
        <v>5.4181109999999997</v>
      </c>
      <c r="L292" s="3"/>
      <c r="M292" s="3">
        <v>5.3086849999999997</v>
      </c>
      <c r="N292" s="3">
        <v>5.4597749999999996</v>
      </c>
      <c r="O292" s="3">
        <v>5.6482353500000002</v>
      </c>
      <c r="P292" s="3">
        <v>5.4936121499999997</v>
      </c>
      <c r="Q292" s="3">
        <v>5.0596480000000001</v>
      </c>
      <c r="R292" s="3"/>
      <c r="S292" s="3"/>
      <c r="T292" s="3"/>
    </row>
    <row r="293" spans="1:20">
      <c r="A293" t="s">
        <v>1356</v>
      </c>
      <c r="B293" t="s">
        <v>1357</v>
      </c>
      <c r="C293" t="s">
        <v>121</v>
      </c>
      <c r="D293" t="s">
        <v>122</v>
      </c>
      <c r="E293" t="s">
        <v>24</v>
      </c>
      <c r="F293" t="s">
        <v>25</v>
      </c>
      <c r="G293" t="s">
        <v>26</v>
      </c>
      <c r="H293" t="s">
        <v>27</v>
      </c>
      <c r="I293" t="s">
        <v>28</v>
      </c>
      <c r="J293" s="1">
        <v>10000</v>
      </c>
      <c r="K293" s="3"/>
      <c r="L293" s="3"/>
      <c r="M293" s="3"/>
      <c r="N293" s="3">
        <v>13.458018185</v>
      </c>
      <c r="O293" s="3">
        <v>11.898574999999999</v>
      </c>
      <c r="P293" s="3">
        <v>13.395588975000001</v>
      </c>
      <c r="Q293" s="3">
        <v>12.694641685000001</v>
      </c>
      <c r="R293" s="3">
        <v>22.69234483</v>
      </c>
      <c r="S293" s="3">
        <v>15.7447956</v>
      </c>
      <c r="T293" s="3"/>
    </row>
    <row r="294" spans="1:20">
      <c r="A294" t="s">
        <v>1358</v>
      </c>
      <c r="B294" t="s">
        <v>1359</v>
      </c>
      <c r="C294" t="s">
        <v>1360</v>
      </c>
      <c r="D294" t="s">
        <v>108</v>
      </c>
      <c r="E294" t="s">
        <v>109</v>
      </c>
      <c r="F294" t="s">
        <v>30</v>
      </c>
      <c r="G294" t="s">
        <v>1361</v>
      </c>
      <c r="H294" t="s">
        <v>1226</v>
      </c>
      <c r="I294" t="s">
        <v>28</v>
      </c>
      <c r="J294" s="1">
        <v>10000</v>
      </c>
      <c r="K294" s="3">
        <v>11.40819986</v>
      </c>
      <c r="L294" s="3">
        <v>13.000703120000001</v>
      </c>
      <c r="M294" s="3">
        <v>13.1174076</v>
      </c>
      <c r="N294" s="3">
        <v>13.74613448</v>
      </c>
      <c r="O294" s="3">
        <v>14.4933943</v>
      </c>
      <c r="P294" s="3">
        <v>15.104282039999999</v>
      </c>
      <c r="Q294" s="3">
        <v>16.063168940000001</v>
      </c>
      <c r="R294" s="3">
        <v>13.12298127</v>
      </c>
      <c r="S294" s="3">
        <v>12.30311474</v>
      </c>
      <c r="T294" s="3">
        <v>14.442840609999999</v>
      </c>
    </row>
    <row r="295" spans="1:20">
      <c r="A295" t="s">
        <v>1362</v>
      </c>
      <c r="B295" t="s">
        <v>1363</v>
      </c>
      <c r="C295" t="s">
        <v>123</v>
      </c>
      <c r="D295" t="s">
        <v>124</v>
      </c>
      <c r="E295" t="s">
        <v>125</v>
      </c>
      <c r="F295" t="s">
        <v>25</v>
      </c>
      <c r="G295" t="s">
        <v>26</v>
      </c>
      <c r="H295" t="s">
        <v>27</v>
      </c>
      <c r="I295" t="s">
        <v>28</v>
      </c>
      <c r="J295" s="1">
        <v>10000</v>
      </c>
      <c r="K295" s="3">
        <v>6.6260481999999996</v>
      </c>
      <c r="L295" s="3">
        <v>5.4515509</v>
      </c>
      <c r="M295" s="3">
        <v>5.3313639500000001</v>
      </c>
      <c r="N295" s="3">
        <v>5.8765649099999999</v>
      </c>
      <c r="O295" s="3"/>
      <c r="P295" s="3">
        <v>5.4268054000000001</v>
      </c>
      <c r="Q295" s="3">
        <v>5.7877540099999996</v>
      </c>
      <c r="R295" s="3">
        <v>5.3907506549999997</v>
      </c>
      <c r="S295" s="3">
        <v>5.1494175499999999</v>
      </c>
      <c r="T295" s="3"/>
    </row>
    <row r="296" spans="1:20">
      <c r="A296" t="s">
        <v>1365</v>
      </c>
      <c r="B296" t="s">
        <v>1366</v>
      </c>
      <c r="C296" t="s">
        <v>1367</v>
      </c>
      <c r="D296" t="s">
        <v>438</v>
      </c>
      <c r="E296" t="s">
        <v>115</v>
      </c>
      <c r="F296" t="s">
        <v>30</v>
      </c>
      <c r="G296" t="s">
        <v>11</v>
      </c>
      <c r="H296" t="s">
        <v>584</v>
      </c>
      <c r="I296" t="s">
        <v>28</v>
      </c>
      <c r="J296" s="1">
        <v>10000</v>
      </c>
      <c r="K296" s="3">
        <v>11.138972430000001</v>
      </c>
      <c r="L296" s="3">
        <v>12.082882359999999</v>
      </c>
      <c r="M296" s="3">
        <v>12.61125539</v>
      </c>
      <c r="N296" s="3">
        <v>11.347707700000001</v>
      </c>
      <c r="O296" s="3">
        <v>10.13116265</v>
      </c>
      <c r="P296" s="3">
        <v>9.5132673299999997</v>
      </c>
      <c r="Q296" s="3">
        <v>12.784260014999999</v>
      </c>
      <c r="R296" s="3">
        <v>10.506291845</v>
      </c>
      <c r="S296" s="3">
        <v>10.602441165</v>
      </c>
      <c r="T296" s="3">
        <v>7.6346926799999997</v>
      </c>
    </row>
    <row r="297" spans="1:20">
      <c r="A297" t="s">
        <v>1368</v>
      </c>
      <c r="B297" t="s">
        <v>1369</v>
      </c>
      <c r="C297" t="s">
        <v>1370</v>
      </c>
      <c r="D297" t="s">
        <v>255</v>
      </c>
      <c r="E297" t="s">
        <v>170</v>
      </c>
      <c r="F297" t="s">
        <v>30</v>
      </c>
      <c r="G297" t="s">
        <v>649</v>
      </c>
      <c r="H297" t="s">
        <v>361</v>
      </c>
      <c r="I297" t="s">
        <v>28</v>
      </c>
      <c r="J297" s="1">
        <v>10000</v>
      </c>
      <c r="K297" s="3">
        <v>5.4326730000000003</v>
      </c>
      <c r="L297" s="3">
        <v>9.0505981999999996</v>
      </c>
      <c r="M297" s="3">
        <v>7.4289085999999998</v>
      </c>
      <c r="N297" s="3">
        <v>6.3689244</v>
      </c>
      <c r="O297" s="3">
        <v>6.2097813999999998</v>
      </c>
      <c r="P297" s="3">
        <v>6.2278301999999996</v>
      </c>
      <c r="Q297" s="3">
        <v>7.0330431999999998</v>
      </c>
      <c r="R297" s="3"/>
      <c r="S297" s="3">
        <v>5.4351151199999999</v>
      </c>
      <c r="T297" s="3">
        <v>6.1011224999999998</v>
      </c>
    </row>
    <row r="298" spans="1:20">
      <c r="A298" t="s">
        <v>1371</v>
      </c>
      <c r="B298" t="s">
        <v>1372</v>
      </c>
      <c r="C298" t="s">
        <v>1373</v>
      </c>
      <c r="D298" t="s">
        <v>163</v>
      </c>
      <c r="E298" t="s">
        <v>260</v>
      </c>
      <c r="F298" t="s">
        <v>30</v>
      </c>
      <c r="G298" t="s">
        <v>161</v>
      </c>
      <c r="H298" t="s">
        <v>162</v>
      </c>
      <c r="I298" t="s">
        <v>28</v>
      </c>
      <c r="J298" s="1">
        <v>10000</v>
      </c>
      <c r="K298" s="3">
        <v>7.12921023</v>
      </c>
      <c r="L298" s="3"/>
      <c r="M298" s="3"/>
      <c r="N298" s="3"/>
      <c r="O298" s="3"/>
      <c r="P298" s="3"/>
      <c r="Q298" s="3"/>
      <c r="R298" s="3"/>
      <c r="S298" s="3"/>
      <c r="T298" s="3"/>
    </row>
    <row r="299" spans="1:20">
      <c r="A299" t="s">
        <v>1374</v>
      </c>
      <c r="B299" t="s">
        <v>1375</v>
      </c>
      <c r="C299" t="s">
        <v>1376</v>
      </c>
      <c r="D299" t="s">
        <v>216</v>
      </c>
      <c r="E299" t="s">
        <v>217</v>
      </c>
      <c r="F299" t="s">
        <v>30</v>
      </c>
      <c r="G299" t="s">
        <v>177</v>
      </c>
      <c r="H299" t="s">
        <v>178</v>
      </c>
      <c r="I299" t="s">
        <v>28</v>
      </c>
      <c r="J299" s="1">
        <v>10000</v>
      </c>
      <c r="K299" s="3"/>
      <c r="L299" s="3"/>
      <c r="M299" s="3"/>
      <c r="N299" s="3"/>
      <c r="O299" s="3">
        <v>5.0512544999999998</v>
      </c>
      <c r="P299" s="3"/>
      <c r="Q299" s="3"/>
      <c r="R299" s="3"/>
      <c r="S299" s="3"/>
      <c r="T299" s="3"/>
    </row>
    <row r="300" spans="1:20">
      <c r="A300" t="s">
        <v>1377</v>
      </c>
      <c r="B300" t="s">
        <v>1378</v>
      </c>
      <c r="C300" t="s">
        <v>1379</v>
      </c>
      <c r="D300" t="s">
        <v>636</v>
      </c>
      <c r="E300" t="s">
        <v>60</v>
      </c>
      <c r="F300" t="s">
        <v>30</v>
      </c>
      <c r="G300" t="s">
        <v>223</v>
      </c>
      <c r="H300" t="s">
        <v>224</v>
      </c>
      <c r="I300" t="s">
        <v>28</v>
      </c>
      <c r="J300" s="1">
        <v>10000</v>
      </c>
      <c r="K300" s="3">
        <v>8.3189299999999999</v>
      </c>
      <c r="L300" s="3">
        <v>9.8276839999999996</v>
      </c>
      <c r="M300" s="3">
        <v>7.8338720000000004</v>
      </c>
      <c r="N300" s="3">
        <v>6.2992499999999998</v>
      </c>
      <c r="O300" s="3">
        <v>6.4680239999999998</v>
      </c>
      <c r="P300" s="3">
        <v>6.0981120000000004</v>
      </c>
      <c r="Q300" s="3">
        <v>5.3831100000000003</v>
      </c>
      <c r="R300" s="3">
        <v>5.7215780000000001</v>
      </c>
      <c r="S300" s="3"/>
      <c r="T300" s="3"/>
    </row>
    <row r="301" spans="1:20">
      <c r="A301" t="s">
        <v>1380</v>
      </c>
      <c r="B301" t="s">
        <v>1381</v>
      </c>
      <c r="C301" t="s">
        <v>1382</v>
      </c>
      <c r="D301" t="s">
        <v>265</v>
      </c>
      <c r="E301" t="s">
        <v>106</v>
      </c>
      <c r="F301" t="s">
        <v>30</v>
      </c>
      <c r="G301" t="s">
        <v>913</v>
      </c>
      <c r="H301" t="s">
        <v>914</v>
      </c>
      <c r="I301" t="s">
        <v>28</v>
      </c>
      <c r="J301" s="1">
        <v>10000</v>
      </c>
      <c r="K301" s="3"/>
      <c r="L301" s="3"/>
      <c r="M301" s="3"/>
      <c r="N301" s="3"/>
      <c r="O301" s="3"/>
      <c r="P301" s="3"/>
      <c r="Q301" s="3"/>
      <c r="R301" s="3"/>
      <c r="S301" s="3"/>
      <c r="T301" s="3">
        <v>9.729975735</v>
      </c>
    </row>
    <row r="302" spans="1:20">
      <c r="A302" t="s">
        <v>1383</v>
      </c>
      <c r="B302" t="s">
        <v>1384</v>
      </c>
      <c r="C302" t="s">
        <v>1385</v>
      </c>
      <c r="D302" t="s">
        <v>1337</v>
      </c>
      <c r="E302" t="s">
        <v>826</v>
      </c>
      <c r="F302" t="s">
        <v>30</v>
      </c>
      <c r="G302" t="s">
        <v>90</v>
      </c>
      <c r="H302" t="s">
        <v>91</v>
      </c>
      <c r="I302" t="s">
        <v>28</v>
      </c>
      <c r="J302" s="1">
        <v>10000</v>
      </c>
      <c r="K302" s="3"/>
      <c r="L302" s="3"/>
      <c r="M302" s="3"/>
      <c r="N302" s="3"/>
      <c r="O302" s="3"/>
      <c r="P302" s="3"/>
      <c r="Q302" s="3">
        <v>6.0559580349999997</v>
      </c>
      <c r="R302" s="3"/>
      <c r="S302" s="3"/>
      <c r="T302" s="3"/>
    </row>
    <row r="303" spans="1:20">
      <c r="A303" t="s">
        <v>1386</v>
      </c>
      <c r="B303" t="s">
        <v>1387</v>
      </c>
      <c r="C303" t="s">
        <v>1388</v>
      </c>
      <c r="D303" t="s">
        <v>1389</v>
      </c>
      <c r="E303" t="s">
        <v>89</v>
      </c>
      <c r="F303" t="s">
        <v>30</v>
      </c>
      <c r="G303" t="s">
        <v>90</v>
      </c>
      <c r="H303" t="s">
        <v>91</v>
      </c>
      <c r="I303" t="s">
        <v>28</v>
      </c>
      <c r="J303" s="1">
        <v>10000</v>
      </c>
      <c r="K303" s="3">
        <v>122.95202132999999</v>
      </c>
      <c r="L303" s="3">
        <v>7.7533340749999997</v>
      </c>
      <c r="M303" s="3">
        <v>19.216490369999999</v>
      </c>
      <c r="N303" s="3">
        <v>24.771234175</v>
      </c>
      <c r="O303" s="3">
        <v>31.980716314999999</v>
      </c>
      <c r="P303" s="3">
        <v>5.8577049250000002</v>
      </c>
      <c r="Q303" s="3">
        <v>13.33103178</v>
      </c>
      <c r="R303" s="3">
        <v>21.240021365</v>
      </c>
      <c r="S303" s="3">
        <v>16.956010825</v>
      </c>
      <c r="T303" s="3">
        <v>27.802162379999999</v>
      </c>
    </row>
    <row r="304" spans="1:20">
      <c r="A304" t="s">
        <v>1391</v>
      </c>
      <c r="B304" t="s">
        <v>1392</v>
      </c>
      <c r="C304" t="s">
        <v>1393</v>
      </c>
      <c r="D304" t="s">
        <v>501</v>
      </c>
      <c r="E304" t="s">
        <v>276</v>
      </c>
      <c r="F304" t="s">
        <v>30</v>
      </c>
      <c r="G304" t="s">
        <v>149</v>
      </c>
      <c r="H304" t="s">
        <v>178</v>
      </c>
      <c r="I304" t="s">
        <v>28</v>
      </c>
      <c r="J304" s="1">
        <v>10000</v>
      </c>
      <c r="K304" s="3">
        <v>2065.3669</v>
      </c>
      <c r="L304" s="3">
        <v>1893.0504236649999</v>
      </c>
      <c r="M304" s="3">
        <v>829.39932135000004</v>
      </c>
      <c r="N304" s="3">
        <v>234.53111319999999</v>
      </c>
      <c r="O304" s="3">
        <v>328.35492272499999</v>
      </c>
      <c r="P304" s="3">
        <v>265.910923755</v>
      </c>
      <c r="Q304" s="3">
        <v>240.19551322500001</v>
      </c>
      <c r="R304" s="3">
        <v>168.44387896999999</v>
      </c>
      <c r="S304" s="3">
        <v>180.45553512999999</v>
      </c>
      <c r="T304" s="3">
        <v>223.39735880000001</v>
      </c>
    </row>
    <row r="305" spans="1:20">
      <c r="A305" t="s">
        <v>1394</v>
      </c>
      <c r="B305" t="s">
        <v>1395</v>
      </c>
      <c r="C305" t="s">
        <v>1396</v>
      </c>
      <c r="D305" t="s">
        <v>800</v>
      </c>
      <c r="E305" t="s">
        <v>573</v>
      </c>
      <c r="F305" t="s">
        <v>30</v>
      </c>
      <c r="G305" t="s">
        <v>184</v>
      </c>
      <c r="H305" t="s">
        <v>440</v>
      </c>
      <c r="I305" t="s">
        <v>28</v>
      </c>
      <c r="J305" s="1">
        <v>10000</v>
      </c>
      <c r="K305" s="3">
        <v>17.6931327</v>
      </c>
      <c r="L305" s="3">
        <v>15.888185</v>
      </c>
      <c r="M305" s="3">
        <v>17.797065</v>
      </c>
      <c r="N305" s="3">
        <v>19.6278635</v>
      </c>
      <c r="O305" s="3">
        <v>21.399035999999999</v>
      </c>
      <c r="P305" s="3">
        <v>21.407655139999999</v>
      </c>
      <c r="Q305" s="3">
        <v>20.690204000000001</v>
      </c>
      <c r="R305" s="3">
        <v>16.908944000000002</v>
      </c>
      <c r="S305" s="3">
        <v>8.0474019999999999</v>
      </c>
      <c r="T305" s="3">
        <v>8.4938067999999998</v>
      </c>
    </row>
    <row r="306" spans="1:20">
      <c r="A306" t="s">
        <v>1397</v>
      </c>
      <c r="B306" t="s">
        <v>1398</v>
      </c>
      <c r="F306" t="s">
        <v>25</v>
      </c>
      <c r="G306" t="s">
        <v>26</v>
      </c>
      <c r="H306" t="s">
        <v>27</v>
      </c>
      <c r="I306" t="s">
        <v>28</v>
      </c>
      <c r="J306" s="1">
        <v>10000</v>
      </c>
      <c r="K306" s="3">
        <v>8.2908539900000005</v>
      </c>
      <c r="L306" s="3">
        <v>6.0644125000000004</v>
      </c>
      <c r="M306" s="3">
        <v>6.2217500000000001</v>
      </c>
      <c r="N306" s="3">
        <v>7.0703474999999996</v>
      </c>
      <c r="O306" s="3">
        <v>7.2712475000000003</v>
      </c>
      <c r="P306" s="3"/>
      <c r="Q306" s="3"/>
      <c r="R306" s="3"/>
      <c r="S306" s="3"/>
      <c r="T306" s="3"/>
    </row>
    <row r="307" spans="1:20">
      <c r="A307" t="s">
        <v>1399</v>
      </c>
      <c r="B307" t="s">
        <v>1400</v>
      </c>
      <c r="C307" t="s">
        <v>1401</v>
      </c>
      <c r="D307" t="s">
        <v>265</v>
      </c>
      <c r="E307" t="s">
        <v>106</v>
      </c>
      <c r="F307" t="s">
        <v>30</v>
      </c>
      <c r="G307" t="s">
        <v>295</v>
      </c>
      <c r="H307" t="s">
        <v>1402</v>
      </c>
      <c r="I307" t="s">
        <v>28</v>
      </c>
      <c r="J307" s="1">
        <v>10000</v>
      </c>
      <c r="K307" s="3">
        <v>6.0143431400000003</v>
      </c>
      <c r="L307" s="3">
        <v>5.9858849100000002</v>
      </c>
      <c r="M307" s="3">
        <v>6.1110176599999999</v>
      </c>
      <c r="N307" s="3"/>
      <c r="O307" s="3"/>
      <c r="P307" s="3"/>
      <c r="Q307" s="3"/>
      <c r="R307" s="3"/>
      <c r="S307" s="3"/>
      <c r="T307" s="3"/>
    </row>
    <row r="308" spans="1:20">
      <c r="A308" t="s">
        <v>1403</v>
      </c>
      <c r="B308" t="s">
        <v>1404</v>
      </c>
      <c r="C308" t="s">
        <v>1405</v>
      </c>
      <c r="D308" t="s">
        <v>43</v>
      </c>
      <c r="E308" t="s">
        <v>217</v>
      </c>
      <c r="F308" t="s">
        <v>30</v>
      </c>
      <c r="G308" t="s">
        <v>26</v>
      </c>
      <c r="H308" t="s">
        <v>27</v>
      </c>
      <c r="I308" t="s">
        <v>28</v>
      </c>
      <c r="J308" s="1">
        <v>10000</v>
      </c>
      <c r="K308" s="3">
        <v>33.486505049999998</v>
      </c>
      <c r="L308" s="3"/>
      <c r="M308" s="3"/>
      <c r="N308" s="3"/>
      <c r="O308" s="3"/>
      <c r="P308" s="3"/>
      <c r="Q308" s="3"/>
      <c r="R308" s="3"/>
      <c r="S308" s="3"/>
      <c r="T308" s="3"/>
    </row>
    <row r="309" spans="1:20">
      <c r="A309" t="s">
        <v>1406</v>
      </c>
      <c r="B309" t="s">
        <v>1407</v>
      </c>
      <c r="C309" t="s">
        <v>1408</v>
      </c>
      <c r="D309" t="s">
        <v>108</v>
      </c>
      <c r="E309" t="s">
        <v>109</v>
      </c>
      <c r="F309" t="s">
        <v>30</v>
      </c>
      <c r="G309" t="s">
        <v>874</v>
      </c>
      <c r="H309" t="s">
        <v>794</v>
      </c>
      <c r="I309" t="s">
        <v>28</v>
      </c>
      <c r="J309" s="1">
        <v>10000</v>
      </c>
      <c r="K309" s="3"/>
      <c r="L309" s="3"/>
      <c r="M309" s="3"/>
      <c r="N309" s="3">
        <v>7.0851725999999999</v>
      </c>
      <c r="O309" s="3">
        <v>7.4214561200000002</v>
      </c>
      <c r="P309" s="3">
        <v>7.0448240799999997</v>
      </c>
      <c r="Q309" s="3">
        <v>7.2215524799999997</v>
      </c>
      <c r="R309" s="3">
        <v>6.4563206800000001</v>
      </c>
      <c r="S309" s="3"/>
      <c r="T309" s="3"/>
    </row>
    <row r="310" spans="1:20">
      <c r="A310" t="s">
        <v>1409</v>
      </c>
      <c r="B310" t="s">
        <v>1410</v>
      </c>
      <c r="C310" t="s">
        <v>1411</v>
      </c>
      <c r="D310" t="s">
        <v>265</v>
      </c>
      <c r="E310" t="s">
        <v>106</v>
      </c>
      <c r="F310" t="s">
        <v>30</v>
      </c>
      <c r="G310" t="s">
        <v>283</v>
      </c>
      <c r="H310" t="s">
        <v>284</v>
      </c>
      <c r="I310" t="s">
        <v>28</v>
      </c>
      <c r="J310" s="1">
        <v>10000</v>
      </c>
      <c r="K310" s="3">
        <v>32.27749772</v>
      </c>
      <c r="L310" s="3">
        <v>56.226720030000003</v>
      </c>
      <c r="M310" s="3">
        <v>45.62592472</v>
      </c>
      <c r="N310" s="3">
        <v>76.490852630000006</v>
      </c>
      <c r="O310" s="3">
        <v>75.153597860000005</v>
      </c>
      <c r="P310" s="3">
        <v>64.468350044999994</v>
      </c>
      <c r="Q310" s="3">
        <v>68.984210665000006</v>
      </c>
      <c r="R310" s="3">
        <v>65.620097064999996</v>
      </c>
      <c r="S310" s="3">
        <v>64.597465709999994</v>
      </c>
      <c r="T310" s="3">
        <v>70.909378070000002</v>
      </c>
    </row>
    <row r="311" spans="1:20">
      <c r="A311" t="s">
        <v>1412</v>
      </c>
      <c r="B311" t="s">
        <v>1413</v>
      </c>
      <c r="C311" t="s">
        <v>1414</v>
      </c>
      <c r="D311" t="s">
        <v>438</v>
      </c>
      <c r="E311" t="s">
        <v>115</v>
      </c>
      <c r="F311" t="s">
        <v>30</v>
      </c>
      <c r="G311" t="s">
        <v>261</v>
      </c>
      <c r="H311" t="s">
        <v>935</v>
      </c>
      <c r="I311" t="s">
        <v>28</v>
      </c>
      <c r="J311" s="1">
        <v>10000</v>
      </c>
      <c r="K311" s="3"/>
      <c r="L311" s="3"/>
      <c r="M311" s="3">
        <v>5.2272435499999998</v>
      </c>
      <c r="N311" s="3">
        <v>5.8341850500000003</v>
      </c>
      <c r="O311" s="3">
        <v>6.79133005</v>
      </c>
      <c r="P311" s="3">
        <v>7.3684103250000001</v>
      </c>
      <c r="Q311" s="3">
        <v>8.1967257999999994</v>
      </c>
      <c r="R311" s="3">
        <v>6.4510746000000001</v>
      </c>
      <c r="S311" s="3">
        <v>6.2777190999999997</v>
      </c>
      <c r="T311" s="3">
        <v>6.6746983000000002</v>
      </c>
    </row>
    <row r="312" spans="1:20">
      <c r="A312" t="s">
        <v>1415</v>
      </c>
      <c r="B312" t="s">
        <v>1416</v>
      </c>
      <c r="C312" t="s">
        <v>1417</v>
      </c>
      <c r="D312" t="s">
        <v>176</v>
      </c>
      <c r="E312" t="s">
        <v>60</v>
      </c>
      <c r="F312" t="s">
        <v>30</v>
      </c>
      <c r="G312" t="s">
        <v>26</v>
      </c>
      <c r="H312" t="s">
        <v>27</v>
      </c>
      <c r="I312" t="s">
        <v>28</v>
      </c>
      <c r="J312" s="1">
        <v>10000</v>
      </c>
      <c r="K312" s="3">
        <v>7.1099965599999999</v>
      </c>
      <c r="L312" s="3">
        <v>5.7195940050000003</v>
      </c>
      <c r="M312" s="3">
        <v>5.4362299299999997</v>
      </c>
      <c r="N312" s="3"/>
      <c r="O312" s="3">
        <v>7.6324832100000002</v>
      </c>
      <c r="P312" s="3"/>
      <c r="Q312" s="3"/>
      <c r="R312" s="3"/>
      <c r="S312" s="3"/>
      <c r="T312" s="3"/>
    </row>
    <row r="313" spans="1:20">
      <c r="A313" t="s">
        <v>1418</v>
      </c>
      <c r="B313" t="s">
        <v>126</v>
      </c>
      <c r="C313" t="s">
        <v>1419</v>
      </c>
      <c r="D313" t="s">
        <v>416</v>
      </c>
      <c r="E313" t="s">
        <v>104</v>
      </c>
      <c r="F313" t="s">
        <v>30</v>
      </c>
      <c r="G313" t="s">
        <v>101</v>
      </c>
      <c r="H313" t="s">
        <v>128</v>
      </c>
      <c r="I313" t="s">
        <v>28</v>
      </c>
      <c r="J313" s="1">
        <v>10000</v>
      </c>
      <c r="K313" s="3"/>
      <c r="L313" s="3"/>
      <c r="M313" s="3">
        <v>6.1155833849999999</v>
      </c>
      <c r="N313" s="3">
        <v>5.05351762</v>
      </c>
      <c r="O313" s="3"/>
      <c r="P313" s="3"/>
      <c r="Q313" s="3">
        <v>5.9661783599999998</v>
      </c>
      <c r="R313" s="3"/>
      <c r="S313" s="3">
        <v>5.6228156800000004</v>
      </c>
      <c r="T313" s="3">
        <v>6.3128981050000004</v>
      </c>
    </row>
    <row r="314" spans="1:20">
      <c r="A314" t="s">
        <v>1421</v>
      </c>
      <c r="B314" t="s">
        <v>1422</v>
      </c>
      <c r="C314" t="s">
        <v>1423</v>
      </c>
      <c r="D314" t="s">
        <v>74</v>
      </c>
      <c r="E314" t="s">
        <v>75</v>
      </c>
      <c r="F314" t="s">
        <v>30</v>
      </c>
      <c r="G314" t="s">
        <v>137</v>
      </c>
      <c r="H314" t="s">
        <v>138</v>
      </c>
      <c r="I314" t="s">
        <v>28</v>
      </c>
      <c r="J314" s="1">
        <v>10000</v>
      </c>
      <c r="K314" s="3">
        <v>469.25598016499998</v>
      </c>
      <c r="L314" s="3">
        <v>221.11522316</v>
      </c>
      <c r="M314" s="3">
        <v>219.32165986999999</v>
      </c>
      <c r="N314" s="3">
        <v>96.692863930000001</v>
      </c>
      <c r="O314" s="3">
        <v>96.344653719999997</v>
      </c>
      <c r="P314" s="3">
        <v>92.122383990000003</v>
      </c>
      <c r="Q314" s="3">
        <v>90.697881795000001</v>
      </c>
      <c r="R314" s="3">
        <v>90.663374379999993</v>
      </c>
      <c r="S314" s="3">
        <v>84.152132359999996</v>
      </c>
      <c r="T314" s="3">
        <v>65.537685104999994</v>
      </c>
    </row>
    <row r="315" spans="1:20">
      <c r="A315" t="s">
        <v>1424</v>
      </c>
      <c r="B315" t="s">
        <v>1425</v>
      </c>
      <c r="C315" t="s">
        <v>1426</v>
      </c>
      <c r="D315" t="s">
        <v>74</v>
      </c>
      <c r="E315" t="s">
        <v>75</v>
      </c>
      <c r="F315" t="s">
        <v>30</v>
      </c>
      <c r="G315" t="s">
        <v>283</v>
      </c>
      <c r="H315" t="s">
        <v>284</v>
      </c>
      <c r="I315" t="s">
        <v>28</v>
      </c>
      <c r="J315" s="1">
        <v>10000</v>
      </c>
      <c r="K315" s="3"/>
      <c r="L315" s="3"/>
      <c r="M315" s="3"/>
      <c r="N315" s="3"/>
      <c r="O315" s="3"/>
      <c r="P315" s="3"/>
      <c r="Q315" s="3">
        <v>6.0155050299999999</v>
      </c>
      <c r="R315" s="3"/>
      <c r="S315" s="3"/>
      <c r="T315" s="3"/>
    </row>
    <row r="316" spans="1:20">
      <c r="A316" t="s">
        <v>1427</v>
      </c>
      <c r="B316" t="s">
        <v>1428</v>
      </c>
      <c r="C316" t="s">
        <v>1429</v>
      </c>
      <c r="D316" t="s">
        <v>1430</v>
      </c>
      <c r="E316" t="s">
        <v>964</v>
      </c>
      <c r="F316" t="s">
        <v>30</v>
      </c>
      <c r="G316" t="s">
        <v>461</v>
      </c>
      <c r="H316" t="s">
        <v>356</v>
      </c>
      <c r="I316" t="s">
        <v>28</v>
      </c>
      <c r="J316" s="1">
        <v>10000</v>
      </c>
      <c r="K316" s="3">
        <v>9.9587891800000001</v>
      </c>
      <c r="L316" s="3">
        <v>10.501542105</v>
      </c>
      <c r="M316" s="3">
        <v>14.558177150000001</v>
      </c>
      <c r="N316" s="3">
        <v>7.4224689550000003</v>
      </c>
      <c r="O316" s="3">
        <v>8.6622686699999996</v>
      </c>
      <c r="P316" s="3">
        <v>7.5384293250000001</v>
      </c>
      <c r="Q316" s="3">
        <v>7.8497751950000003</v>
      </c>
      <c r="R316" s="3">
        <v>8.1087586999999992</v>
      </c>
      <c r="S316" s="3"/>
      <c r="T316" s="3">
        <v>5.552730725</v>
      </c>
    </row>
    <row r="317" spans="1:20">
      <c r="A317" t="s">
        <v>1431</v>
      </c>
      <c r="B317" t="s">
        <v>1432</v>
      </c>
      <c r="C317" t="s">
        <v>1433</v>
      </c>
      <c r="D317" t="s">
        <v>1434</v>
      </c>
      <c r="E317" t="s">
        <v>1435</v>
      </c>
      <c r="F317" t="s">
        <v>30</v>
      </c>
      <c r="G317" t="s">
        <v>66</v>
      </c>
      <c r="H317" t="s">
        <v>67</v>
      </c>
      <c r="I317" t="s">
        <v>28</v>
      </c>
      <c r="J317" s="1">
        <v>10000</v>
      </c>
      <c r="K317" s="3"/>
      <c r="L317" s="3"/>
      <c r="M317" s="3"/>
      <c r="N317" s="3"/>
      <c r="O317" s="3">
        <v>8.1436118999999998</v>
      </c>
      <c r="P317" s="3"/>
      <c r="Q317" s="3"/>
      <c r="R317" s="3"/>
      <c r="S317" s="3"/>
      <c r="T317" s="3"/>
    </row>
    <row r="318" spans="1:20">
      <c r="A318" t="s">
        <v>1436</v>
      </c>
      <c r="B318" t="s">
        <v>1437</v>
      </c>
      <c r="C318" t="s">
        <v>1438</v>
      </c>
      <c r="D318" t="s">
        <v>482</v>
      </c>
      <c r="E318" t="s">
        <v>370</v>
      </c>
      <c r="F318" t="s">
        <v>30</v>
      </c>
      <c r="G318" t="s">
        <v>161</v>
      </c>
      <c r="H318" t="s">
        <v>312</v>
      </c>
      <c r="I318" t="s">
        <v>28</v>
      </c>
      <c r="J318" s="1">
        <v>10000</v>
      </c>
      <c r="K318" s="3">
        <v>18.322084</v>
      </c>
      <c r="L318" s="3">
        <v>17.745888000000001</v>
      </c>
      <c r="M318" s="3">
        <v>14.650722</v>
      </c>
      <c r="N318" s="3">
        <v>11.140172</v>
      </c>
      <c r="O318" s="3">
        <v>11.784193999999999</v>
      </c>
      <c r="P318" s="3">
        <v>11.761422</v>
      </c>
      <c r="Q318" s="3">
        <v>20.439786000000002</v>
      </c>
      <c r="R318" s="3"/>
      <c r="S318" s="3"/>
      <c r="T318" s="3"/>
    </row>
    <row r="319" spans="1:20">
      <c r="A319" t="s">
        <v>1439</v>
      </c>
      <c r="B319" t="s">
        <v>1440</v>
      </c>
      <c r="C319" t="s">
        <v>1441</v>
      </c>
      <c r="D319" t="s">
        <v>36</v>
      </c>
      <c r="E319" t="s">
        <v>37</v>
      </c>
      <c r="F319" t="s">
        <v>30</v>
      </c>
      <c r="G319" t="s">
        <v>540</v>
      </c>
      <c r="H319" t="s">
        <v>541</v>
      </c>
      <c r="I319" t="s">
        <v>28</v>
      </c>
      <c r="J319" s="1">
        <v>10000</v>
      </c>
      <c r="K319" s="3">
        <v>18.825459044999999</v>
      </c>
      <c r="L319" s="3">
        <v>19.292460890000001</v>
      </c>
      <c r="M319" s="3">
        <v>19.981695869999999</v>
      </c>
      <c r="N319" s="3">
        <v>19.616053194999999</v>
      </c>
      <c r="O319" s="3">
        <v>19.384073870000002</v>
      </c>
      <c r="P319" s="3">
        <v>20.930689099999999</v>
      </c>
      <c r="Q319" s="3">
        <v>19.830353264999999</v>
      </c>
      <c r="R319" s="3">
        <v>19.381166055000001</v>
      </c>
      <c r="S319" s="3">
        <v>21.796962485000002</v>
      </c>
      <c r="T319" s="3">
        <v>24.971427439999999</v>
      </c>
    </row>
    <row r="320" spans="1:20">
      <c r="A320" t="s">
        <v>1442</v>
      </c>
      <c r="B320" t="s">
        <v>1443</v>
      </c>
      <c r="C320" t="s">
        <v>1444</v>
      </c>
      <c r="D320" t="s">
        <v>851</v>
      </c>
      <c r="E320" t="s">
        <v>170</v>
      </c>
      <c r="F320" t="s">
        <v>30</v>
      </c>
      <c r="G320" t="s">
        <v>540</v>
      </c>
      <c r="H320" t="s">
        <v>162</v>
      </c>
      <c r="I320" t="s">
        <v>28</v>
      </c>
      <c r="J320" s="1">
        <v>10000</v>
      </c>
      <c r="K320" s="3">
        <v>21.537539745</v>
      </c>
      <c r="L320" s="3"/>
      <c r="M320" s="3"/>
      <c r="N320" s="3"/>
      <c r="O320" s="3"/>
      <c r="P320" s="3"/>
      <c r="Q320" s="3"/>
      <c r="R320" s="3"/>
      <c r="S320" s="3"/>
      <c r="T320" s="3"/>
    </row>
    <row r="321" spans="1:20">
      <c r="A321" t="s">
        <v>1445</v>
      </c>
      <c r="B321" t="s">
        <v>1446</v>
      </c>
      <c r="C321" t="s">
        <v>1447</v>
      </c>
      <c r="D321" t="s">
        <v>256</v>
      </c>
      <c r="E321" t="s">
        <v>148</v>
      </c>
      <c r="F321" t="s">
        <v>30</v>
      </c>
      <c r="G321" t="s">
        <v>206</v>
      </c>
      <c r="H321" t="s">
        <v>1141</v>
      </c>
      <c r="I321" t="s">
        <v>28</v>
      </c>
      <c r="J321" s="1">
        <v>10000</v>
      </c>
      <c r="K321" s="3">
        <v>93.590968649999994</v>
      </c>
      <c r="L321" s="3">
        <v>90.042812679999997</v>
      </c>
      <c r="M321" s="3">
        <v>92.763292844999995</v>
      </c>
      <c r="N321" s="3">
        <v>106.42768568</v>
      </c>
      <c r="O321" s="3">
        <v>97.733991064999998</v>
      </c>
      <c r="P321" s="3">
        <v>97.852940814999997</v>
      </c>
      <c r="Q321" s="3">
        <v>113.57345925</v>
      </c>
      <c r="R321" s="3">
        <v>82.003653819999997</v>
      </c>
      <c r="S321" s="3">
        <v>64.893886225000003</v>
      </c>
      <c r="T321" s="3">
        <v>66.942972545000003</v>
      </c>
    </row>
    <row r="322" spans="1:20">
      <c r="A322" t="s">
        <v>1448</v>
      </c>
      <c r="B322" t="s">
        <v>1449</v>
      </c>
      <c r="C322" t="s">
        <v>1450</v>
      </c>
      <c r="D322" t="s">
        <v>1451</v>
      </c>
      <c r="E322" t="s">
        <v>348</v>
      </c>
      <c r="F322" t="s">
        <v>25</v>
      </c>
      <c r="G322" t="s">
        <v>73</v>
      </c>
      <c r="H322" t="s">
        <v>169</v>
      </c>
      <c r="I322" t="s">
        <v>28</v>
      </c>
      <c r="J322" s="1">
        <v>10000</v>
      </c>
      <c r="K322" s="3"/>
      <c r="L322" s="3"/>
      <c r="M322" s="3"/>
      <c r="N322" s="3"/>
      <c r="O322" s="3"/>
      <c r="P322" s="3"/>
      <c r="Q322" s="3"/>
      <c r="R322" s="3">
        <v>5.35384539</v>
      </c>
      <c r="S322" s="3"/>
      <c r="T322" s="3"/>
    </row>
    <row r="323" spans="1:20">
      <c r="A323" t="s">
        <v>1452</v>
      </c>
      <c r="B323" t="s">
        <v>1453</v>
      </c>
      <c r="C323" t="s">
        <v>1454</v>
      </c>
      <c r="D323" t="s">
        <v>593</v>
      </c>
      <c r="E323" t="s">
        <v>64</v>
      </c>
      <c r="F323" t="s">
        <v>30</v>
      </c>
      <c r="G323" t="s">
        <v>210</v>
      </c>
      <c r="H323" t="s">
        <v>51</v>
      </c>
      <c r="I323" t="s">
        <v>28</v>
      </c>
      <c r="J323" s="1">
        <v>10000</v>
      </c>
      <c r="K323" s="3"/>
      <c r="L323" s="3">
        <v>9.5223333649999997</v>
      </c>
      <c r="M323" s="3">
        <v>8.8802641449999999</v>
      </c>
      <c r="N323" s="3">
        <v>10.00693929</v>
      </c>
      <c r="O323" s="3">
        <v>9.5009377799999992</v>
      </c>
      <c r="P323" s="3">
        <v>11.752776935</v>
      </c>
      <c r="Q323" s="3">
        <v>14.9000076</v>
      </c>
      <c r="R323" s="3">
        <v>17.689845484999999</v>
      </c>
      <c r="S323" s="3">
        <v>21.209212839999999</v>
      </c>
      <c r="T323" s="3">
        <v>17.37225669</v>
      </c>
    </row>
    <row r="324" spans="1:20">
      <c r="A324" t="s">
        <v>1455</v>
      </c>
      <c r="B324" t="s">
        <v>1456</v>
      </c>
      <c r="C324" t="s">
        <v>1457</v>
      </c>
      <c r="D324" t="s">
        <v>383</v>
      </c>
      <c r="E324" t="s">
        <v>311</v>
      </c>
      <c r="F324" t="s">
        <v>30</v>
      </c>
      <c r="G324" t="s">
        <v>1458</v>
      </c>
      <c r="H324" t="s">
        <v>1250</v>
      </c>
      <c r="I324" t="s">
        <v>28</v>
      </c>
      <c r="J324" s="1">
        <v>10000</v>
      </c>
      <c r="K324" s="3"/>
      <c r="L324" s="3"/>
      <c r="M324" s="3"/>
      <c r="N324" s="3">
        <v>7.6851297900000004</v>
      </c>
      <c r="O324" s="3">
        <v>8.8966420700000004</v>
      </c>
      <c r="P324" s="3">
        <v>8.7510069599999998</v>
      </c>
      <c r="Q324" s="3">
        <v>7.9288664300000002</v>
      </c>
      <c r="R324" s="3">
        <v>7.4961959</v>
      </c>
      <c r="S324" s="3">
        <v>7.9514953750000004</v>
      </c>
      <c r="T324" s="3">
        <v>7.76708701</v>
      </c>
    </row>
    <row r="325" spans="1:20">
      <c r="A325" t="s">
        <v>1459</v>
      </c>
      <c r="B325" t="s">
        <v>1460</v>
      </c>
      <c r="C325" t="s">
        <v>1461</v>
      </c>
      <c r="D325" t="s">
        <v>1420</v>
      </c>
      <c r="E325" t="s">
        <v>56</v>
      </c>
      <c r="F325" t="s">
        <v>30</v>
      </c>
      <c r="G325" t="s">
        <v>210</v>
      </c>
      <c r="H325" t="s">
        <v>51</v>
      </c>
      <c r="I325" t="s">
        <v>28</v>
      </c>
      <c r="J325" s="1">
        <v>10000</v>
      </c>
      <c r="K325" s="3">
        <v>6.2318366950000001</v>
      </c>
      <c r="L325" s="3">
        <v>9.0164657500000001</v>
      </c>
      <c r="M325" s="3">
        <v>10.828042294999999</v>
      </c>
      <c r="N325" s="3">
        <v>9.8464849999999995</v>
      </c>
      <c r="O325" s="3">
        <v>10.282640600000001</v>
      </c>
      <c r="P325" s="3">
        <v>11.945833840000001</v>
      </c>
      <c r="Q325" s="3">
        <v>10.847442875</v>
      </c>
      <c r="R325" s="3">
        <v>11.509995075000001</v>
      </c>
      <c r="S325" s="3">
        <v>11.048636585000001</v>
      </c>
      <c r="T325" s="3">
        <v>8.7982188099999998</v>
      </c>
    </row>
    <row r="326" spans="1:20">
      <c r="A326" t="s">
        <v>1462</v>
      </c>
      <c r="B326" t="s">
        <v>1463</v>
      </c>
      <c r="C326" t="s">
        <v>1464</v>
      </c>
      <c r="D326" t="s">
        <v>1082</v>
      </c>
      <c r="E326" t="s">
        <v>183</v>
      </c>
      <c r="F326" t="s">
        <v>30</v>
      </c>
      <c r="G326" t="s">
        <v>90</v>
      </c>
      <c r="H326" t="s">
        <v>91</v>
      </c>
      <c r="I326" t="s">
        <v>28</v>
      </c>
      <c r="J326" s="1">
        <v>10000</v>
      </c>
      <c r="K326" s="3">
        <v>9.6592879000000007</v>
      </c>
      <c r="L326" s="3"/>
      <c r="M326" s="3"/>
      <c r="N326" s="3"/>
      <c r="O326" s="3"/>
      <c r="P326" s="3"/>
      <c r="Q326" s="3"/>
      <c r="R326" s="3"/>
      <c r="S326" s="3"/>
      <c r="T326" s="3"/>
    </row>
    <row r="327" spans="1:20">
      <c r="A327" t="s">
        <v>1465</v>
      </c>
      <c r="B327" t="s">
        <v>1466</v>
      </c>
      <c r="C327" t="s">
        <v>1467</v>
      </c>
      <c r="D327" t="s">
        <v>1468</v>
      </c>
      <c r="E327" t="s">
        <v>516</v>
      </c>
      <c r="F327" t="s">
        <v>30</v>
      </c>
      <c r="G327" t="s">
        <v>461</v>
      </c>
      <c r="H327" t="s">
        <v>356</v>
      </c>
      <c r="I327" t="s">
        <v>28</v>
      </c>
      <c r="J327" s="1">
        <v>10000</v>
      </c>
      <c r="K327" s="3">
        <v>7.4749809999999997</v>
      </c>
      <c r="L327" s="3">
        <v>10.744491500000001</v>
      </c>
      <c r="M327" s="3">
        <v>12.581519500000001</v>
      </c>
      <c r="N327" s="3">
        <v>10.6018405</v>
      </c>
      <c r="O327" s="3">
        <v>11.025555000000001</v>
      </c>
      <c r="P327" s="3">
        <v>11.260630000000001</v>
      </c>
      <c r="Q327" s="3">
        <v>12.242402999999999</v>
      </c>
      <c r="R327" s="3">
        <v>11.714271999999999</v>
      </c>
      <c r="S327" s="3">
        <v>6.4086214999999997</v>
      </c>
      <c r="T327" s="3">
        <v>6.6509045999999996</v>
      </c>
    </row>
    <row r="328" spans="1:20">
      <c r="A328" t="s">
        <v>1469</v>
      </c>
      <c r="B328" t="s">
        <v>1470</v>
      </c>
      <c r="C328" t="s">
        <v>1471</v>
      </c>
      <c r="D328" t="s">
        <v>74</v>
      </c>
      <c r="E328" t="s">
        <v>75</v>
      </c>
      <c r="F328" t="s">
        <v>30</v>
      </c>
      <c r="G328" t="s">
        <v>1074</v>
      </c>
      <c r="H328" t="s">
        <v>1075</v>
      </c>
      <c r="I328" t="s">
        <v>28</v>
      </c>
      <c r="J328" s="1">
        <v>10000</v>
      </c>
      <c r="K328" s="3"/>
      <c r="L328" s="3"/>
      <c r="M328" s="3"/>
      <c r="N328" s="3"/>
      <c r="O328" s="3"/>
      <c r="P328" s="3"/>
      <c r="Q328" s="3"/>
      <c r="R328" s="3">
        <v>66.681944990000005</v>
      </c>
      <c r="S328" s="3"/>
      <c r="T328" s="3"/>
    </row>
    <row r="329" spans="1:20">
      <c r="A329" t="s">
        <v>1472</v>
      </c>
      <c r="B329" t="s">
        <v>1473</v>
      </c>
      <c r="C329" t="s">
        <v>1474</v>
      </c>
      <c r="D329" t="s">
        <v>867</v>
      </c>
      <c r="E329" t="s">
        <v>234</v>
      </c>
      <c r="F329" t="s">
        <v>30</v>
      </c>
      <c r="G329" t="s">
        <v>57</v>
      </c>
      <c r="H329" t="s">
        <v>128</v>
      </c>
      <c r="I329" t="s">
        <v>28</v>
      </c>
      <c r="J329" s="1">
        <v>10000</v>
      </c>
      <c r="K329" s="3"/>
      <c r="L329" s="3"/>
      <c r="M329" s="3"/>
      <c r="N329" s="3"/>
      <c r="O329" s="3"/>
      <c r="P329" s="3"/>
      <c r="Q329" s="3">
        <v>5.4572000000000003</v>
      </c>
      <c r="R329" s="3"/>
      <c r="S329" s="3">
        <v>6.0458999999999996</v>
      </c>
      <c r="T329" s="3">
        <v>7.7863175</v>
      </c>
    </row>
    <row r="330" spans="1:20">
      <c r="A330" t="s">
        <v>1476</v>
      </c>
      <c r="B330" t="s">
        <v>1477</v>
      </c>
      <c r="E330" t="s">
        <v>1478</v>
      </c>
      <c r="F330" t="s">
        <v>25</v>
      </c>
      <c r="G330" t="s">
        <v>515</v>
      </c>
      <c r="H330" t="s">
        <v>511</v>
      </c>
      <c r="I330" t="s">
        <v>28</v>
      </c>
      <c r="J330" s="1">
        <v>10000</v>
      </c>
      <c r="K330" s="3"/>
      <c r="L330" s="3"/>
      <c r="M330" s="3"/>
      <c r="N330" s="3"/>
      <c r="O330" s="3"/>
      <c r="P330" s="3"/>
      <c r="Q330" s="3"/>
      <c r="R330" s="3"/>
      <c r="S330" s="3">
        <v>6.4782000000000002</v>
      </c>
      <c r="T330" s="3"/>
    </row>
    <row r="331" spans="1:20">
      <c r="A331" t="s">
        <v>1479</v>
      </c>
      <c r="B331" t="s">
        <v>1480</v>
      </c>
      <c r="C331" t="s">
        <v>1481</v>
      </c>
      <c r="D331" t="s">
        <v>1482</v>
      </c>
      <c r="E331" t="s">
        <v>311</v>
      </c>
      <c r="F331" t="s">
        <v>30</v>
      </c>
      <c r="G331" t="s">
        <v>1317</v>
      </c>
      <c r="H331" t="s">
        <v>91</v>
      </c>
      <c r="I331" t="s">
        <v>28</v>
      </c>
      <c r="J331" s="1">
        <v>10000</v>
      </c>
      <c r="K331" s="3"/>
      <c r="L331" s="3"/>
      <c r="M331" s="3"/>
      <c r="N331" s="3"/>
      <c r="O331" s="3"/>
      <c r="P331" s="3"/>
      <c r="Q331" s="3"/>
      <c r="R331" s="3">
        <v>5.2977348500000003</v>
      </c>
      <c r="S331" s="3"/>
      <c r="T331" s="3"/>
    </row>
    <row r="332" spans="1:20">
      <c r="A332" t="s">
        <v>1483</v>
      </c>
      <c r="B332" t="s">
        <v>1125</v>
      </c>
      <c r="C332" t="s">
        <v>1484</v>
      </c>
      <c r="D332" t="s">
        <v>231</v>
      </c>
      <c r="E332" t="s">
        <v>145</v>
      </c>
      <c r="F332" t="s">
        <v>30</v>
      </c>
      <c r="G332" t="s">
        <v>342</v>
      </c>
      <c r="H332" t="s">
        <v>287</v>
      </c>
      <c r="I332" t="s">
        <v>28</v>
      </c>
      <c r="J332" s="1">
        <v>10000</v>
      </c>
      <c r="K332" s="3">
        <v>14.333600000000001</v>
      </c>
      <c r="L332" s="3">
        <v>63.76</v>
      </c>
      <c r="M332" s="3">
        <v>19.687999999999999</v>
      </c>
      <c r="N332" s="3">
        <v>22.784777999999999</v>
      </c>
      <c r="O332" s="3">
        <v>17.9378919</v>
      </c>
      <c r="P332" s="3">
        <v>24.212050000000001</v>
      </c>
      <c r="Q332" s="3">
        <v>25.107071049999998</v>
      </c>
      <c r="R332" s="3">
        <v>23.754048520000001</v>
      </c>
      <c r="S332" s="3">
        <v>21.0321581</v>
      </c>
      <c r="T332" s="3">
        <v>21.283038319999999</v>
      </c>
    </row>
    <row r="333" spans="1:20">
      <c r="A333" t="s">
        <v>1485</v>
      </c>
      <c r="B333" t="s">
        <v>1486</v>
      </c>
      <c r="C333" t="s">
        <v>1487</v>
      </c>
      <c r="D333" t="s">
        <v>1488</v>
      </c>
      <c r="E333" t="s">
        <v>75</v>
      </c>
      <c r="F333" t="s">
        <v>30</v>
      </c>
      <c r="G333" t="s">
        <v>26</v>
      </c>
      <c r="H333" t="s">
        <v>27</v>
      </c>
      <c r="I333" t="s">
        <v>28</v>
      </c>
      <c r="J333" s="1">
        <v>10000</v>
      </c>
      <c r="K333" s="3"/>
      <c r="L333" s="3"/>
      <c r="M333" s="3"/>
      <c r="N333" s="3"/>
      <c r="O333" s="3">
        <v>5.5653153</v>
      </c>
      <c r="P333" s="3"/>
      <c r="Q333" s="3"/>
      <c r="R333" s="3"/>
      <c r="S333" s="3"/>
      <c r="T333" s="3"/>
    </row>
    <row r="334" spans="1:20">
      <c r="A334" t="s">
        <v>1489</v>
      </c>
      <c r="B334" t="s">
        <v>1490</v>
      </c>
      <c r="C334" t="s">
        <v>1491</v>
      </c>
      <c r="D334" t="s">
        <v>74</v>
      </c>
      <c r="E334" t="s">
        <v>377</v>
      </c>
      <c r="F334" t="s">
        <v>25</v>
      </c>
      <c r="G334" t="s">
        <v>26</v>
      </c>
      <c r="H334" t="s">
        <v>27</v>
      </c>
      <c r="I334" t="s">
        <v>28</v>
      </c>
      <c r="J334" s="1">
        <v>10000</v>
      </c>
      <c r="K334" s="3"/>
      <c r="L334" s="3"/>
      <c r="M334" s="3"/>
      <c r="N334" s="3"/>
      <c r="O334" s="3"/>
      <c r="P334" s="3">
        <v>19.951250000000002</v>
      </c>
      <c r="Q334" s="3"/>
      <c r="R334" s="3"/>
      <c r="S334" s="3"/>
      <c r="T334" s="3">
        <v>45.937412999999999</v>
      </c>
    </row>
    <row r="335" spans="1:20">
      <c r="A335" t="s">
        <v>1492</v>
      </c>
      <c r="B335" t="s">
        <v>1493</v>
      </c>
      <c r="C335" t="s">
        <v>1494</v>
      </c>
      <c r="D335" t="s">
        <v>74</v>
      </c>
      <c r="E335" t="s">
        <v>75</v>
      </c>
      <c r="F335" t="s">
        <v>30</v>
      </c>
      <c r="G335" t="s">
        <v>913</v>
      </c>
      <c r="H335" t="s">
        <v>914</v>
      </c>
      <c r="I335" t="s">
        <v>28</v>
      </c>
      <c r="J335" s="1">
        <v>10000</v>
      </c>
      <c r="K335" s="3">
        <v>15.39378</v>
      </c>
      <c r="L335" s="3">
        <v>15.847020000000001</v>
      </c>
      <c r="M335" s="3">
        <v>13.01388</v>
      </c>
      <c r="N335" s="3">
        <v>11.57385</v>
      </c>
      <c r="O335" s="3">
        <v>9.0494000000000003</v>
      </c>
      <c r="P335" s="3">
        <v>9.6061099999999993</v>
      </c>
      <c r="Q335" s="3">
        <v>9.5305350000000004</v>
      </c>
      <c r="R335" s="3">
        <v>11.749065</v>
      </c>
      <c r="S335" s="3">
        <v>17.009781</v>
      </c>
      <c r="T335" s="3">
        <v>15.709709999999999</v>
      </c>
    </row>
    <row r="336" spans="1:20">
      <c r="A336" t="s">
        <v>1495</v>
      </c>
      <c r="B336" t="s">
        <v>1496</v>
      </c>
      <c r="C336" t="s">
        <v>1497</v>
      </c>
      <c r="D336" t="s">
        <v>163</v>
      </c>
      <c r="E336" t="s">
        <v>164</v>
      </c>
      <c r="F336" t="s">
        <v>30</v>
      </c>
      <c r="G336" t="s">
        <v>90</v>
      </c>
      <c r="H336" t="s">
        <v>91</v>
      </c>
      <c r="I336" t="s">
        <v>28</v>
      </c>
      <c r="J336" s="1">
        <v>10000</v>
      </c>
      <c r="K336" s="3">
        <v>7.3857999999999997</v>
      </c>
      <c r="L336" s="3">
        <v>6.9880623999999996</v>
      </c>
      <c r="M336" s="3">
        <v>8.1862703999999997</v>
      </c>
      <c r="N336" s="3"/>
      <c r="O336" s="3"/>
      <c r="P336" s="3"/>
      <c r="Q336" s="3"/>
      <c r="R336" s="3"/>
      <c r="S336" s="3"/>
      <c r="T336" s="3"/>
    </row>
    <row r="337" spans="1:20">
      <c r="A337" t="s">
        <v>1498</v>
      </c>
      <c r="B337" t="s">
        <v>1499</v>
      </c>
      <c r="C337" t="s">
        <v>1281</v>
      </c>
      <c r="D337" t="s">
        <v>1282</v>
      </c>
      <c r="E337" t="s">
        <v>108</v>
      </c>
      <c r="F337" t="s">
        <v>25</v>
      </c>
      <c r="G337" t="s">
        <v>26</v>
      </c>
      <c r="H337" t="s">
        <v>27</v>
      </c>
      <c r="I337" t="s">
        <v>28</v>
      </c>
      <c r="J337" s="1">
        <v>10000</v>
      </c>
      <c r="K337" s="3"/>
      <c r="L337" s="3"/>
      <c r="M337" s="3"/>
      <c r="N337" s="3"/>
      <c r="O337" s="3"/>
      <c r="P337" s="3"/>
      <c r="Q337" s="3">
        <v>270.47623125000001</v>
      </c>
      <c r="R337" s="3"/>
      <c r="S337" s="3"/>
      <c r="T337" s="3"/>
    </row>
    <row r="338" spans="1:20">
      <c r="A338" t="s">
        <v>1500</v>
      </c>
      <c r="B338" t="s">
        <v>126</v>
      </c>
      <c r="C338" t="s">
        <v>1501</v>
      </c>
      <c r="D338" t="s">
        <v>274</v>
      </c>
      <c r="E338" t="s">
        <v>275</v>
      </c>
      <c r="F338" t="s">
        <v>30</v>
      </c>
      <c r="G338" t="s">
        <v>57</v>
      </c>
      <c r="H338" t="s">
        <v>58</v>
      </c>
      <c r="I338" t="s">
        <v>28</v>
      </c>
      <c r="J338" s="1">
        <v>10000</v>
      </c>
      <c r="K338" s="3"/>
      <c r="L338" s="3"/>
      <c r="M338" s="3">
        <v>7.0650170499999998</v>
      </c>
      <c r="N338" s="3">
        <v>5.0362004249999996</v>
      </c>
      <c r="O338" s="3">
        <v>5.6814970650000003</v>
      </c>
      <c r="P338" s="3"/>
      <c r="Q338" s="3">
        <v>5.673032665</v>
      </c>
      <c r="R338" s="3"/>
      <c r="S338" s="3">
        <v>5.0723450000000003</v>
      </c>
      <c r="T338" s="3">
        <v>5.8172979250000001</v>
      </c>
    </row>
    <row r="339" spans="1:20">
      <c r="A339" t="s">
        <v>1503</v>
      </c>
      <c r="B339" t="s">
        <v>1504</v>
      </c>
      <c r="C339" t="s">
        <v>1505</v>
      </c>
      <c r="D339" t="s">
        <v>1178</v>
      </c>
      <c r="E339" t="s">
        <v>106</v>
      </c>
      <c r="F339" t="s">
        <v>30</v>
      </c>
      <c r="G339" t="s">
        <v>269</v>
      </c>
      <c r="H339" t="s">
        <v>270</v>
      </c>
      <c r="I339" t="s">
        <v>28</v>
      </c>
      <c r="J339" s="1">
        <v>10000</v>
      </c>
      <c r="K339" s="3">
        <v>10.82207715</v>
      </c>
      <c r="L339" s="3">
        <v>9.3723585150000002</v>
      </c>
      <c r="M339" s="3">
        <v>9.5541013550000002</v>
      </c>
      <c r="N339" s="3">
        <v>7.62021646</v>
      </c>
      <c r="O339" s="3">
        <v>6.8586944450000003</v>
      </c>
      <c r="P339" s="3">
        <v>8.0792835150000002</v>
      </c>
      <c r="Q339" s="3">
        <v>9.0442791850000006</v>
      </c>
      <c r="R339" s="3"/>
      <c r="S339" s="3"/>
      <c r="T339" s="3"/>
    </row>
    <row r="340" spans="1:20">
      <c r="A340" t="s">
        <v>1506</v>
      </c>
      <c r="B340" t="s">
        <v>1507</v>
      </c>
      <c r="C340" t="s">
        <v>1508</v>
      </c>
      <c r="D340" t="s">
        <v>1195</v>
      </c>
      <c r="E340" t="s">
        <v>573</v>
      </c>
      <c r="F340" t="s">
        <v>30</v>
      </c>
      <c r="G340" t="s">
        <v>149</v>
      </c>
      <c r="H340" t="s">
        <v>530</v>
      </c>
      <c r="I340" t="s">
        <v>28</v>
      </c>
      <c r="J340" s="1">
        <v>10000</v>
      </c>
      <c r="K340" s="3">
        <v>84.050994064999998</v>
      </c>
      <c r="L340" s="3">
        <v>86.213650000000001</v>
      </c>
      <c r="M340" s="3">
        <v>72.96875</v>
      </c>
      <c r="N340" s="3">
        <v>49.814520999999999</v>
      </c>
      <c r="O340" s="3"/>
      <c r="P340" s="3"/>
      <c r="Q340" s="3"/>
      <c r="R340" s="3"/>
      <c r="S340" s="3"/>
      <c r="T340" s="3"/>
    </row>
    <row r="341" spans="1:20">
      <c r="A341" t="s">
        <v>1509</v>
      </c>
      <c r="B341" t="s">
        <v>1510</v>
      </c>
      <c r="C341" t="s">
        <v>980</v>
      </c>
      <c r="D341" t="s">
        <v>114</v>
      </c>
      <c r="E341" t="s">
        <v>981</v>
      </c>
      <c r="F341" t="s">
        <v>25</v>
      </c>
      <c r="G341" t="s">
        <v>26</v>
      </c>
      <c r="H341" t="s">
        <v>27</v>
      </c>
      <c r="I341" t="s">
        <v>28</v>
      </c>
      <c r="J341" s="1">
        <v>10000</v>
      </c>
      <c r="K341" s="3"/>
      <c r="L341" s="3"/>
      <c r="M341" s="3">
        <v>5.0234360799999997</v>
      </c>
      <c r="N341" s="3"/>
      <c r="O341" s="3"/>
      <c r="P341" s="3"/>
      <c r="Q341" s="3">
        <v>5.98165338</v>
      </c>
      <c r="R341" s="3"/>
      <c r="S341" s="3">
        <v>5.4775625400000001</v>
      </c>
      <c r="T341" s="3">
        <v>5.5712930600000004</v>
      </c>
    </row>
    <row r="342" spans="1:20">
      <c r="A342" t="s">
        <v>1511</v>
      </c>
      <c r="B342" t="s">
        <v>1512</v>
      </c>
      <c r="C342" t="s">
        <v>1513</v>
      </c>
      <c r="D342" t="s">
        <v>1514</v>
      </c>
      <c r="E342" t="s">
        <v>306</v>
      </c>
      <c r="F342" t="s">
        <v>30</v>
      </c>
      <c r="G342" t="s">
        <v>469</v>
      </c>
      <c r="H342" t="s">
        <v>470</v>
      </c>
      <c r="I342" t="s">
        <v>28</v>
      </c>
      <c r="J342" s="1">
        <v>10000</v>
      </c>
      <c r="K342" s="3">
        <v>17.121565494999999</v>
      </c>
      <c r="L342" s="3">
        <v>35.964674514999999</v>
      </c>
      <c r="M342" s="3">
        <v>32.948341569999997</v>
      </c>
      <c r="N342" s="3">
        <v>26.410166454999999</v>
      </c>
      <c r="O342" s="3">
        <v>25.187340115000001</v>
      </c>
      <c r="P342" s="3">
        <v>30.143804894999999</v>
      </c>
      <c r="Q342" s="3">
        <v>29.799431975000001</v>
      </c>
      <c r="R342" s="3">
        <v>34.216950765</v>
      </c>
      <c r="S342" s="3">
        <v>25.925686124999999</v>
      </c>
      <c r="T342" s="3">
        <v>27.052114169999999</v>
      </c>
    </row>
    <row r="343" spans="1:20">
      <c r="A343" t="s">
        <v>1515</v>
      </c>
      <c r="B343" t="s">
        <v>1516</v>
      </c>
      <c r="C343" t="s">
        <v>1517</v>
      </c>
      <c r="D343" t="s">
        <v>88</v>
      </c>
      <c r="E343" t="s">
        <v>89</v>
      </c>
      <c r="F343" t="s">
        <v>30</v>
      </c>
      <c r="G343" t="s">
        <v>540</v>
      </c>
      <c r="H343" t="s">
        <v>162</v>
      </c>
      <c r="I343" t="s">
        <v>28</v>
      </c>
      <c r="J343" s="1">
        <v>10000</v>
      </c>
      <c r="K343" s="3">
        <v>8.7309525449999992</v>
      </c>
      <c r="L343" s="3">
        <v>12.248473745</v>
      </c>
      <c r="M343" s="3">
        <v>11.75979688</v>
      </c>
      <c r="N343" s="3">
        <v>11.15223713</v>
      </c>
      <c r="O343" s="3">
        <v>11.356191575</v>
      </c>
      <c r="P343" s="3">
        <v>11.492837850000001</v>
      </c>
      <c r="Q343" s="3">
        <v>11.186559815000001</v>
      </c>
      <c r="R343" s="3">
        <v>11.900039489999999</v>
      </c>
      <c r="S343" s="3">
        <v>10.38717662</v>
      </c>
      <c r="T343" s="3">
        <v>6.7158016099999998</v>
      </c>
    </row>
    <row r="344" spans="1:20">
      <c r="A344" t="s">
        <v>1518</v>
      </c>
      <c r="B344" t="s">
        <v>1519</v>
      </c>
      <c r="C344" t="s">
        <v>1520</v>
      </c>
      <c r="D344" t="s">
        <v>163</v>
      </c>
      <c r="E344" t="s">
        <v>164</v>
      </c>
      <c r="F344" t="s">
        <v>30</v>
      </c>
      <c r="G344" t="s">
        <v>196</v>
      </c>
      <c r="H344" t="s">
        <v>140</v>
      </c>
      <c r="I344" t="s">
        <v>28</v>
      </c>
      <c r="J344" s="1">
        <v>10000</v>
      </c>
      <c r="K344" s="3"/>
      <c r="L344" s="3"/>
      <c r="M344" s="3"/>
      <c r="N344" s="3"/>
      <c r="O344" s="3"/>
      <c r="P344" s="3"/>
      <c r="Q344" s="3"/>
      <c r="R344" s="3">
        <v>7.3270760800000003</v>
      </c>
      <c r="S344" s="3"/>
      <c r="T344" s="3"/>
    </row>
    <row r="345" spans="1:20">
      <c r="A345" t="s">
        <v>1521</v>
      </c>
      <c r="B345" t="s">
        <v>1522</v>
      </c>
      <c r="C345" t="s">
        <v>1523</v>
      </c>
      <c r="D345" t="s">
        <v>1524</v>
      </c>
      <c r="E345" t="s">
        <v>129</v>
      </c>
      <c r="F345" t="s">
        <v>30</v>
      </c>
      <c r="G345" t="s">
        <v>246</v>
      </c>
      <c r="H345" t="s">
        <v>247</v>
      </c>
      <c r="I345" t="s">
        <v>28</v>
      </c>
      <c r="J345" s="1">
        <v>10000</v>
      </c>
      <c r="K345" s="3"/>
      <c r="L345" s="3"/>
      <c r="M345" s="3"/>
      <c r="N345" s="3"/>
      <c r="O345" s="3"/>
      <c r="P345" s="3"/>
      <c r="Q345" s="3"/>
      <c r="R345" s="3">
        <v>5.5563231799999997</v>
      </c>
      <c r="S345" s="3">
        <v>55.743148654999999</v>
      </c>
      <c r="T345" s="3">
        <v>59.804730714999998</v>
      </c>
    </row>
    <row r="346" spans="1:20">
      <c r="A346" t="s">
        <v>1525</v>
      </c>
      <c r="B346" t="s">
        <v>1526</v>
      </c>
      <c r="C346" t="s">
        <v>1040</v>
      </c>
      <c r="D346" t="s">
        <v>43</v>
      </c>
      <c r="E346" t="s">
        <v>44</v>
      </c>
      <c r="F346" t="s">
        <v>25</v>
      </c>
      <c r="G346" t="s">
        <v>66</v>
      </c>
      <c r="H346" t="s">
        <v>67</v>
      </c>
      <c r="I346" t="s">
        <v>28</v>
      </c>
      <c r="J346" s="1">
        <v>10000</v>
      </c>
      <c r="K346" s="3"/>
      <c r="L346" s="3"/>
      <c r="M346" s="3"/>
      <c r="N346" s="3"/>
      <c r="O346" s="3"/>
      <c r="P346" s="3"/>
      <c r="Q346" s="3"/>
      <c r="R346" s="3"/>
      <c r="S346" s="3"/>
      <c r="T346" s="3">
        <v>10.163340249999999</v>
      </c>
    </row>
    <row r="347" spans="1:20">
      <c r="A347" t="s">
        <v>1527</v>
      </c>
      <c r="B347" t="s">
        <v>1528</v>
      </c>
      <c r="C347" t="s">
        <v>1071</v>
      </c>
      <c r="D347" t="s">
        <v>338</v>
      </c>
      <c r="E347" t="s">
        <v>521</v>
      </c>
      <c r="F347" t="s">
        <v>25</v>
      </c>
      <c r="G347" t="s">
        <v>26</v>
      </c>
      <c r="H347" t="s">
        <v>27</v>
      </c>
      <c r="I347" t="s">
        <v>28</v>
      </c>
      <c r="J347" s="1">
        <v>10000</v>
      </c>
      <c r="K347" s="3"/>
      <c r="L347" s="3"/>
      <c r="M347" s="3">
        <v>6.6464482</v>
      </c>
      <c r="N347" s="3">
        <v>6.6067659499999998</v>
      </c>
      <c r="O347" s="3">
        <v>6.5992494500000003</v>
      </c>
      <c r="P347" s="3"/>
      <c r="Q347" s="3"/>
      <c r="R347" s="3">
        <v>5.8321162500000003</v>
      </c>
      <c r="S347" s="3"/>
      <c r="T347" s="3"/>
    </row>
    <row r="348" spans="1:20">
      <c r="A348" t="s">
        <v>1529</v>
      </c>
      <c r="B348" t="s">
        <v>374</v>
      </c>
      <c r="C348" t="s">
        <v>1530</v>
      </c>
      <c r="D348" t="s">
        <v>446</v>
      </c>
      <c r="E348" t="s">
        <v>75</v>
      </c>
      <c r="F348" t="s">
        <v>30</v>
      </c>
      <c r="G348" t="s">
        <v>26</v>
      </c>
      <c r="H348" t="s">
        <v>27</v>
      </c>
      <c r="I348" t="s">
        <v>28</v>
      </c>
      <c r="J348" s="1">
        <v>10000</v>
      </c>
      <c r="K348" s="3"/>
      <c r="L348" s="3">
        <v>5.0180883950000004</v>
      </c>
      <c r="M348" s="3">
        <v>5.2625795350000004</v>
      </c>
      <c r="N348" s="3">
        <v>5.3704812750000004</v>
      </c>
      <c r="O348" s="3"/>
      <c r="P348" s="3">
        <v>5.1472341549999996</v>
      </c>
      <c r="Q348" s="3">
        <v>7.6440750749999999</v>
      </c>
      <c r="R348" s="3">
        <v>9.4493822850000004</v>
      </c>
      <c r="S348" s="3">
        <v>7.9159803149999997</v>
      </c>
      <c r="T348" s="3"/>
    </row>
    <row r="349" spans="1:20">
      <c r="A349" t="s">
        <v>1531</v>
      </c>
      <c r="B349" t="s">
        <v>1532</v>
      </c>
      <c r="C349" t="s">
        <v>460</v>
      </c>
      <c r="D349" t="s">
        <v>144</v>
      </c>
      <c r="E349" t="s">
        <v>145</v>
      </c>
      <c r="F349" t="s">
        <v>30</v>
      </c>
      <c r="G349" t="s">
        <v>66</v>
      </c>
      <c r="H349" t="s">
        <v>67</v>
      </c>
      <c r="I349" t="s">
        <v>28</v>
      </c>
      <c r="J349" s="1">
        <v>10000</v>
      </c>
      <c r="K349" s="3">
        <v>5.1080928249999999</v>
      </c>
      <c r="L349" s="3"/>
      <c r="M349" s="3">
        <v>5.000690885</v>
      </c>
      <c r="N349" s="3">
        <v>5.4360994649999999</v>
      </c>
      <c r="O349" s="3">
        <v>5.04926108</v>
      </c>
      <c r="P349" s="3">
        <v>5.3641988200000004</v>
      </c>
      <c r="Q349" s="3">
        <v>5.0856331749999999</v>
      </c>
      <c r="R349" s="3">
        <v>6.1343904849999999</v>
      </c>
      <c r="S349" s="3">
        <v>6.2783637649999999</v>
      </c>
      <c r="T349" s="3">
        <v>6.1967923100000002</v>
      </c>
    </row>
    <row r="350" spans="1:20">
      <c r="A350" t="s">
        <v>1328</v>
      </c>
      <c r="B350" t="s">
        <v>1533</v>
      </c>
      <c r="C350" t="s">
        <v>1534</v>
      </c>
      <c r="D350" t="s">
        <v>190</v>
      </c>
      <c r="E350" t="s">
        <v>276</v>
      </c>
      <c r="F350" t="s">
        <v>30</v>
      </c>
      <c r="H350" t="s">
        <v>895</v>
      </c>
      <c r="I350" t="s">
        <v>28</v>
      </c>
      <c r="J350" s="1">
        <v>10000</v>
      </c>
      <c r="K350" s="3"/>
      <c r="L350" s="3"/>
      <c r="M350" s="3"/>
      <c r="N350" s="3"/>
      <c r="O350" s="3"/>
      <c r="P350" s="3"/>
      <c r="Q350" s="3"/>
      <c r="R350" s="3"/>
      <c r="S350" s="3"/>
      <c r="T350" s="3">
        <v>6.13</v>
      </c>
    </row>
    <row r="351" spans="1:20">
      <c r="A351" t="s">
        <v>1535</v>
      </c>
      <c r="B351" t="s">
        <v>699</v>
      </c>
      <c r="C351" t="s">
        <v>912</v>
      </c>
      <c r="D351" t="s">
        <v>200</v>
      </c>
      <c r="E351" t="s">
        <v>164</v>
      </c>
      <c r="F351" t="s">
        <v>30</v>
      </c>
      <c r="G351" t="s">
        <v>137</v>
      </c>
      <c r="H351" t="s">
        <v>138</v>
      </c>
      <c r="I351" t="s">
        <v>28</v>
      </c>
      <c r="J351" s="1">
        <v>10000</v>
      </c>
      <c r="K351" s="3">
        <v>45.598046500000002</v>
      </c>
      <c r="L351" s="3">
        <v>44.815336799999997</v>
      </c>
      <c r="M351" s="3">
        <v>45.462418</v>
      </c>
      <c r="N351" s="3">
        <v>44.5381742</v>
      </c>
      <c r="O351" s="3">
        <v>513.43464717999996</v>
      </c>
      <c r="P351" s="3">
        <v>475.72710969000002</v>
      </c>
      <c r="Q351" s="3">
        <v>213.70834353500001</v>
      </c>
      <c r="R351" s="3">
        <v>194.10731506499999</v>
      </c>
      <c r="S351" s="3">
        <v>120.75192049</v>
      </c>
      <c r="T351" s="3"/>
    </row>
    <row r="352" spans="1:20">
      <c r="A352" t="s">
        <v>1536</v>
      </c>
      <c r="B352" t="s">
        <v>1537</v>
      </c>
      <c r="C352" t="s">
        <v>1538</v>
      </c>
      <c r="D352" t="s">
        <v>135</v>
      </c>
      <c r="E352" t="s">
        <v>136</v>
      </c>
      <c r="F352" t="s">
        <v>30</v>
      </c>
      <c r="G352" t="s">
        <v>655</v>
      </c>
      <c r="H352" t="s">
        <v>1364</v>
      </c>
      <c r="I352" t="s">
        <v>28</v>
      </c>
      <c r="J352" s="1">
        <v>10000</v>
      </c>
      <c r="K352" s="3">
        <v>5.993071295</v>
      </c>
      <c r="L352" s="3"/>
      <c r="M352" s="3"/>
      <c r="N352" s="3"/>
      <c r="O352" s="3"/>
      <c r="P352" s="3"/>
      <c r="Q352" s="3"/>
      <c r="R352" s="3"/>
      <c r="S352" s="3"/>
      <c r="T352" s="3"/>
    </row>
    <row r="353" spans="1:20">
      <c r="A353" t="s">
        <v>1539</v>
      </c>
      <c r="B353" t="s">
        <v>929</v>
      </c>
      <c r="C353" t="s">
        <v>1540</v>
      </c>
      <c r="D353" t="s">
        <v>1541</v>
      </c>
      <c r="E353" t="s">
        <v>60</v>
      </c>
      <c r="F353" t="s">
        <v>30</v>
      </c>
      <c r="G353" t="s">
        <v>57</v>
      </c>
      <c r="H353" t="s">
        <v>58</v>
      </c>
      <c r="I353" t="s">
        <v>28</v>
      </c>
      <c r="J353" s="1">
        <v>10000</v>
      </c>
      <c r="K353" s="3"/>
      <c r="L353" s="3"/>
      <c r="M353" s="3"/>
      <c r="N353" s="3">
        <v>5.2643667000000001</v>
      </c>
      <c r="O353" s="3">
        <v>5.2502978999999996</v>
      </c>
      <c r="P353" s="3">
        <v>5.7846022000000001</v>
      </c>
      <c r="Q353" s="3"/>
      <c r="R353" s="3"/>
      <c r="S353" s="3">
        <v>5.3526959400000003</v>
      </c>
      <c r="T353" s="3"/>
    </row>
    <row r="354" spans="1:20">
      <c r="A354" t="s">
        <v>1543</v>
      </c>
      <c r="B354" t="s">
        <v>1544</v>
      </c>
      <c r="C354" t="s">
        <v>42</v>
      </c>
      <c r="D354" t="s">
        <v>43</v>
      </c>
      <c r="E354" t="s">
        <v>44</v>
      </c>
      <c r="F354" t="s">
        <v>25</v>
      </c>
      <c r="G354" t="s">
        <v>26</v>
      </c>
      <c r="H354" t="s">
        <v>27</v>
      </c>
      <c r="I354" t="s">
        <v>28</v>
      </c>
      <c r="J354" s="1">
        <v>10000</v>
      </c>
      <c r="K354" s="3"/>
      <c r="L354" s="3"/>
      <c r="M354" s="3"/>
      <c r="N354" s="3"/>
      <c r="O354" s="3"/>
      <c r="P354" s="3"/>
      <c r="Q354" s="3"/>
      <c r="R354" s="3"/>
      <c r="S354" s="3">
        <v>5.50077865</v>
      </c>
      <c r="T354" s="3"/>
    </row>
    <row r="355" spans="1:20">
      <c r="A355" t="s">
        <v>1545</v>
      </c>
      <c r="B355" t="s">
        <v>1546</v>
      </c>
      <c r="C355" t="s">
        <v>1547</v>
      </c>
      <c r="D355" t="s">
        <v>534</v>
      </c>
      <c r="E355" t="s">
        <v>712</v>
      </c>
      <c r="F355" t="s">
        <v>25</v>
      </c>
      <c r="G355" t="s">
        <v>26</v>
      </c>
      <c r="H355" t="s">
        <v>27</v>
      </c>
      <c r="I355" t="s">
        <v>28</v>
      </c>
      <c r="J355" s="1">
        <v>10000</v>
      </c>
      <c r="K355" s="3"/>
      <c r="L355" s="3"/>
      <c r="M355" s="3"/>
      <c r="N355" s="3"/>
      <c r="O355" s="3"/>
      <c r="P355" s="3"/>
      <c r="Q355" s="3"/>
      <c r="R355" s="3"/>
      <c r="S355" s="3">
        <v>7.6266708000000003</v>
      </c>
      <c r="T355" s="3"/>
    </row>
    <row r="356" spans="1:20">
      <c r="A356" t="s">
        <v>1549</v>
      </c>
      <c r="B356" t="s">
        <v>1550</v>
      </c>
      <c r="C356" t="s">
        <v>552</v>
      </c>
      <c r="D356" t="s">
        <v>1551</v>
      </c>
      <c r="E356" t="s">
        <v>473</v>
      </c>
      <c r="F356" t="s">
        <v>30</v>
      </c>
      <c r="G356" t="s">
        <v>57</v>
      </c>
      <c r="H356" t="s">
        <v>58</v>
      </c>
      <c r="I356" t="s">
        <v>28</v>
      </c>
      <c r="J356" s="1">
        <v>10000</v>
      </c>
      <c r="K356" s="3"/>
      <c r="L356" s="3"/>
      <c r="M356" s="3"/>
      <c r="N356" s="3">
        <v>9.5578005499999996</v>
      </c>
      <c r="O356" s="3">
        <v>13.733391015</v>
      </c>
      <c r="P356" s="3">
        <v>12.24129432</v>
      </c>
      <c r="Q356" s="3">
        <v>10.668208630000001</v>
      </c>
      <c r="R356" s="3">
        <v>5.9160208599999997</v>
      </c>
      <c r="S356" s="3">
        <v>11.302478109999999</v>
      </c>
      <c r="T356" s="3">
        <v>7.9272871199999999</v>
      </c>
    </row>
    <row r="357" spans="1:20">
      <c r="A357" t="s">
        <v>1552</v>
      </c>
      <c r="B357" t="s">
        <v>1553</v>
      </c>
      <c r="C357" t="s">
        <v>729</v>
      </c>
      <c r="D357" t="s">
        <v>113</v>
      </c>
      <c r="E357" t="s">
        <v>280</v>
      </c>
      <c r="F357" t="s">
        <v>25</v>
      </c>
      <c r="G357" t="s">
        <v>73</v>
      </c>
      <c r="H357" t="s">
        <v>511</v>
      </c>
      <c r="I357" t="s">
        <v>28</v>
      </c>
      <c r="J357" s="1">
        <v>10000</v>
      </c>
      <c r="K357" s="3"/>
      <c r="L357" s="3"/>
      <c r="M357" s="3"/>
      <c r="N357" s="3"/>
      <c r="O357" s="3"/>
      <c r="P357" s="3"/>
      <c r="Q357" s="3"/>
      <c r="R357" s="3"/>
      <c r="S357" s="3"/>
      <c r="T357" s="3">
        <v>26.922251750000001</v>
      </c>
    </row>
    <row r="358" spans="1:20">
      <c r="A358" t="s">
        <v>1554</v>
      </c>
      <c r="B358" t="s">
        <v>1555</v>
      </c>
      <c r="C358" t="s">
        <v>1556</v>
      </c>
      <c r="D358" t="s">
        <v>74</v>
      </c>
      <c r="E358" t="s">
        <v>75</v>
      </c>
      <c r="F358" t="s">
        <v>30</v>
      </c>
      <c r="G358" t="s">
        <v>118</v>
      </c>
      <c r="H358" t="s">
        <v>549</v>
      </c>
      <c r="I358" t="s">
        <v>28</v>
      </c>
      <c r="J358" s="1">
        <v>10000</v>
      </c>
      <c r="K358" s="3">
        <v>27.007954999999999</v>
      </c>
      <c r="L358" s="3">
        <v>55.3424865</v>
      </c>
      <c r="M358" s="3">
        <v>61.055317500000001</v>
      </c>
      <c r="N358" s="3">
        <v>35.9589195</v>
      </c>
      <c r="O358" s="3">
        <v>30.022508250000001</v>
      </c>
      <c r="P358" s="3">
        <v>36.66162825</v>
      </c>
      <c r="Q358" s="3">
        <v>21.684574749999999</v>
      </c>
      <c r="R358" s="3">
        <v>20.79545916</v>
      </c>
      <c r="S358" s="3">
        <v>23.665993100000001</v>
      </c>
      <c r="T358" s="3">
        <v>25.845926564999999</v>
      </c>
    </row>
    <row r="359" spans="1:20">
      <c r="A359" t="s">
        <v>1559</v>
      </c>
      <c r="B359" t="s">
        <v>1560</v>
      </c>
      <c r="C359" t="s">
        <v>1561</v>
      </c>
      <c r="D359" t="s">
        <v>812</v>
      </c>
      <c r="E359" t="s">
        <v>359</v>
      </c>
      <c r="F359" t="s">
        <v>30</v>
      </c>
      <c r="G359" t="s">
        <v>149</v>
      </c>
      <c r="H359" t="s">
        <v>178</v>
      </c>
      <c r="I359" t="s">
        <v>28</v>
      </c>
      <c r="J359" s="1">
        <v>10000</v>
      </c>
      <c r="K359" s="3">
        <v>13.20769675</v>
      </c>
      <c r="L359" s="3">
        <v>15.513520400000001</v>
      </c>
      <c r="M359" s="3"/>
      <c r="N359" s="3"/>
      <c r="O359" s="3">
        <v>6.0647039600000001</v>
      </c>
      <c r="P359" s="3">
        <v>5.4354680799999997</v>
      </c>
      <c r="Q359" s="3"/>
      <c r="R359" s="3"/>
      <c r="S359" s="3"/>
      <c r="T359" s="3"/>
    </row>
    <row r="360" spans="1:20">
      <c r="A360" t="s">
        <v>1562</v>
      </c>
      <c r="B360" t="s">
        <v>1563</v>
      </c>
      <c r="C360" t="s">
        <v>1564</v>
      </c>
      <c r="D360" t="s">
        <v>201</v>
      </c>
      <c r="E360" t="s">
        <v>202</v>
      </c>
      <c r="F360" t="s">
        <v>30</v>
      </c>
      <c r="G360" t="s">
        <v>609</v>
      </c>
      <c r="H360" t="s">
        <v>610</v>
      </c>
      <c r="I360" t="s">
        <v>28</v>
      </c>
      <c r="J360" s="1">
        <v>10000</v>
      </c>
      <c r="K360" s="3">
        <v>12.043165350000001</v>
      </c>
      <c r="L360" s="3">
        <v>16.601652439999999</v>
      </c>
      <c r="M360" s="3">
        <v>15.01525966</v>
      </c>
      <c r="N360" s="3">
        <v>9.68396787</v>
      </c>
      <c r="O360" s="3"/>
      <c r="P360" s="3"/>
      <c r="Q360" s="3"/>
      <c r="R360" s="3"/>
      <c r="S360" s="3"/>
      <c r="T360" s="3"/>
    </row>
    <row r="361" spans="1:20">
      <c r="A361" t="s">
        <v>1565</v>
      </c>
      <c r="B361" t="s">
        <v>1566</v>
      </c>
      <c r="C361" t="s">
        <v>821</v>
      </c>
      <c r="D361" t="s">
        <v>522</v>
      </c>
      <c r="E361" t="s">
        <v>523</v>
      </c>
      <c r="F361" t="s">
        <v>30</v>
      </c>
      <c r="G361" t="s">
        <v>1059</v>
      </c>
      <c r="H361" t="s">
        <v>1060</v>
      </c>
      <c r="I361" t="s">
        <v>28</v>
      </c>
      <c r="J361" s="1">
        <v>10000</v>
      </c>
      <c r="K361" s="3"/>
      <c r="L361" s="3"/>
      <c r="M361" s="3"/>
      <c r="N361" s="3">
        <v>5.4485013750000002</v>
      </c>
      <c r="O361" s="3">
        <v>5.3794465000000002</v>
      </c>
      <c r="P361" s="3">
        <v>6.4070194999999996</v>
      </c>
      <c r="Q361" s="3">
        <v>5.2179418750000002</v>
      </c>
      <c r="R361" s="3">
        <v>5.1671725000000004</v>
      </c>
      <c r="S361" s="3">
        <v>6.0294600000000003</v>
      </c>
      <c r="T361" s="3"/>
    </row>
    <row r="362" spans="1:20">
      <c r="A362" t="s">
        <v>1567</v>
      </c>
      <c r="B362" t="s">
        <v>1568</v>
      </c>
      <c r="C362" t="s">
        <v>1569</v>
      </c>
      <c r="D362" t="s">
        <v>225</v>
      </c>
      <c r="E362" t="s">
        <v>65</v>
      </c>
      <c r="F362" t="s">
        <v>25</v>
      </c>
      <c r="G362" t="s">
        <v>73</v>
      </c>
      <c r="H362" t="s">
        <v>169</v>
      </c>
      <c r="I362" t="s">
        <v>28</v>
      </c>
      <c r="J362" s="1">
        <v>10000</v>
      </c>
      <c r="K362" s="3"/>
      <c r="L362" s="3"/>
      <c r="M362" s="3"/>
      <c r="N362" s="3"/>
      <c r="O362" s="3"/>
      <c r="P362" s="3"/>
      <c r="Q362" s="3">
        <v>5.0201617650000001</v>
      </c>
      <c r="R362" s="3"/>
      <c r="S362" s="3"/>
      <c r="T362" s="3"/>
    </row>
    <row r="363" spans="1:20">
      <c r="A363" t="s">
        <v>1570</v>
      </c>
      <c r="B363" t="s">
        <v>1571</v>
      </c>
      <c r="C363" t="s">
        <v>1572</v>
      </c>
      <c r="D363" t="s">
        <v>360</v>
      </c>
      <c r="E363" t="s">
        <v>136</v>
      </c>
      <c r="F363" t="s">
        <v>30</v>
      </c>
      <c r="G363" t="s">
        <v>210</v>
      </c>
      <c r="H363" t="s">
        <v>51</v>
      </c>
      <c r="I363" t="s">
        <v>28</v>
      </c>
      <c r="J363" s="1">
        <v>10000</v>
      </c>
      <c r="K363" s="3">
        <v>8.5626691850000007</v>
      </c>
      <c r="L363" s="3">
        <v>5.5660241849999998</v>
      </c>
      <c r="M363" s="3"/>
      <c r="N363" s="3"/>
      <c r="O363" s="3"/>
      <c r="P363" s="3"/>
      <c r="Q363" s="3"/>
      <c r="R363" s="3"/>
      <c r="S363" s="3"/>
      <c r="T363" s="3"/>
    </row>
    <row r="364" spans="1:20">
      <c r="A364" t="s">
        <v>1573</v>
      </c>
      <c r="B364" t="s">
        <v>1574</v>
      </c>
      <c r="C364" t="s">
        <v>1575</v>
      </c>
      <c r="D364" t="s">
        <v>1576</v>
      </c>
      <c r="E364" t="s">
        <v>988</v>
      </c>
      <c r="F364" t="s">
        <v>30</v>
      </c>
      <c r="G364" t="s">
        <v>210</v>
      </c>
      <c r="H364" t="s">
        <v>51</v>
      </c>
      <c r="I364" t="s">
        <v>28</v>
      </c>
      <c r="J364" s="1">
        <v>10000</v>
      </c>
      <c r="K364" s="3">
        <v>12.578446489999999</v>
      </c>
      <c r="L364" s="3">
        <v>7.5290952349999998</v>
      </c>
      <c r="M364" s="3">
        <v>8.4065950049999998</v>
      </c>
      <c r="N364" s="3">
        <v>9.6351125500000006</v>
      </c>
      <c r="O364" s="3">
        <v>15.16061249</v>
      </c>
      <c r="P364" s="3">
        <v>17.465069584999998</v>
      </c>
      <c r="Q364" s="3">
        <v>18.972375</v>
      </c>
      <c r="R364" s="3">
        <v>20.986910000000002</v>
      </c>
      <c r="S364" s="3">
        <v>18.139235500000002</v>
      </c>
      <c r="T364" s="3">
        <v>19.561573500000002</v>
      </c>
    </row>
    <row r="365" spans="1:20">
      <c r="A365" t="s">
        <v>1577</v>
      </c>
      <c r="B365" t="s">
        <v>1578</v>
      </c>
      <c r="C365" t="s">
        <v>1579</v>
      </c>
      <c r="D365" t="s">
        <v>1580</v>
      </c>
      <c r="E365" t="s">
        <v>1435</v>
      </c>
      <c r="F365" t="s">
        <v>30</v>
      </c>
      <c r="G365" t="s">
        <v>461</v>
      </c>
      <c r="H365" t="s">
        <v>356</v>
      </c>
      <c r="I365" t="s">
        <v>28</v>
      </c>
      <c r="J365" s="1">
        <v>10000</v>
      </c>
      <c r="K365" s="3">
        <v>36.625689000000001</v>
      </c>
      <c r="L365" s="3">
        <v>41.035446055000001</v>
      </c>
      <c r="M365" s="3">
        <v>44.948383475</v>
      </c>
      <c r="N365" s="3">
        <v>54.787150154999999</v>
      </c>
      <c r="O365" s="3">
        <v>21.543712750000001</v>
      </c>
      <c r="P365" s="3">
        <v>19.228562775</v>
      </c>
      <c r="Q365" s="3">
        <v>25.060017810000002</v>
      </c>
      <c r="R365" s="3">
        <v>38.090637559999998</v>
      </c>
      <c r="S365" s="3">
        <v>37.334774465000002</v>
      </c>
      <c r="T365" s="3">
        <v>29.68651603</v>
      </c>
    </row>
    <row r="366" spans="1:20">
      <c r="A366" t="s">
        <v>1581</v>
      </c>
      <c r="B366" t="s">
        <v>1582</v>
      </c>
      <c r="C366" t="s">
        <v>1583</v>
      </c>
      <c r="D366" t="s">
        <v>341</v>
      </c>
      <c r="E366" t="s">
        <v>60</v>
      </c>
      <c r="F366" t="s">
        <v>30</v>
      </c>
      <c r="G366" t="s">
        <v>66</v>
      </c>
      <c r="H366" t="s">
        <v>67</v>
      </c>
      <c r="I366" t="s">
        <v>28</v>
      </c>
      <c r="J366" s="1">
        <v>10000</v>
      </c>
      <c r="K366" s="3"/>
      <c r="L366" s="3">
        <v>5.6724635699999997</v>
      </c>
      <c r="M366" s="3">
        <v>5.4089147049999999</v>
      </c>
      <c r="N366" s="3"/>
      <c r="O366" s="3"/>
      <c r="P366" s="3"/>
      <c r="Q366" s="3"/>
      <c r="R366" s="3"/>
      <c r="S366" s="3"/>
      <c r="T366" s="3"/>
    </row>
    <row r="367" spans="1:20">
      <c r="A367" t="s">
        <v>1584</v>
      </c>
      <c r="B367" t="s">
        <v>1585</v>
      </c>
      <c r="C367" t="s">
        <v>1586</v>
      </c>
      <c r="D367" t="s">
        <v>258</v>
      </c>
      <c r="E367" t="s">
        <v>197</v>
      </c>
      <c r="F367" t="s">
        <v>30</v>
      </c>
      <c r="G367" t="s">
        <v>218</v>
      </c>
      <c r="H367" t="s">
        <v>293</v>
      </c>
      <c r="I367" t="s">
        <v>28</v>
      </c>
      <c r="J367" s="1">
        <v>10000</v>
      </c>
      <c r="K367" s="3">
        <v>36.31543903</v>
      </c>
      <c r="L367" s="3">
        <v>36.697400620000003</v>
      </c>
      <c r="M367" s="3">
        <v>37.452920560000003</v>
      </c>
      <c r="N367" s="3">
        <v>31.658539179999998</v>
      </c>
      <c r="O367" s="3">
        <v>37.834758389999998</v>
      </c>
      <c r="P367" s="3">
        <v>41.309529470000001</v>
      </c>
      <c r="Q367" s="3">
        <v>43.675036364999997</v>
      </c>
      <c r="R367" s="3">
        <v>41.114792489999999</v>
      </c>
      <c r="S367" s="3">
        <v>33.492845580000001</v>
      </c>
      <c r="T367" s="3">
        <v>41.798136624999998</v>
      </c>
    </row>
    <row r="368" spans="1:20">
      <c r="A368" t="s">
        <v>1587</v>
      </c>
      <c r="B368" t="s">
        <v>1588</v>
      </c>
      <c r="C368" t="s">
        <v>1589</v>
      </c>
      <c r="D368" t="s">
        <v>520</v>
      </c>
      <c r="E368" t="s">
        <v>493</v>
      </c>
      <c r="F368" t="s">
        <v>30</v>
      </c>
      <c r="G368" t="s">
        <v>149</v>
      </c>
      <c r="H368" t="s">
        <v>178</v>
      </c>
      <c r="I368" t="s">
        <v>28</v>
      </c>
      <c r="J368" s="1">
        <v>10000</v>
      </c>
      <c r="K368" s="3">
        <v>37.1403538</v>
      </c>
      <c r="L368" s="3">
        <v>9.6876458799999998</v>
      </c>
      <c r="M368" s="3">
        <v>6.7222590049999997</v>
      </c>
      <c r="N368" s="3">
        <v>37.669777140000001</v>
      </c>
      <c r="O368" s="3">
        <v>49.04295303</v>
      </c>
      <c r="P368" s="3">
        <v>33.051583794999999</v>
      </c>
      <c r="Q368" s="3">
        <v>28.079545915000001</v>
      </c>
      <c r="R368" s="3">
        <v>27.654522570000001</v>
      </c>
      <c r="S368" s="3">
        <v>19.71203555</v>
      </c>
      <c r="T368" s="3">
        <v>7.2421354149999999</v>
      </c>
    </row>
    <row r="369" spans="1:20">
      <c r="A369" t="s">
        <v>1590</v>
      </c>
      <c r="B369" t="s">
        <v>1591</v>
      </c>
      <c r="C369" t="s">
        <v>1592</v>
      </c>
      <c r="D369" t="s">
        <v>265</v>
      </c>
      <c r="E369" t="s">
        <v>106</v>
      </c>
      <c r="F369" t="s">
        <v>30</v>
      </c>
      <c r="G369" t="s">
        <v>57</v>
      </c>
      <c r="H369" t="s">
        <v>1053</v>
      </c>
      <c r="I369" t="s">
        <v>28</v>
      </c>
      <c r="J369" s="1">
        <v>10000</v>
      </c>
      <c r="K369" s="3"/>
      <c r="L369" s="3"/>
      <c r="M369" s="3"/>
      <c r="N369" s="3">
        <v>52.384935349999999</v>
      </c>
      <c r="O369" s="3">
        <v>26.428017870000001</v>
      </c>
      <c r="P369" s="3">
        <v>135.34643498</v>
      </c>
      <c r="Q369" s="3">
        <v>166.82276035000001</v>
      </c>
      <c r="R369" s="3">
        <v>301.00052602</v>
      </c>
      <c r="S369" s="3"/>
      <c r="T369" s="3"/>
    </row>
    <row r="370" spans="1:20">
      <c r="A370" t="s">
        <v>1594</v>
      </c>
      <c r="B370" t="s">
        <v>1595</v>
      </c>
      <c r="C370" t="s">
        <v>1596</v>
      </c>
      <c r="D370" t="s">
        <v>1597</v>
      </c>
      <c r="E370" t="s">
        <v>44</v>
      </c>
      <c r="F370" t="s">
        <v>25</v>
      </c>
      <c r="G370" t="s">
        <v>26</v>
      </c>
      <c r="H370" t="s">
        <v>27</v>
      </c>
      <c r="I370" t="s">
        <v>28</v>
      </c>
      <c r="J370" s="1">
        <v>10000</v>
      </c>
      <c r="K370" s="3">
        <v>9.6151128499999992</v>
      </c>
      <c r="L370" s="3">
        <v>8.4578032499999996</v>
      </c>
      <c r="M370" s="3">
        <v>9.6209730750000002</v>
      </c>
      <c r="N370" s="3"/>
      <c r="O370" s="3">
        <v>13.330416724999999</v>
      </c>
      <c r="P370" s="3">
        <v>15.078387875000001</v>
      </c>
      <c r="Q370" s="3">
        <v>12.76247665</v>
      </c>
      <c r="R370" s="3">
        <v>13.562305650000001</v>
      </c>
      <c r="S370" s="3">
        <v>15.120232475</v>
      </c>
      <c r="T370" s="3">
        <v>15.225400049999999</v>
      </c>
    </row>
    <row r="371" spans="1:20">
      <c r="A371" t="s">
        <v>1598</v>
      </c>
      <c r="B371" t="s">
        <v>1599</v>
      </c>
      <c r="C371" t="s">
        <v>1600</v>
      </c>
      <c r="D371" t="s">
        <v>839</v>
      </c>
      <c r="E371" t="s">
        <v>445</v>
      </c>
      <c r="F371" t="s">
        <v>30</v>
      </c>
      <c r="G371" t="s">
        <v>90</v>
      </c>
      <c r="H371" t="s">
        <v>91</v>
      </c>
      <c r="I371" t="s">
        <v>28</v>
      </c>
      <c r="J371" s="1">
        <v>10000</v>
      </c>
      <c r="K371" s="3"/>
      <c r="L371" s="3"/>
      <c r="M371" s="3"/>
      <c r="N371" s="3">
        <v>29.736278694999999</v>
      </c>
      <c r="O371" s="3">
        <v>57.789684565000002</v>
      </c>
      <c r="P371" s="3">
        <v>38.445681860000001</v>
      </c>
      <c r="Q371" s="3">
        <v>39.293049734999997</v>
      </c>
      <c r="R371" s="3">
        <v>37.289527354999997</v>
      </c>
      <c r="S371" s="3">
        <v>14.38497967</v>
      </c>
      <c r="T371" s="3">
        <v>14.148021484999999</v>
      </c>
    </row>
    <row r="372" spans="1:20">
      <c r="A372" t="s">
        <v>1601</v>
      </c>
      <c r="B372" t="s">
        <v>1602</v>
      </c>
      <c r="C372" t="s">
        <v>1603</v>
      </c>
      <c r="D372" t="s">
        <v>1604</v>
      </c>
      <c r="E372" t="s">
        <v>193</v>
      </c>
      <c r="F372" t="s">
        <v>30</v>
      </c>
      <c r="G372" t="s">
        <v>90</v>
      </c>
      <c r="H372" t="s">
        <v>91</v>
      </c>
      <c r="I372" t="s">
        <v>28</v>
      </c>
      <c r="J372" s="1">
        <v>10000</v>
      </c>
      <c r="K372" s="3"/>
      <c r="L372" s="3"/>
      <c r="M372" s="3"/>
      <c r="N372" s="3">
        <v>146.78328293000001</v>
      </c>
      <c r="O372" s="3">
        <v>32.895965375000003</v>
      </c>
      <c r="P372" s="3">
        <v>181.13429073</v>
      </c>
      <c r="Q372" s="3">
        <v>117.319455725</v>
      </c>
      <c r="R372" s="3">
        <v>56.518368119999998</v>
      </c>
      <c r="S372" s="3"/>
      <c r="T372" s="3"/>
    </row>
    <row r="373" spans="1:20">
      <c r="A373" t="s">
        <v>1605</v>
      </c>
      <c r="B373" t="s">
        <v>1606</v>
      </c>
      <c r="C373" t="s">
        <v>1607</v>
      </c>
      <c r="D373" t="s">
        <v>1608</v>
      </c>
      <c r="E373" t="s">
        <v>1609</v>
      </c>
      <c r="F373" t="s">
        <v>30</v>
      </c>
      <c r="G373" t="s">
        <v>819</v>
      </c>
      <c r="H373" t="s">
        <v>1610</v>
      </c>
      <c r="I373" t="s">
        <v>28</v>
      </c>
      <c r="J373" s="1">
        <v>10000</v>
      </c>
      <c r="K373" s="3">
        <v>20.76159706</v>
      </c>
      <c r="L373" s="3">
        <v>25.752805550000001</v>
      </c>
      <c r="M373" s="3">
        <v>113.48262920000001</v>
      </c>
      <c r="N373" s="3"/>
      <c r="O373" s="3"/>
      <c r="P373" s="3"/>
      <c r="Q373" s="3"/>
      <c r="R373" s="3"/>
      <c r="S373" s="3"/>
      <c r="T373" s="3"/>
    </row>
    <row r="374" spans="1:20">
      <c r="A374" t="s">
        <v>1611</v>
      </c>
      <c r="B374" t="s">
        <v>1612</v>
      </c>
      <c r="C374" t="s">
        <v>1613</v>
      </c>
      <c r="D374" t="s">
        <v>767</v>
      </c>
      <c r="E374" t="s">
        <v>117</v>
      </c>
      <c r="F374" t="s">
        <v>30</v>
      </c>
      <c r="G374" t="s">
        <v>469</v>
      </c>
      <c r="H374" t="s">
        <v>470</v>
      </c>
      <c r="I374" t="s">
        <v>28</v>
      </c>
      <c r="J374" s="1">
        <v>10000</v>
      </c>
      <c r="K374" s="3">
        <v>64.820242100000002</v>
      </c>
      <c r="L374" s="3">
        <v>76.593792919999999</v>
      </c>
      <c r="M374" s="3">
        <v>67.756631960000007</v>
      </c>
      <c r="N374" s="3">
        <v>47.50141936</v>
      </c>
      <c r="O374" s="3">
        <v>50.588229949999999</v>
      </c>
      <c r="P374" s="3">
        <v>57.877949110000003</v>
      </c>
      <c r="Q374" s="3">
        <v>51.59584186</v>
      </c>
      <c r="R374" s="3">
        <v>48.140859349999999</v>
      </c>
      <c r="S374" s="3">
        <v>48.529097084999997</v>
      </c>
      <c r="T374" s="3">
        <v>50.151843194999998</v>
      </c>
    </row>
    <row r="375" spans="1:20">
      <c r="A375" t="s">
        <v>1614</v>
      </c>
      <c r="B375" t="s">
        <v>1615</v>
      </c>
      <c r="C375" t="s">
        <v>1616</v>
      </c>
      <c r="D375" t="s">
        <v>1617</v>
      </c>
      <c r="E375" t="s">
        <v>559</v>
      </c>
      <c r="F375" t="s">
        <v>30</v>
      </c>
      <c r="G375" t="s">
        <v>1502</v>
      </c>
      <c r="H375" t="s">
        <v>194</v>
      </c>
      <c r="I375" t="s">
        <v>28</v>
      </c>
      <c r="J375" s="1">
        <v>10000</v>
      </c>
      <c r="K375" s="3">
        <v>12.895910430000001</v>
      </c>
      <c r="L375" s="3">
        <v>12.396614980000001</v>
      </c>
      <c r="M375" s="3">
        <v>7.0025287900000004</v>
      </c>
      <c r="N375" s="3">
        <v>9.3529422699999998</v>
      </c>
      <c r="O375" s="3">
        <v>8.3576290849999992</v>
      </c>
      <c r="P375" s="3">
        <v>10.03069919</v>
      </c>
      <c r="Q375" s="3">
        <v>9.8078269450000004</v>
      </c>
      <c r="R375" s="3">
        <v>9.6017182749999996</v>
      </c>
      <c r="S375" s="3">
        <v>7.8007824599999998</v>
      </c>
      <c r="T375" s="3">
        <v>8.1135328100000006</v>
      </c>
    </row>
    <row r="376" spans="1:20">
      <c r="A376" t="s">
        <v>1618</v>
      </c>
      <c r="B376" t="s">
        <v>1619</v>
      </c>
      <c r="C376" t="s">
        <v>1620</v>
      </c>
      <c r="D376" t="s">
        <v>769</v>
      </c>
      <c r="E376" t="s">
        <v>24</v>
      </c>
      <c r="F376" t="s">
        <v>25</v>
      </c>
      <c r="G376" t="s">
        <v>66</v>
      </c>
      <c r="H376" t="s">
        <v>67</v>
      </c>
      <c r="I376" t="s">
        <v>28</v>
      </c>
      <c r="J376" s="1">
        <v>10000</v>
      </c>
      <c r="K376" s="3"/>
      <c r="L376" s="3"/>
      <c r="M376" s="3"/>
      <c r="N376" s="3">
        <v>5.9094644499999998</v>
      </c>
      <c r="O376" s="3">
        <v>11.304468885</v>
      </c>
      <c r="P376" s="3">
        <v>7.9097109449999996</v>
      </c>
      <c r="Q376" s="3">
        <v>9.7882747949999995</v>
      </c>
      <c r="R376" s="3">
        <v>11.699243259999999</v>
      </c>
      <c r="S376" s="3">
        <v>9.6457445699999997</v>
      </c>
      <c r="T376" s="3">
        <v>9.4251757949999995</v>
      </c>
    </row>
    <row r="377" spans="1:20">
      <c r="A377" t="s">
        <v>1621</v>
      </c>
      <c r="B377" t="s">
        <v>1622</v>
      </c>
      <c r="C377" t="s">
        <v>123</v>
      </c>
      <c r="D377" t="s">
        <v>124</v>
      </c>
      <c r="E377" t="s">
        <v>125</v>
      </c>
      <c r="F377" t="s">
        <v>25</v>
      </c>
      <c r="G377" t="s">
        <v>73</v>
      </c>
      <c r="H377" t="s">
        <v>27</v>
      </c>
      <c r="I377" t="s">
        <v>28</v>
      </c>
      <c r="J377" s="1">
        <v>10000</v>
      </c>
      <c r="K377" s="3">
        <v>5.0972188000000003</v>
      </c>
      <c r="L377" s="3"/>
      <c r="M377" s="3"/>
      <c r="N377" s="3"/>
      <c r="O377" s="3"/>
      <c r="P377" s="3"/>
      <c r="Q377" s="3"/>
      <c r="R377" s="3"/>
      <c r="S377" s="3"/>
      <c r="T377" s="3"/>
    </row>
    <row r="378" spans="1:20">
      <c r="A378" t="s">
        <v>1623</v>
      </c>
      <c r="B378" t="s">
        <v>1624</v>
      </c>
      <c r="C378" t="s">
        <v>1625</v>
      </c>
      <c r="D378" t="s">
        <v>216</v>
      </c>
      <c r="E378" t="s">
        <v>217</v>
      </c>
      <c r="F378" t="s">
        <v>30</v>
      </c>
      <c r="G378" t="s">
        <v>1626</v>
      </c>
      <c r="H378" t="s">
        <v>1548</v>
      </c>
      <c r="I378" t="s">
        <v>28</v>
      </c>
      <c r="J378" s="1">
        <v>10000</v>
      </c>
      <c r="K378" s="3">
        <v>7.5388310799999996</v>
      </c>
      <c r="L378" s="3">
        <v>6.7870349299999999</v>
      </c>
      <c r="M378" s="3">
        <v>7.2526860900000001</v>
      </c>
      <c r="N378" s="3">
        <v>7.301437645</v>
      </c>
      <c r="O378" s="3">
        <v>7.30188902</v>
      </c>
      <c r="P378" s="3">
        <v>7.3002058649999997</v>
      </c>
      <c r="Q378" s="3"/>
      <c r="R378" s="3">
        <v>7.2318375000000001</v>
      </c>
      <c r="S378" s="3">
        <v>7.2300183249999996</v>
      </c>
      <c r="T378" s="3">
        <v>7.2309993400000003</v>
      </c>
    </row>
    <row r="379" spans="1:20">
      <c r="A379" t="s">
        <v>1627</v>
      </c>
      <c r="B379" t="s">
        <v>601</v>
      </c>
      <c r="C379" t="s">
        <v>1628</v>
      </c>
      <c r="D379" t="s">
        <v>200</v>
      </c>
      <c r="E379" t="s">
        <v>37</v>
      </c>
      <c r="F379" t="s">
        <v>30</v>
      </c>
      <c r="G379" t="s">
        <v>38</v>
      </c>
      <c r="H379" t="s">
        <v>39</v>
      </c>
      <c r="I379" t="s">
        <v>28</v>
      </c>
      <c r="J379" s="1">
        <v>10000</v>
      </c>
      <c r="K379" s="3">
        <v>40.192249949999997</v>
      </c>
      <c r="L379" s="3">
        <v>36.408818449999998</v>
      </c>
      <c r="M379" s="3">
        <v>39.739897419999998</v>
      </c>
      <c r="N379" s="3">
        <v>42.149178319999997</v>
      </c>
      <c r="O379" s="3">
        <v>48.291211449999999</v>
      </c>
      <c r="P379" s="3">
        <v>42.396502689999998</v>
      </c>
      <c r="Q379" s="3">
        <v>49.335335444999998</v>
      </c>
      <c r="R379" s="3">
        <v>46.435954314999996</v>
      </c>
      <c r="S379" s="3">
        <v>41.701878069999999</v>
      </c>
      <c r="T379" s="3">
        <v>43.6120734</v>
      </c>
    </row>
    <row r="380" spans="1:20">
      <c r="A380" t="s">
        <v>1630</v>
      </c>
      <c r="B380" t="s">
        <v>1631</v>
      </c>
      <c r="C380" t="s">
        <v>1632</v>
      </c>
      <c r="D380" t="s">
        <v>43</v>
      </c>
      <c r="E380" t="s">
        <v>217</v>
      </c>
      <c r="F380" t="s">
        <v>30</v>
      </c>
      <c r="G380" t="s">
        <v>177</v>
      </c>
      <c r="H380" t="s">
        <v>530</v>
      </c>
      <c r="I380" t="s">
        <v>28</v>
      </c>
      <c r="J380" s="1">
        <v>10000</v>
      </c>
      <c r="K380" s="3">
        <v>10.77621336</v>
      </c>
      <c r="L380" s="3">
        <v>7.9418660000000001</v>
      </c>
      <c r="M380" s="3">
        <v>8.5617839999999994</v>
      </c>
      <c r="N380" s="3">
        <v>6.0798519999999998</v>
      </c>
      <c r="O380" s="3">
        <v>5.9054549999999999</v>
      </c>
      <c r="P380" s="3">
        <v>6.3018144999999999</v>
      </c>
      <c r="Q380" s="3">
        <v>7.0320289999999996</v>
      </c>
      <c r="R380" s="3">
        <v>6.2805584999999997</v>
      </c>
      <c r="S380" s="3">
        <v>6.5163313</v>
      </c>
      <c r="T380" s="3"/>
    </row>
    <row r="381" spans="1:20">
      <c r="A381" t="s">
        <v>1633</v>
      </c>
      <c r="B381" t="s">
        <v>1634</v>
      </c>
      <c r="C381" t="s">
        <v>1635</v>
      </c>
      <c r="D381" t="s">
        <v>446</v>
      </c>
      <c r="E381" t="s">
        <v>75</v>
      </c>
      <c r="F381" t="s">
        <v>30</v>
      </c>
      <c r="G381" t="s">
        <v>269</v>
      </c>
      <c r="H381" t="s">
        <v>270</v>
      </c>
      <c r="I381" t="s">
        <v>28</v>
      </c>
      <c r="J381" s="1">
        <v>10000</v>
      </c>
      <c r="K381" s="3">
        <v>11.24306855</v>
      </c>
      <c r="L381" s="3">
        <v>7.6432672000000004</v>
      </c>
      <c r="M381" s="3">
        <v>8.3291304000000004</v>
      </c>
      <c r="N381" s="3">
        <v>7.4097406000000001</v>
      </c>
      <c r="O381" s="3">
        <v>5.9877791</v>
      </c>
      <c r="P381" s="3">
        <v>7.7246712999999998</v>
      </c>
      <c r="Q381" s="3">
        <v>8.3440899099999992</v>
      </c>
      <c r="R381" s="3">
        <v>9.3525994400000005</v>
      </c>
      <c r="S381" s="3">
        <v>5.9402960499999997</v>
      </c>
      <c r="T381" s="3">
        <v>6.0100270499999997</v>
      </c>
    </row>
    <row r="382" spans="1:20">
      <c r="A382" t="s">
        <v>1636</v>
      </c>
      <c r="B382" t="s">
        <v>733</v>
      </c>
      <c r="C382" t="s">
        <v>1637</v>
      </c>
      <c r="D382" t="s">
        <v>108</v>
      </c>
      <c r="E382" t="s">
        <v>109</v>
      </c>
      <c r="F382" t="s">
        <v>30</v>
      </c>
      <c r="G382" t="s">
        <v>736</v>
      </c>
      <c r="H382" t="s">
        <v>1390</v>
      </c>
      <c r="I382" t="s">
        <v>28</v>
      </c>
      <c r="J382" s="1">
        <v>10000</v>
      </c>
      <c r="K382" s="3"/>
      <c r="L382" s="3"/>
      <c r="M382" s="3"/>
      <c r="N382" s="3">
        <v>9.8982682200000003</v>
      </c>
      <c r="O382" s="3">
        <v>10.03363774</v>
      </c>
      <c r="P382" s="3">
        <v>9.8753457699999991</v>
      </c>
      <c r="Q382" s="3">
        <v>10.421078495</v>
      </c>
      <c r="R382" s="3">
        <v>11.177897379999999</v>
      </c>
      <c r="S382" s="3">
        <v>11.334557070000001</v>
      </c>
      <c r="T382" s="3">
        <v>23.76876485</v>
      </c>
    </row>
    <row r="383" spans="1:20">
      <c r="A383" t="s">
        <v>1638</v>
      </c>
      <c r="B383" t="s">
        <v>1639</v>
      </c>
      <c r="C383" t="s">
        <v>1640</v>
      </c>
      <c r="D383" t="s">
        <v>1641</v>
      </c>
      <c r="E383" t="s">
        <v>64</v>
      </c>
      <c r="F383" t="s">
        <v>30</v>
      </c>
      <c r="G383" t="s">
        <v>26</v>
      </c>
      <c r="H383" t="s">
        <v>27</v>
      </c>
      <c r="I383" t="s">
        <v>28</v>
      </c>
      <c r="J383" s="1">
        <v>10000</v>
      </c>
      <c r="K383" s="3"/>
      <c r="L383" s="3"/>
      <c r="M383" s="3"/>
      <c r="N383" s="3">
        <v>5.0303458499999998</v>
      </c>
      <c r="O383" s="3">
        <v>5.1658874749999999</v>
      </c>
      <c r="P383" s="3">
        <v>5.1046819450000003</v>
      </c>
      <c r="Q383" s="3"/>
      <c r="R383" s="3">
        <v>6.3142124849999997</v>
      </c>
      <c r="S383" s="3">
        <v>5.6377105150000002</v>
      </c>
      <c r="T383" s="3"/>
    </row>
    <row r="384" spans="1:20">
      <c r="A384" t="s">
        <v>1642</v>
      </c>
      <c r="B384" t="s">
        <v>1643</v>
      </c>
      <c r="C384" t="s">
        <v>1644</v>
      </c>
      <c r="D384" t="s">
        <v>49</v>
      </c>
      <c r="E384" t="s">
        <v>50</v>
      </c>
      <c r="F384" t="s">
        <v>30</v>
      </c>
      <c r="G384" t="s">
        <v>507</v>
      </c>
      <c r="H384" t="s">
        <v>794</v>
      </c>
      <c r="I384" t="s">
        <v>28</v>
      </c>
      <c r="J384" s="1">
        <v>10000</v>
      </c>
      <c r="K384" s="3">
        <v>11.405816755</v>
      </c>
      <c r="L384" s="3">
        <v>13.21119483</v>
      </c>
      <c r="M384" s="3"/>
      <c r="N384" s="3">
        <v>12.93312852</v>
      </c>
      <c r="O384" s="3">
        <v>12.91238173</v>
      </c>
      <c r="P384" s="3">
        <v>9.7354478899999997</v>
      </c>
      <c r="Q384" s="3">
        <v>9.7498647149999993</v>
      </c>
      <c r="R384" s="3">
        <v>9.7462374749999992</v>
      </c>
      <c r="S384" s="3">
        <v>8.4834602199999996</v>
      </c>
      <c r="T384" s="3">
        <v>6.7781036600000002</v>
      </c>
    </row>
    <row r="385" spans="1:20">
      <c r="A385" t="s">
        <v>1645</v>
      </c>
      <c r="B385" t="s">
        <v>1646</v>
      </c>
      <c r="C385" t="s">
        <v>1647</v>
      </c>
      <c r="D385" t="s">
        <v>256</v>
      </c>
      <c r="E385" t="s">
        <v>148</v>
      </c>
      <c r="F385" t="s">
        <v>30</v>
      </c>
      <c r="G385" t="s">
        <v>295</v>
      </c>
      <c r="H385" t="s">
        <v>296</v>
      </c>
      <c r="I385" t="s">
        <v>28</v>
      </c>
      <c r="J385" s="1">
        <v>10000</v>
      </c>
      <c r="K385" s="3">
        <v>13.09499746</v>
      </c>
      <c r="L385" s="3">
        <v>13.074337914999999</v>
      </c>
      <c r="M385" s="3">
        <v>13.337594835000001</v>
      </c>
      <c r="N385" s="3">
        <v>13.195455895</v>
      </c>
      <c r="O385" s="3">
        <v>9.0106922800000007</v>
      </c>
      <c r="P385" s="3">
        <v>8.7688353600000006</v>
      </c>
      <c r="Q385" s="3">
        <v>8.6055078649999999</v>
      </c>
      <c r="R385" s="3">
        <v>6.7951932099999999</v>
      </c>
      <c r="S385" s="3">
        <v>6.7974352900000001</v>
      </c>
      <c r="T385" s="3">
        <v>8.2782109550000005</v>
      </c>
    </row>
    <row r="386" spans="1:20">
      <c r="A386" t="s">
        <v>1648</v>
      </c>
      <c r="B386" t="s">
        <v>1649</v>
      </c>
      <c r="C386" t="s">
        <v>1650</v>
      </c>
      <c r="D386" t="s">
        <v>576</v>
      </c>
      <c r="E386" t="s">
        <v>371</v>
      </c>
      <c r="F386" t="s">
        <v>30</v>
      </c>
      <c r="G386" t="s">
        <v>609</v>
      </c>
      <c r="H386" t="s">
        <v>610</v>
      </c>
      <c r="I386" t="s">
        <v>28</v>
      </c>
      <c r="J386" s="1">
        <v>10000</v>
      </c>
      <c r="K386" s="3">
        <v>65.384506915000003</v>
      </c>
      <c r="L386" s="3">
        <v>69.683986235000006</v>
      </c>
      <c r="M386" s="3">
        <v>6.7178834250000001</v>
      </c>
      <c r="N386" s="3">
        <v>6.5567143950000002</v>
      </c>
      <c r="O386" s="3">
        <v>8.4183605900000007</v>
      </c>
      <c r="P386" s="3">
        <v>10.95906063</v>
      </c>
      <c r="Q386" s="3">
        <v>11.104335335</v>
      </c>
      <c r="R386" s="3">
        <v>11.653693260000001</v>
      </c>
      <c r="S386" s="3">
        <v>27.91995249</v>
      </c>
      <c r="T386" s="3">
        <v>20.455924275000001</v>
      </c>
    </row>
    <row r="387" spans="1:20">
      <c r="A387" t="s">
        <v>1651</v>
      </c>
      <c r="B387" t="s">
        <v>1652</v>
      </c>
      <c r="C387" t="s">
        <v>1653</v>
      </c>
      <c r="D387" t="s">
        <v>594</v>
      </c>
      <c r="E387" t="s">
        <v>275</v>
      </c>
      <c r="F387" t="s">
        <v>30</v>
      </c>
      <c r="G387" t="s">
        <v>540</v>
      </c>
      <c r="H387" t="s">
        <v>162</v>
      </c>
      <c r="I387" t="s">
        <v>28</v>
      </c>
      <c r="J387" s="1">
        <v>10000</v>
      </c>
      <c r="K387" s="3">
        <v>8.8862403150000002</v>
      </c>
      <c r="L387" s="3">
        <v>8.9652916000000005</v>
      </c>
      <c r="M387" s="3">
        <v>9.7407450000000004</v>
      </c>
      <c r="N387" s="3">
        <v>10.372400499999999</v>
      </c>
      <c r="O387" s="3">
        <v>10.58976255</v>
      </c>
      <c r="P387" s="3">
        <v>13.13392033</v>
      </c>
      <c r="Q387" s="3">
        <v>12.576884379999999</v>
      </c>
      <c r="R387" s="3">
        <v>11.473434655</v>
      </c>
      <c r="S387" s="3">
        <v>10.1372029</v>
      </c>
      <c r="T387" s="3">
        <v>10.357805604999999</v>
      </c>
    </row>
    <row r="388" spans="1:20">
      <c r="A388" t="s">
        <v>1654</v>
      </c>
      <c r="B388" t="s">
        <v>1655</v>
      </c>
      <c r="C388" t="s">
        <v>1656</v>
      </c>
      <c r="D388" t="s">
        <v>1657</v>
      </c>
      <c r="E388" t="s">
        <v>145</v>
      </c>
      <c r="F388" t="s">
        <v>30</v>
      </c>
      <c r="G388" t="s">
        <v>137</v>
      </c>
      <c r="H388" t="s">
        <v>138</v>
      </c>
      <c r="I388" t="s">
        <v>28</v>
      </c>
      <c r="J388" s="1">
        <v>10000</v>
      </c>
      <c r="K388" s="3">
        <v>10.094914040000001</v>
      </c>
      <c r="L388" s="3">
        <v>8.1675929800000002</v>
      </c>
      <c r="M388" s="3">
        <v>7.4517879999999996</v>
      </c>
      <c r="N388" s="3">
        <v>7.7394091999999999</v>
      </c>
      <c r="O388" s="3">
        <v>8.2808907999999999</v>
      </c>
      <c r="P388" s="3">
        <v>8.5612048000000005</v>
      </c>
      <c r="Q388" s="3">
        <v>10.197603600000001</v>
      </c>
      <c r="R388" s="3">
        <v>8.7001519999999992</v>
      </c>
      <c r="S388" s="3">
        <v>7.474996</v>
      </c>
      <c r="T388" s="3">
        <v>9.4992219999999996</v>
      </c>
    </row>
    <row r="389" spans="1:20">
      <c r="A389" t="s">
        <v>1658</v>
      </c>
      <c r="B389" t="s">
        <v>1659</v>
      </c>
      <c r="F389" t="s">
        <v>25</v>
      </c>
      <c r="G389" t="s">
        <v>73</v>
      </c>
      <c r="H389" t="s">
        <v>169</v>
      </c>
      <c r="I389" t="s">
        <v>28</v>
      </c>
      <c r="J389" s="1">
        <v>10000</v>
      </c>
      <c r="K389" s="3">
        <v>5.9350744000000004</v>
      </c>
      <c r="L389" s="3"/>
      <c r="M389" s="3"/>
      <c r="N389" s="3">
        <v>6.1283520999999999</v>
      </c>
      <c r="O389" s="3"/>
      <c r="P389" s="3"/>
      <c r="Q389" s="3"/>
      <c r="R389" s="3"/>
      <c r="S389" s="3"/>
      <c r="T389" s="3"/>
    </row>
    <row r="390" spans="1:20">
      <c r="A390" t="s">
        <v>1660</v>
      </c>
      <c r="B390" t="s">
        <v>158</v>
      </c>
      <c r="C390" t="s">
        <v>1661</v>
      </c>
      <c r="D390" t="s">
        <v>1629</v>
      </c>
      <c r="E390" t="s">
        <v>826</v>
      </c>
      <c r="F390" t="s">
        <v>30</v>
      </c>
      <c r="G390" t="s">
        <v>161</v>
      </c>
      <c r="H390" t="s">
        <v>162</v>
      </c>
      <c r="I390" t="s">
        <v>28</v>
      </c>
      <c r="J390" s="1">
        <v>10000</v>
      </c>
      <c r="K390" s="3">
        <v>9.2693049999999992</v>
      </c>
      <c r="L390" s="3">
        <v>9.1006219999999995</v>
      </c>
      <c r="M390" s="3">
        <v>9.6224159999999994</v>
      </c>
      <c r="N390" s="3"/>
      <c r="O390" s="3"/>
      <c r="P390" s="3"/>
      <c r="Q390" s="3">
        <v>9.2149292000000003</v>
      </c>
      <c r="R390" s="3">
        <v>9.2305499999999991</v>
      </c>
      <c r="S390" s="3">
        <v>10.617853999999999</v>
      </c>
      <c r="T390" s="3">
        <v>10.837676</v>
      </c>
    </row>
    <row r="391" spans="1:20">
      <c r="A391" t="s">
        <v>1662</v>
      </c>
      <c r="B391" t="s">
        <v>1663</v>
      </c>
      <c r="C391" t="s">
        <v>387</v>
      </c>
      <c r="D391" t="s">
        <v>388</v>
      </c>
      <c r="E391" t="s">
        <v>389</v>
      </c>
      <c r="F391" t="s">
        <v>25</v>
      </c>
      <c r="H391" t="s">
        <v>27</v>
      </c>
      <c r="I391" t="s">
        <v>28</v>
      </c>
      <c r="J391" s="1">
        <v>10000</v>
      </c>
      <c r="K391" s="3"/>
      <c r="L391" s="3"/>
      <c r="M391" s="3"/>
      <c r="N391" s="3"/>
      <c r="O391" s="3"/>
      <c r="P391" s="3">
        <v>46.132304499999996</v>
      </c>
      <c r="Q391" s="3">
        <v>49.278729400000003</v>
      </c>
      <c r="R391" s="3">
        <v>55.916483849999999</v>
      </c>
      <c r="S391" s="3">
        <v>50.477783649999999</v>
      </c>
      <c r="T391" s="3">
        <v>56.616845050000002</v>
      </c>
    </row>
    <row r="392" spans="1:20">
      <c r="A392" t="s">
        <v>1664</v>
      </c>
      <c r="B392" t="s">
        <v>1665</v>
      </c>
      <c r="C392" t="s">
        <v>1666</v>
      </c>
      <c r="D392" t="s">
        <v>521</v>
      </c>
      <c r="E392" t="s">
        <v>521</v>
      </c>
      <c r="F392" t="s">
        <v>25</v>
      </c>
      <c r="G392" t="s">
        <v>26</v>
      </c>
      <c r="H392" t="s">
        <v>27</v>
      </c>
      <c r="I392" t="s">
        <v>28</v>
      </c>
      <c r="J392" s="1">
        <v>10000</v>
      </c>
      <c r="K392" s="3"/>
      <c r="L392" s="3"/>
      <c r="M392" s="3"/>
      <c r="N392" s="3"/>
      <c r="O392" s="3">
        <v>5.7035</v>
      </c>
      <c r="P392" s="3">
        <v>6.1222000000000003</v>
      </c>
      <c r="Q392" s="3"/>
      <c r="R392" s="3"/>
      <c r="S392" s="3">
        <v>6.2481999999999998</v>
      </c>
      <c r="T392" s="3">
        <v>6.2481999999999998</v>
      </c>
    </row>
    <row r="393" spans="1:20">
      <c r="A393" t="s">
        <v>1667</v>
      </c>
      <c r="B393" t="s">
        <v>1668</v>
      </c>
      <c r="C393" t="s">
        <v>1080</v>
      </c>
      <c r="D393" t="s">
        <v>1081</v>
      </c>
      <c r="E393" t="s">
        <v>64</v>
      </c>
      <c r="F393" t="s">
        <v>30</v>
      </c>
      <c r="G393" t="s">
        <v>26</v>
      </c>
      <c r="H393" t="s">
        <v>27</v>
      </c>
      <c r="I393" t="s">
        <v>28</v>
      </c>
      <c r="J393" s="1">
        <v>10000</v>
      </c>
      <c r="K393" s="3"/>
      <c r="L393" s="3"/>
      <c r="M393" s="3"/>
      <c r="N393" s="3"/>
      <c r="O393" s="3"/>
      <c r="P393" s="3">
        <v>5.2634484849999996</v>
      </c>
      <c r="Q393" s="3">
        <v>7.123283485</v>
      </c>
      <c r="R393" s="3">
        <v>6.2289364850000002</v>
      </c>
      <c r="S393" s="3">
        <v>5.1721887850000003</v>
      </c>
      <c r="T393" s="3">
        <v>6.3714891849999997</v>
      </c>
    </row>
    <row r="394" spans="1:20">
      <c r="A394" t="s">
        <v>1669</v>
      </c>
      <c r="B394" t="s">
        <v>1670</v>
      </c>
      <c r="C394" t="s">
        <v>1671</v>
      </c>
      <c r="D394" t="s">
        <v>144</v>
      </c>
      <c r="E394" t="s">
        <v>145</v>
      </c>
      <c r="F394" t="s">
        <v>30</v>
      </c>
      <c r="G394" t="s">
        <v>90</v>
      </c>
      <c r="H394" t="s">
        <v>91</v>
      </c>
      <c r="I394" t="s">
        <v>28</v>
      </c>
      <c r="J394" s="1">
        <v>10000</v>
      </c>
      <c r="K394" s="3">
        <v>5.9767999999999999</v>
      </c>
      <c r="L394" s="3">
        <v>5.8981791299999999</v>
      </c>
      <c r="M394" s="3"/>
      <c r="N394" s="3"/>
      <c r="O394" s="3"/>
      <c r="P394" s="3"/>
      <c r="Q394" s="3"/>
      <c r="R394" s="3"/>
      <c r="S394" s="3"/>
      <c r="T394" s="3"/>
    </row>
    <row r="395" spans="1:20">
      <c r="A395" t="s">
        <v>1672</v>
      </c>
      <c r="B395" t="s">
        <v>1673</v>
      </c>
      <c r="C395" t="s">
        <v>1674</v>
      </c>
      <c r="D395" t="s">
        <v>255</v>
      </c>
      <c r="E395" t="s">
        <v>170</v>
      </c>
      <c r="F395" t="s">
        <v>30</v>
      </c>
      <c r="G395" t="s">
        <v>90</v>
      </c>
      <c r="H395" t="s">
        <v>91</v>
      </c>
      <c r="I395" t="s">
        <v>28</v>
      </c>
      <c r="J395" s="1">
        <v>10000</v>
      </c>
      <c r="K395" s="3"/>
      <c r="L395" s="3"/>
      <c r="M395" s="3"/>
      <c r="N395" s="3"/>
      <c r="O395" s="3"/>
      <c r="P395" s="3"/>
      <c r="Q395" s="3">
        <v>5.490845395</v>
      </c>
      <c r="R395" s="3"/>
      <c r="S395" s="3"/>
      <c r="T395" s="3"/>
    </row>
    <row r="396" spans="1:20">
      <c r="A396" t="s">
        <v>1675</v>
      </c>
      <c r="B396" t="s">
        <v>1676</v>
      </c>
      <c r="C396" t="s">
        <v>1677</v>
      </c>
      <c r="D396" t="s">
        <v>534</v>
      </c>
      <c r="E396" t="s">
        <v>445</v>
      </c>
      <c r="F396" t="s">
        <v>30</v>
      </c>
      <c r="H396" t="s">
        <v>169</v>
      </c>
      <c r="I396" t="s">
        <v>28</v>
      </c>
      <c r="J396" s="1">
        <v>10000</v>
      </c>
      <c r="K396" s="3"/>
      <c r="L396" s="3"/>
      <c r="M396" s="3">
        <v>5.0273367499999999</v>
      </c>
      <c r="N396" s="3"/>
      <c r="O396" s="3"/>
      <c r="P396" s="3"/>
      <c r="Q396" s="3"/>
      <c r="R396" s="3"/>
      <c r="S396" s="3"/>
      <c r="T396" s="3"/>
    </row>
    <row r="397" spans="1:20">
      <c r="A397" t="s">
        <v>1678</v>
      </c>
      <c r="B397" t="s">
        <v>1679</v>
      </c>
      <c r="C397" t="s">
        <v>1680</v>
      </c>
      <c r="D397" t="s">
        <v>135</v>
      </c>
      <c r="E397" t="s">
        <v>136</v>
      </c>
      <c r="F397" t="s">
        <v>30</v>
      </c>
      <c r="G397" t="s">
        <v>638</v>
      </c>
      <c r="H397" t="s">
        <v>415</v>
      </c>
      <c r="I397" t="s">
        <v>28</v>
      </c>
      <c r="J397" s="1">
        <v>10000</v>
      </c>
      <c r="K397" s="3">
        <v>5.4011477550000002</v>
      </c>
      <c r="L397" s="3">
        <v>5.8761975</v>
      </c>
      <c r="M397" s="3">
        <v>6.1936549699999999</v>
      </c>
      <c r="N397" s="3">
        <v>6.1178016050000004</v>
      </c>
      <c r="O397" s="3">
        <v>6.846183345</v>
      </c>
      <c r="P397" s="3">
        <v>7.2126108450000004</v>
      </c>
      <c r="Q397" s="3">
        <v>7.1603954649999997</v>
      </c>
      <c r="R397" s="3">
        <v>8.2638317299999997</v>
      </c>
      <c r="S397" s="3">
        <v>9.8178133800000005</v>
      </c>
      <c r="T397" s="3">
        <v>9.4797481300000008</v>
      </c>
    </row>
    <row r="398" spans="1:20">
      <c r="A398" t="s">
        <v>1681</v>
      </c>
      <c r="B398" t="s">
        <v>1682</v>
      </c>
      <c r="C398" t="s">
        <v>1683</v>
      </c>
      <c r="D398" t="s">
        <v>233</v>
      </c>
      <c r="E398" t="s">
        <v>234</v>
      </c>
      <c r="F398" t="s">
        <v>30</v>
      </c>
      <c r="G398" t="s">
        <v>285</v>
      </c>
      <c r="H398" t="s">
        <v>560</v>
      </c>
      <c r="I398" t="s">
        <v>28</v>
      </c>
      <c r="J398" s="1">
        <v>10000</v>
      </c>
      <c r="K398" s="3">
        <v>14.239625374999999</v>
      </c>
      <c r="L398" s="3">
        <v>15.650075695</v>
      </c>
      <c r="M398" s="3">
        <v>18.894323</v>
      </c>
      <c r="N398" s="3">
        <v>12.922299795000001</v>
      </c>
      <c r="O398" s="3">
        <v>11.037782805000001</v>
      </c>
      <c r="P398" s="3">
        <v>13.360078915000001</v>
      </c>
      <c r="Q398" s="3">
        <v>12.98167724</v>
      </c>
      <c r="R398" s="3">
        <v>10.672539785</v>
      </c>
      <c r="S398" s="3">
        <v>10.8573903</v>
      </c>
      <c r="T398" s="3">
        <v>12.891717135</v>
      </c>
    </row>
    <row r="399" spans="1:20">
      <c r="A399" t="s">
        <v>1684</v>
      </c>
      <c r="B399" t="s">
        <v>1685</v>
      </c>
      <c r="C399" t="s">
        <v>1686</v>
      </c>
      <c r="D399" t="s">
        <v>265</v>
      </c>
      <c r="E399" t="s">
        <v>265</v>
      </c>
      <c r="F399" t="s">
        <v>25</v>
      </c>
      <c r="G399" t="s">
        <v>26</v>
      </c>
      <c r="H399" t="s">
        <v>27</v>
      </c>
      <c r="I399" t="s">
        <v>28</v>
      </c>
      <c r="J399" s="1">
        <v>10000</v>
      </c>
      <c r="K399" s="3">
        <v>6.41077575</v>
      </c>
      <c r="L399" s="3">
        <v>10.501638</v>
      </c>
      <c r="M399" s="3"/>
      <c r="N399" s="3"/>
      <c r="O399" s="3"/>
      <c r="P399" s="3"/>
      <c r="Q399" s="3"/>
      <c r="R399" s="3"/>
      <c r="S399" s="3"/>
      <c r="T399" s="3"/>
    </row>
    <row r="400" spans="1:20">
      <c r="A400" t="s">
        <v>1687</v>
      </c>
      <c r="B400" t="s">
        <v>1688</v>
      </c>
      <c r="C400" t="s">
        <v>1689</v>
      </c>
      <c r="D400" t="s">
        <v>74</v>
      </c>
      <c r="E400" t="s">
        <v>75</v>
      </c>
      <c r="F400" t="s">
        <v>30</v>
      </c>
      <c r="G400" t="s">
        <v>137</v>
      </c>
      <c r="H400" t="s">
        <v>138</v>
      </c>
      <c r="I400" t="s">
        <v>28</v>
      </c>
      <c r="J400" s="1">
        <v>10000</v>
      </c>
      <c r="K400" s="3">
        <v>14.802034000000001</v>
      </c>
      <c r="L400" s="3">
        <v>14.604892</v>
      </c>
      <c r="M400" s="3">
        <v>13.246938999999999</v>
      </c>
      <c r="N400" s="3">
        <v>12.054124</v>
      </c>
      <c r="O400" s="3">
        <v>12.1455085</v>
      </c>
      <c r="P400" s="3">
        <v>11.504269499999999</v>
      </c>
      <c r="Q400" s="3">
        <v>11.0184715</v>
      </c>
      <c r="R400" s="3">
        <v>8.3476874999999993</v>
      </c>
      <c r="S400" s="3">
        <v>8.8420459999999999</v>
      </c>
      <c r="T400" s="3">
        <v>9.5284019999999998</v>
      </c>
    </row>
    <row r="401" spans="1:20">
      <c r="A401" t="s">
        <v>1690</v>
      </c>
      <c r="B401" t="s">
        <v>1691</v>
      </c>
      <c r="C401" t="s">
        <v>1692</v>
      </c>
      <c r="D401" t="s">
        <v>1693</v>
      </c>
      <c r="E401" t="s">
        <v>359</v>
      </c>
      <c r="F401" t="s">
        <v>30</v>
      </c>
      <c r="G401" t="s">
        <v>1130</v>
      </c>
      <c r="H401" t="s">
        <v>1168</v>
      </c>
      <c r="I401" t="s">
        <v>28</v>
      </c>
      <c r="J401" s="1">
        <v>10000</v>
      </c>
      <c r="K401" s="3"/>
      <c r="L401" s="3"/>
      <c r="M401" s="3"/>
      <c r="N401" s="3"/>
      <c r="O401" s="3"/>
      <c r="P401" s="3"/>
      <c r="Q401" s="3">
        <v>6.0011691100000002</v>
      </c>
      <c r="R401" s="3">
        <v>5.4851158350000002</v>
      </c>
      <c r="S401" s="3">
        <v>5.9663949949999999</v>
      </c>
      <c r="T401" s="3">
        <v>10.023565065</v>
      </c>
    </row>
    <row r="402" spans="1:20">
      <c r="A402" t="s">
        <v>1694</v>
      </c>
      <c r="B402" t="s">
        <v>1695</v>
      </c>
      <c r="C402" t="s">
        <v>1696</v>
      </c>
      <c r="D402" t="s">
        <v>1697</v>
      </c>
      <c r="E402" t="s">
        <v>354</v>
      </c>
      <c r="F402" t="s">
        <v>30</v>
      </c>
      <c r="G402" t="s">
        <v>210</v>
      </c>
      <c r="H402" t="s">
        <v>51</v>
      </c>
      <c r="I402" t="s">
        <v>28</v>
      </c>
      <c r="J402" s="1">
        <v>10000</v>
      </c>
      <c r="K402" s="3">
        <v>8.0818889049999996</v>
      </c>
      <c r="L402" s="3">
        <v>6.3806951749999996</v>
      </c>
      <c r="M402" s="3">
        <v>6.172223765</v>
      </c>
      <c r="N402" s="3">
        <v>6.6336160450000001</v>
      </c>
      <c r="O402" s="3">
        <v>7.6907422849999998</v>
      </c>
      <c r="P402" s="3">
        <v>6.9562758349999996</v>
      </c>
      <c r="Q402" s="3">
        <v>6.9491377749999996</v>
      </c>
      <c r="R402" s="3">
        <v>6.32523678</v>
      </c>
      <c r="S402" s="3">
        <v>6.4881428300000001</v>
      </c>
      <c r="T402" s="3">
        <v>6.5401949449999996</v>
      </c>
    </row>
    <row r="403" spans="1:20">
      <c r="A403" t="s">
        <v>1698</v>
      </c>
      <c r="B403" t="s">
        <v>1558</v>
      </c>
      <c r="C403" t="s">
        <v>1699</v>
      </c>
      <c r="D403" t="s">
        <v>65</v>
      </c>
      <c r="E403" t="s">
        <v>64</v>
      </c>
      <c r="F403" t="s">
        <v>30</v>
      </c>
      <c r="G403" t="s">
        <v>1024</v>
      </c>
      <c r="H403" t="s">
        <v>1025</v>
      </c>
      <c r="I403" t="s">
        <v>28</v>
      </c>
      <c r="J403" s="1">
        <v>10000</v>
      </c>
      <c r="K403" s="3">
        <v>13.71859604</v>
      </c>
      <c r="L403" s="3">
        <v>5.9895479099999998</v>
      </c>
      <c r="M403" s="3">
        <v>6.3043917399999998</v>
      </c>
      <c r="N403" s="3">
        <v>5.7654911000000002</v>
      </c>
      <c r="O403" s="3"/>
      <c r="P403" s="3">
        <v>10.20585161</v>
      </c>
      <c r="Q403" s="3">
        <v>10.262404925</v>
      </c>
      <c r="R403" s="3"/>
      <c r="S403" s="3"/>
      <c r="T403" s="3">
        <v>6.5962467949999999</v>
      </c>
    </row>
    <row r="404" spans="1:20">
      <c r="A404" t="s">
        <v>1700</v>
      </c>
      <c r="B404" t="s">
        <v>1701</v>
      </c>
      <c r="C404" t="s">
        <v>1702</v>
      </c>
      <c r="D404" t="s">
        <v>446</v>
      </c>
      <c r="E404" t="s">
        <v>75</v>
      </c>
      <c r="F404" t="s">
        <v>30</v>
      </c>
      <c r="G404" t="s">
        <v>269</v>
      </c>
      <c r="H404" t="s">
        <v>270</v>
      </c>
      <c r="I404" t="s">
        <v>28</v>
      </c>
      <c r="J404" s="1">
        <v>10000</v>
      </c>
      <c r="K404" s="3">
        <v>14.512398559999999</v>
      </c>
      <c r="L404" s="3">
        <v>10.58944634</v>
      </c>
      <c r="M404" s="3">
        <v>7.4708851200000002</v>
      </c>
      <c r="N404" s="3"/>
      <c r="O404" s="3"/>
      <c r="P404" s="3"/>
      <c r="Q404" s="3">
        <v>6.5010037699999996</v>
      </c>
      <c r="R404" s="3">
        <v>8.4301153000000006</v>
      </c>
      <c r="S404" s="3">
        <v>7.8934058150000004</v>
      </c>
      <c r="T404" s="3">
        <v>10.16393092</v>
      </c>
    </row>
    <row r="405" spans="1:20">
      <c r="A405" t="s">
        <v>1703</v>
      </c>
      <c r="B405" t="s">
        <v>1704</v>
      </c>
      <c r="C405" t="s">
        <v>1705</v>
      </c>
      <c r="D405" t="s">
        <v>506</v>
      </c>
      <c r="E405" t="s">
        <v>109</v>
      </c>
      <c r="F405" t="s">
        <v>30</v>
      </c>
      <c r="G405" t="s">
        <v>1225</v>
      </c>
      <c r="H405" t="s">
        <v>1226</v>
      </c>
      <c r="I405" t="s">
        <v>28</v>
      </c>
      <c r="J405" s="1">
        <v>10000</v>
      </c>
      <c r="K405" s="3">
        <v>7.6431180000000003</v>
      </c>
      <c r="L405" s="3">
        <v>6.4263203000000004</v>
      </c>
      <c r="M405" s="3">
        <v>7.9990734999999997</v>
      </c>
      <c r="N405" s="3">
        <v>6.2253304500000004</v>
      </c>
      <c r="O405" s="3">
        <v>5.1577042500000001</v>
      </c>
      <c r="P405" s="3">
        <v>7.2928520499999996</v>
      </c>
      <c r="Q405" s="3">
        <v>8.5116690500000001</v>
      </c>
      <c r="R405" s="3">
        <v>8.5850022500000005</v>
      </c>
      <c r="S405" s="3">
        <v>8.2856219000000007</v>
      </c>
      <c r="T405" s="3">
        <v>9.0738017000000006</v>
      </c>
    </row>
    <row r="406" spans="1:20">
      <c r="A406" t="s">
        <v>1706</v>
      </c>
      <c r="B406" t="s">
        <v>1707</v>
      </c>
      <c r="C406" t="s">
        <v>387</v>
      </c>
      <c r="D406" t="s">
        <v>388</v>
      </c>
      <c r="E406" t="s">
        <v>389</v>
      </c>
      <c r="F406" t="s">
        <v>25</v>
      </c>
      <c r="G406" t="s">
        <v>26</v>
      </c>
      <c r="H406" t="s">
        <v>27</v>
      </c>
      <c r="I406" t="s">
        <v>28</v>
      </c>
      <c r="J406" s="1">
        <v>10000</v>
      </c>
      <c r="K406" s="3">
        <v>8.7201725900000007</v>
      </c>
      <c r="L406" s="3">
        <v>8.6693953700000002</v>
      </c>
      <c r="M406" s="3">
        <v>7.6509525250000001</v>
      </c>
      <c r="N406" s="3"/>
      <c r="O406" s="3">
        <v>7.1270352299999997</v>
      </c>
      <c r="P406" s="3">
        <v>8.6977643049999998</v>
      </c>
      <c r="Q406" s="3">
        <v>11.828000275000001</v>
      </c>
      <c r="R406" s="3">
        <v>9.5434777149999999</v>
      </c>
      <c r="S406" s="3">
        <v>8.7137413899999991</v>
      </c>
      <c r="T406" s="3">
        <v>10.876998355</v>
      </c>
    </row>
    <row r="407" spans="1:20">
      <c r="A407" t="s">
        <v>1708</v>
      </c>
      <c r="B407" t="s">
        <v>1709</v>
      </c>
      <c r="C407" t="s">
        <v>1523</v>
      </c>
      <c r="D407" t="s">
        <v>1524</v>
      </c>
      <c r="E407" t="s">
        <v>129</v>
      </c>
      <c r="F407" t="s">
        <v>30</v>
      </c>
      <c r="G407" t="s">
        <v>1710</v>
      </c>
      <c r="H407" t="s">
        <v>1711</v>
      </c>
      <c r="I407" t="s">
        <v>28</v>
      </c>
      <c r="J407" s="1">
        <v>10000</v>
      </c>
      <c r="K407" s="3"/>
      <c r="L407" s="3"/>
      <c r="M407" s="3">
        <v>8.4462601999999993</v>
      </c>
      <c r="N407" s="3"/>
      <c r="O407" s="3"/>
      <c r="P407" s="3"/>
      <c r="Q407" s="3"/>
      <c r="R407" s="3"/>
      <c r="S407" s="3"/>
      <c r="T407" s="3"/>
    </row>
    <row r="408" spans="1:20">
      <c r="A408" t="s">
        <v>1712</v>
      </c>
      <c r="B408" t="s">
        <v>1713</v>
      </c>
      <c r="C408" t="s">
        <v>1714</v>
      </c>
      <c r="D408" t="s">
        <v>851</v>
      </c>
      <c r="E408" t="s">
        <v>170</v>
      </c>
      <c r="F408" t="s">
        <v>30</v>
      </c>
      <c r="G408" t="s">
        <v>90</v>
      </c>
      <c r="H408" t="s">
        <v>91</v>
      </c>
      <c r="I408" t="s">
        <v>28</v>
      </c>
      <c r="J408" s="1">
        <v>10000</v>
      </c>
      <c r="K408" s="3">
        <v>10.373628975000001</v>
      </c>
      <c r="L408" s="3">
        <v>28.090617335000001</v>
      </c>
      <c r="M408" s="3">
        <v>36.098980115000003</v>
      </c>
      <c r="N408" s="3">
        <v>18.34092502</v>
      </c>
      <c r="O408" s="3">
        <v>18.099598929999999</v>
      </c>
      <c r="P408" s="3">
        <v>9.1242729950000001</v>
      </c>
      <c r="Q408" s="3">
        <v>153.21734372</v>
      </c>
      <c r="R408" s="3">
        <v>137.817522545</v>
      </c>
      <c r="S408" s="3">
        <v>94.730124700000005</v>
      </c>
      <c r="T408" s="3">
        <v>95.605375004999999</v>
      </c>
    </row>
    <row r="409" spans="1:20">
      <c r="A409" t="s">
        <v>1715</v>
      </c>
      <c r="B409" t="s">
        <v>1716</v>
      </c>
      <c r="C409" t="s">
        <v>1717</v>
      </c>
      <c r="D409" t="s">
        <v>1593</v>
      </c>
      <c r="E409" t="s">
        <v>232</v>
      </c>
      <c r="F409" t="s">
        <v>30</v>
      </c>
      <c r="G409" t="s">
        <v>90</v>
      </c>
      <c r="H409" t="s">
        <v>91</v>
      </c>
      <c r="I409" t="s">
        <v>28</v>
      </c>
      <c r="J409" s="1">
        <v>10000</v>
      </c>
      <c r="K409" s="3"/>
      <c r="L409" s="3">
        <v>7.9234204149999998</v>
      </c>
      <c r="M409" s="3">
        <v>14.661325975</v>
      </c>
      <c r="N409" s="3">
        <v>27.104769155</v>
      </c>
      <c r="O409" s="3"/>
      <c r="P409" s="3">
        <v>30.416498539999999</v>
      </c>
      <c r="Q409" s="3">
        <v>27.92220618</v>
      </c>
      <c r="R409" s="3"/>
      <c r="S409" s="3"/>
      <c r="T409" s="3"/>
    </row>
    <row r="410" spans="1:20">
      <c r="A410" t="s">
        <v>1718</v>
      </c>
      <c r="B410" t="s">
        <v>1719</v>
      </c>
      <c r="C410" t="s">
        <v>1720</v>
      </c>
      <c r="D410" t="s">
        <v>233</v>
      </c>
      <c r="E410" t="s">
        <v>234</v>
      </c>
      <c r="F410" t="s">
        <v>30</v>
      </c>
      <c r="G410" t="s">
        <v>1225</v>
      </c>
      <c r="H410" t="s">
        <v>1226</v>
      </c>
      <c r="I410" t="s">
        <v>28</v>
      </c>
      <c r="J410" s="1">
        <v>10000</v>
      </c>
      <c r="K410" s="3">
        <v>11.72748872</v>
      </c>
      <c r="L410" s="3">
        <v>11.54880816</v>
      </c>
      <c r="M410" s="3">
        <v>12.42399932</v>
      </c>
      <c r="N410" s="3">
        <v>12.05207182</v>
      </c>
      <c r="O410" s="3"/>
      <c r="P410" s="3">
        <v>10.919611444999999</v>
      </c>
      <c r="Q410" s="3">
        <v>15.902609999999999</v>
      </c>
      <c r="R410" s="3">
        <v>20.703320000000001</v>
      </c>
      <c r="S410" s="3">
        <v>13.771808</v>
      </c>
      <c r="T410" s="3">
        <v>30.784434000000001</v>
      </c>
    </row>
    <row r="411" spans="1:20">
      <c r="A411" t="s">
        <v>1721</v>
      </c>
      <c r="B411" t="s">
        <v>1722</v>
      </c>
      <c r="C411" t="s">
        <v>1723</v>
      </c>
      <c r="D411" t="s">
        <v>542</v>
      </c>
      <c r="E411" t="s">
        <v>129</v>
      </c>
      <c r="F411" t="s">
        <v>30</v>
      </c>
      <c r="G411" t="s">
        <v>172</v>
      </c>
      <c r="H411" t="s">
        <v>595</v>
      </c>
      <c r="I411" t="s">
        <v>28</v>
      </c>
      <c r="J411" s="1">
        <v>10000</v>
      </c>
      <c r="K411" s="3">
        <v>6.8251605350000002</v>
      </c>
      <c r="L411" s="3">
        <v>25.420115084999999</v>
      </c>
      <c r="M411" s="3">
        <v>25.264396385000001</v>
      </c>
      <c r="N411" s="3">
        <v>6.6393682500000004</v>
      </c>
      <c r="O411" s="3">
        <v>6.2565239999999998</v>
      </c>
      <c r="P411" s="3">
        <v>7.1720499999999996</v>
      </c>
      <c r="Q411" s="3">
        <v>6.8026600000000004</v>
      </c>
      <c r="R411" s="3">
        <v>6.9738179999999996</v>
      </c>
      <c r="S411" s="3">
        <v>7.0806715000000002</v>
      </c>
      <c r="T411" s="3">
        <v>7.1824884999999998</v>
      </c>
    </row>
    <row r="412" spans="1:20">
      <c r="A412" t="s">
        <v>1724</v>
      </c>
      <c r="B412" t="s">
        <v>1725</v>
      </c>
      <c r="C412" t="s">
        <v>1726</v>
      </c>
      <c r="D412" t="s">
        <v>1727</v>
      </c>
      <c r="E412" t="s">
        <v>509</v>
      </c>
      <c r="F412" t="s">
        <v>30</v>
      </c>
      <c r="G412" t="s">
        <v>57</v>
      </c>
      <c r="H412" t="s">
        <v>58</v>
      </c>
      <c r="I412" t="s">
        <v>28</v>
      </c>
      <c r="J412" s="1">
        <v>10000</v>
      </c>
      <c r="K412" s="3"/>
      <c r="L412" s="3">
        <v>7.3530014650000002</v>
      </c>
      <c r="M412" s="3"/>
      <c r="N412" s="3"/>
      <c r="O412" s="3"/>
      <c r="P412" s="3"/>
      <c r="Q412" s="3"/>
      <c r="R412" s="3"/>
      <c r="S412" s="3"/>
      <c r="T412" s="3"/>
    </row>
    <row r="413" spans="1:20">
      <c r="A413" t="s">
        <v>1728</v>
      </c>
      <c r="B413" t="s">
        <v>1729</v>
      </c>
      <c r="C413" t="s">
        <v>1730</v>
      </c>
      <c r="D413" t="s">
        <v>190</v>
      </c>
      <c r="E413" t="s">
        <v>276</v>
      </c>
      <c r="F413" t="s">
        <v>30</v>
      </c>
      <c r="G413" t="s">
        <v>1731</v>
      </c>
      <c r="H413" t="s">
        <v>410</v>
      </c>
      <c r="I413" t="s">
        <v>28</v>
      </c>
      <c r="J413" s="1">
        <v>10000</v>
      </c>
      <c r="K413" s="3">
        <v>9.6472377199999997</v>
      </c>
      <c r="L413" s="3">
        <v>21.08852868</v>
      </c>
      <c r="M413" s="3">
        <v>21.113705790000001</v>
      </c>
      <c r="N413" s="3">
        <v>22.029826225000001</v>
      </c>
      <c r="O413" s="3">
        <v>22.836932115</v>
      </c>
      <c r="P413" s="3">
        <v>21.035852739999999</v>
      </c>
      <c r="Q413" s="3">
        <v>20.940111314999999</v>
      </c>
      <c r="R413" s="3">
        <v>11.06254056</v>
      </c>
      <c r="S413" s="3">
        <v>11.16911777</v>
      </c>
      <c r="T413" s="3">
        <v>20.676603440000001</v>
      </c>
    </row>
    <row r="414" spans="1:20">
      <c r="A414" t="s">
        <v>1734</v>
      </c>
      <c r="B414" t="s">
        <v>1735</v>
      </c>
      <c r="C414" t="s">
        <v>1736</v>
      </c>
      <c r="D414" t="s">
        <v>125</v>
      </c>
      <c r="E414" t="s">
        <v>171</v>
      </c>
      <c r="F414" t="s">
        <v>30</v>
      </c>
      <c r="G414" t="s">
        <v>621</v>
      </c>
      <c r="H414" t="s">
        <v>1737</v>
      </c>
      <c r="I414" t="s">
        <v>28</v>
      </c>
      <c r="J414" s="1">
        <v>10000</v>
      </c>
      <c r="K414" s="3">
        <v>12.779555950000001</v>
      </c>
      <c r="L414" s="3"/>
      <c r="M414" s="3"/>
      <c r="N414" s="3"/>
      <c r="O414" s="3"/>
      <c r="P414" s="3"/>
      <c r="Q414" s="3"/>
      <c r="R414" s="3"/>
      <c r="S414" s="3"/>
      <c r="T414" s="3"/>
    </row>
    <row r="415" spans="1:20">
      <c r="A415" t="s">
        <v>1738</v>
      </c>
      <c r="B415" t="s">
        <v>1739</v>
      </c>
      <c r="C415" t="s">
        <v>1740</v>
      </c>
      <c r="D415" t="s">
        <v>1741</v>
      </c>
      <c r="E415" t="s">
        <v>260</v>
      </c>
      <c r="F415" t="s">
        <v>30</v>
      </c>
      <c r="G415" t="s">
        <v>83</v>
      </c>
      <c r="H415" t="s">
        <v>84</v>
      </c>
      <c r="I415" t="s">
        <v>28</v>
      </c>
      <c r="J415" s="1">
        <v>10000</v>
      </c>
      <c r="K415" s="3"/>
      <c r="L415" s="3"/>
      <c r="M415" s="3"/>
      <c r="N415" s="3"/>
      <c r="O415" s="3"/>
      <c r="P415" s="3"/>
      <c r="Q415" s="3"/>
      <c r="R415" s="3"/>
      <c r="S415" s="3">
        <v>5.1029999999999998</v>
      </c>
      <c r="T415" s="3">
        <v>5.8924697449999996</v>
      </c>
    </row>
    <row r="416" spans="1:20">
      <c r="A416" t="s">
        <v>1742</v>
      </c>
      <c r="B416" t="s">
        <v>1743</v>
      </c>
      <c r="C416" t="s">
        <v>1744</v>
      </c>
      <c r="D416" t="s">
        <v>108</v>
      </c>
      <c r="E416" t="s">
        <v>109</v>
      </c>
      <c r="F416" t="s">
        <v>30</v>
      </c>
      <c r="G416" t="s">
        <v>206</v>
      </c>
      <c r="H416" t="s">
        <v>1141</v>
      </c>
      <c r="I416" t="s">
        <v>28</v>
      </c>
      <c r="J416" s="1">
        <v>10000</v>
      </c>
      <c r="K416" s="3">
        <v>14.584692785</v>
      </c>
      <c r="L416" s="3">
        <v>14.059523205</v>
      </c>
      <c r="M416" s="3">
        <v>15.99041048</v>
      </c>
      <c r="N416" s="3">
        <v>11.801764985</v>
      </c>
      <c r="O416" s="3">
        <v>15.522430460000001</v>
      </c>
      <c r="P416" s="3">
        <v>16.49425415</v>
      </c>
      <c r="Q416" s="3">
        <v>20.760888600000001</v>
      </c>
      <c r="R416" s="3">
        <v>19.058861275000002</v>
      </c>
      <c r="S416" s="3">
        <v>13.97928943</v>
      </c>
      <c r="T416" s="3">
        <v>17.620843619999999</v>
      </c>
    </row>
    <row r="417" spans="1:20">
      <c r="A417" t="s">
        <v>1745</v>
      </c>
      <c r="B417" t="s">
        <v>1746</v>
      </c>
      <c r="C417" t="s">
        <v>123</v>
      </c>
      <c r="D417" t="s">
        <v>124</v>
      </c>
      <c r="E417" t="s">
        <v>125</v>
      </c>
      <c r="F417" t="s">
        <v>25</v>
      </c>
      <c r="G417" t="s">
        <v>26</v>
      </c>
      <c r="H417" t="s">
        <v>27</v>
      </c>
      <c r="I417" t="s">
        <v>28</v>
      </c>
      <c r="J417" s="1">
        <v>10000</v>
      </c>
      <c r="K417" s="3">
        <v>7.1097469000000002</v>
      </c>
      <c r="L417" s="3">
        <v>7.2298356500000001</v>
      </c>
      <c r="M417" s="3">
        <v>6.6270999000000002</v>
      </c>
      <c r="N417" s="3">
        <v>7.2147657399999998</v>
      </c>
      <c r="O417" s="3">
        <v>7.3241515499999998</v>
      </c>
      <c r="P417" s="3">
        <v>8.7001965000000006</v>
      </c>
      <c r="Q417" s="3">
        <v>7.3913497550000002</v>
      </c>
      <c r="R417" s="3"/>
      <c r="S417" s="3">
        <v>6.72976405</v>
      </c>
      <c r="T417" s="3"/>
    </row>
    <row r="418" spans="1:20">
      <c r="A418" t="s">
        <v>1747</v>
      </c>
      <c r="B418" t="s">
        <v>1748</v>
      </c>
      <c r="C418" t="s">
        <v>1749</v>
      </c>
      <c r="D418" t="s">
        <v>880</v>
      </c>
      <c r="E418" t="s">
        <v>444</v>
      </c>
      <c r="F418" t="s">
        <v>25</v>
      </c>
      <c r="G418" t="s">
        <v>489</v>
      </c>
      <c r="H418" t="s">
        <v>439</v>
      </c>
      <c r="I418" t="s">
        <v>28</v>
      </c>
      <c r="J418" s="1">
        <v>10000</v>
      </c>
      <c r="K418" s="3"/>
      <c r="L418" s="3"/>
      <c r="M418" s="3"/>
      <c r="N418" s="3"/>
      <c r="O418" s="3"/>
      <c r="P418" s="3"/>
      <c r="Q418" s="3"/>
      <c r="R418" s="3"/>
      <c r="S418" s="3"/>
      <c r="T418" s="3">
        <v>20.300984199999998</v>
      </c>
    </row>
    <row r="419" spans="1:20">
      <c r="A419" t="s">
        <v>1750</v>
      </c>
      <c r="B419" t="s">
        <v>1751</v>
      </c>
      <c r="C419" t="s">
        <v>1752</v>
      </c>
      <c r="D419" t="s">
        <v>274</v>
      </c>
      <c r="E419" t="s">
        <v>1274</v>
      </c>
      <c r="F419" t="s">
        <v>25</v>
      </c>
      <c r="G419" t="s">
        <v>26</v>
      </c>
      <c r="H419" t="s">
        <v>27</v>
      </c>
      <c r="I419" t="s">
        <v>28</v>
      </c>
      <c r="J419" s="1">
        <v>10000</v>
      </c>
      <c r="K419" s="3"/>
      <c r="L419" s="3"/>
      <c r="M419" s="3"/>
      <c r="N419" s="3"/>
      <c r="O419" s="3">
        <v>8.5022024999999992</v>
      </c>
      <c r="P419" s="3">
        <v>8.7847443750000007</v>
      </c>
      <c r="Q419" s="3"/>
      <c r="R419" s="3"/>
      <c r="S419" s="3"/>
      <c r="T419" s="3"/>
    </row>
    <row r="420" spans="1:20">
      <c r="A420" t="s">
        <v>1753</v>
      </c>
      <c r="B420" t="s">
        <v>1754</v>
      </c>
      <c r="C420" t="s">
        <v>22</v>
      </c>
      <c r="D420" t="s">
        <v>23</v>
      </c>
      <c r="E420" t="s">
        <v>24</v>
      </c>
      <c r="F420" t="s">
        <v>25</v>
      </c>
      <c r="G420" t="s">
        <v>26</v>
      </c>
      <c r="H420" t="s">
        <v>27</v>
      </c>
      <c r="I420" t="s">
        <v>28</v>
      </c>
      <c r="J420" s="1">
        <v>10000</v>
      </c>
      <c r="K420" s="3"/>
      <c r="L420" s="3"/>
      <c r="M420" s="3"/>
      <c r="N420" s="3"/>
      <c r="O420" s="3"/>
      <c r="P420" s="3"/>
      <c r="Q420" s="3"/>
      <c r="R420" s="3">
        <v>7.9332762499999996</v>
      </c>
      <c r="S420" s="3">
        <v>7.5611196249999999</v>
      </c>
      <c r="T420" s="3"/>
    </row>
    <row r="421" spans="1:20">
      <c r="A421" t="s">
        <v>1755</v>
      </c>
      <c r="B421" t="s">
        <v>1756</v>
      </c>
      <c r="F421" t="s">
        <v>25</v>
      </c>
      <c r="G421" t="s">
        <v>26</v>
      </c>
      <c r="H421" t="s">
        <v>27</v>
      </c>
      <c r="I421" t="s">
        <v>28</v>
      </c>
      <c r="J421" s="1">
        <v>10000</v>
      </c>
      <c r="K421" s="3"/>
      <c r="L421" s="3"/>
      <c r="M421" s="3"/>
      <c r="N421" s="3"/>
      <c r="O421" s="3">
        <v>5.4099325</v>
      </c>
      <c r="P421" s="3">
        <v>5.7126975</v>
      </c>
      <c r="Q421" s="3">
        <v>6.0632675000000003</v>
      </c>
      <c r="R421" s="3"/>
      <c r="S421" s="3"/>
      <c r="T421" s="3"/>
    </row>
    <row r="422" spans="1:20">
      <c r="A422" t="s">
        <v>1757</v>
      </c>
      <c r="B422" t="s">
        <v>1758</v>
      </c>
      <c r="C422" t="s">
        <v>1759</v>
      </c>
      <c r="D422" t="s">
        <v>388</v>
      </c>
      <c r="E422" t="s">
        <v>389</v>
      </c>
      <c r="F422" t="s">
        <v>25</v>
      </c>
      <c r="G422" t="s">
        <v>26</v>
      </c>
      <c r="H422" t="s">
        <v>27</v>
      </c>
      <c r="I422" t="s">
        <v>28</v>
      </c>
      <c r="J422" s="1">
        <v>10000</v>
      </c>
      <c r="K422" s="3"/>
      <c r="L422" s="3"/>
      <c r="M422" s="3"/>
      <c r="N422" s="3"/>
      <c r="O422" s="3"/>
      <c r="P422" s="3"/>
      <c r="Q422" s="3">
        <v>6.0922468749999998</v>
      </c>
      <c r="R422" s="3">
        <v>21.479589300000001</v>
      </c>
      <c r="S422" s="3">
        <v>5.8054809000000001</v>
      </c>
      <c r="T422" s="3"/>
    </row>
    <row r="423" spans="1:20">
      <c r="A423" t="s">
        <v>1760</v>
      </c>
      <c r="B423" t="s">
        <v>1761</v>
      </c>
      <c r="C423" t="s">
        <v>453</v>
      </c>
      <c r="D423" t="s">
        <v>454</v>
      </c>
      <c r="E423" t="s">
        <v>348</v>
      </c>
      <c r="F423" t="s">
        <v>25</v>
      </c>
      <c r="G423" t="s">
        <v>26</v>
      </c>
      <c r="H423" t="s">
        <v>27</v>
      </c>
      <c r="I423" t="s">
        <v>28</v>
      </c>
      <c r="J423" s="1">
        <v>10000</v>
      </c>
      <c r="K423" s="3"/>
      <c r="L423" s="3"/>
      <c r="M423" s="3"/>
      <c r="N423" s="3"/>
      <c r="O423" s="3"/>
      <c r="P423" s="3">
        <v>11.353136765</v>
      </c>
      <c r="Q423" s="3">
        <v>7.6540566999999999</v>
      </c>
      <c r="R423" s="3">
        <v>9.1668869500000003</v>
      </c>
      <c r="S423" s="3">
        <v>15.899956449999999</v>
      </c>
      <c r="T423" s="3">
        <v>17.285703699999999</v>
      </c>
    </row>
    <row r="424" spans="1:20">
      <c r="A424" t="s">
        <v>1762</v>
      </c>
      <c r="B424" t="s">
        <v>1763</v>
      </c>
      <c r="C424" t="s">
        <v>1764</v>
      </c>
      <c r="D424" t="s">
        <v>1765</v>
      </c>
      <c r="E424" t="s">
        <v>348</v>
      </c>
      <c r="F424" t="s">
        <v>25</v>
      </c>
      <c r="G424" t="s">
        <v>73</v>
      </c>
      <c r="H424" t="s">
        <v>27</v>
      </c>
      <c r="I424" t="s">
        <v>28</v>
      </c>
      <c r="J424" s="1">
        <v>10000</v>
      </c>
      <c r="K424" s="3"/>
      <c r="L424" s="3"/>
      <c r="M424" s="3"/>
      <c r="N424" s="3"/>
      <c r="O424" s="3"/>
      <c r="P424" s="3"/>
      <c r="Q424" s="3">
        <v>6.8400362499999998</v>
      </c>
      <c r="R424" s="3">
        <v>6.8167150000000003</v>
      </c>
      <c r="S424" s="3">
        <v>10.622925875</v>
      </c>
      <c r="T424" s="3"/>
    </row>
    <row r="425" spans="1:20">
      <c r="A425" t="s">
        <v>1766</v>
      </c>
      <c r="B425" t="s">
        <v>1767</v>
      </c>
      <c r="C425" t="s">
        <v>1768</v>
      </c>
      <c r="D425" t="s">
        <v>1769</v>
      </c>
      <c r="E425" t="s">
        <v>60</v>
      </c>
      <c r="F425" t="s">
        <v>30</v>
      </c>
      <c r="G425" t="s">
        <v>57</v>
      </c>
      <c r="H425" t="s">
        <v>58</v>
      </c>
      <c r="I425" t="s">
        <v>28</v>
      </c>
      <c r="J425" s="1">
        <v>10000</v>
      </c>
      <c r="K425" s="3"/>
      <c r="L425" s="3"/>
      <c r="M425" s="3"/>
      <c r="N425" s="3"/>
      <c r="O425" s="3">
        <v>16.455949650000001</v>
      </c>
      <c r="P425" s="3">
        <v>15.95111644</v>
      </c>
      <c r="Q425" s="3">
        <v>12.712882349999999</v>
      </c>
      <c r="R425" s="3">
        <v>13.320123369999999</v>
      </c>
      <c r="S425" s="3">
        <v>13.473930445000001</v>
      </c>
      <c r="T425" s="3">
        <v>14.574602595</v>
      </c>
    </row>
    <row r="426" spans="1:20">
      <c r="A426" t="s">
        <v>1770</v>
      </c>
      <c r="B426" t="s">
        <v>1771</v>
      </c>
      <c r="C426" t="s">
        <v>1772</v>
      </c>
      <c r="D426" t="s">
        <v>1773</v>
      </c>
      <c r="E426" t="s">
        <v>311</v>
      </c>
      <c r="F426" t="s">
        <v>30</v>
      </c>
      <c r="G426" t="s">
        <v>57</v>
      </c>
      <c r="H426" t="s">
        <v>58</v>
      </c>
      <c r="I426" t="s">
        <v>28</v>
      </c>
      <c r="J426" s="1">
        <v>10000</v>
      </c>
      <c r="K426" s="3"/>
      <c r="L426" s="3"/>
      <c r="M426" s="3"/>
      <c r="N426" s="3"/>
      <c r="O426" s="3"/>
      <c r="P426" s="3"/>
      <c r="Q426" s="3"/>
      <c r="R426" s="3">
        <v>5.916465015</v>
      </c>
      <c r="S426" s="3">
        <v>10.485299015000001</v>
      </c>
      <c r="T426" s="3">
        <v>11.486009064999999</v>
      </c>
    </row>
    <row r="427" spans="1:20">
      <c r="A427" t="s">
        <v>1774</v>
      </c>
      <c r="B427" t="s">
        <v>1775</v>
      </c>
      <c r="C427" t="s">
        <v>1776</v>
      </c>
      <c r="D427" t="s">
        <v>618</v>
      </c>
      <c r="E427" t="s">
        <v>193</v>
      </c>
      <c r="F427" t="s">
        <v>30</v>
      </c>
      <c r="G427" t="s">
        <v>90</v>
      </c>
      <c r="H427" t="s">
        <v>91</v>
      </c>
      <c r="I427" t="s">
        <v>28</v>
      </c>
      <c r="J427" s="1">
        <v>10000</v>
      </c>
      <c r="K427" s="3"/>
      <c r="L427" s="3">
        <v>13.159018735</v>
      </c>
      <c r="M427" s="3">
        <v>53.113051749999997</v>
      </c>
      <c r="N427" s="3">
        <v>17.180249945</v>
      </c>
      <c r="O427" s="3">
        <v>18.587868820000001</v>
      </c>
      <c r="P427" s="3">
        <v>23.166039385000001</v>
      </c>
      <c r="Q427" s="3">
        <v>11.336801035000001</v>
      </c>
      <c r="R427" s="3">
        <v>5.4788313549999996</v>
      </c>
      <c r="S427" s="3"/>
      <c r="T427" s="3">
        <v>6.367535975</v>
      </c>
    </row>
    <row r="428" spans="1:20">
      <c r="A428" t="s">
        <v>1777</v>
      </c>
      <c r="B428" t="s">
        <v>1778</v>
      </c>
      <c r="C428" t="s">
        <v>94</v>
      </c>
      <c r="D428" t="s">
        <v>95</v>
      </c>
      <c r="E428" t="s">
        <v>24</v>
      </c>
      <c r="F428" t="s">
        <v>25</v>
      </c>
      <c r="G428" t="s">
        <v>26</v>
      </c>
      <c r="H428" t="s">
        <v>27</v>
      </c>
      <c r="I428" t="s">
        <v>28</v>
      </c>
      <c r="J428" s="1">
        <v>10000</v>
      </c>
      <c r="K428" s="3"/>
      <c r="L428" s="3"/>
      <c r="M428" s="3"/>
      <c r="N428" s="3"/>
      <c r="O428" s="3"/>
      <c r="P428" s="3"/>
      <c r="Q428" s="3"/>
      <c r="R428" s="3">
        <v>5.6517977500000001</v>
      </c>
      <c r="S428" s="3"/>
      <c r="T428" s="3"/>
    </row>
    <row r="429" spans="1:20">
      <c r="A429" t="s">
        <v>1779</v>
      </c>
      <c r="B429" t="s">
        <v>1780</v>
      </c>
      <c r="C429" t="s">
        <v>1781</v>
      </c>
      <c r="D429" t="s">
        <v>192</v>
      </c>
      <c r="E429" t="s">
        <v>193</v>
      </c>
      <c r="F429" t="s">
        <v>30</v>
      </c>
      <c r="G429" t="s">
        <v>90</v>
      </c>
      <c r="H429" t="s">
        <v>91</v>
      </c>
      <c r="I429" t="s">
        <v>28</v>
      </c>
      <c r="J429" s="1">
        <v>10000</v>
      </c>
      <c r="K429" s="3"/>
      <c r="L429" s="3"/>
      <c r="M429" s="3"/>
      <c r="N429" s="3">
        <v>44.636669349999998</v>
      </c>
      <c r="O429" s="3">
        <v>13.658917895</v>
      </c>
      <c r="P429" s="3">
        <v>68.869508624999995</v>
      </c>
      <c r="Q429" s="3">
        <v>31.560157419999999</v>
      </c>
      <c r="R429" s="3">
        <v>12.87845553</v>
      </c>
      <c r="S429" s="3"/>
      <c r="T429" s="3"/>
    </row>
    <row r="430" spans="1:20">
      <c r="A430" t="s">
        <v>1782</v>
      </c>
      <c r="B430" t="s">
        <v>1783</v>
      </c>
      <c r="C430" t="s">
        <v>387</v>
      </c>
      <c r="D430" t="s">
        <v>388</v>
      </c>
      <c r="E430" t="s">
        <v>389</v>
      </c>
      <c r="F430" t="s">
        <v>25</v>
      </c>
      <c r="G430" t="s">
        <v>26</v>
      </c>
      <c r="H430" t="s">
        <v>27</v>
      </c>
      <c r="I430" t="s">
        <v>28</v>
      </c>
      <c r="J430" s="1">
        <v>10000</v>
      </c>
      <c r="K430" s="3"/>
      <c r="L430" s="3"/>
      <c r="M430" s="3"/>
      <c r="N430" s="3">
        <v>34.520420575000003</v>
      </c>
      <c r="O430" s="3">
        <v>28.915538059999999</v>
      </c>
      <c r="P430" s="3">
        <v>35.179431274999999</v>
      </c>
      <c r="Q430" s="3">
        <v>32.870254660000001</v>
      </c>
      <c r="R430" s="3">
        <v>26.93934763</v>
      </c>
      <c r="S430" s="3">
        <v>42.063716800000002</v>
      </c>
      <c r="T430" s="3">
        <v>37.106275099999998</v>
      </c>
    </row>
    <row r="431" spans="1:20">
      <c r="A431" t="s">
        <v>1784</v>
      </c>
      <c r="B431" t="s">
        <v>1785</v>
      </c>
      <c r="C431" t="s">
        <v>1786</v>
      </c>
      <c r="D431" t="s">
        <v>521</v>
      </c>
      <c r="E431" t="s">
        <v>239</v>
      </c>
      <c r="F431" t="s">
        <v>30</v>
      </c>
      <c r="G431" t="s">
        <v>26</v>
      </c>
      <c r="H431" t="s">
        <v>27</v>
      </c>
      <c r="I431" t="s">
        <v>28</v>
      </c>
      <c r="J431" s="1">
        <v>10000</v>
      </c>
      <c r="K431" s="3"/>
      <c r="L431" s="3"/>
      <c r="M431" s="3"/>
      <c r="N431" s="3"/>
      <c r="O431" s="3"/>
      <c r="P431" s="3">
        <v>5.2815898800000003</v>
      </c>
      <c r="Q431" s="3">
        <v>5.9525495599999996</v>
      </c>
      <c r="R431" s="3">
        <v>5.0287087799999997</v>
      </c>
      <c r="S431" s="3">
        <v>5.1398380799999996</v>
      </c>
      <c r="T431" s="3"/>
    </row>
    <row r="432" spans="1:20">
      <c r="A432" t="s">
        <v>1787</v>
      </c>
      <c r="B432" t="s">
        <v>1557</v>
      </c>
      <c r="C432" t="s">
        <v>1788</v>
      </c>
      <c r="D432" t="s">
        <v>265</v>
      </c>
      <c r="E432" t="s">
        <v>106</v>
      </c>
      <c r="F432" t="s">
        <v>30</v>
      </c>
      <c r="G432" t="s">
        <v>196</v>
      </c>
      <c r="H432" t="s">
        <v>140</v>
      </c>
      <c r="I432" t="s">
        <v>28</v>
      </c>
      <c r="J432" s="1">
        <v>10000</v>
      </c>
      <c r="K432" s="3"/>
      <c r="L432" s="3"/>
      <c r="M432" s="3"/>
      <c r="N432" s="3"/>
      <c r="O432" s="3">
        <v>5.252816975</v>
      </c>
      <c r="P432" s="3">
        <v>5.3143096249999999</v>
      </c>
      <c r="Q432" s="3">
        <v>5.2702824399999999</v>
      </c>
      <c r="R432" s="3">
        <v>5.0107929499999999</v>
      </c>
      <c r="S432" s="3"/>
      <c r="T432" s="3"/>
    </row>
    <row r="433" spans="1:20">
      <c r="A433" t="s">
        <v>1789</v>
      </c>
      <c r="B433" t="s">
        <v>1790</v>
      </c>
      <c r="C433" t="s">
        <v>1791</v>
      </c>
      <c r="D433" t="s">
        <v>1608</v>
      </c>
      <c r="E433" t="s">
        <v>1609</v>
      </c>
      <c r="F433" t="s">
        <v>30</v>
      </c>
      <c r="G433" t="s">
        <v>1065</v>
      </c>
      <c r="H433" t="s">
        <v>647</v>
      </c>
      <c r="I433" t="s">
        <v>28</v>
      </c>
      <c r="J433" s="1">
        <v>10000</v>
      </c>
      <c r="K433" s="3">
        <v>8.6733791900000003</v>
      </c>
      <c r="L433" s="3">
        <v>8.9499415849999995</v>
      </c>
      <c r="M433" s="3">
        <v>9.9467952400000001</v>
      </c>
      <c r="N433" s="3">
        <v>11.019624475000001</v>
      </c>
      <c r="O433" s="3">
        <v>11.770471499999999</v>
      </c>
      <c r="P433" s="3">
        <v>12.688455879999999</v>
      </c>
      <c r="Q433" s="3">
        <v>12.50027897</v>
      </c>
      <c r="R433" s="3">
        <v>13.930783815</v>
      </c>
      <c r="S433" s="3"/>
      <c r="T433" s="3"/>
    </row>
    <row r="434" spans="1:20">
      <c r="A434" t="s">
        <v>1792</v>
      </c>
      <c r="B434" t="s">
        <v>1793</v>
      </c>
      <c r="C434" t="s">
        <v>1794</v>
      </c>
      <c r="D434" t="s">
        <v>114</v>
      </c>
      <c r="E434" t="s">
        <v>115</v>
      </c>
      <c r="F434" t="s">
        <v>30</v>
      </c>
      <c r="G434" t="s">
        <v>210</v>
      </c>
      <c r="H434" t="s">
        <v>51</v>
      </c>
      <c r="I434" t="s">
        <v>28</v>
      </c>
      <c r="J434" s="1">
        <v>10000</v>
      </c>
      <c r="K434" s="3"/>
      <c r="L434" s="3"/>
      <c r="M434" s="3"/>
      <c r="N434" s="3"/>
      <c r="O434" s="3"/>
      <c r="P434" s="3"/>
      <c r="Q434" s="3"/>
      <c r="R434" s="3"/>
      <c r="S434" s="3"/>
      <c r="T434" s="3">
        <v>5.1888667799999997</v>
      </c>
    </row>
    <row r="435" spans="1:20">
      <c r="A435" t="s">
        <v>1795</v>
      </c>
      <c r="B435" t="s">
        <v>1796</v>
      </c>
      <c r="C435" t="s">
        <v>1797</v>
      </c>
      <c r="D435" t="s">
        <v>81</v>
      </c>
      <c r="E435" t="s">
        <v>82</v>
      </c>
      <c r="F435" t="s">
        <v>30</v>
      </c>
      <c r="G435" t="s">
        <v>609</v>
      </c>
      <c r="H435" t="s">
        <v>470</v>
      </c>
      <c r="I435" t="s">
        <v>28</v>
      </c>
      <c r="J435" s="1">
        <v>10000</v>
      </c>
      <c r="K435" s="3">
        <v>63.860371000000001</v>
      </c>
      <c r="L435" s="3">
        <v>39.867362700000001</v>
      </c>
      <c r="M435" s="3">
        <v>63.986810300000002</v>
      </c>
      <c r="N435" s="3">
        <v>52.916937394999998</v>
      </c>
      <c r="O435" s="3">
        <v>25.89460781</v>
      </c>
      <c r="P435" s="3">
        <v>24.721868820000001</v>
      </c>
      <c r="Q435" s="3">
        <v>24.95680806</v>
      </c>
      <c r="R435" s="3">
        <v>23.048088029999999</v>
      </c>
      <c r="S435" s="3">
        <v>27.809898409999999</v>
      </c>
      <c r="T435" s="3">
        <v>27.610008144999998</v>
      </c>
    </row>
    <row r="436" spans="1:20">
      <c r="A436" t="s">
        <v>1798</v>
      </c>
      <c r="B436" t="s">
        <v>1799</v>
      </c>
      <c r="C436" t="s">
        <v>1800</v>
      </c>
      <c r="D436" t="s">
        <v>542</v>
      </c>
      <c r="E436" t="s">
        <v>129</v>
      </c>
      <c r="F436" t="s">
        <v>30</v>
      </c>
      <c r="G436" t="s">
        <v>11</v>
      </c>
      <c r="H436" t="s">
        <v>1801</v>
      </c>
      <c r="I436" t="s">
        <v>28</v>
      </c>
      <c r="J436" s="1">
        <v>10000</v>
      </c>
      <c r="K436" s="3"/>
      <c r="L436" s="3"/>
      <c r="M436" s="3"/>
      <c r="N436" s="3"/>
      <c r="O436" s="3"/>
      <c r="P436" s="3"/>
      <c r="Q436" s="3"/>
      <c r="R436" s="3"/>
      <c r="S436" s="3"/>
      <c r="T436" s="3">
        <v>5.2990925000000004</v>
      </c>
    </row>
    <row r="437" spans="1:20">
      <c r="A437" t="s">
        <v>1802</v>
      </c>
      <c r="B437" t="s">
        <v>1803</v>
      </c>
      <c r="C437" t="s">
        <v>1804</v>
      </c>
      <c r="D437" t="s">
        <v>1805</v>
      </c>
      <c r="E437" t="s">
        <v>145</v>
      </c>
      <c r="F437" t="s">
        <v>30</v>
      </c>
      <c r="G437" t="s">
        <v>161</v>
      </c>
      <c r="H437" t="s">
        <v>312</v>
      </c>
      <c r="I437" t="s">
        <v>28</v>
      </c>
      <c r="J437" s="1">
        <v>10000</v>
      </c>
      <c r="K437" s="3">
        <v>6.7196421449999999</v>
      </c>
      <c r="L437" s="3">
        <v>7.0039332249999999</v>
      </c>
      <c r="M437" s="3">
        <v>7.7924237200000004</v>
      </c>
      <c r="N437" s="3">
        <v>7.15213711</v>
      </c>
      <c r="O437" s="3">
        <v>7.4722456949999998</v>
      </c>
      <c r="P437" s="3"/>
      <c r="Q437" s="3"/>
      <c r="R437" s="3"/>
      <c r="S437" s="3"/>
      <c r="T437" s="3">
        <v>6.1920000000000002</v>
      </c>
    </row>
    <row r="438" spans="1:20">
      <c r="A438" t="s">
        <v>1806</v>
      </c>
      <c r="B438" t="s">
        <v>1807</v>
      </c>
      <c r="C438" t="s">
        <v>1808</v>
      </c>
      <c r="D438" t="s">
        <v>1809</v>
      </c>
      <c r="E438" t="s">
        <v>276</v>
      </c>
      <c r="F438" t="s">
        <v>30</v>
      </c>
      <c r="G438" t="s">
        <v>218</v>
      </c>
      <c r="H438" t="s">
        <v>293</v>
      </c>
      <c r="I438" t="s">
        <v>28</v>
      </c>
      <c r="J438" s="1">
        <v>10000</v>
      </c>
      <c r="K438" s="3">
        <v>14.197740695</v>
      </c>
      <c r="L438" s="3">
        <v>14.174963825000001</v>
      </c>
      <c r="M438" s="3">
        <v>14.519952419999999</v>
      </c>
      <c r="N438" s="3">
        <v>14.38993939</v>
      </c>
      <c r="O438" s="3">
        <v>16.250464600000001</v>
      </c>
      <c r="P438" s="3">
        <v>17.229571589999999</v>
      </c>
      <c r="Q438" s="3">
        <v>21.107019824999998</v>
      </c>
      <c r="R438" s="3">
        <v>19.888577040000001</v>
      </c>
      <c r="S438" s="3">
        <v>19.830614714999999</v>
      </c>
      <c r="T438" s="3">
        <v>18.429103694999998</v>
      </c>
    </row>
    <row r="439" spans="1:20">
      <c r="A439" t="s">
        <v>1810</v>
      </c>
      <c r="B439" t="s">
        <v>1811</v>
      </c>
      <c r="C439" t="s">
        <v>1812</v>
      </c>
      <c r="D439" t="s">
        <v>135</v>
      </c>
      <c r="E439" t="s">
        <v>136</v>
      </c>
      <c r="F439" t="s">
        <v>30</v>
      </c>
      <c r="G439" t="s">
        <v>269</v>
      </c>
      <c r="H439" t="s">
        <v>270</v>
      </c>
      <c r="I439" t="s">
        <v>28</v>
      </c>
      <c r="J439" s="1">
        <v>10000</v>
      </c>
      <c r="K439" s="3">
        <v>75.438692614999994</v>
      </c>
      <c r="L439" s="3">
        <v>77.984131579999996</v>
      </c>
      <c r="M439" s="3">
        <v>82.916052385</v>
      </c>
      <c r="N439" s="3">
        <v>73.451307095000004</v>
      </c>
      <c r="O439" s="3">
        <v>61.642776009999999</v>
      </c>
      <c r="P439" s="3">
        <v>68.173746785000006</v>
      </c>
      <c r="Q439" s="3">
        <v>71.924797584999993</v>
      </c>
      <c r="R439" s="3">
        <v>70.641185219999997</v>
      </c>
      <c r="S439" s="3">
        <v>53.419668160000001</v>
      </c>
      <c r="T439" s="3">
        <v>58.035234965000001</v>
      </c>
    </row>
    <row r="440" spans="1:20">
      <c r="A440" t="s">
        <v>1814</v>
      </c>
      <c r="B440" t="s">
        <v>1815</v>
      </c>
      <c r="C440" t="s">
        <v>1816</v>
      </c>
      <c r="D440" t="s">
        <v>576</v>
      </c>
      <c r="E440" t="s">
        <v>371</v>
      </c>
      <c r="F440" t="s">
        <v>30</v>
      </c>
      <c r="G440" t="s">
        <v>913</v>
      </c>
      <c r="H440" t="s">
        <v>914</v>
      </c>
      <c r="I440" t="s">
        <v>28</v>
      </c>
      <c r="J440" s="1">
        <v>10000</v>
      </c>
      <c r="K440" s="3">
        <v>135.90852040999999</v>
      </c>
      <c r="L440" s="3">
        <v>143.08621288000001</v>
      </c>
      <c r="M440" s="3">
        <v>141.50985641</v>
      </c>
      <c r="N440" s="3">
        <v>117.754397665</v>
      </c>
      <c r="O440" s="3">
        <v>107.9449515</v>
      </c>
      <c r="P440" s="3">
        <v>112.05934674</v>
      </c>
      <c r="Q440" s="3">
        <v>111.185726855</v>
      </c>
      <c r="R440" s="3">
        <v>124.831821765</v>
      </c>
      <c r="S440" s="3">
        <v>129.03007789500001</v>
      </c>
      <c r="T440" s="3">
        <v>134.790456025</v>
      </c>
    </row>
    <row r="441" spans="1:20">
      <c r="A441" t="s">
        <v>1817</v>
      </c>
      <c r="B441" t="s">
        <v>1818</v>
      </c>
      <c r="C441" t="s">
        <v>1819</v>
      </c>
      <c r="D441" t="s">
        <v>555</v>
      </c>
      <c r="E441" t="s">
        <v>56</v>
      </c>
      <c r="F441" t="s">
        <v>30</v>
      </c>
      <c r="G441" t="s">
        <v>1820</v>
      </c>
      <c r="H441" t="s">
        <v>1821</v>
      </c>
      <c r="I441" t="s">
        <v>28</v>
      </c>
      <c r="J441" s="1">
        <v>10000</v>
      </c>
      <c r="K441" s="3">
        <v>43.275306069999999</v>
      </c>
      <c r="L441" s="3">
        <v>36.621261529999998</v>
      </c>
      <c r="M441" s="3">
        <v>16.569182765000001</v>
      </c>
      <c r="N441" s="3">
        <v>15.52489023</v>
      </c>
      <c r="O441" s="3">
        <v>14.60056763</v>
      </c>
      <c r="P441" s="3">
        <v>14.678205780000001</v>
      </c>
      <c r="Q441" s="3">
        <v>16.692297979999999</v>
      </c>
      <c r="R441" s="3">
        <v>18.987015114999998</v>
      </c>
      <c r="S441" s="3">
        <v>13.879250345000001</v>
      </c>
      <c r="T441" s="3">
        <v>16.263308595000002</v>
      </c>
    </row>
    <row r="442" spans="1:20">
      <c r="A442" t="s">
        <v>1822</v>
      </c>
      <c r="B442" t="s">
        <v>858</v>
      </c>
      <c r="C442" t="s">
        <v>1823</v>
      </c>
      <c r="D442" t="s">
        <v>716</v>
      </c>
      <c r="E442" t="s">
        <v>202</v>
      </c>
      <c r="F442" t="s">
        <v>30</v>
      </c>
      <c r="G442" t="s">
        <v>261</v>
      </c>
      <c r="H442" t="s">
        <v>84</v>
      </c>
      <c r="I442" t="s">
        <v>28</v>
      </c>
      <c r="J442" s="1">
        <v>10000</v>
      </c>
      <c r="K442" s="3">
        <v>6.4578219749999999</v>
      </c>
      <c r="L442" s="3">
        <v>5.15817953</v>
      </c>
      <c r="M442" s="3"/>
      <c r="N442" s="3">
        <v>5.0511310549999999</v>
      </c>
      <c r="O442" s="3"/>
      <c r="P442" s="3"/>
      <c r="Q442" s="3"/>
      <c r="R442" s="3"/>
      <c r="S442" s="3"/>
      <c r="T442" s="3"/>
    </row>
    <row r="443" spans="1:20">
      <c r="A443" t="s">
        <v>1824</v>
      </c>
      <c r="B443" t="s">
        <v>1825</v>
      </c>
      <c r="C443" t="s">
        <v>1826</v>
      </c>
      <c r="D443" t="s">
        <v>735</v>
      </c>
      <c r="E443" t="s">
        <v>370</v>
      </c>
      <c r="F443" t="s">
        <v>30</v>
      </c>
      <c r="G443" t="s">
        <v>184</v>
      </c>
      <c r="H443" t="s">
        <v>131</v>
      </c>
      <c r="I443" t="s">
        <v>28</v>
      </c>
      <c r="J443" s="1">
        <v>10000</v>
      </c>
      <c r="K443" s="3">
        <v>7.0083978650000001</v>
      </c>
      <c r="L443" s="3">
        <v>6.9813945200000003</v>
      </c>
      <c r="M443" s="3">
        <v>6.788685675</v>
      </c>
      <c r="N443" s="3">
        <v>6.8957529700000002</v>
      </c>
      <c r="O443" s="3">
        <v>8.5341907199999998</v>
      </c>
      <c r="P443" s="3">
        <v>10.809772295</v>
      </c>
      <c r="Q443" s="3">
        <v>11.004746040000001</v>
      </c>
      <c r="R443" s="3">
        <v>11.377164949999999</v>
      </c>
      <c r="S443" s="3">
        <v>13.187624420000001</v>
      </c>
      <c r="T443" s="3">
        <v>13.597040274999999</v>
      </c>
    </row>
    <row r="444" spans="1:20">
      <c r="A444" t="s">
        <v>1827</v>
      </c>
      <c r="B444" t="s">
        <v>1828</v>
      </c>
      <c r="C444" t="s">
        <v>1829</v>
      </c>
      <c r="D444" t="s">
        <v>1830</v>
      </c>
      <c r="E444" t="s">
        <v>281</v>
      </c>
      <c r="F444" t="s">
        <v>30</v>
      </c>
      <c r="G444" t="s">
        <v>269</v>
      </c>
      <c r="H444" t="s">
        <v>270</v>
      </c>
      <c r="I444" t="s">
        <v>28</v>
      </c>
      <c r="J444" s="1">
        <v>10000</v>
      </c>
      <c r="K444" s="3">
        <v>66.055344994999999</v>
      </c>
      <c r="L444" s="3">
        <v>52.719822004999997</v>
      </c>
      <c r="M444" s="3">
        <v>51.796969769999997</v>
      </c>
      <c r="N444" s="3">
        <v>42.343716630000003</v>
      </c>
      <c r="O444" s="3">
        <v>38.302495454999999</v>
      </c>
      <c r="P444" s="3">
        <v>66.77200818</v>
      </c>
      <c r="Q444" s="3">
        <v>28.54326193</v>
      </c>
      <c r="R444" s="3">
        <v>18.1073743</v>
      </c>
      <c r="S444" s="3">
        <v>9.6517868199999999</v>
      </c>
      <c r="T444" s="3"/>
    </row>
    <row r="445" spans="1:20">
      <c r="A445" t="s">
        <v>1831</v>
      </c>
      <c r="B445" t="s">
        <v>1832</v>
      </c>
      <c r="C445" t="s">
        <v>1833</v>
      </c>
      <c r="D445" t="s">
        <v>49</v>
      </c>
      <c r="E445" t="s">
        <v>50</v>
      </c>
      <c r="F445" t="s">
        <v>30</v>
      </c>
      <c r="H445" t="s">
        <v>1542</v>
      </c>
      <c r="I445" t="s">
        <v>28</v>
      </c>
      <c r="J445" s="1">
        <v>10000</v>
      </c>
      <c r="K445" s="3"/>
      <c r="L445" s="3"/>
      <c r="M445" s="3">
        <v>5.1283427850000001</v>
      </c>
      <c r="N445" s="3"/>
      <c r="O445" s="3">
        <v>5.281193805</v>
      </c>
      <c r="P445" s="3"/>
      <c r="Q445" s="3"/>
      <c r="R445" s="3"/>
      <c r="S445" s="3"/>
      <c r="T445" s="3">
        <v>8.6784940000000006</v>
      </c>
    </row>
    <row r="446" spans="1:20">
      <c r="A446" t="s">
        <v>1834</v>
      </c>
      <c r="B446" t="s">
        <v>1835</v>
      </c>
      <c r="C446" t="s">
        <v>1836</v>
      </c>
      <c r="D446" t="s">
        <v>74</v>
      </c>
      <c r="E446" t="s">
        <v>75</v>
      </c>
      <c r="F446" t="s">
        <v>30</v>
      </c>
      <c r="G446" t="s">
        <v>1295</v>
      </c>
      <c r="H446" t="s">
        <v>1296</v>
      </c>
      <c r="I446" t="s">
        <v>28</v>
      </c>
      <c r="J446" s="1">
        <v>10000</v>
      </c>
      <c r="K446" s="3">
        <v>12.125346499999999</v>
      </c>
      <c r="L446" s="3">
        <v>5.3799823900000003</v>
      </c>
      <c r="M446" s="3">
        <v>5.5939461599999998</v>
      </c>
      <c r="N446" s="3">
        <v>5.3843079999999999</v>
      </c>
      <c r="O446" s="3">
        <v>5.0932706999999997</v>
      </c>
      <c r="P446" s="3"/>
      <c r="Q446" s="3"/>
      <c r="R446" s="3">
        <v>5.0471519999999996</v>
      </c>
      <c r="S446" s="3">
        <v>11.875387999999999</v>
      </c>
      <c r="T446" s="3">
        <v>11.33177656</v>
      </c>
    </row>
    <row r="447" spans="1:20">
      <c r="A447" t="s">
        <v>1837</v>
      </c>
      <c r="B447" t="s">
        <v>1838</v>
      </c>
      <c r="C447" t="s">
        <v>1839</v>
      </c>
      <c r="D447" t="s">
        <v>521</v>
      </c>
      <c r="E447" t="s">
        <v>239</v>
      </c>
      <c r="F447" t="s">
        <v>30</v>
      </c>
      <c r="G447" t="s">
        <v>1315</v>
      </c>
      <c r="H447" t="s">
        <v>1316</v>
      </c>
      <c r="I447" t="s">
        <v>28</v>
      </c>
      <c r="J447" s="1">
        <v>10000</v>
      </c>
      <c r="K447" s="3">
        <v>5.2238795150000001</v>
      </c>
      <c r="L447" s="3">
        <v>5.7721455349999999</v>
      </c>
      <c r="M447" s="3">
        <v>6.0006558050000001</v>
      </c>
      <c r="N447" s="3">
        <v>6.1058899049999997</v>
      </c>
      <c r="O447" s="3">
        <v>7.0406326300000002</v>
      </c>
      <c r="P447" s="3">
        <v>5.8558386650000003</v>
      </c>
      <c r="Q447" s="3"/>
      <c r="R447" s="3"/>
      <c r="S447" s="3"/>
      <c r="T447" s="3"/>
    </row>
    <row r="448" spans="1:20">
      <c r="A448" t="s">
        <v>1840</v>
      </c>
      <c r="B448" t="s">
        <v>1841</v>
      </c>
      <c r="C448" t="s">
        <v>1842</v>
      </c>
      <c r="D448" t="s">
        <v>684</v>
      </c>
      <c r="E448" t="s">
        <v>129</v>
      </c>
      <c r="F448" t="s">
        <v>30</v>
      </c>
      <c r="G448" t="s">
        <v>479</v>
      </c>
      <c r="H448" t="s">
        <v>973</v>
      </c>
      <c r="I448" t="s">
        <v>28</v>
      </c>
      <c r="J448" s="1">
        <v>10000</v>
      </c>
      <c r="K448" s="3">
        <v>13.766080000000001</v>
      </c>
      <c r="L448" s="3">
        <v>13.799656799999999</v>
      </c>
      <c r="M448" s="3">
        <v>13.860924000000001</v>
      </c>
      <c r="N448" s="3">
        <v>6.36381804</v>
      </c>
      <c r="O448" s="3">
        <v>5.8793240000000004</v>
      </c>
      <c r="P448" s="3">
        <v>10.181798000000001</v>
      </c>
      <c r="Q448" s="3">
        <v>6.7112100000000003</v>
      </c>
      <c r="R448" s="3">
        <v>8.2683479999999996</v>
      </c>
      <c r="S448" s="3">
        <v>11.089104000000001</v>
      </c>
      <c r="T448" s="3">
        <v>16.326138</v>
      </c>
    </row>
    <row r="449" spans="1:20">
      <c r="A449" t="s">
        <v>1843</v>
      </c>
      <c r="B449" t="s">
        <v>1844</v>
      </c>
      <c r="C449" t="s">
        <v>1845</v>
      </c>
      <c r="D449" t="s">
        <v>539</v>
      </c>
      <c r="E449" t="s">
        <v>260</v>
      </c>
      <c r="F449" t="s">
        <v>30</v>
      </c>
      <c r="G449" t="s">
        <v>149</v>
      </c>
      <c r="H449" t="s">
        <v>530</v>
      </c>
      <c r="I449" t="s">
        <v>28</v>
      </c>
      <c r="J449" s="1">
        <v>10000</v>
      </c>
      <c r="K449" s="3"/>
      <c r="L449" s="3">
        <v>5.6679174550000004</v>
      </c>
      <c r="M449" s="3">
        <v>15.374135904999999</v>
      </c>
      <c r="N449" s="3">
        <v>14.01896507</v>
      </c>
      <c r="O449" s="3">
        <v>14.441481355000001</v>
      </c>
      <c r="P449" s="3">
        <v>14.478952135</v>
      </c>
      <c r="Q449" s="3">
        <v>11.32307327</v>
      </c>
      <c r="R449" s="3">
        <v>10.589062180000001</v>
      </c>
      <c r="S449" s="3">
        <v>9.7718411350000007</v>
      </c>
      <c r="T449" s="3">
        <v>10.649887065</v>
      </c>
    </row>
    <row r="450" spans="1:20">
      <c r="A450" t="s">
        <v>1846</v>
      </c>
      <c r="B450" t="s">
        <v>1847</v>
      </c>
      <c r="C450" t="s">
        <v>1848</v>
      </c>
      <c r="D450" t="s">
        <v>1849</v>
      </c>
      <c r="E450" t="s">
        <v>509</v>
      </c>
      <c r="F450" t="s">
        <v>30</v>
      </c>
      <c r="G450" t="s">
        <v>819</v>
      </c>
      <c r="H450" t="s">
        <v>1610</v>
      </c>
      <c r="I450" t="s">
        <v>28</v>
      </c>
      <c r="J450" s="1">
        <v>10000</v>
      </c>
      <c r="K450" s="3"/>
      <c r="L450" s="3">
        <v>37.299822990000003</v>
      </c>
      <c r="M450" s="3">
        <v>32.441178749999999</v>
      </c>
      <c r="N450" s="3">
        <v>31.243887715</v>
      </c>
      <c r="O450" s="3">
        <v>33.937250114999998</v>
      </c>
      <c r="P450" s="3">
        <v>25.998382175</v>
      </c>
      <c r="Q450" s="3"/>
      <c r="R450" s="3"/>
      <c r="S450" s="3"/>
      <c r="T450" s="3"/>
    </row>
    <row r="451" spans="1:20">
      <c r="A451" t="s">
        <v>1850</v>
      </c>
      <c r="B451" t="s">
        <v>1851</v>
      </c>
      <c r="C451" t="s">
        <v>1852</v>
      </c>
      <c r="D451" t="s">
        <v>534</v>
      </c>
      <c r="E451" t="s">
        <v>712</v>
      </c>
      <c r="F451" t="s">
        <v>25</v>
      </c>
      <c r="G451" t="s">
        <v>26</v>
      </c>
      <c r="H451" t="s">
        <v>27</v>
      </c>
      <c r="I451" t="s">
        <v>28</v>
      </c>
      <c r="J451" s="1">
        <v>10000</v>
      </c>
      <c r="K451" s="3"/>
      <c r="L451" s="3"/>
      <c r="M451" s="3"/>
      <c r="N451" s="3">
        <v>10.755257200000001</v>
      </c>
      <c r="O451" s="3">
        <v>8.1074935000000004</v>
      </c>
      <c r="P451" s="3"/>
      <c r="Q451" s="3">
        <v>7.6969116</v>
      </c>
      <c r="R451" s="3"/>
      <c r="S451" s="3">
        <v>7.2860150250000002</v>
      </c>
      <c r="T451" s="3"/>
    </row>
    <row r="452" spans="1:20">
      <c r="A452" t="s">
        <v>1853</v>
      </c>
      <c r="B452" t="s">
        <v>1854</v>
      </c>
      <c r="C452" t="s">
        <v>1855</v>
      </c>
      <c r="D452" t="s">
        <v>250</v>
      </c>
      <c r="E452" t="s">
        <v>129</v>
      </c>
      <c r="F452" t="s">
        <v>30</v>
      </c>
      <c r="G452" t="s">
        <v>226</v>
      </c>
      <c r="H452" t="s">
        <v>286</v>
      </c>
      <c r="I452" t="s">
        <v>28</v>
      </c>
      <c r="J452" s="1">
        <v>10000</v>
      </c>
      <c r="K452" s="3">
        <v>6.8329009999999997</v>
      </c>
      <c r="L452" s="3">
        <v>6.4020190000000001</v>
      </c>
      <c r="M452" s="3"/>
      <c r="N452" s="3"/>
      <c r="O452" s="3"/>
      <c r="P452" s="3"/>
      <c r="Q452" s="3"/>
      <c r="R452" s="3"/>
      <c r="S452" s="3"/>
      <c r="T452" s="3"/>
    </row>
    <row r="453" spans="1:20">
      <c r="A453" t="s">
        <v>1856</v>
      </c>
      <c r="B453" t="s">
        <v>1857</v>
      </c>
      <c r="C453" t="s">
        <v>1310</v>
      </c>
      <c r="D453" t="s">
        <v>265</v>
      </c>
      <c r="E453" t="s">
        <v>106</v>
      </c>
      <c r="F453" t="s">
        <v>30</v>
      </c>
      <c r="G453" t="s">
        <v>66</v>
      </c>
      <c r="H453" t="s">
        <v>67</v>
      </c>
      <c r="I453" t="s">
        <v>28</v>
      </c>
      <c r="J453" s="1">
        <v>10000</v>
      </c>
      <c r="K453" s="3">
        <v>23.566955409999998</v>
      </c>
      <c r="L453" s="3">
        <v>23.576373589999999</v>
      </c>
      <c r="M453" s="3">
        <v>26.40508311</v>
      </c>
      <c r="N453" s="3">
        <v>22.700460764999999</v>
      </c>
      <c r="O453" s="3">
        <v>24.65521541</v>
      </c>
      <c r="P453" s="3">
        <v>23.893806605000002</v>
      </c>
      <c r="Q453" s="3">
        <v>22.805134464999998</v>
      </c>
      <c r="R453" s="3">
        <v>26.309396530000001</v>
      </c>
      <c r="S453" s="3">
        <v>16.82049881</v>
      </c>
      <c r="T453" s="3">
        <v>22.400245640000001</v>
      </c>
    </row>
    <row r="454" spans="1:20">
      <c r="A454" t="s">
        <v>1858</v>
      </c>
      <c r="B454" t="s">
        <v>1859</v>
      </c>
      <c r="C454" t="s">
        <v>1860</v>
      </c>
      <c r="D454" t="s">
        <v>360</v>
      </c>
      <c r="E454" t="s">
        <v>136</v>
      </c>
      <c r="F454" t="s">
        <v>30</v>
      </c>
      <c r="G454" t="s">
        <v>218</v>
      </c>
      <c r="H454" t="s">
        <v>293</v>
      </c>
      <c r="I454" t="s">
        <v>28</v>
      </c>
      <c r="J454" s="1">
        <v>10000</v>
      </c>
      <c r="K454" s="3"/>
      <c r="L454" s="3"/>
      <c r="M454" s="3">
        <v>10.574935275</v>
      </c>
      <c r="N454" s="3">
        <v>10.96260416</v>
      </c>
      <c r="O454" s="3">
        <v>11.883353615000001</v>
      </c>
      <c r="P454" s="3">
        <v>12.08761208</v>
      </c>
      <c r="Q454" s="3">
        <v>13.16991292</v>
      </c>
      <c r="R454" s="3">
        <v>12.1836333</v>
      </c>
      <c r="S454" s="3">
        <v>6.2009514499999998</v>
      </c>
      <c r="T454" s="3">
        <v>10.07851782</v>
      </c>
    </row>
    <row r="455" spans="1:20">
      <c r="A455" t="s">
        <v>1861</v>
      </c>
      <c r="B455" t="s">
        <v>1862</v>
      </c>
      <c r="C455" t="s">
        <v>1863</v>
      </c>
      <c r="D455" t="s">
        <v>468</v>
      </c>
      <c r="E455" t="s">
        <v>193</v>
      </c>
      <c r="F455" t="s">
        <v>30</v>
      </c>
      <c r="G455" t="s">
        <v>1864</v>
      </c>
      <c r="H455" t="s">
        <v>935</v>
      </c>
      <c r="I455" t="s">
        <v>28</v>
      </c>
      <c r="J455" s="1">
        <v>10000</v>
      </c>
      <c r="K455" s="3"/>
      <c r="L455" s="3"/>
      <c r="M455" s="3">
        <v>7.2875813000000003</v>
      </c>
      <c r="N455" s="3">
        <v>32.087332000000004</v>
      </c>
      <c r="O455" s="3"/>
      <c r="P455" s="3"/>
      <c r="Q455" s="3"/>
      <c r="R455" s="3">
        <v>6.3325950100000004</v>
      </c>
      <c r="S455" s="3">
        <v>6.87366791</v>
      </c>
      <c r="T455" s="3">
        <v>6.3914045249999996</v>
      </c>
    </row>
    <row r="456" spans="1:20">
      <c r="A456" t="s">
        <v>1865</v>
      </c>
      <c r="B456" t="s">
        <v>1866</v>
      </c>
      <c r="C456" t="s">
        <v>329</v>
      </c>
      <c r="D456" t="s">
        <v>330</v>
      </c>
      <c r="E456" t="s">
        <v>155</v>
      </c>
      <c r="F456" t="s">
        <v>25</v>
      </c>
      <c r="G456" t="s">
        <v>26</v>
      </c>
      <c r="H456" t="s">
        <v>27</v>
      </c>
      <c r="I456" t="s">
        <v>28</v>
      </c>
      <c r="J456" s="1">
        <v>10000</v>
      </c>
      <c r="K456" s="3"/>
      <c r="L456" s="3"/>
      <c r="M456" s="3"/>
      <c r="N456" s="3"/>
      <c r="O456" s="3">
        <v>5.7748784999999998</v>
      </c>
      <c r="P456" s="3"/>
      <c r="Q456" s="3"/>
      <c r="R456" s="3"/>
      <c r="S456" s="3"/>
      <c r="T456" s="3"/>
    </row>
    <row r="457" spans="1:20">
      <c r="A457" t="s">
        <v>1867</v>
      </c>
      <c r="B457" t="s">
        <v>1868</v>
      </c>
      <c r="C457" t="s">
        <v>1869</v>
      </c>
      <c r="D457" t="s">
        <v>135</v>
      </c>
      <c r="E457" t="s">
        <v>136</v>
      </c>
      <c r="F457" t="s">
        <v>30</v>
      </c>
      <c r="G457" t="s">
        <v>137</v>
      </c>
      <c r="H457" t="s">
        <v>138</v>
      </c>
      <c r="I457" t="s">
        <v>28</v>
      </c>
      <c r="J457" s="1">
        <v>10000</v>
      </c>
      <c r="K457" s="3">
        <v>15.559835</v>
      </c>
      <c r="L457" s="3">
        <v>14.934747</v>
      </c>
      <c r="M457" s="3">
        <v>15.126159790000001</v>
      </c>
      <c r="N457" s="3">
        <v>14.946994999999999</v>
      </c>
      <c r="O457" s="3">
        <v>15.122802</v>
      </c>
      <c r="P457" s="3">
        <v>10.1283885</v>
      </c>
      <c r="Q457" s="3">
        <v>10.053054639999999</v>
      </c>
      <c r="R457" s="3">
        <v>10.13461221</v>
      </c>
      <c r="S457" s="3">
        <v>10.129876230000001</v>
      </c>
      <c r="T457" s="3"/>
    </row>
    <row r="458" spans="1:20">
      <c r="A458" t="s">
        <v>1870</v>
      </c>
      <c r="B458" t="s">
        <v>1871</v>
      </c>
      <c r="C458" t="s">
        <v>546</v>
      </c>
      <c r="D458" t="s">
        <v>547</v>
      </c>
      <c r="E458" t="s">
        <v>548</v>
      </c>
      <c r="F458" t="s">
        <v>25</v>
      </c>
      <c r="G458" t="s">
        <v>73</v>
      </c>
      <c r="H458" t="s">
        <v>169</v>
      </c>
      <c r="I458" t="s">
        <v>28</v>
      </c>
      <c r="J458" s="1">
        <v>10000</v>
      </c>
      <c r="K458" s="3"/>
      <c r="L458" s="3"/>
      <c r="M458" s="3"/>
      <c r="N458" s="3"/>
      <c r="O458" s="3"/>
      <c r="P458" s="3"/>
      <c r="Q458" s="3"/>
      <c r="R458" s="3"/>
      <c r="S458" s="3">
        <v>5.3360500000000002</v>
      </c>
      <c r="T458" s="3">
        <v>7.7579874999999996</v>
      </c>
    </row>
    <row r="459" spans="1:20">
      <c r="A459" t="s">
        <v>1872</v>
      </c>
      <c r="B459" t="s">
        <v>1873</v>
      </c>
      <c r="C459" t="s">
        <v>1874</v>
      </c>
      <c r="D459" t="s">
        <v>444</v>
      </c>
      <c r="E459" t="s">
        <v>445</v>
      </c>
      <c r="F459" t="s">
        <v>30</v>
      </c>
      <c r="G459" t="s">
        <v>90</v>
      </c>
      <c r="H459" t="s">
        <v>91</v>
      </c>
      <c r="I459" t="s">
        <v>28</v>
      </c>
      <c r="J459" s="1">
        <v>10000</v>
      </c>
      <c r="K459" s="3">
        <v>6.4757050999999999</v>
      </c>
      <c r="L459" s="3">
        <v>58.190248165</v>
      </c>
      <c r="M459" s="3">
        <v>100.27238697</v>
      </c>
      <c r="N459" s="3">
        <v>60.288682209999997</v>
      </c>
      <c r="O459" s="3">
        <v>68.313247390000001</v>
      </c>
      <c r="P459" s="3">
        <v>90.378974470000003</v>
      </c>
      <c r="Q459" s="3">
        <v>75.691505765000002</v>
      </c>
      <c r="R459" s="3">
        <v>70.070286629999998</v>
      </c>
      <c r="S459" s="3">
        <v>57.374967054999999</v>
      </c>
      <c r="T459" s="3">
        <v>67.423596660000001</v>
      </c>
    </row>
    <row r="460" spans="1:20">
      <c r="A460" t="s">
        <v>1875</v>
      </c>
      <c r="B460" t="s">
        <v>1876</v>
      </c>
      <c r="C460" t="s">
        <v>1620</v>
      </c>
      <c r="D460" t="s">
        <v>769</v>
      </c>
      <c r="E460" t="s">
        <v>24</v>
      </c>
      <c r="F460" t="s">
        <v>25</v>
      </c>
      <c r="G460" t="s">
        <v>26</v>
      </c>
      <c r="H460" t="s">
        <v>27</v>
      </c>
      <c r="I460" t="s">
        <v>28</v>
      </c>
      <c r="J460" s="1">
        <v>10000</v>
      </c>
      <c r="K460" s="3"/>
      <c r="L460" s="3"/>
      <c r="M460" s="3"/>
      <c r="N460" s="3"/>
      <c r="O460" s="3"/>
      <c r="P460" s="3"/>
      <c r="Q460" s="3">
        <v>31.18068345</v>
      </c>
      <c r="R460" s="3">
        <v>67.847590475000004</v>
      </c>
      <c r="S460" s="3">
        <v>10.896714775</v>
      </c>
      <c r="T460" s="3">
        <v>61.192185289999998</v>
      </c>
    </row>
    <row r="461" spans="1:20">
      <c r="A461" t="s">
        <v>1877</v>
      </c>
      <c r="B461" t="s">
        <v>1878</v>
      </c>
      <c r="C461" t="s">
        <v>1879</v>
      </c>
      <c r="D461" t="s">
        <v>1880</v>
      </c>
      <c r="E461" t="s">
        <v>275</v>
      </c>
      <c r="F461" t="s">
        <v>30</v>
      </c>
      <c r="G461" t="s">
        <v>206</v>
      </c>
      <c r="H461" t="s">
        <v>1141</v>
      </c>
      <c r="I461" t="s">
        <v>28</v>
      </c>
      <c r="J461" s="1">
        <v>10000</v>
      </c>
      <c r="K461" s="3">
        <v>10.323177980000001</v>
      </c>
      <c r="L461" s="3">
        <v>10.56314057</v>
      </c>
      <c r="M461" s="3">
        <v>10.867543100000001</v>
      </c>
      <c r="N461" s="3">
        <v>18.67464228</v>
      </c>
      <c r="O461" s="3">
        <v>18.966454124999998</v>
      </c>
      <c r="P461" s="3">
        <v>19.175658885000001</v>
      </c>
      <c r="Q461" s="3">
        <v>20.340554975</v>
      </c>
      <c r="R461" s="3">
        <v>14.51415132</v>
      </c>
      <c r="S461" s="3">
        <v>52.121566819999998</v>
      </c>
      <c r="T461" s="3">
        <v>60.272974339999998</v>
      </c>
    </row>
    <row r="462" spans="1:20">
      <c r="A462" t="s">
        <v>1881</v>
      </c>
      <c r="B462" t="s">
        <v>1882</v>
      </c>
      <c r="C462" t="s">
        <v>1883</v>
      </c>
      <c r="D462" t="s">
        <v>256</v>
      </c>
      <c r="E462" t="s">
        <v>148</v>
      </c>
      <c r="F462" t="s">
        <v>30</v>
      </c>
      <c r="G462" t="s">
        <v>1884</v>
      </c>
      <c r="H462" t="s">
        <v>1885</v>
      </c>
      <c r="I462" t="s">
        <v>28</v>
      </c>
      <c r="J462" s="1">
        <v>10000</v>
      </c>
      <c r="K462" s="3">
        <v>153.6465062</v>
      </c>
      <c r="L462" s="3">
        <v>146.54098565000001</v>
      </c>
      <c r="M462" s="3">
        <v>138.45012439999999</v>
      </c>
      <c r="N462" s="3">
        <v>124.918068455</v>
      </c>
      <c r="O462" s="3">
        <v>18.612188499999998</v>
      </c>
      <c r="P462" s="3">
        <v>24.257633859999999</v>
      </c>
      <c r="Q462" s="3">
        <v>8.0331786350000005</v>
      </c>
      <c r="R462" s="3"/>
      <c r="S462" s="3"/>
      <c r="T462" s="3"/>
    </row>
    <row r="463" spans="1:20">
      <c r="A463" t="s">
        <v>1886</v>
      </c>
      <c r="B463" t="s">
        <v>1887</v>
      </c>
      <c r="C463" t="s">
        <v>1888</v>
      </c>
      <c r="D463" t="s">
        <v>357</v>
      </c>
      <c r="E463" t="s">
        <v>275</v>
      </c>
      <c r="F463" t="s">
        <v>30</v>
      </c>
      <c r="G463" t="s">
        <v>394</v>
      </c>
      <c r="H463" t="s">
        <v>401</v>
      </c>
      <c r="I463" t="s">
        <v>28</v>
      </c>
      <c r="J463" s="1">
        <v>10000</v>
      </c>
      <c r="K463" s="3">
        <v>30.312570194999999</v>
      </c>
      <c r="L463" s="3">
        <v>39.645215200000003</v>
      </c>
      <c r="M463" s="3">
        <v>32.9128927</v>
      </c>
      <c r="N463" s="3">
        <v>36.704165895000003</v>
      </c>
      <c r="O463" s="3">
        <v>22.318843000000001</v>
      </c>
      <c r="P463" s="3">
        <v>21.321808605000001</v>
      </c>
      <c r="Q463" s="3">
        <v>21.513387699999999</v>
      </c>
      <c r="R463" s="3">
        <v>16.731215800000001</v>
      </c>
      <c r="S463" s="3">
        <v>18.44059395</v>
      </c>
      <c r="T463" s="3">
        <v>24.449656300000001</v>
      </c>
    </row>
    <row r="464" spans="1:20">
      <c r="A464" t="s">
        <v>1889</v>
      </c>
      <c r="B464" t="s">
        <v>1890</v>
      </c>
      <c r="C464" t="s">
        <v>1891</v>
      </c>
      <c r="D464" t="s">
        <v>578</v>
      </c>
      <c r="E464" t="s">
        <v>156</v>
      </c>
      <c r="F464" t="s">
        <v>30</v>
      </c>
      <c r="G464" t="s">
        <v>1059</v>
      </c>
      <c r="H464" t="s">
        <v>1060</v>
      </c>
      <c r="I464" t="s">
        <v>28</v>
      </c>
      <c r="J464" s="1">
        <v>10000</v>
      </c>
      <c r="K464" s="3">
        <v>8.2626474999999999</v>
      </c>
      <c r="L464" s="3">
        <v>7.5532025000000003</v>
      </c>
      <c r="M464" s="3">
        <v>8.5560670000000005</v>
      </c>
      <c r="N464" s="3">
        <v>8.3069655000000004</v>
      </c>
      <c r="O464" s="3">
        <v>8.8730414999999994</v>
      </c>
      <c r="P464" s="3">
        <v>8.9864937499999993</v>
      </c>
      <c r="Q464" s="3">
        <v>8.6947329999999994</v>
      </c>
      <c r="R464" s="3">
        <v>7.3006504999999997</v>
      </c>
      <c r="S464" s="3">
        <v>8.7647014999999993</v>
      </c>
      <c r="T464" s="3">
        <v>7.2103064999999997</v>
      </c>
    </row>
    <row r="465" spans="1:20">
      <c r="A465" t="s">
        <v>1892</v>
      </c>
      <c r="B465" t="s">
        <v>1893</v>
      </c>
      <c r="C465" t="s">
        <v>1894</v>
      </c>
      <c r="D465" t="s">
        <v>99</v>
      </c>
      <c r="E465" t="s">
        <v>571</v>
      </c>
      <c r="F465" t="s">
        <v>30</v>
      </c>
      <c r="G465" t="s">
        <v>210</v>
      </c>
      <c r="H465" t="s">
        <v>51</v>
      </c>
      <c r="I465" t="s">
        <v>28</v>
      </c>
      <c r="J465" s="1">
        <v>10000</v>
      </c>
      <c r="K465" s="3">
        <v>13.06989828</v>
      </c>
      <c r="L465" s="3">
        <v>13.23768085</v>
      </c>
      <c r="M465" s="3">
        <v>12.810010795</v>
      </c>
      <c r="N465" s="3">
        <v>12.606276205</v>
      </c>
      <c r="O465" s="3">
        <v>12.238633719999999</v>
      </c>
      <c r="P465" s="3">
        <v>10.739494179999999</v>
      </c>
      <c r="Q465" s="3">
        <v>10.353794734999999</v>
      </c>
      <c r="R465" s="3">
        <v>6.7249542949999999</v>
      </c>
      <c r="S465" s="3">
        <v>6.19090338</v>
      </c>
      <c r="T465" s="3">
        <v>6.0955832799999996</v>
      </c>
    </row>
    <row r="466" spans="1:20">
      <c r="A466" t="s">
        <v>1895</v>
      </c>
      <c r="B466" t="s">
        <v>1896</v>
      </c>
      <c r="C466" t="s">
        <v>1897</v>
      </c>
      <c r="D466" t="s">
        <v>1898</v>
      </c>
      <c r="E466" t="s">
        <v>65</v>
      </c>
      <c r="F466" t="s">
        <v>25</v>
      </c>
      <c r="G466" t="s">
        <v>26</v>
      </c>
      <c r="H466" t="s">
        <v>27</v>
      </c>
      <c r="I466" t="s">
        <v>28</v>
      </c>
      <c r="J466" s="1">
        <v>10000</v>
      </c>
      <c r="K466" s="3"/>
      <c r="L466" s="3"/>
      <c r="M466" s="3"/>
      <c r="N466" s="3"/>
      <c r="O466" s="3"/>
      <c r="P466" s="3"/>
      <c r="Q466" s="3"/>
      <c r="R466" s="3">
        <v>9.0425462900000007</v>
      </c>
      <c r="S466" s="3">
        <v>11.051534999999999</v>
      </c>
      <c r="T466" s="3">
        <v>12.6057115</v>
      </c>
    </row>
    <row r="467" spans="1:20">
      <c r="A467" t="s">
        <v>1899</v>
      </c>
      <c r="B467" t="s">
        <v>841</v>
      </c>
      <c r="C467" t="s">
        <v>1900</v>
      </c>
      <c r="D467" t="s">
        <v>108</v>
      </c>
      <c r="E467" t="s">
        <v>109</v>
      </c>
      <c r="F467" t="s">
        <v>30</v>
      </c>
      <c r="G467" t="s">
        <v>843</v>
      </c>
      <c r="H467" t="s">
        <v>409</v>
      </c>
      <c r="I467" t="s">
        <v>28</v>
      </c>
      <c r="J467" s="1">
        <v>10000</v>
      </c>
      <c r="K467" s="3">
        <v>42.684530901999999</v>
      </c>
      <c r="L467" s="3">
        <v>36.246547370000002</v>
      </c>
      <c r="M467" s="3">
        <v>34.89119891</v>
      </c>
      <c r="N467" s="3">
        <v>34.128609664999999</v>
      </c>
      <c r="O467" s="3">
        <v>29.399718624999998</v>
      </c>
      <c r="P467" s="3">
        <v>30.302688750000002</v>
      </c>
      <c r="Q467" s="3">
        <v>30.422891305</v>
      </c>
      <c r="R467" s="3">
        <v>24.87284288</v>
      </c>
      <c r="S467" s="3">
        <v>18.358923104999999</v>
      </c>
      <c r="T467" s="3">
        <v>17.758256679999999</v>
      </c>
    </row>
    <row r="468" spans="1:20">
      <c r="A468" t="s">
        <v>1901</v>
      </c>
      <c r="B468" t="s">
        <v>1902</v>
      </c>
      <c r="C468" t="s">
        <v>1903</v>
      </c>
      <c r="D468" t="s">
        <v>406</v>
      </c>
      <c r="E468" t="s">
        <v>407</v>
      </c>
      <c r="F468" t="s">
        <v>30</v>
      </c>
      <c r="G468" t="s">
        <v>137</v>
      </c>
      <c r="H468" t="s">
        <v>138</v>
      </c>
      <c r="I468" t="s">
        <v>28</v>
      </c>
      <c r="J468" s="1">
        <v>10000</v>
      </c>
      <c r="K468" s="3">
        <v>25.198489845000001</v>
      </c>
      <c r="L468" s="3">
        <v>24.834166865</v>
      </c>
      <c r="M468" s="3">
        <v>24.67244019</v>
      </c>
      <c r="N468" s="3">
        <v>22.77454745</v>
      </c>
      <c r="O468" s="3">
        <v>19.844761460000001</v>
      </c>
      <c r="P468" s="3">
        <v>19.154221255</v>
      </c>
      <c r="Q468" s="3">
        <v>17.8226671</v>
      </c>
      <c r="R468" s="3">
        <v>17.053531334999999</v>
      </c>
      <c r="S468" s="3">
        <v>15.567183555</v>
      </c>
      <c r="T468" s="3">
        <v>18.443829595</v>
      </c>
    </row>
    <row r="469" spans="1:20">
      <c r="A469" t="s">
        <v>1904</v>
      </c>
      <c r="B469" t="s">
        <v>1905</v>
      </c>
      <c r="C469" t="s">
        <v>123</v>
      </c>
      <c r="D469" t="s">
        <v>124</v>
      </c>
      <c r="E469" t="s">
        <v>125</v>
      </c>
      <c r="F469" t="s">
        <v>25</v>
      </c>
      <c r="G469" t="s">
        <v>26</v>
      </c>
      <c r="H469" t="s">
        <v>27</v>
      </c>
      <c r="I469" t="s">
        <v>28</v>
      </c>
      <c r="J469" s="1">
        <v>10000</v>
      </c>
      <c r="K469" s="3"/>
      <c r="L469" s="3"/>
      <c r="M469" s="3"/>
      <c r="N469" s="3"/>
      <c r="O469" s="3"/>
      <c r="P469" s="3">
        <v>5.7788009899999997</v>
      </c>
      <c r="Q469" s="3"/>
      <c r="R469" s="3"/>
      <c r="S469" s="3"/>
      <c r="T469" s="3"/>
    </row>
    <row r="470" spans="1:20">
      <c r="A470" t="s">
        <v>1906</v>
      </c>
      <c r="B470" t="s">
        <v>1907</v>
      </c>
      <c r="C470" t="s">
        <v>1908</v>
      </c>
      <c r="D470" t="s">
        <v>1275</v>
      </c>
      <c r="E470" t="s">
        <v>60</v>
      </c>
      <c r="F470" t="s">
        <v>30</v>
      </c>
      <c r="G470" t="s">
        <v>408</v>
      </c>
      <c r="H470" t="s">
        <v>409</v>
      </c>
      <c r="I470" t="s">
        <v>28</v>
      </c>
      <c r="J470" s="1">
        <v>10000</v>
      </c>
      <c r="K470" s="3">
        <v>9.5133273650000003</v>
      </c>
      <c r="L470" s="3">
        <v>8.9317815449999998</v>
      </c>
      <c r="M470" s="3">
        <v>9.245379475</v>
      </c>
      <c r="N470" s="3">
        <v>8.8287868599999992</v>
      </c>
      <c r="O470" s="3">
        <v>9.482599875</v>
      </c>
      <c r="P470" s="3">
        <v>9.1071042099999993</v>
      </c>
      <c r="Q470" s="3">
        <v>9.0403045500000001</v>
      </c>
      <c r="R470" s="3">
        <v>10.245694775</v>
      </c>
      <c r="S470" s="3">
        <v>8.5381835000000006</v>
      </c>
      <c r="T470" s="3">
        <v>8.1418765549999996</v>
      </c>
    </row>
    <row r="471" spans="1:20">
      <c r="A471" t="s">
        <v>1909</v>
      </c>
      <c r="B471" t="s">
        <v>1910</v>
      </c>
      <c r="C471" t="s">
        <v>1911</v>
      </c>
      <c r="D471" t="s">
        <v>1912</v>
      </c>
      <c r="E471" t="s">
        <v>64</v>
      </c>
      <c r="F471" t="s">
        <v>30</v>
      </c>
      <c r="G471" t="s">
        <v>66</v>
      </c>
      <c r="H471" t="s">
        <v>67</v>
      </c>
      <c r="I471" t="s">
        <v>28</v>
      </c>
      <c r="J471" s="1">
        <v>10000</v>
      </c>
      <c r="K471" s="3"/>
      <c r="L471" s="3"/>
      <c r="M471" s="3">
        <v>5.4397447200000002</v>
      </c>
      <c r="N471" s="3">
        <v>6.0325116850000002</v>
      </c>
      <c r="O471" s="3"/>
      <c r="P471" s="3">
        <v>5.3326837549999997</v>
      </c>
      <c r="Q471" s="3">
        <v>5.3367820349999997</v>
      </c>
      <c r="R471" s="3"/>
      <c r="S471" s="3">
        <v>7.8738626749999998</v>
      </c>
      <c r="T471" s="3">
        <v>8.3644051499999996</v>
      </c>
    </row>
    <row r="472" spans="1:20">
      <c r="A472" t="s">
        <v>1913</v>
      </c>
      <c r="B472" t="s">
        <v>1914</v>
      </c>
      <c r="F472" t="s">
        <v>25</v>
      </c>
      <c r="G472" t="s">
        <v>26</v>
      </c>
      <c r="H472" t="s">
        <v>27</v>
      </c>
      <c r="I472" t="s">
        <v>28</v>
      </c>
      <c r="J472" s="1">
        <v>10000</v>
      </c>
      <c r="K472" s="3"/>
      <c r="L472" s="3"/>
      <c r="M472" s="3"/>
      <c r="N472" s="3"/>
      <c r="O472" s="3">
        <v>13.112500000000001</v>
      </c>
      <c r="P472" s="3">
        <v>13.112500000000001</v>
      </c>
      <c r="Q472" s="3"/>
      <c r="R472" s="3"/>
      <c r="S472" s="3"/>
      <c r="T472" s="3"/>
    </row>
    <row r="473" spans="1:20">
      <c r="A473" t="s">
        <v>1915</v>
      </c>
      <c r="B473" t="s">
        <v>126</v>
      </c>
      <c r="C473" t="s">
        <v>1916</v>
      </c>
      <c r="D473" t="s">
        <v>1917</v>
      </c>
      <c r="E473" t="s">
        <v>559</v>
      </c>
      <c r="F473" t="s">
        <v>30</v>
      </c>
      <c r="G473" t="s">
        <v>57</v>
      </c>
      <c r="H473" t="s">
        <v>58</v>
      </c>
      <c r="I473" t="s">
        <v>28</v>
      </c>
      <c r="J473" s="1">
        <v>10000</v>
      </c>
      <c r="K473" s="3"/>
      <c r="L473" s="3"/>
      <c r="M473" s="3">
        <v>5.5770140799999997</v>
      </c>
      <c r="N473" s="3"/>
      <c r="O473" s="3">
        <v>5.00099844</v>
      </c>
      <c r="P473" s="3"/>
      <c r="Q473" s="3"/>
      <c r="R473" s="3"/>
      <c r="S473" s="3"/>
      <c r="T473" s="3"/>
    </row>
    <row r="474" spans="1:20">
      <c r="A474" t="s">
        <v>1918</v>
      </c>
      <c r="B474" t="s">
        <v>1919</v>
      </c>
      <c r="C474" t="s">
        <v>1920</v>
      </c>
      <c r="D474" t="s">
        <v>1921</v>
      </c>
      <c r="E474" t="s">
        <v>473</v>
      </c>
      <c r="F474" t="s">
        <v>30</v>
      </c>
      <c r="G474" t="s">
        <v>90</v>
      </c>
      <c r="H474" t="s">
        <v>91</v>
      </c>
      <c r="I474" t="s">
        <v>28</v>
      </c>
      <c r="J474" s="1">
        <v>10000</v>
      </c>
      <c r="K474" s="3"/>
      <c r="L474" s="3"/>
      <c r="M474" s="3"/>
      <c r="N474" s="3">
        <v>9.6784917900000007</v>
      </c>
      <c r="O474" s="3"/>
      <c r="P474" s="3"/>
      <c r="Q474" s="3">
        <v>7.9323634849999998</v>
      </c>
      <c r="R474" s="3"/>
      <c r="S474" s="3"/>
      <c r="T474" s="3"/>
    </row>
    <row r="475" spans="1:20">
      <c r="A475" t="s">
        <v>1922</v>
      </c>
      <c r="B475" t="s">
        <v>1923</v>
      </c>
      <c r="F475" t="s">
        <v>25</v>
      </c>
      <c r="G475" t="s">
        <v>26</v>
      </c>
      <c r="H475" t="s">
        <v>27</v>
      </c>
      <c r="I475" t="s">
        <v>28</v>
      </c>
      <c r="J475" s="1">
        <v>10000</v>
      </c>
      <c r="K475" s="3"/>
      <c r="L475" s="3"/>
      <c r="M475" s="3"/>
      <c r="N475" s="3">
        <v>20.009884464999999</v>
      </c>
      <c r="O475" s="3">
        <v>19.222570054999998</v>
      </c>
      <c r="P475" s="3">
        <v>22.550789484999999</v>
      </c>
      <c r="Q475" s="3">
        <v>21.418710690000001</v>
      </c>
      <c r="R475" s="3">
        <v>17.958205854999999</v>
      </c>
      <c r="S475" s="3"/>
      <c r="T475" s="3"/>
    </row>
    <row r="476" spans="1:20">
      <c r="A476" t="s">
        <v>1924</v>
      </c>
      <c r="B476" t="s">
        <v>1925</v>
      </c>
      <c r="C476" t="s">
        <v>1926</v>
      </c>
      <c r="D476" t="s">
        <v>577</v>
      </c>
      <c r="E476" t="s">
        <v>559</v>
      </c>
      <c r="F476" t="s">
        <v>30</v>
      </c>
      <c r="G476" t="s">
        <v>269</v>
      </c>
      <c r="H476" t="s">
        <v>270</v>
      </c>
      <c r="I476" t="s">
        <v>28</v>
      </c>
      <c r="J476" s="1">
        <v>10000</v>
      </c>
      <c r="K476" s="3">
        <v>6.1737271649999999</v>
      </c>
      <c r="L476" s="3">
        <v>5.7827093349999998</v>
      </c>
      <c r="M476" s="3">
        <v>6.6253361200000001</v>
      </c>
      <c r="N476" s="3">
        <v>6.6837059249999999</v>
      </c>
      <c r="O476" s="3">
        <v>6.4891044300000003</v>
      </c>
      <c r="P476" s="3">
        <v>8.8653392049999997</v>
      </c>
      <c r="Q476" s="3">
        <v>7.2693755449999999</v>
      </c>
      <c r="R476" s="3">
        <v>5.3987139150000001</v>
      </c>
      <c r="S476" s="3"/>
      <c r="T476" s="3"/>
    </row>
    <row r="477" spans="1:20">
      <c r="A477" t="s">
        <v>1930</v>
      </c>
      <c r="B477" t="s">
        <v>720</v>
      </c>
      <c r="C477" t="s">
        <v>1732</v>
      </c>
      <c r="D477" t="s">
        <v>1733</v>
      </c>
      <c r="E477" t="s">
        <v>203</v>
      </c>
      <c r="F477" t="s">
        <v>25</v>
      </c>
      <c r="G477" t="s">
        <v>73</v>
      </c>
      <c r="H477" t="s">
        <v>169</v>
      </c>
      <c r="I477" t="s">
        <v>28</v>
      </c>
      <c r="J477" s="1">
        <v>10000</v>
      </c>
      <c r="K477" s="3">
        <v>5.5946113500000001</v>
      </c>
      <c r="L477" s="3"/>
      <c r="M477" s="3"/>
      <c r="N477" s="3"/>
      <c r="O477" s="3"/>
      <c r="P477" s="3"/>
      <c r="Q477" s="3"/>
      <c r="R477" s="3"/>
      <c r="S477" s="3"/>
      <c r="T477" s="3"/>
    </row>
    <row r="478" spans="1:20">
      <c r="A478" t="s">
        <v>1931</v>
      </c>
      <c r="B478" t="s">
        <v>1932</v>
      </c>
      <c r="C478" t="s">
        <v>1933</v>
      </c>
      <c r="D478" t="s">
        <v>135</v>
      </c>
      <c r="E478" t="s">
        <v>136</v>
      </c>
      <c r="F478" t="s">
        <v>30</v>
      </c>
      <c r="G478" t="s">
        <v>149</v>
      </c>
      <c r="H478" t="s">
        <v>178</v>
      </c>
      <c r="I478" t="s">
        <v>28</v>
      </c>
      <c r="J478" s="1">
        <v>10000</v>
      </c>
      <c r="K478" s="3"/>
      <c r="L478" s="3"/>
      <c r="M478" s="3"/>
      <c r="N478" s="3"/>
      <c r="O478" s="3">
        <v>7.8228999999999997</v>
      </c>
      <c r="P478" s="3">
        <v>10.308609875</v>
      </c>
      <c r="Q478" s="3">
        <v>6.7690000000000001</v>
      </c>
      <c r="R478" s="3">
        <v>8.6120000000000001</v>
      </c>
      <c r="S478" s="3">
        <v>11.874000000000001</v>
      </c>
      <c r="T478" s="3">
        <v>13.44685408</v>
      </c>
    </row>
    <row r="479" spans="1:20">
      <c r="A479" t="s">
        <v>1934</v>
      </c>
      <c r="B479" t="s">
        <v>1935</v>
      </c>
      <c r="C479" t="s">
        <v>1936</v>
      </c>
      <c r="D479" t="s">
        <v>65</v>
      </c>
      <c r="E479" t="s">
        <v>64</v>
      </c>
      <c r="F479" t="s">
        <v>30</v>
      </c>
      <c r="G479" t="s">
        <v>269</v>
      </c>
      <c r="H479" t="s">
        <v>270</v>
      </c>
      <c r="I479" t="s">
        <v>28</v>
      </c>
      <c r="J479" s="1">
        <v>10000</v>
      </c>
      <c r="K479" s="3">
        <v>13.395943125000001</v>
      </c>
      <c r="L479" s="3">
        <v>7.50165829</v>
      </c>
      <c r="M479" s="3">
        <v>10.957762465</v>
      </c>
      <c r="N479" s="3">
        <v>12.744092685</v>
      </c>
      <c r="O479" s="3">
        <v>6.5449787749999997</v>
      </c>
      <c r="P479" s="3">
        <v>5.85458838</v>
      </c>
      <c r="Q479" s="3">
        <v>8.2099321750000005</v>
      </c>
      <c r="R479" s="3">
        <v>6.8849765100000004</v>
      </c>
      <c r="S479" s="3"/>
      <c r="T479" s="3"/>
    </row>
    <row r="480" spans="1:20">
      <c r="A480" t="s">
        <v>1937</v>
      </c>
      <c r="B480" t="s">
        <v>1938</v>
      </c>
      <c r="C480" t="s">
        <v>1749</v>
      </c>
      <c r="D480" t="s">
        <v>880</v>
      </c>
      <c r="E480" t="s">
        <v>444</v>
      </c>
      <c r="F480" t="s">
        <v>25</v>
      </c>
      <c r="G480" t="s">
        <v>26</v>
      </c>
      <c r="H480" t="s">
        <v>27</v>
      </c>
      <c r="I480" t="s">
        <v>28</v>
      </c>
      <c r="J480" s="1">
        <v>10000</v>
      </c>
      <c r="K480" s="3">
        <v>18.745819725</v>
      </c>
      <c r="L480" s="3">
        <v>23.903497550000001</v>
      </c>
      <c r="M480" s="3">
        <v>23.470995675000001</v>
      </c>
      <c r="N480" s="3">
        <v>25.460035000000001</v>
      </c>
      <c r="O480" s="3">
        <v>23.417487900000001</v>
      </c>
      <c r="P480" s="3">
        <v>18.774393150000002</v>
      </c>
      <c r="Q480" s="3">
        <v>14.679345025</v>
      </c>
      <c r="R480" s="3">
        <v>17.290468149999999</v>
      </c>
      <c r="S480" s="3">
        <v>21.782366374999999</v>
      </c>
      <c r="T480" s="3">
        <v>9.7845441750000006</v>
      </c>
    </row>
    <row r="481" spans="1:20">
      <c r="A481" t="s">
        <v>1939</v>
      </c>
      <c r="B481" t="s">
        <v>1940</v>
      </c>
      <c r="C481" t="s">
        <v>1941</v>
      </c>
      <c r="D481" t="s">
        <v>542</v>
      </c>
      <c r="E481" t="s">
        <v>129</v>
      </c>
      <c r="F481" t="s">
        <v>30</v>
      </c>
      <c r="G481" t="s">
        <v>499</v>
      </c>
      <c r="H481" t="s">
        <v>500</v>
      </c>
      <c r="I481" t="s">
        <v>28</v>
      </c>
      <c r="J481" s="1">
        <v>10000</v>
      </c>
      <c r="K481" s="3"/>
      <c r="L481" s="3">
        <v>11.913064370000001</v>
      </c>
      <c r="M481" s="3">
        <v>7.0684370400000001</v>
      </c>
      <c r="N481" s="3">
        <v>7.0684370400000001</v>
      </c>
      <c r="O481" s="3"/>
      <c r="P481" s="3"/>
      <c r="Q481" s="3"/>
      <c r="R481" s="3"/>
      <c r="S481" s="3"/>
      <c r="T481" s="3"/>
    </row>
    <row r="482" spans="1:20">
      <c r="A482" t="s">
        <v>1942</v>
      </c>
      <c r="B482" t="s">
        <v>1943</v>
      </c>
      <c r="C482" t="s">
        <v>1944</v>
      </c>
      <c r="D482" t="s">
        <v>472</v>
      </c>
      <c r="E482" t="s">
        <v>473</v>
      </c>
      <c r="F482" t="s">
        <v>30</v>
      </c>
      <c r="G482" t="s">
        <v>1317</v>
      </c>
      <c r="H482" t="s">
        <v>1945</v>
      </c>
      <c r="I482" t="s">
        <v>28</v>
      </c>
      <c r="J482" s="1">
        <v>10000</v>
      </c>
      <c r="K482" s="3"/>
      <c r="L482" s="3"/>
      <c r="M482" s="3">
        <v>22.755153735</v>
      </c>
      <c r="N482" s="3"/>
      <c r="O482" s="3">
        <v>8.9416586999999996</v>
      </c>
      <c r="P482" s="3">
        <v>12.721542214999999</v>
      </c>
      <c r="Q482" s="3">
        <v>13.869892995000001</v>
      </c>
      <c r="R482" s="3">
        <v>5.00413175</v>
      </c>
      <c r="S482" s="3"/>
      <c r="T482" s="3"/>
    </row>
    <row r="483" spans="1:20">
      <c r="A483" t="s">
        <v>1946</v>
      </c>
      <c r="B483" t="s">
        <v>1947</v>
      </c>
      <c r="C483" t="s">
        <v>1948</v>
      </c>
      <c r="D483" t="s">
        <v>739</v>
      </c>
      <c r="E483" t="s">
        <v>193</v>
      </c>
      <c r="F483" t="s">
        <v>30</v>
      </c>
      <c r="G483" t="s">
        <v>480</v>
      </c>
      <c r="H483" t="s">
        <v>481</v>
      </c>
      <c r="I483" t="s">
        <v>28</v>
      </c>
      <c r="J483" s="1">
        <v>10000</v>
      </c>
      <c r="K483" s="3">
        <v>7.1458645450000002</v>
      </c>
      <c r="L483" s="3">
        <v>6.6304436999999998</v>
      </c>
      <c r="M483" s="3">
        <v>6.6589656499999998</v>
      </c>
      <c r="N483" s="3">
        <v>6.4699343450000004</v>
      </c>
      <c r="O483" s="3"/>
      <c r="P483" s="3"/>
      <c r="Q483" s="3"/>
      <c r="R483" s="3">
        <v>5.5195459199999997</v>
      </c>
      <c r="S483" s="3"/>
      <c r="T483" s="3"/>
    </row>
    <row r="484" spans="1:20">
      <c r="A484" t="s">
        <v>1949</v>
      </c>
      <c r="B484" t="s">
        <v>937</v>
      </c>
      <c r="C484" t="s">
        <v>42</v>
      </c>
      <c r="D484" t="s">
        <v>43</v>
      </c>
      <c r="E484" t="s">
        <v>44</v>
      </c>
      <c r="F484" t="s">
        <v>25</v>
      </c>
      <c r="G484" t="s">
        <v>26</v>
      </c>
      <c r="H484" t="s">
        <v>27</v>
      </c>
      <c r="I484" t="s">
        <v>28</v>
      </c>
      <c r="J484" s="1">
        <v>10000</v>
      </c>
      <c r="K484" s="3"/>
      <c r="L484" s="3"/>
      <c r="M484" s="3"/>
      <c r="N484" s="3"/>
      <c r="O484" s="3"/>
      <c r="P484" s="3"/>
      <c r="Q484" s="3">
        <v>5.0117793900000001</v>
      </c>
      <c r="R484" s="3"/>
      <c r="S484" s="3"/>
      <c r="T484" s="3"/>
    </row>
    <row r="485" spans="1:20">
      <c r="A485" t="s">
        <v>1950</v>
      </c>
      <c r="B485" t="s">
        <v>1951</v>
      </c>
      <c r="C485" t="s">
        <v>1952</v>
      </c>
      <c r="D485" t="s">
        <v>294</v>
      </c>
      <c r="E485" t="s">
        <v>260</v>
      </c>
      <c r="F485" t="s">
        <v>30</v>
      </c>
      <c r="G485" t="s">
        <v>161</v>
      </c>
      <c r="H485" t="s">
        <v>312</v>
      </c>
      <c r="I485" t="s">
        <v>28</v>
      </c>
      <c r="J485" s="1">
        <v>10000</v>
      </c>
      <c r="K485" s="3">
        <v>8.6462839999999996</v>
      </c>
      <c r="L485" s="3">
        <v>8.56030582</v>
      </c>
      <c r="M485" s="3">
        <v>10.0706109</v>
      </c>
      <c r="N485" s="3">
        <v>9.2561675000000001</v>
      </c>
      <c r="O485" s="3">
        <v>10.010591</v>
      </c>
      <c r="P485" s="3">
        <v>10.790737</v>
      </c>
      <c r="Q485" s="3"/>
      <c r="R485" s="3"/>
      <c r="S485" s="3"/>
      <c r="T485" s="3"/>
    </row>
    <row r="486" spans="1:20">
      <c r="A486" t="s">
        <v>1953</v>
      </c>
      <c r="B486" t="s">
        <v>1954</v>
      </c>
      <c r="C486" t="s">
        <v>1749</v>
      </c>
      <c r="D486" t="s">
        <v>880</v>
      </c>
      <c r="E486" t="s">
        <v>444</v>
      </c>
      <c r="F486" t="s">
        <v>25</v>
      </c>
      <c r="G486" t="s">
        <v>489</v>
      </c>
      <c r="H486" t="s">
        <v>27</v>
      </c>
      <c r="I486" t="s">
        <v>28</v>
      </c>
      <c r="J486" s="1">
        <v>10000</v>
      </c>
      <c r="K486" s="3"/>
      <c r="L486" s="3"/>
      <c r="M486" s="3"/>
      <c r="N486" s="3"/>
      <c r="O486" s="3">
        <v>18.1571882</v>
      </c>
      <c r="P486" s="3">
        <v>26.088294900000001</v>
      </c>
      <c r="Q486" s="3">
        <v>20.396802300000001</v>
      </c>
      <c r="R486" s="3">
        <v>20.531077199999999</v>
      </c>
      <c r="S486" s="3"/>
      <c r="T486" s="3"/>
    </row>
    <row r="487" spans="1:20">
      <c r="A487" t="s">
        <v>1955</v>
      </c>
      <c r="B487" t="s">
        <v>1956</v>
      </c>
      <c r="C487" t="s">
        <v>1957</v>
      </c>
      <c r="D487" t="s">
        <v>472</v>
      </c>
      <c r="E487" t="s">
        <v>473</v>
      </c>
      <c r="F487" t="s">
        <v>30</v>
      </c>
      <c r="G487" t="s">
        <v>553</v>
      </c>
      <c r="H487" t="s">
        <v>554</v>
      </c>
      <c r="I487" t="s">
        <v>28</v>
      </c>
      <c r="J487" s="1">
        <v>10000</v>
      </c>
      <c r="K487" s="3"/>
      <c r="L487" s="3"/>
      <c r="M487" s="3"/>
      <c r="N487" s="3"/>
      <c r="O487" s="3">
        <v>9.254111</v>
      </c>
      <c r="P487" s="3">
        <v>9.0382797050000008</v>
      </c>
      <c r="Q487" s="3"/>
      <c r="R487" s="3"/>
      <c r="S487" s="3"/>
      <c r="T487" s="3"/>
    </row>
    <row r="488" spans="1:20">
      <c r="A488" t="s">
        <v>1958</v>
      </c>
      <c r="B488" t="s">
        <v>1959</v>
      </c>
      <c r="C488" t="s">
        <v>1960</v>
      </c>
      <c r="D488" t="s">
        <v>43</v>
      </c>
      <c r="E488" t="s">
        <v>217</v>
      </c>
      <c r="F488" t="s">
        <v>30</v>
      </c>
      <c r="G488" t="s">
        <v>31</v>
      </c>
      <c r="H488" t="s">
        <v>32</v>
      </c>
      <c r="I488" t="s">
        <v>28</v>
      </c>
      <c r="J488" s="1">
        <v>10000</v>
      </c>
      <c r="K488" s="3"/>
      <c r="L488" s="3"/>
      <c r="M488" s="3"/>
      <c r="N488" s="3"/>
      <c r="O488" s="3"/>
      <c r="P488" s="3"/>
      <c r="Q488" s="3"/>
      <c r="R488" s="3"/>
      <c r="S488" s="3"/>
      <c r="T488" s="3">
        <v>5.0304000000000002</v>
      </c>
    </row>
    <row r="489" spans="1:20">
      <c r="A489" t="s">
        <v>1961</v>
      </c>
      <c r="B489" t="s">
        <v>1928</v>
      </c>
      <c r="C489" t="s">
        <v>1962</v>
      </c>
      <c r="D489" t="s">
        <v>108</v>
      </c>
      <c r="E489" t="s">
        <v>109</v>
      </c>
      <c r="F489" t="s">
        <v>30</v>
      </c>
      <c r="G489" t="s">
        <v>474</v>
      </c>
      <c r="H489" t="s">
        <v>475</v>
      </c>
      <c r="I489" t="s">
        <v>28</v>
      </c>
      <c r="J489" s="1">
        <v>10000</v>
      </c>
      <c r="K489" s="3"/>
      <c r="L489" s="3"/>
      <c r="M489" s="3"/>
      <c r="N489" s="3">
        <v>5.1100881249999999</v>
      </c>
      <c r="O489" s="3"/>
      <c r="P489" s="3"/>
      <c r="Q489" s="3"/>
      <c r="R489" s="3"/>
      <c r="S489" s="3"/>
      <c r="T489" s="3"/>
    </row>
    <row r="490" spans="1:20">
      <c r="A490" t="s">
        <v>1963</v>
      </c>
      <c r="B490" t="s">
        <v>1964</v>
      </c>
      <c r="C490" t="s">
        <v>1547</v>
      </c>
      <c r="D490" t="s">
        <v>534</v>
      </c>
      <c r="E490" t="s">
        <v>712</v>
      </c>
      <c r="F490" t="s">
        <v>25</v>
      </c>
      <c r="G490" t="s">
        <v>73</v>
      </c>
      <c r="H490" t="s">
        <v>169</v>
      </c>
      <c r="I490" t="s">
        <v>28</v>
      </c>
      <c r="J490" s="1">
        <v>10000</v>
      </c>
      <c r="K490" s="3"/>
      <c r="L490" s="3"/>
      <c r="M490" s="3"/>
      <c r="N490" s="3"/>
      <c r="O490" s="3"/>
      <c r="P490" s="3"/>
      <c r="Q490" s="3"/>
      <c r="R490" s="3"/>
      <c r="S490" s="3"/>
      <c r="T490" s="3">
        <v>6.0218749999999996</v>
      </c>
    </row>
    <row r="491" spans="1:20">
      <c r="A491" t="s">
        <v>1965</v>
      </c>
      <c r="B491" t="s">
        <v>1966</v>
      </c>
      <c r="C491" t="s">
        <v>1967</v>
      </c>
      <c r="D491" t="s">
        <v>880</v>
      </c>
      <c r="E491" t="s">
        <v>444</v>
      </c>
      <c r="F491" t="s">
        <v>25</v>
      </c>
      <c r="G491" t="s">
        <v>761</v>
      </c>
      <c r="H491" t="s">
        <v>1968</v>
      </c>
      <c r="I491" t="s">
        <v>28</v>
      </c>
      <c r="J491" s="1">
        <v>10000</v>
      </c>
      <c r="K491" s="3"/>
      <c r="L491" s="3"/>
      <c r="M491" s="3"/>
      <c r="N491" s="3"/>
      <c r="O491" s="3"/>
      <c r="P491" s="3"/>
      <c r="Q491" s="3"/>
      <c r="R491" s="3"/>
      <c r="S491" s="3">
        <v>25.12731445</v>
      </c>
      <c r="T491" s="3">
        <v>20.010558799999998</v>
      </c>
    </row>
    <row r="492" spans="1:20">
      <c r="A492" t="s">
        <v>1969</v>
      </c>
      <c r="B492" t="s">
        <v>1970</v>
      </c>
      <c r="C492" t="s">
        <v>1971</v>
      </c>
      <c r="D492" t="s">
        <v>200</v>
      </c>
      <c r="E492" t="s">
        <v>164</v>
      </c>
      <c r="F492" t="s">
        <v>30</v>
      </c>
      <c r="H492" t="s">
        <v>1226</v>
      </c>
      <c r="I492" t="s">
        <v>28</v>
      </c>
      <c r="J492" s="1">
        <v>10000</v>
      </c>
      <c r="K492" s="3"/>
      <c r="L492" s="3"/>
      <c r="M492" s="3"/>
      <c r="N492" s="3"/>
      <c r="O492" s="3"/>
      <c r="P492" s="3"/>
      <c r="Q492" s="3"/>
      <c r="R492" s="3"/>
      <c r="S492" s="3"/>
      <c r="T492" s="3">
        <v>5.7</v>
      </c>
    </row>
    <row r="493" spans="1:20">
      <c r="A493" t="s">
        <v>1972</v>
      </c>
      <c r="B493" t="s">
        <v>1973</v>
      </c>
      <c r="C493" t="s">
        <v>729</v>
      </c>
      <c r="D493" t="s">
        <v>113</v>
      </c>
      <c r="E493" t="s">
        <v>280</v>
      </c>
      <c r="F493" t="s">
        <v>25</v>
      </c>
      <c r="G493" t="s">
        <v>26</v>
      </c>
      <c r="H493" t="s">
        <v>27</v>
      </c>
      <c r="I493" t="s">
        <v>28</v>
      </c>
      <c r="J493" s="1">
        <v>10000</v>
      </c>
      <c r="K493" s="3"/>
      <c r="L493" s="3"/>
      <c r="M493" s="3"/>
      <c r="N493" s="3"/>
      <c r="O493" s="3">
        <v>15.583781699999999</v>
      </c>
      <c r="P493" s="3"/>
      <c r="Q493" s="3"/>
      <c r="R493" s="3"/>
      <c r="S493" s="3"/>
      <c r="T493" s="3"/>
    </row>
    <row r="494" spans="1:20">
      <c r="A494" t="s">
        <v>1974</v>
      </c>
      <c r="B494" t="s">
        <v>1857</v>
      </c>
      <c r="C494" t="s">
        <v>1310</v>
      </c>
      <c r="D494" t="s">
        <v>265</v>
      </c>
      <c r="E494" t="s">
        <v>265</v>
      </c>
      <c r="F494" t="s">
        <v>25</v>
      </c>
      <c r="G494" t="s">
        <v>66</v>
      </c>
      <c r="H494" t="s">
        <v>67</v>
      </c>
      <c r="I494" t="s">
        <v>28</v>
      </c>
      <c r="J494" s="1">
        <v>10000</v>
      </c>
      <c r="K494" s="3">
        <v>5.8686216800000004</v>
      </c>
      <c r="L494" s="3">
        <v>11.651009589999999</v>
      </c>
      <c r="M494" s="3">
        <v>7.3265620849999999</v>
      </c>
      <c r="N494" s="3">
        <v>6.3054663199999998</v>
      </c>
      <c r="O494" s="3">
        <v>9.4007615399999995</v>
      </c>
      <c r="P494" s="3">
        <v>11.88697288</v>
      </c>
      <c r="Q494" s="3">
        <v>10.703931669999999</v>
      </c>
      <c r="R494" s="3">
        <v>10.038659555000001</v>
      </c>
      <c r="S494" s="3">
        <v>11.080109670000001</v>
      </c>
      <c r="T494" s="3"/>
    </row>
    <row r="495" spans="1:20">
      <c r="A495" t="s">
        <v>1975</v>
      </c>
      <c r="B495" t="s">
        <v>1976</v>
      </c>
      <c r="C495" t="s">
        <v>1977</v>
      </c>
      <c r="D495" t="s">
        <v>1978</v>
      </c>
      <c r="E495" t="s">
        <v>193</v>
      </c>
      <c r="F495" t="s">
        <v>30</v>
      </c>
      <c r="G495" t="s">
        <v>90</v>
      </c>
      <c r="H495" t="s">
        <v>1168</v>
      </c>
      <c r="I495" t="s">
        <v>28</v>
      </c>
      <c r="J495" s="1">
        <v>10000</v>
      </c>
      <c r="K495" s="3"/>
      <c r="L495" s="3"/>
      <c r="M495" s="3"/>
      <c r="N495" s="3"/>
      <c r="O495" s="3"/>
      <c r="P495" s="3"/>
      <c r="Q495" s="3">
        <v>26.372720879999999</v>
      </c>
      <c r="R495" s="3"/>
      <c r="S495" s="3"/>
      <c r="T495" s="3"/>
    </row>
    <row r="496" spans="1:20">
      <c r="A496" t="s">
        <v>1979</v>
      </c>
      <c r="B496" t="s">
        <v>1980</v>
      </c>
      <c r="C496" t="s">
        <v>1981</v>
      </c>
      <c r="D496" t="s">
        <v>113</v>
      </c>
      <c r="E496" t="s">
        <v>89</v>
      </c>
      <c r="F496" t="s">
        <v>30</v>
      </c>
      <c r="G496" t="s">
        <v>90</v>
      </c>
      <c r="H496" t="s">
        <v>91</v>
      </c>
      <c r="I496" t="s">
        <v>28</v>
      </c>
      <c r="J496" s="1">
        <v>10000</v>
      </c>
      <c r="K496" s="3">
        <v>6.13699482</v>
      </c>
      <c r="L496" s="3">
        <v>8.4511616449999991</v>
      </c>
      <c r="M496" s="3">
        <v>12.929796305</v>
      </c>
      <c r="N496" s="3">
        <v>5.1056854999999999</v>
      </c>
      <c r="O496" s="3">
        <v>6.8725693799999998</v>
      </c>
      <c r="P496" s="3">
        <v>7.2151065799999996</v>
      </c>
      <c r="Q496" s="3">
        <v>7.0579180499999996</v>
      </c>
      <c r="R496" s="3">
        <v>9.1258316399999995</v>
      </c>
      <c r="S496" s="3">
        <v>6.5910658550000001</v>
      </c>
      <c r="T496" s="3">
        <v>11.005093305000001</v>
      </c>
    </row>
    <row r="497" spans="1:20">
      <c r="A497" t="s">
        <v>1982</v>
      </c>
      <c r="B497" t="s">
        <v>1983</v>
      </c>
      <c r="C497" t="s">
        <v>1749</v>
      </c>
      <c r="D497" t="s">
        <v>880</v>
      </c>
      <c r="E497" t="s">
        <v>444</v>
      </c>
      <c r="F497" t="s">
        <v>25</v>
      </c>
      <c r="G497" t="s">
        <v>489</v>
      </c>
      <c r="H497" t="s">
        <v>169</v>
      </c>
      <c r="I497" t="s">
        <v>28</v>
      </c>
      <c r="J497" s="1">
        <v>10000</v>
      </c>
      <c r="K497" s="3">
        <v>14.3118078</v>
      </c>
      <c r="L497" s="3">
        <v>17.145225450000002</v>
      </c>
      <c r="M497" s="3">
        <v>18.18605505</v>
      </c>
      <c r="N497" s="3">
        <v>14.060943375000001</v>
      </c>
      <c r="O497" s="3">
        <v>9.7451608249999992</v>
      </c>
      <c r="P497" s="3">
        <v>10.243878475000001</v>
      </c>
      <c r="Q497" s="3">
        <v>13.139621875</v>
      </c>
      <c r="R497" s="3">
        <v>18.130168775000001</v>
      </c>
      <c r="S497" s="3">
        <v>20.168409149999999</v>
      </c>
      <c r="T497" s="3">
        <v>16.276779925</v>
      </c>
    </row>
    <row r="498" spans="1:20">
      <c r="A498" t="s">
        <v>1984</v>
      </c>
      <c r="B498" t="s">
        <v>1985</v>
      </c>
      <c r="C498" t="s">
        <v>1986</v>
      </c>
      <c r="D498" t="s">
        <v>36</v>
      </c>
      <c r="E498" t="s">
        <v>37</v>
      </c>
      <c r="F498" t="s">
        <v>30</v>
      </c>
      <c r="G498" t="s">
        <v>1987</v>
      </c>
      <c r="H498" t="s">
        <v>1988</v>
      </c>
      <c r="I498" t="s">
        <v>28</v>
      </c>
      <c r="J498" s="1">
        <v>10000</v>
      </c>
      <c r="K498" s="3">
        <v>11.25023212</v>
      </c>
      <c r="L498" s="3">
        <v>13.11298586</v>
      </c>
      <c r="M498" s="3">
        <v>14.536297555000001</v>
      </c>
      <c r="N498" s="3">
        <v>14.88108136</v>
      </c>
      <c r="O498" s="3">
        <v>14.796351960000001</v>
      </c>
      <c r="P498" s="3">
        <v>13.231810550000001</v>
      </c>
      <c r="Q498" s="3">
        <v>12.088301360000001</v>
      </c>
      <c r="R498" s="3">
        <v>12.96697327</v>
      </c>
      <c r="S498" s="3">
        <v>12.80649082</v>
      </c>
      <c r="T498" s="3">
        <v>10.301668664999999</v>
      </c>
    </row>
    <row r="499" spans="1:20">
      <c r="A499" t="s">
        <v>1989</v>
      </c>
      <c r="B499" t="s">
        <v>1990</v>
      </c>
      <c r="C499" t="s">
        <v>1991</v>
      </c>
      <c r="D499" t="s">
        <v>360</v>
      </c>
      <c r="E499" t="s">
        <v>136</v>
      </c>
      <c r="F499" t="s">
        <v>30</v>
      </c>
      <c r="G499" t="s">
        <v>819</v>
      </c>
      <c r="H499" t="s">
        <v>1610</v>
      </c>
      <c r="I499" t="s">
        <v>28</v>
      </c>
      <c r="J499" s="1">
        <v>10000</v>
      </c>
      <c r="K499" s="3">
        <v>116.2128515</v>
      </c>
      <c r="L499" s="3">
        <v>5.4470338299999996</v>
      </c>
      <c r="M499" s="3">
        <v>53.154865749999999</v>
      </c>
      <c r="N499" s="3"/>
      <c r="O499" s="3"/>
      <c r="P499" s="3"/>
      <c r="Q499" s="3"/>
      <c r="R499" s="3"/>
      <c r="S499" s="3"/>
      <c r="T499" s="3"/>
    </row>
    <row r="500" spans="1:20">
      <c r="A500" t="s">
        <v>1992</v>
      </c>
      <c r="B500" t="s">
        <v>1993</v>
      </c>
      <c r="C500" t="s">
        <v>1994</v>
      </c>
      <c r="D500" t="s">
        <v>1929</v>
      </c>
      <c r="E500" t="s">
        <v>942</v>
      </c>
      <c r="F500" t="s">
        <v>30</v>
      </c>
      <c r="G500" t="s">
        <v>819</v>
      </c>
      <c r="H500" t="s">
        <v>58</v>
      </c>
      <c r="I500" t="s">
        <v>28</v>
      </c>
      <c r="J500" s="1">
        <v>10000</v>
      </c>
      <c r="K500" s="3">
        <v>11.034899469999999</v>
      </c>
      <c r="L500" s="3">
        <v>8.1151592000000008</v>
      </c>
      <c r="M500" s="3">
        <v>6.4832646499999997</v>
      </c>
      <c r="N500" s="3">
        <v>6.7406960800000002</v>
      </c>
      <c r="O500" s="3"/>
      <c r="P500" s="3"/>
      <c r="Q500" s="3"/>
      <c r="R500" s="3"/>
      <c r="S500" s="3"/>
      <c r="T500" s="3"/>
    </row>
    <row r="501" spans="1:20">
      <c r="A501" t="s">
        <v>1995</v>
      </c>
      <c r="B501" t="s">
        <v>1996</v>
      </c>
      <c r="C501" t="s">
        <v>1997</v>
      </c>
      <c r="D501" t="s">
        <v>446</v>
      </c>
      <c r="E501" t="s">
        <v>75</v>
      </c>
      <c r="F501" t="s">
        <v>30</v>
      </c>
      <c r="G501" t="s">
        <v>149</v>
      </c>
      <c r="H501" t="s">
        <v>150</v>
      </c>
      <c r="I501" t="s">
        <v>28</v>
      </c>
      <c r="J501" s="1">
        <v>10000</v>
      </c>
      <c r="K501" s="3"/>
      <c r="L501" s="3"/>
      <c r="M501" s="3"/>
      <c r="N501" s="3"/>
      <c r="O501" s="3"/>
      <c r="P501" s="3"/>
      <c r="Q501" s="3">
        <v>8.4581314200000008</v>
      </c>
      <c r="R501" s="3"/>
      <c r="S501" s="3"/>
      <c r="T501" s="3">
        <v>6.7753256000000004</v>
      </c>
    </row>
    <row r="502" spans="1:20">
      <c r="A502" t="s">
        <v>1998</v>
      </c>
      <c r="B502" t="s">
        <v>1999</v>
      </c>
      <c r="C502" t="s">
        <v>2000</v>
      </c>
      <c r="D502" t="s">
        <v>592</v>
      </c>
      <c r="E502" t="s">
        <v>129</v>
      </c>
      <c r="F502" t="s">
        <v>30</v>
      </c>
      <c r="G502" t="s">
        <v>878</v>
      </c>
      <c r="H502" t="s">
        <v>770</v>
      </c>
      <c r="I502" t="s">
        <v>28</v>
      </c>
      <c r="J502" s="1">
        <v>10000</v>
      </c>
      <c r="K502" s="3"/>
      <c r="L502" s="3"/>
      <c r="M502" s="3"/>
      <c r="N502" s="3">
        <v>15.690963235</v>
      </c>
      <c r="O502" s="3"/>
      <c r="P502" s="3"/>
      <c r="Q502" s="3"/>
      <c r="R502" s="3"/>
      <c r="S502" s="3"/>
      <c r="T502" s="3"/>
    </row>
    <row r="503" spans="1:20">
      <c r="A503" t="s">
        <v>2001</v>
      </c>
      <c r="B503" t="s">
        <v>2002</v>
      </c>
      <c r="C503" t="s">
        <v>2003</v>
      </c>
      <c r="D503" t="s">
        <v>2004</v>
      </c>
      <c r="E503" t="s">
        <v>109</v>
      </c>
      <c r="F503" t="s">
        <v>30</v>
      </c>
      <c r="G503" t="s">
        <v>1059</v>
      </c>
      <c r="H503" t="s">
        <v>1060</v>
      </c>
      <c r="I503" t="s">
        <v>28</v>
      </c>
      <c r="J503" s="1">
        <v>10000</v>
      </c>
      <c r="K503" s="3"/>
      <c r="L503" s="3">
        <v>10.06912462</v>
      </c>
      <c r="M503" s="3">
        <v>13.172082755</v>
      </c>
      <c r="N503" s="3">
        <v>19.773702345</v>
      </c>
      <c r="O503" s="3">
        <v>16.112039070000002</v>
      </c>
      <c r="P503" s="3">
        <v>20.194059615</v>
      </c>
      <c r="Q503" s="3">
        <v>12.880096155</v>
      </c>
      <c r="R503" s="3">
        <v>11.41818701</v>
      </c>
      <c r="S503" s="3">
        <v>11.017629814999999</v>
      </c>
      <c r="T503" s="3">
        <v>12.46141959</v>
      </c>
    </row>
    <row r="504" spans="1:20">
      <c r="A504" t="s">
        <v>2005</v>
      </c>
      <c r="B504" t="s">
        <v>2006</v>
      </c>
      <c r="C504" t="s">
        <v>2007</v>
      </c>
      <c r="D504" t="s">
        <v>265</v>
      </c>
      <c r="E504" t="s">
        <v>106</v>
      </c>
      <c r="F504" t="s">
        <v>30</v>
      </c>
      <c r="G504" t="s">
        <v>499</v>
      </c>
      <c r="H504" t="s">
        <v>2008</v>
      </c>
      <c r="I504" t="s">
        <v>28</v>
      </c>
      <c r="J504" s="1">
        <v>10000</v>
      </c>
      <c r="K504" s="3"/>
      <c r="L504" s="3"/>
      <c r="M504" s="3"/>
      <c r="N504" s="3"/>
      <c r="O504" s="3">
        <v>5.9848984999999999</v>
      </c>
      <c r="P504" s="3">
        <v>8.4758715000000002</v>
      </c>
      <c r="Q504" s="3"/>
      <c r="R504" s="3"/>
      <c r="S504" s="3"/>
      <c r="T504" s="3"/>
    </row>
    <row r="505" spans="1:20">
      <c r="A505" t="s">
        <v>2009</v>
      </c>
      <c r="B505" t="s">
        <v>2010</v>
      </c>
      <c r="C505" t="s">
        <v>1254</v>
      </c>
      <c r="D505" t="s">
        <v>231</v>
      </c>
      <c r="E505" t="s">
        <v>232</v>
      </c>
      <c r="F505" t="s">
        <v>30</v>
      </c>
      <c r="G505" t="s">
        <v>210</v>
      </c>
      <c r="H505" t="s">
        <v>51</v>
      </c>
      <c r="I505" t="s">
        <v>28</v>
      </c>
      <c r="J505" s="1">
        <v>10000</v>
      </c>
      <c r="K505" s="3">
        <v>6.3169603849999998</v>
      </c>
      <c r="L505" s="3"/>
      <c r="M505" s="3">
        <v>10.655207450000001</v>
      </c>
      <c r="N505" s="3">
        <v>12.764788955</v>
      </c>
      <c r="O505" s="3">
        <v>11.459789665000001</v>
      </c>
      <c r="P505" s="3">
        <v>12.49929663</v>
      </c>
      <c r="Q505" s="3">
        <v>8.5441745999999998</v>
      </c>
      <c r="R505" s="3">
        <v>9.4382534549999999</v>
      </c>
      <c r="S505" s="3">
        <v>13.46256206</v>
      </c>
      <c r="T505" s="3">
        <v>9.8119092250000008</v>
      </c>
    </row>
    <row r="506" spans="1:20">
      <c r="A506" t="s">
        <v>2011</v>
      </c>
      <c r="B506" t="s">
        <v>2012</v>
      </c>
      <c r="C506" t="s">
        <v>2013</v>
      </c>
      <c r="D506" t="s">
        <v>274</v>
      </c>
      <c r="E506" t="s">
        <v>275</v>
      </c>
      <c r="F506" t="s">
        <v>30</v>
      </c>
      <c r="G506" t="s">
        <v>269</v>
      </c>
      <c r="H506" t="s">
        <v>270</v>
      </c>
      <c r="I506" t="s">
        <v>28</v>
      </c>
      <c r="J506" s="1">
        <v>10000</v>
      </c>
      <c r="K506" s="3">
        <v>9.8290677049999999</v>
      </c>
      <c r="L506" s="3">
        <v>9.6978672100000001</v>
      </c>
      <c r="M506" s="3">
        <v>10.946020505</v>
      </c>
      <c r="N506" s="3">
        <v>10.908589205</v>
      </c>
      <c r="O506" s="3">
        <v>6.1108359349999999</v>
      </c>
      <c r="P506" s="3">
        <v>5.8723956900000003</v>
      </c>
      <c r="Q506" s="3">
        <v>6.4007409849999997</v>
      </c>
      <c r="R506" s="3">
        <v>6.8370545900000002</v>
      </c>
      <c r="S506" s="3">
        <v>5.1398955949999996</v>
      </c>
      <c r="T506" s="3">
        <v>5.72533139</v>
      </c>
    </row>
    <row r="507" spans="1:20">
      <c r="A507" t="s">
        <v>2014</v>
      </c>
      <c r="B507" t="s">
        <v>2015</v>
      </c>
      <c r="C507" t="s">
        <v>2016</v>
      </c>
      <c r="D507" t="s">
        <v>108</v>
      </c>
      <c r="E507" t="s">
        <v>109</v>
      </c>
      <c r="F507" t="s">
        <v>30</v>
      </c>
      <c r="G507" t="s">
        <v>269</v>
      </c>
      <c r="H507" t="s">
        <v>270</v>
      </c>
      <c r="I507" t="s">
        <v>28</v>
      </c>
      <c r="J507" s="1">
        <v>10000</v>
      </c>
      <c r="K507" s="3">
        <v>8.8135161899999996</v>
      </c>
      <c r="L507" s="3">
        <v>8.2661407800000006</v>
      </c>
      <c r="M507" s="3">
        <v>8.3751114599999994</v>
      </c>
      <c r="N507" s="3">
        <v>7.30237012</v>
      </c>
      <c r="O507" s="3">
        <v>6.3377200199999999</v>
      </c>
      <c r="P507" s="3">
        <v>6.94930512</v>
      </c>
      <c r="Q507" s="3">
        <v>7.0996534999999996</v>
      </c>
      <c r="R507" s="3">
        <v>6.7504592199999998</v>
      </c>
      <c r="S507" s="3"/>
      <c r="T507" s="3">
        <v>6.5728139099999998</v>
      </c>
    </row>
    <row r="508" spans="1:20">
      <c r="A508" t="s">
        <v>2017</v>
      </c>
      <c r="B508" t="s">
        <v>2018</v>
      </c>
      <c r="C508" t="s">
        <v>2019</v>
      </c>
      <c r="D508" t="s">
        <v>572</v>
      </c>
      <c r="E508" t="s">
        <v>573</v>
      </c>
      <c r="F508" t="s">
        <v>30</v>
      </c>
      <c r="G508" t="s">
        <v>1475</v>
      </c>
      <c r="H508" t="s">
        <v>320</v>
      </c>
      <c r="I508" t="s">
        <v>28</v>
      </c>
      <c r="J508" s="1">
        <v>10000</v>
      </c>
      <c r="K508" s="3"/>
      <c r="L508" s="3"/>
      <c r="M508" s="3"/>
      <c r="N508" s="3">
        <v>5.1243305599999998</v>
      </c>
      <c r="O508" s="3">
        <v>5.7607989599999998</v>
      </c>
      <c r="P508" s="3">
        <v>5.8729156800000002</v>
      </c>
      <c r="Q508" s="3">
        <v>5.5811081400000004</v>
      </c>
      <c r="R508" s="3"/>
      <c r="S508" s="3"/>
      <c r="T508" s="3"/>
    </row>
    <row r="509" spans="1:20">
      <c r="A509" t="s">
        <v>2020</v>
      </c>
      <c r="B509" t="s">
        <v>2021</v>
      </c>
      <c r="C509" t="s">
        <v>2022</v>
      </c>
      <c r="D509" t="s">
        <v>114</v>
      </c>
      <c r="E509" t="s">
        <v>115</v>
      </c>
      <c r="F509" t="s">
        <v>30</v>
      </c>
      <c r="G509" t="s">
        <v>414</v>
      </c>
      <c r="H509" t="s">
        <v>298</v>
      </c>
      <c r="I509" t="s">
        <v>28</v>
      </c>
      <c r="J509" s="1">
        <v>10000</v>
      </c>
      <c r="K509" s="3">
        <v>5.9832350400000003</v>
      </c>
      <c r="L509" s="3">
        <v>6.5629996999999998</v>
      </c>
      <c r="M509" s="3">
        <v>7.7987413999999999</v>
      </c>
      <c r="N509" s="3">
        <v>6.2766473999999999</v>
      </c>
      <c r="O509" s="3">
        <v>6.0449324000000004</v>
      </c>
      <c r="P509" s="3">
        <v>7.1926513999999999</v>
      </c>
      <c r="Q509" s="3">
        <v>6.6395914999999999</v>
      </c>
      <c r="R509" s="3">
        <v>5.4003630999999999</v>
      </c>
      <c r="S509" s="3">
        <v>5.7413020000000001</v>
      </c>
      <c r="T509" s="3"/>
    </row>
    <row r="510" spans="1:20">
      <c r="A510" t="s">
        <v>2023</v>
      </c>
      <c r="B510" t="s">
        <v>2024</v>
      </c>
      <c r="C510" t="s">
        <v>2025</v>
      </c>
      <c r="D510" t="s">
        <v>2026</v>
      </c>
      <c r="E510" t="s">
        <v>306</v>
      </c>
      <c r="F510" t="s">
        <v>30</v>
      </c>
      <c r="G510" t="s">
        <v>261</v>
      </c>
      <c r="H510" t="s">
        <v>935</v>
      </c>
      <c r="I510" t="s">
        <v>28</v>
      </c>
      <c r="J510" s="1">
        <v>10000</v>
      </c>
      <c r="K510" s="3">
        <v>13.261170285</v>
      </c>
      <c r="L510" s="3">
        <v>12.027082800000001</v>
      </c>
      <c r="M510" s="3">
        <v>11.30029066</v>
      </c>
      <c r="N510" s="3">
        <v>9.8929848249999992</v>
      </c>
      <c r="O510" s="3">
        <v>11.48681829</v>
      </c>
      <c r="P510" s="3">
        <v>11.23917011</v>
      </c>
      <c r="Q510" s="3">
        <v>9.3378114700000001</v>
      </c>
      <c r="R510" s="3"/>
      <c r="S510" s="3"/>
      <c r="T510" s="3"/>
    </row>
    <row r="511" spans="1:20">
      <c r="A511" t="s">
        <v>2027</v>
      </c>
      <c r="B511" t="s">
        <v>2028</v>
      </c>
      <c r="C511" t="s">
        <v>2029</v>
      </c>
      <c r="D511" t="s">
        <v>358</v>
      </c>
      <c r="E511" t="s">
        <v>359</v>
      </c>
      <c r="F511" t="s">
        <v>30</v>
      </c>
      <c r="G511" t="s">
        <v>269</v>
      </c>
      <c r="H511" t="s">
        <v>270</v>
      </c>
      <c r="I511" t="s">
        <v>28</v>
      </c>
      <c r="J511" s="1">
        <v>10000</v>
      </c>
      <c r="K511" s="3">
        <v>45.29296901</v>
      </c>
      <c r="L511" s="3">
        <v>45.924452090000003</v>
      </c>
      <c r="M511" s="3">
        <v>46.137067520000002</v>
      </c>
      <c r="N511" s="3">
        <v>42.093675185000002</v>
      </c>
      <c r="O511" s="3">
        <v>43.962142284999999</v>
      </c>
      <c r="P511" s="3">
        <v>44.546627805</v>
      </c>
      <c r="Q511" s="3">
        <v>48.652377094999999</v>
      </c>
      <c r="R511" s="3">
        <v>42.980429975</v>
      </c>
      <c r="S511" s="3">
        <v>35.226020454999997</v>
      </c>
      <c r="T511" s="3">
        <v>34.590772510000001</v>
      </c>
    </row>
    <row r="512" spans="1:20">
      <c r="A512" t="s">
        <v>2030</v>
      </c>
      <c r="B512" t="s">
        <v>2031</v>
      </c>
      <c r="C512" t="s">
        <v>2032</v>
      </c>
      <c r="D512" t="s">
        <v>321</v>
      </c>
      <c r="E512" t="s">
        <v>260</v>
      </c>
      <c r="F512" t="s">
        <v>30</v>
      </c>
      <c r="G512" t="s">
        <v>1130</v>
      </c>
      <c r="H512" t="s">
        <v>1116</v>
      </c>
      <c r="I512" t="s">
        <v>28</v>
      </c>
      <c r="J512" s="1">
        <v>10000</v>
      </c>
      <c r="K512" s="3">
        <v>38.741542924999997</v>
      </c>
      <c r="L512" s="3">
        <v>34.275806185</v>
      </c>
      <c r="M512" s="3">
        <v>31.166376785000001</v>
      </c>
      <c r="N512" s="3">
        <v>28.904687164999999</v>
      </c>
      <c r="O512" s="3">
        <v>36.080571874999997</v>
      </c>
      <c r="P512" s="3">
        <v>40.852589180000003</v>
      </c>
      <c r="Q512" s="3">
        <v>29.308434999999999</v>
      </c>
      <c r="R512" s="3">
        <v>29.382594999999998</v>
      </c>
      <c r="S512" s="3">
        <v>30.44774</v>
      </c>
      <c r="T512" s="3">
        <v>29.883154999999999</v>
      </c>
    </row>
    <row r="513" spans="1:20">
      <c r="A513" t="s">
        <v>2034</v>
      </c>
      <c r="B513" t="s">
        <v>2035</v>
      </c>
      <c r="C513" t="s">
        <v>2036</v>
      </c>
      <c r="D513" t="s">
        <v>316</v>
      </c>
      <c r="E513" t="s">
        <v>37</v>
      </c>
      <c r="F513" t="s">
        <v>30</v>
      </c>
      <c r="G513" t="s">
        <v>137</v>
      </c>
      <c r="H513" t="s">
        <v>138</v>
      </c>
      <c r="I513" t="s">
        <v>28</v>
      </c>
      <c r="J513" s="1">
        <v>10000</v>
      </c>
      <c r="K513" s="3">
        <v>20.325254000000001</v>
      </c>
      <c r="L513" s="3">
        <v>21.762616600000001</v>
      </c>
      <c r="M513" s="3">
        <v>22.8967542</v>
      </c>
      <c r="N513" s="3">
        <v>21.4960764</v>
      </c>
      <c r="O513" s="3">
        <v>22.73935724</v>
      </c>
      <c r="P513" s="3">
        <v>22.799026600000001</v>
      </c>
      <c r="Q513" s="3">
        <v>23.135546139999999</v>
      </c>
      <c r="R513" s="3">
        <v>22.780018999999999</v>
      </c>
      <c r="S513" s="3">
        <v>23.7002886</v>
      </c>
      <c r="T513" s="3">
        <v>24.074886599999999</v>
      </c>
    </row>
    <row r="514" spans="1:20">
      <c r="A514" t="s">
        <v>2037</v>
      </c>
      <c r="B514" t="s">
        <v>2038</v>
      </c>
      <c r="C514" t="s">
        <v>2039</v>
      </c>
      <c r="D514" t="s">
        <v>316</v>
      </c>
      <c r="E514" t="s">
        <v>37</v>
      </c>
      <c r="F514" t="s">
        <v>30</v>
      </c>
      <c r="G514" t="s">
        <v>2040</v>
      </c>
      <c r="H514" t="s">
        <v>2041</v>
      </c>
      <c r="I514" t="s">
        <v>28</v>
      </c>
      <c r="J514" s="1">
        <v>10000</v>
      </c>
      <c r="K514" s="3">
        <v>11.08702456</v>
      </c>
      <c r="L514" s="3">
        <v>13.983762</v>
      </c>
      <c r="M514" s="3">
        <v>15.5476039</v>
      </c>
      <c r="N514" s="3"/>
      <c r="O514" s="3"/>
      <c r="P514" s="3"/>
      <c r="Q514" s="3"/>
      <c r="R514" s="3"/>
      <c r="S514" s="3"/>
      <c r="T514" s="3"/>
    </row>
    <row r="515" spans="1:20">
      <c r="A515" t="s">
        <v>2042</v>
      </c>
      <c r="B515" t="s">
        <v>2043</v>
      </c>
      <c r="C515" t="s">
        <v>2044</v>
      </c>
      <c r="D515" t="s">
        <v>200</v>
      </c>
      <c r="E515" t="s">
        <v>164</v>
      </c>
      <c r="F515" t="s">
        <v>30</v>
      </c>
      <c r="G515" t="s">
        <v>137</v>
      </c>
      <c r="H515" t="s">
        <v>138</v>
      </c>
      <c r="I515" t="s">
        <v>28</v>
      </c>
      <c r="J515" s="1">
        <v>10000</v>
      </c>
      <c r="K515" s="3">
        <v>172.65681505500001</v>
      </c>
      <c r="L515" s="3">
        <v>161.205580355</v>
      </c>
      <c r="M515" s="3">
        <v>164.11410974500001</v>
      </c>
      <c r="N515" s="3">
        <v>172.22051439500001</v>
      </c>
      <c r="O515" s="3">
        <v>115.009801375</v>
      </c>
      <c r="P515" s="3">
        <v>38.419390645</v>
      </c>
      <c r="Q515" s="3">
        <v>46.466282444999997</v>
      </c>
      <c r="R515" s="3">
        <v>43.2701463</v>
      </c>
      <c r="S515" s="3">
        <v>40.147598825000003</v>
      </c>
      <c r="T515" s="3">
        <v>80.990850859999995</v>
      </c>
    </row>
    <row r="516" spans="1:20">
      <c r="A516" t="s">
        <v>2045</v>
      </c>
      <c r="B516" t="s">
        <v>2046</v>
      </c>
      <c r="C516" t="s">
        <v>2047</v>
      </c>
      <c r="D516" t="s">
        <v>583</v>
      </c>
      <c r="E516" t="s">
        <v>257</v>
      </c>
      <c r="F516" t="s">
        <v>30</v>
      </c>
      <c r="G516" t="s">
        <v>402</v>
      </c>
      <c r="H516" t="s">
        <v>400</v>
      </c>
      <c r="I516" t="s">
        <v>28</v>
      </c>
      <c r="J516" s="1">
        <v>10000</v>
      </c>
      <c r="K516" s="3">
        <v>5.7788959999999996</v>
      </c>
      <c r="L516" s="3">
        <v>7.8435300000000003</v>
      </c>
      <c r="M516" s="3">
        <v>7.8812683999999997</v>
      </c>
      <c r="N516" s="3">
        <v>9.9994264000000008</v>
      </c>
      <c r="O516" s="3">
        <v>10.0793906</v>
      </c>
      <c r="P516" s="3">
        <v>6.2789482999999997</v>
      </c>
      <c r="Q516" s="3">
        <v>11.5616827</v>
      </c>
      <c r="R516" s="3">
        <v>8.2544000000000004</v>
      </c>
      <c r="S516" s="3">
        <v>5.7108650000000001</v>
      </c>
      <c r="T516" s="3">
        <v>5.8537364500000004</v>
      </c>
    </row>
    <row r="517" spans="1:20">
      <c r="A517" t="s">
        <v>2048</v>
      </c>
      <c r="B517" t="s">
        <v>2049</v>
      </c>
      <c r="C517" t="s">
        <v>2050</v>
      </c>
      <c r="D517" t="s">
        <v>176</v>
      </c>
      <c r="E517" t="s">
        <v>60</v>
      </c>
      <c r="F517" t="s">
        <v>30</v>
      </c>
      <c r="G517" t="s">
        <v>870</v>
      </c>
      <c r="H517" t="s">
        <v>1116</v>
      </c>
      <c r="I517" t="s">
        <v>28</v>
      </c>
      <c r="J517" s="1">
        <v>10000</v>
      </c>
      <c r="K517" s="3">
        <v>6.411654145</v>
      </c>
      <c r="L517" s="3">
        <v>6.9142916200000002</v>
      </c>
      <c r="M517" s="3">
        <v>7.9405920099999996</v>
      </c>
      <c r="N517" s="3">
        <v>6.7478088999999999</v>
      </c>
      <c r="O517" s="3">
        <v>7.4402038450000001</v>
      </c>
      <c r="P517" s="3">
        <v>9.0268213199999998</v>
      </c>
      <c r="Q517" s="3">
        <v>7.4386948000000004</v>
      </c>
      <c r="R517" s="3">
        <v>5.1851673700000003</v>
      </c>
      <c r="S517" s="3"/>
      <c r="T517" s="3"/>
    </row>
    <row r="518" spans="1:20">
      <c r="A518" t="s">
        <v>2051</v>
      </c>
      <c r="B518" t="s">
        <v>2052</v>
      </c>
      <c r="C518" t="s">
        <v>2053</v>
      </c>
      <c r="D518" t="s">
        <v>65</v>
      </c>
      <c r="E518" t="s">
        <v>64</v>
      </c>
      <c r="F518" t="s">
        <v>30</v>
      </c>
      <c r="G518" t="s">
        <v>198</v>
      </c>
      <c r="H518" t="s">
        <v>199</v>
      </c>
      <c r="I518" t="s">
        <v>28</v>
      </c>
      <c r="J518" s="1">
        <v>10000</v>
      </c>
      <c r="K518" s="3"/>
      <c r="L518" s="3"/>
      <c r="M518" s="3">
        <v>14.354719344999999</v>
      </c>
      <c r="N518" s="3"/>
      <c r="O518" s="3"/>
      <c r="P518" s="3"/>
      <c r="Q518" s="3"/>
      <c r="R518" s="3"/>
      <c r="S518" s="3"/>
      <c r="T518" s="3"/>
    </row>
    <row r="519" spans="1:20">
      <c r="A519" t="s">
        <v>2054</v>
      </c>
      <c r="B519" t="s">
        <v>2055</v>
      </c>
      <c r="C519" t="s">
        <v>2056</v>
      </c>
      <c r="D519" t="s">
        <v>250</v>
      </c>
      <c r="E519" t="s">
        <v>129</v>
      </c>
      <c r="F519" t="s">
        <v>30</v>
      </c>
      <c r="G519" t="s">
        <v>218</v>
      </c>
      <c r="H519" t="s">
        <v>293</v>
      </c>
      <c r="I519" t="s">
        <v>28</v>
      </c>
      <c r="J519" s="1">
        <v>10000</v>
      </c>
      <c r="K519" s="3">
        <v>10.562358120000001</v>
      </c>
      <c r="L519" s="3">
        <v>10.64684053</v>
      </c>
      <c r="M519" s="3">
        <v>12.334936915</v>
      </c>
      <c r="N519" s="3">
        <v>11.2273934</v>
      </c>
      <c r="O519" s="3">
        <v>10.737556830000001</v>
      </c>
      <c r="P519" s="3">
        <v>11.09060204</v>
      </c>
      <c r="Q519" s="3">
        <v>11.836405965000001</v>
      </c>
      <c r="R519" s="3">
        <v>12.05985709</v>
      </c>
      <c r="S519" s="3">
        <v>5.9125794550000004</v>
      </c>
      <c r="T519" s="3"/>
    </row>
    <row r="520" spans="1:20">
      <c r="A520" t="s">
        <v>2057</v>
      </c>
      <c r="B520" t="s">
        <v>2058</v>
      </c>
      <c r="C520" t="s">
        <v>2059</v>
      </c>
      <c r="D520" t="s">
        <v>760</v>
      </c>
      <c r="E520" t="s">
        <v>106</v>
      </c>
      <c r="F520" t="s">
        <v>30</v>
      </c>
      <c r="G520" t="s">
        <v>11</v>
      </c>
      <c r="H520" t="s">
        <v>879</v>
      </c>
      <c r="I520" t="s">
        <v>28</v>
      </c>
      <c r="J520" s="1">
        <v>10000</v>
      </c>
      <c r="K520" s="3"/>
      <c r="L520" s="3"/>
      <c r="M520" s="3"/>
      <c r="N520" s="3"/>
      <c r="O520" s="3">
        <v>5.0183413699999999</v>
      </c>
      <c r="P520" s="3">
        <v>8.0500855149999992</v>
      </c>
      <c r="Q520" s="3">
        <v>8.1196889799999994</v>
      </c>
      <c r="R520" s="3">
        <v>6.3752840849999997</v>
      </c>
      <c r="S520" s="3">
        <v>7.5756671300000002</v>
      </c>
      <c r="T520" s="3">
        <v>8.0659212700000005</v>
      </c>
    </row>
    <row r="521" spans="1:20">
      <c r="A521" t="s">
        <v>2060</v>
      </c>
      <c r="B521" t="s">
        <v>2061</v>
      </c>
      <c r="C521" t="s">
        <v>2062</v>
      </c>
      <c r="D521" t="s">
        <v>2063</v>
      </c>
      <c r="E521" t="s">
        <v>104</v>
      </c>
      <c r="F521" t="s">
        <v>30</v>
      </c>
      <c r="G521" t="s">
        <v>408</v>
      </c>
      <c r="H521" t="s">
        <v>409</v>
      </c>
      <c r="I521" t="s">
        <v>28</v>
      </c>
      <c r="J521" s="1">
        <v>10000</v>
      </c>
      <c r="K521" s="3">
        <v>18.762434039999999</v>
      </c>
      <c r="L521" s="3">
        <v>6.2131805050000004</v>
      </c>
      <c r="M521" s="3"/>
      <c r="N521" s="3"/>
      <c r="O521" s="3"/>
      <c r="P521" s="3">
        <v>16.366042225000001</v>
      </c>
      <c r="Q521" s="3">
        <v>19.431764805</v>
      </c>
      <c r="R521" s="3">
        <v>15.996666319999999</v>
      </c>
      <c r="S521" s="3">
        <v>16.045868330000001</v>
      </c>
      <c r="T521" s="3">
        <v>19.157251710000001</v>
      </c>
    </row>
    <row r="522" spans="1:20">
      <c r="A522" t="s">
        <v>2064</v>
      </c>
      <c r="B522" t="s">
        <v>2065</v>
      </c>
      <c r="C522" t="s">
        <v>2066</v>
      </c>
      <c r="D522" t="s">
        <v>103</v>
      </c>
      <c r="E522" t="s">
        <v>104</v>
      </c>
      <c r="F522" t="s">
        <v>30</v>
      </c>
      <c r="G522" t="s">
        <v>206</v>
      </c>
      <c r="H522" t="s">
        <v>1141</v>
      </c>
      <c r="I522" t="s">
        <v>28</v>
      </c>
      <c r="J522" s="1">
        <v>10000</v>
      </c>
      <c r="K522" s="3">
        <v>17.83334863</v>
      </c>
      <c r="L522" s="3">
        <v>29.728613549999999</v>
      </c>
      <c r="M522" s="3">
        <v>27.391281209999999</v>
      </c>
      <c r="N522" s="3">
        <v>28.802590434999999</v>
      </c>
      <c r="O522" s="3">
        <v>28.391876549999999</v>
      </c>
      <c r="P522" s="3">
        <v>25.48447247</v>
      </c>
      <c r="Q522" s="3">
        <v>28.247831869999999</v>
      </c>
      <c r="R522" s="3">
        <v>23.21732961</v>
      </c>
      <c r="S522" s="3">
        <v>29.099301619999999</v>
      </c>
      <c r="T522" s="3">
        <v>30.097904085</v>
      </c>
    </row>
    <row r="523" spans="1:20">
      <c r="A523" t="s">
        <v>2067</v>
      </c>
      <c r="B523" t="s">
        <v>2068</v>
      </c>
      <c r="C523" t="s">
        <v>2069</v>
      </c>
      <c r="D523" t="s">
        <v>216</v>
      </c>
      <c r="E523" t="s">
        <v>217</v>
      </c>
      <c r="F523" t="s">
        <v>30</v>
      </c>
      <c r="G523" t="s">
        <v>408</v>
      </c>
      <c r="H523" t="s">
        <v>1236</v>
      </c>
      <c r="I523" t="s">
        <v>28</v>
      </c>
      <c r="J523" s="1">
        <v>10000</v>
      </c>
      <c r="K523" s="3">
        <v>13.453488934999999</v>
      </c>
      <c r="L523" s="3">
        <v>14.198573570000001</v>
      </c>
      <c r="M523" s="3">
        <v>13.696538085</v>
      </c>
      <c r="N523" s="3">
        <v>14.488392875000001</v>
      </c>
      <c r="O523" s="3">
        <v>15.18144553</v>
      </c>
      <c r="P523" s="3">
        <v>14.302565825</v>
      </c>
      <c r="Q523" s="3">
        <v>14.253639605</v>
      </c>
      <c r="R523" s="3">
        <v>15.53022865</v>
      </c>
      <c r="S523" s="3">
        <v>16.208041869999999</v>
      </c>
      <c r="T523" s="3">
        <v>15.077204495</v>
      </c>
    </row>
    <row r="524" spans="1:20">
      <c r="A524" t="s">
        <v>2070</v>
      </c>
      <c r="B524" t="s">
        <v>2071</v>
      </c>
      <c r="C524" t="s">
        <v>2072</v>
      </c>
      <c r="D524" t="s">
        <v>265</v>
      </c>
      <c r="E524" t="s">
        <v>106</v>
      </c>
      <c r="F524" t="s">
        <v>30</v>
      </c>
      <c r="G524" t="s">
        <v>638</v>
      </c>
      <c r="H524" t="s">
        <v>415</v>
      </c>
      <c r="I524" t="s">
        <v>28</v>
      </c>
      <c r="J524" s="1">
        <v>10000</v>
      </c>
      <c r="K524" s="3"/>
      <c r="L524" s="3"/>
      <c r="M524" s="3"/>
      <c r="N524" s="3"/>
      <c r="O524" s="3"/>
      <c r="P524" s="3">
        <v>5.11372713</v>
      </c>
      <c r="Q524" s="3"/>
      <c r="R524" s="3"/>
      <c r="S524" s="3">
        <v>6.264421585</v>
      </c>
      <c r="T524" s="3">
        <v>6.5488423600000001</v>
      </c>
    </row>
    <row r="525" spans="1:20">
      <c r="A525" t="s">
        <v>2073</v>
      </c>
      <c r="B525" t="s">
        <v>2074</v>
      </c>
      <c r="C525" t="s">
        <v>1171</v>
      </c>
      <c r="D525" t="s">
        <v>1172</v>
      </c>
      <c r="E525" t="s">
        <v>203</v>
      </c>
      <c r="F525" t="s">
        <v>25</v>
      </c>
      <c r="G525" t="s">
        <v>73</v>
      </c>
      <c r="H525" t="s">
        <v>191</v>
      </c>
      <c r="I525" t="s">
        <v>28</v>
      </c>
      <c r="J525" s="1">
        <v>10000</v>
      </c>
      <c r="K525" s="3">
        <v>11.61191275</v>
      </c>
      <c r="L525" s="3">
        <v>15.70574235</v>
      </c>
      <c r="M525" s="3">
        <v>21.4232926</v>
      </c>
      <c r="N525" s="3">
        <v>24.036001649999999</v>
      </c>
      <c r="O525" s="3"/>
      <c r="P525" s="3"/>
      <c r="Q525" s="3"/>
      <c r="R525" s="3"/>
      <c r="S525" s="3"/>
      <c r="T525" s="3"/>
    </row>
    <row r="526" spans="1:20">
      <c r="A526" t="s">
        <v>2075</v>
      </c>
      <c r="B526" t="s">
        <v>2076</v>
      </c>
      <c r="C526" t="s">
        <v>2077</v>
      </c>
      <c r="D526" t="s">
        <v>265</v>
      </c>
      <c r="E526" t="s">
        <v>106</v>
      </c>
      <c r="F526" t="s">
        <v>30</v>
      </c>
      <c r="G526" t="s">
        <v>319</v>
      </c>
      <c r="H526" t="s">
        <v>77</v>
      </c>
      <c r="I526" t="s">
        <v>28</v>
      </c>
      <c r="J526" s="1">
        <v>10000</v>
      </c>
      <c r="K526" s="3">
        <v>21.017800000000001</v>
      </c>
      <c r="L526" s="3"/>
      <c r="M526" s="3"/>
      <c r="N526" s="3"/>
      <c r="O526" s="3"/>
      <c r="P526" s="3"/>
      <c r="Q526" s="3"/>
      <c r="R526" s="3"/>
      <c r="S526" s="3"/>
      <c r="T526" s="3"/>
    </row>
    <row r="527" spans="1:20">
      <c r="A527" t="s">
        <v>2078</v>
      </c>
      <c r="B527" t="s">
        <v>2079</v>
      </c>
      <c r="C527" t="s">
        <v>2080</v>
      </c>
      <c r="D527" t="s">
        <v>588</v>
      </c>
      <c r="E527" t="s">
        <v>217</v>
      </c>
      <c r="F527" t="s">
        <v>30</v>
      </c>
      <c r="G527" t="s">
        <v>218</v>
      </c>
      <c r="H527" t="s">
        <v>293</v>
      </c>
      <c r="I527" t="s">
        <v>28</v>
      </c>
      <c r="J527" s="1">
        <v>10000</v>
      </c>
      <c r="K527" s="3">
        <v>55.543956424999998</v>
      </c>
      <c r="L527" s="3">
        <v>51.127650465000002</v>
      </c>
      <c r="M527" s="3"/>
      <c r="N527" s="3">
        <v>16.372834685000001</v>
      </c>
      <c r="O527" s="3">
        <v>16.566926939999998</v>
      </c>
      <c r="P527" s="3">
        <v>17.91960203</v>
      </c>
      <c r="Q527" s="3">
        <v>18.344728539999998</v>
      </c>
      <c r="R527" s="3">
        <v>17.767869725000001</v>
      </c>
      <c r="S527" s="3">
        <v>7.47566226</v>
      </c>
      <c r="T527" s="3">
        <v>7.8856095399999999</v>
      </c>
    </row>
    <row r="528" spans="1:20">
      <c r="A528" t="s">
        <v>2081</v>
      </c>
      <c r="B528" t="s">
        <v>2082</v>
      </c>
      <c r="C528" t="s">
        <v>2083</v>
      </c>
      <c r="D528" t="s">
        <v>648</v>
      </c>
      <c r="E528" t="s">
        <v>170</v>
      </c>
      <c r="F528" t="s">
        <v>30</v>
      </c>
      <c r="G528" t="s">
        <v>90</v>
      </c>
      <c r="H528" t="s">
        <v>91</v>
      </c>
      <c r="I528" t="s">
        <v>28</v>
      </c>
      <c r="J528" s="1">
        <v>10000</v>
      </c>
      <c r="K528" s="3"/>
      <c r="L528" s="3"/>
      <c r="M528" s="3">
        <v>11.072340525</v>
      </c>
      <c r="N528" s="3">
        <v>17.940259175000001</v>
      </c>
      <c r="O528" s="3"/>
      <c r="P528" s="3">
        <v>19.163323654999999</v>
      </c>
      <c r="Q528" s="3">
        <v>18.308708305</v>
      </c>
      <c r="R528" s="3">
        <v>7.4996631499999999</v>
      </c>
      <c r="S528" s="3"/>
      <c r="T528" s="3"/>
    </row>
    <row r="529" spans="1:20">
      <c r="A529" t="s">
        <v>2084</v>
      </c>
      <c r="B529" t="s">
        <v>528</v>
      </c>
      <c r="C529" t="s">
        <v>2085</v>
      </c>
      <c r="D529" t="s">
        <v>192</v>
      </c>
      <c r="E529" t="s">
        <v>193</v>
      </c>
      <c r="F529" t="s">
        <v>30</v>
      </c>
      <c r="G529" t="s">
        <v>90</v>
      </c>
      <c r="H529" t="s">
        <v>91</v>
      </c>
      <c r="I529" t="s">
        <v>28</v>
      </c>
      <c r="J529" s="1">
        <v>10000</v>
      </c>
      <c r="K529" s="3"/>
      <c r="L529" s="3"/>
      <c r="M529" s="3"/>
      <c r="N529" s="3"/>
      <c r="O529" s="3"/>
      <c r="P529" s="3"/>
      <c r="Q529" s="3">
        <v>23.629034749999999</v>
      </c>
      <c r="R529" s="3"/>
      <c r="S529" s="3"/>
      <c r="T529" s="3"/>
    </row>
    <row r="530" spans="1:20">
      <c r="A530" t="s">
        <v>2086</v>
      </c>
      <c r="B530" t="s">
        <v>2087</v>
      </c>
      <c r="C530" t="s">
        <v>2088</v>
      </c>
      <c r="D530" t="s">
        <v>1697</v>
      </c>
      <c r="E530" t="s">
        <v>354</v>
      </c>
      <c r="F530" t="s">
        <v>30</v>
      </c>
      <c r="G530" t="s">
        <v>90</v>
      </c>
      <c r="H530" t="s">
        <v>91</v>
      </c>
      <c r="I530" t="s">
        <v>28</v>
      </c>
      <c r="J530" s="1">
        <v>10000</v>
      </c>
      <c r="K530" s="3"/>
      <c r="L530" s="3"/>
      <c r="M530" s="3">
        <v>17.886338129999999</v>
      </c>
      <c r="N530" s="3">
        <v>24.588188729999999</v>
      </c>
      <c r="O530" s="3">
        <v>24.650183559999999</v>
      </c>
      <c r="P530" s="3">
        <v>38.14346544</v>
      </c>
      <c r="Q530" s="3">
        <v>35.701486414999998</v>
      </c>
      <c r="R530" s="3">
        <v>28.541195765000001</v>
      </c>
      <c r="S530" s="3">
        <v>31.66242042</v>
      </c>
      <c r="T530" s="3">
        <v>21.618441005000001</v>
      </c>
    </row>
    <row r="531" spans="1:20">
      <c r="A531" t="s">
        <v>2089</v>
      </c>
      <c r="B531" t="s">
        <v>2090</v>
      </c>
      <c r="C531" t="s">
        <v>2091</v>
      </c>
      <c r="D531" t="s">
        <v>588</v>
      </c>
      <c r="E531" t="s">
        <v>217</v>
      </c>
      <c r="F531" t="s">
        <v>30</v>
      </c>
      <c r="G531" t="s">
        <v>66</v>
      </c>
      <c r="H531" t="s">
        <v>67</v>
      </c>
      <c r="I531" t="s">
        <v>28</v>
      </c>
      <c r="J531" s="1">
        <v>10000</v>
      </c>
      <c r="K531" s="3"/>
      <c r="L531" s="3"/>
      <c r="M531" s="3">
        <v>11.944172699999999</v>
      </c>
      <c r="N531" s="3">
        <v>27.169208009999998</v>
      </c>
      <c r="O531" s="3"/>
      <c r="P531" s="3"/>
      <c r="Q531" s="3"/>
      <c r="R531" s="3"/>
      <c r="S531" s="3"/>
      <c r="T531" s="3"/>
    </row>
    <row r="532" spans="1:20">
      <c r="A532" t="s">
        <v>2092</v>
      </c>
      <c r="B532" t="s">
        <v>2093</v>
      </c>
      <c r="C532" t="s">
        <v>459</v>
      </c>
      <c r="D532" t="s">
        <v>59</v>
      </c>
      <c r="E532" t="s">
        <v>60</v>
      </c>
      <c r="F532" t="s">
        <v>30</v>
      </c>
      <c r="G532" t="s">
        <v>66</v>
      </c>
      <c r="H532" t="s">
        <v>67</v>
      </c>
      <c r="I532" t="s">
        <v>28</v>
      </c>
      <c r="J532" s="1">
        <v>10000</v>
      </c>
      <c r="K532" s="3"/>
      <c r="L532" s="3"/>
      <c r="M532" s="3">
        <v>14.11667671</v>
      </c>
      <c r="N532" s="3"/>
      <c r="O532" s="3">
        <v>5.0407070300000001</v>
      </c>
      <c r="P532" s="3">
        <v>5.7064701849999997</v>
      </c>
      <c r="Q532" s="3"/>
      <c r="R532" s="3"/>
      <c r="S532" s="3"/>
      <c r="T532" s="3">
        <v>5.1194043650000003</v>
      </c>
    </row>
    <row r="533" spans="1:20">
      <c r="A533" t="s">
        <v>2094</v>
      </c>
      <c r="B533" t="s">
        <v>2095</v>
      </c>
      <c r="C533" t="s">
        <v>2096</v>
      </c>
      <c r="D533" t="s">
        <v>2033</v>
      </c>
      <c r="E533" t="s">
        <v>521</v>
      </c>
      <c r="F533" t="s">
        <v>25</v>
      </c>
      <c r="G533" t="s">
        <v>26</v>
      </c>
      <c r="H533" t="s">
        <v>27</v>
      </c>
      <c r="I533" t="s">
        <v>28</v>
      </c>
      <c r="J533" s="1">
        <v>10000</v>
      </c>
      <c r="K533" s="3"/>
      <c r="L533" s="3"/>
      <c r="M533" s="3"/>
      <c r="N533" s="3"/>
      <c r="O533" s="3">
        <v>6.9635212500000003</v>
      </c>
      <c r="P533" s="3"/>
      <c r="Q533" s="3"/>
      <c r="R533" s="3"/>
      <c r="S533" s="3"/>
      <c r="T533" s="3"/>
    </row>
    <row r="534" spans="1:20">
      <c r="A534" t="s">
        <v>2097</v>
      </c>
      <c r="B534" t="s">
        <v>2098</v>
      </c>
      <c r="F534" t="s">
        <v>25</v>
      </c>
      <c r="G534" t="s">
        <v>26</v>
      </c>
      <c r="H534" t="s">
        <v>27</v>
      </c>
      <c r="I534" t="s">
        <v>28</v>
      </c>
      <c r="J534" s="1">
        <v>10000</v>
      </c>
      <c r="K534" s="3"/>
      <c r="L534" s="3"/>
      <c r="M534" s="3"/>
      <c r="N534" s="3"/>
      <c r="O534" s="3">
        <v>14.911463384999999</v>
      </c>
      <c r="P534" s="3"/>
      <c r="Q534" s="3"/>
      <c r="R534" s="3"/>
      <c r="S534" s="3"/>
      <c r="T534" s="3"/>
    </row>
    <row r="535" spans="1:20">
      <c r="A535" t="s">
        <v>2099</v>
      </c>
      <c r="B535" t="s">
        <v>2100</v>
      </c>
      <c r="C535" t="s">
        <v>2101</v>
      </c>
      <c r="D535" t="s">
        <v>712</v>
      </c>
      <c r="E535" t="s">
        <v>50</v>
      </c>
      <c r="F535" t="s">
        <v>30</v>
      </c>
      <c r="G535" t="s">
        <v>540</v>
      </c>
      <c r="H535" t="s">
        <v>162</v>
      </c>
      <c r="I535" t="s">
        <v>28</v>
      </c>
      <c r="J535" s="1">
        <v>10000</v>
      </c>
      <c r="K535" s="3"/>
      <c r="L535" s="3"/>
      <c r="M535" s="3"/>
      <c r="N535" s="3"/>
      <c r="O535" s="3">
        <v>9.2242151799999998</v>
      </c>
      <c r="P535" s="3">
        <v>7.5125302500000002</v>
      </c>
      <c r="Q535" s="3">
        <v>7.9481374950000001</v>
      </c>
      <c r="R535" s="3">
        <v>9.1671928900000008</v>
      </c>
      <c r="S535" s="3">
        <v>9.3098972300000007</v>
      </c>
      <c r="T535" s="3">
        <v>7.9839813250000002</v>
      </c>
    </row>
    <row r="536" spans="1:20">
      <c r="A536" t="s">
        <v>2102</v>
      </c>
      <c r="B536" t="s">
        <v>2103</v>
      </c>
      <c r="C536" t="s">
        <v>2104</v>
      </c>
      <c r="D536" t="s">
        <v>265</v>
      </c>
      <c r="E536" t="s">
        <v>106</v>
      </c>
      <c r="F536" t="s">
        <v>30</v>
      </c>
      <c r="G536" t="s">
        <v>269</v>
      </c>
      <c r="H536" t="s">
        <v>270</v>
      </c>
      <c r="I536" t="s">
        <v>28</v>
      </c>
      <c r="J536" s="1">
        <v>10000</v>
      </c>
      <c r="K536" s="3">
        <v>9.5785827999999995</v>
      </c>
      <c r="L536" s="3">
        <v>9.6357865199999999</v>
      </c>
      <c r="M536" s="3">
        <v>10.92176368</v>
      </c>
      <c r="N536" s="3">
        <v>9.7178294199999993</v>
      </c>
      <c r="O536" s="3">
        <v>7.9489286999999997</v>
      </c>
      <c r="P536" s="3">
        <v>5.7878005799999999</v>
      </c>
      <c r="Q536" s="3">
        <v>6.8226493699999997</v>
      </c>
      <c r="R536" s="3"/>
      <c r="S536" s="3"/>
      <c r="T536" s="3"/>
    </row>
    <row r="537" spans="1:20">
      <c r="A537" t="s">
        <v>2105</v>
      </c>
      <c r="B537" t="s">
        <v>2106</v>
      </c>
      <c r="C537" t="s">
        <v>2107</v>
      </c>
      <c r="D537" t="s">
        <v>684</v>
      </c>
      <c r="E537" t="s">
        <v>129</v>
      </c>
      <c r="F537" t="s">
        <v>30</v>
      </c>
      <c r="G537" t="s">
        <v>149</v>
      </c>
      <c r="H537" t="s">
        <v>178</v>
      </c>
      <c r="I537" t="s">
        <v>28</v>
      </c>
      <c r="J537" s="1">
        <v>10000</v>
      </c>
      <c r="K537" s="3">
        <v>24.458618810000001</v>
      </c>
      <c r="L537" s="3">
        <v>13.490456699999999</v>
      </c>
      <c r="M537" s="3">
        <v>15.545037730000001</v>
      </c>
      <c r="N537" s="3">
        <v>27.125272710000001</v>
      </c>
      <c r="O537" s="3">
        <v>31.14009399</v>
      </c>
      <c r="P537" s="3">
        <v>24.416486129999999</v>
      </c>
      <c r="Q537" s="3">
        <v>44.601062259999999</v>
      </c>
      <c r="R537" s="3">
        <v>26.257788000000001</v>
      </c>
      <c r="S537" s="3">
        <v>26.431618400000001</v>
      </c>
      <c r="T537" s="3">
        <v>6.9733948699999999</v>
      </c>
    </row>
    <row r="538" spans="1:20">
      <c r="A538" t="s">
        <v>2108</v>
      </c>
      <c r="B538" t="s">
        <v>2109</v>
      </c>
      <c r="C538" t="s">
        <v>2110</v>
      </c>
      <c r="D538" t="s">
        <v>476</v>
      </c>
      <c r="E538" t="s">
        <v>257</v>
      </c>
      <c r="F538" t="s">
        <v>30</v>
      </c>
      <c r="G538" t="s">
        <v>149</v>
      </c>
      <c r="H538" t="s">
        <v>178</v>
      </c>
      <c r="I538" t="s">
        <v>28</v>
      </c>
      <c r="J538" s="1">
        <v>10000</v>
      </c>
      <c r="K538" s="3">
        <v>120.42440000000001</v>
      </c>
      <c r="L538" s="3">
        <v>37.956220000000002</v>
      </c>
      <c r="M538" s="3">
        <v>31.92099</v>
      </c>
      <c r="N538" s="3">
        <v>40.461260000000003</v>
      </c>
      <c r="O538" s="3">
        <v>35.865344499999999</v>
      </c>
      <c r="P538" s="3">
        <v>37.5703575</v>
      </c>
      <c r="Q538" s="3">
        <v>40.620134999999998</v>
      </c>
      <c r="R538" s="3">
        <v>53.576434999999996</v>
      </c>
      <c r="S538" s="3">
        <v>57.357810000000001</v>
      </c>
      <c r="T538" s="3">
        <v>49.176894894999997</v>
      </c>
    </row>
    <row r="539" spans="1:20">
      <c r="A539" t="s">
        <v>2111</v>
      </c>
      <c r="B539" t="s">
        <v>2112</v>
      </c>
      <c r="C539" t="s">
        <v>2113</v>
      </c>
      <c r="D539" t="s">
        <v>1813</v>
      </c>
      <c r="E539" t="s">
        <v>559</v>
      </c>
      <c r="F539" t="s">
        <v>30</v>
      </c>
      <c r="G539" t="s">
        <v>66</v>
      </c>
      <c r="H539" t="s">
        <v>67</v>
      </c>
      <c r="I539" t="s">
        <v>28</v>
      </c>
      <c r="J539" s="1">
        <v>10000</v>
      </c>
      <c r="K539" s="3">
        <v>9.8846773199999998</v>
      </c>
      <c r="L539" s="3">
        <v>7.9950964000000004</v>
      </c>
      <c r="M539" s="3">
        <v>10.79840622</v>
      </c>
      <c r="N539" s="3">
        <v>9.4119936400000004</v>
      </c>
      <c r="O539" s="3">
        <v>8.7962179599999999</v>
      </c>
      <c r="P539" s="3">
        <v>9.8635831599999992</v>
      </c>
      <c r="Q539" s="3">
        <v>10.392740180000001</v>
      </c>
      <c r="R539" s="3">
        <v>11.725670640000001</v>
      </c>
      <c r="S539" s="3">
        <v>9.27263576</v>
      </c>
      <c r="T539" s="3">
        <v>11.104382340000001</v>
      </c>
    </row>
    <row r="540" spans="1:20">
      <c r="A540" t="s">
        <v>2114</v>
      </c>
      <c r="B540" t="s">
        <v>1927</v>
      </c>
      <c r="C540" t="s">
        <v>729</v>
      </c>
      <c r="D540" t="s">
        <v>113</v>
      </c>
      <c r="E540" t="s">
        <v>280</v>
      </c>
      <c r="F540" t="s">
        <v>25</v>
      </c>
      <c r="G540" t="s">
        <v>26</v>
      </c>
      <c r="H540" t="s">
        <v>27</v>
      </c>
      <c r="I540" t="s">
        <v>28</v>
      </c>
      <c r="J540" s="1">
        <v>10000</v>
      </c>
      <c r="K540" s="3"/>
      <c r="L540" s="3"/>
      <c r="M540" s="3"/>
      <c r="N540" s="3"/>
      <c r="O540" s="3">
        <v>5.0085600000000001</v>
      </c>
      <c r="P540" s="3"/>
      <c r="Q540" s="3"/>
      <c r="R540" s="3"/>
      <c r="S540" s="3"/>
      <c r="T540" s="3"/>
    </row>
    <row r="541" spans="1:20">
      <c r="A541" t="s">
        <v>2115</v>
      </c>
      <c r="B541" t="s">
        <v>2116</v>
      </c>
      <c r="C541" t="s">
        <v>2117</v>
      </c>
      <c r="D541" t="s">
        <v>176</v>
      </c>
      <c r="E541" t="s">
        <v>60</v>
      </c>
      <c r="F541" t="s">
        <v>30</v>
      </c>
      <c r="G541" t="s">
        <v>436</v>
      </c>
      <c r="H541" t="s">
        <v>437</v>
      </c>
      <c r="I541" t="s">
        <v>28</v>
      </c>
      <c r="J541" s="1">
        <v>10000</v>
      </c>
      <c r="K541" s="3">
        <v>7.6924274449999999</v>
      </c>
      <c r="L541" s="3">
        <v>11.25325675</v>
      </c>
      <c r="M541" s="3">
        <v>13.74116055</v>
      </c>
      <c r="N541" s="3">
        <v>9.64239465</v>
      </c>
      <c r="O541" s="3">
        <v>10.3735818</v>
      </c>
      <c r="P541" s="3">
        <v>10.8711872</v>
      </c>
      <c r="Q541" s="3">
        <v>12.76547085</v>
      </c>
      <c r="R541" s="3">
        <v>12.384419400000001</v>
      </c>
      <c r="S541" s="3">
        <v>13.9216403</v>
      </c>
      <c r="T541" s="3">
        <v>13.048844600000001</v>
      </c>
    </row>
    <row r="542" spans="1:20">
      <c r="A542" t="s">
        <v>2118</v>
      </c>
      <c r="B542" t="s">
        <v>2119</v>
      </c>
      <c r="C542" t="s">
        <v>2120</v>
      </c>
      <c r="D542" t="s">
        <v>280</v>
      </c>
      <c r="E542" t="s">
        <v>281</v>
      </c>
      <c r="F542" t="s">
        <v>30</v>
      </c>
      <c r="G542" t="s">
        <v>184</v>
      </c>
      <c r="H542" t="s">
        <v>440</v>
      </c>
      <c r="I542" t="s">
        <v>28</v>
      </c>
      <c r="J542" s="1">
        <v>10000</v>
      </c>
      <c r="K542" s="3">
        <v>5.3957139600000001</v>
      </c>
      <c r="L542" s="3"/>
      <c r="M542" s="3"/>
      <c r="N542" s="3">
        <v>5.5319279799999999</v>
      </c>
      <c r="O542" s="3">
        <v>5.4551749599999999</v>
      </c>
      <c r="P542" s="3"/>
      <c r="Q542" s="3"/>
      <c r="R542" s="3"/>
      <c r="S542" s="3"/>
      <c r="T542" s="3"/>
    </row>
    <row r="543" spans="1:20">
      <c r="A543" t="s">
        <v>2121</v>
      </c>
      <c r="B543" t="s">
        <v>2122</v>
      </c>
      <c r="C543" t="s">
        <v>2123</v>
      </c>
      <c r="D543" t="s">
        <v>2124</v>
      </c>
      <c r="E543" t="s">
        <v>260</v>
      </c>
      <c r="F543" t="s">
        <v>30</v>
      </c>
      <c r="G543" t="s">
        <v>11</v>
      </c>
      <c r="H543" t="s">
        <v>584</v>
      </c>
      <c r="I543" t="s">
        <v>28</v>
      </c>
      <c r="J543" s="1">
        <v>10000</v>
      </c>
      <c r="K543" s="3"/>
      <c r="L543" s="3"/>
      <c r="M543" s="3"/>
      <c r="N543" s="3"/>
      <c r="O543" s="3"/>
      <c r="P543" s="3"/>
      <c r="Q543" s="3">
        <v>5.7047897699999996</v>
      </c>
      <c r="R543" s="3">
        <v>6.95273802</v>
      </c>
      <c r="S543" s="3">
        <v>9.8757578299999995</v>
      </c>
      <c r="T543" s="3">
        <v>9.6186796650000002</v>
      </c>
    </row>
    <row r="544" spans="1:20">
      <c r="A544" t="s">
        <v>2125</v>
      </c>
      <c r="B544" t="s">
        <v>2126</v>
      </c>
      <c r="C544" t="s">
        <v>1171</v>
      </c>
      <c r="D544" t="s">
        <v>1172</v>
      </c>
      <c r="E544" t="s">
        <v>203</v>
      </c>
      <c r="F544" t="s">
        <v>25</v>
      </c>
      <c r="G544" t="s">
        <v>73</v>
      </c>
      <c r="H544" t="s">
        <v>169</v>
      </c>
      <c r="I544" t="s">
        <v>28</v>
      </c>
      <c r="J544" s="1">
        <v>10000</v>
      </c>
      <c r="K544" s="3">
        <v>6.0870071000000001</v>
      </c>
      <c r="L544" s="3"/>
      <c r="M544" s="3"/>
      <c r="N544" s="3">
        <v>6.1712496000000003</v>
      </c>
      <c r="O544" s="3">
        <v>6.4418892999999997</v>
      </c>
      <c r="P544" s="3">
        <v>6.3683901000000001</v>
      </c>
      <c r="Q544" s="3">
        <v>5.00523805</v>
      </c>
      <c r="R544" s="3"/>
      <c r="S544" s="3">
        <v>5.3203049499999997</v>
      </c>
      <c r="T544" s="3"/>
    </row>
    <row r="545" spans="1:20">
      <c r="A545" t="s">
        <v>2127</v>
      </c>
      <c r="B545" t="s">
        <v>2128</v>
      </c>
      <c r="C545" t="s">
        <v>2129</v>
      </c>
      <c r="D545" t="s">
        <v>163</v>
      </c>
      <c r="E545" t="s">
        <v>164</v>
      </c>
      <c r="F545" t="s">
        <v>30</v>
      </c>
      <c r="G545" t="s">
        <v>186</v>
      </c>
      <c r="H545" t="s">
        <v>187</v>
      </c>
      <c r="I545" t="s">
        <v>28</v>
      </c>
      <c r="J545" s="1">
        <v>10000</v>
      </c>
      <c r="K545" s="3"/>
      <c r="L545" s="3"/>
      <c r="M545" s="3"/>
      <c r="N545" s="3"/>
      <c r="O545" s="3">
        <v>6.0313413999999996</v>
      </c>
      <c r="P545" s="3"/>
      <c r="Q545" s="3"/>
      <c r="R545" s="3"/>
      <c r="S545" s="3"/>
      <c r="T545" s="3"/>
    </row>
    <row r="546" spans="1:20">
      <c r="A546" t="s">
        <v>2130</v>
      </c>
      <c r="B546" t="s">
        <v>2131</v>
      </c>
      <c r="C546" t="s">
        <v>2132</v>
      </c>
      <c r="D546" t="s">
        <v>2133</v>
      </c>
      <c r="E546" t="s">
        <v>234</v>
      </c>
      <c r="F546" t="s">
        <v>30</v>
      </c>
      <c r="G546" t="s">
        <v>66</v>
      </c>
      <c r="H546" t="s">
        <v>67</v>
      </c>
      <c r="I546" t="s">
        <v>28</v>
      </c>
      <c r="J546" s="1">
        <v>10000</v>
      </c>
      <c r="K546" s="3">
        <v>8.0582446599999997</v>
      </c>
      <c r="L546" s="3">
        <v>7.1788057600000004</v>
      </c>
      <c r="M546" s="3">
        <v>5.0034527300000002</v>
      </c>
      <c r="N546" s="3">
        <v>8.3801284999999996</v>
      </c>
      <c r="O546" s="3">
        <v>8.1761519200000006</v>
      </c>
      <c r="P546" s="3">
        <v>17.785201350000001</v>
      </c>
      <c r="Q546" s="3">
        <v>18.600257760000002</v>
      </c>
      <c r="R546" s="3">
        <v>17.42216985</v>
      </c>
      <c r="S546" s="3">
        <v>15.96061066</v>
      </c>
      <c r="T546" s="3">
        <v>22.90223933</v>
      </c>
    </row>
    <row r="547" spans="1:20">
      <c r="A547" t="s">
        <v>2134</v>
      </c>
      <c r="B547" t="s">
        <v>2135</v>
      </c>
      <c r="C547" t="s">
        <v>2136</v>
      </c>
      <c r="D547" t="s">
        <v>539</v>
      </c>
      <c r="E547" t="s">
        <v>260</v>
      </c>
      <c r="F547" t="s">
        <v>30</v>
      </c>
      <c r="G547" t="s">
        <v>137</v>
      </c>
      <c r="H547" t="s">
        <v>138</v>
      </c>
      <c r="I547" t="s">
        <v>28</v>
      </c>
      <c r="J547" s="1">
        <v>10000</v>
      </c>
      <c r="K547" s="3">
        <v>7.7804132849999998</v>
      </c>
      <c r="L547" s="3">
        <v>6.7772332249999998</v>
      </c>
      <c r="M547" s="3">
        <v>5.1609561949999998</v>
      </c>
      <c r="N547" s="3">
        <v>5.8118396350000001</v>
      </c>
      <c r="O547" s="3">
        <v>5.3635813350000001</v>
      </c>
      <c r="P547" s="3">
        <v>5.1402328649999998</v>
      </c>
      <c r="Q547" s="3">
        <v>5.525687295</v>
      </c>
      <c r="R547" s="3">
        <v>6.3544438100000002</v>
      </c>
      <c r="S547" s="3">
        <v>5.5204038950000003</v>
      </c>
      <c r="T547" s="3">
        <v>6.4354137050000002</v>
      </c>
    </row>
    <row r="548" spans="1:20">
      <c r="A548" t="s">
        <v>2137</v>
      </c>
      <c r="B548" t="s">
        <v>2138</v>
      </c>
      <c r="C548" t="s">
        <v>2139</v>
      </c>
      <c r="D548" t="s">
        <v>255</v>
      </c>
      <c r="E548" t="s">
        <v>170</v>
      </c>
      <c r="F548" t="s">
        <v>30</v>
      </c>
      <c r="H548" t="s">
        <v>440</v>
      </c>
      <c r="I548" t="s">
        <v>28</v>
      </c>
      <c r="J548" s="1">
        <v>10000</v>
      </c>
      <c r="K548" s="3">
        <v>17.963803195000001</v>
      </c>
      <c r="L548" s="3">
        <v>16.978366260000001</v>
      </c>
      <c r="M548" s="3">
        <v>16.486202429999999</v>
      </c>
      <c r="N548" s="3">
        <v>17.57694</v>
      </c>
      <c r="O548" s="3">
        <v>18.494993279999999</v>
      </c>
      <c r="P548" s="3">
        <v>13.88365501</v>
      </c>
      <c r="Q548" s="3">
        <v>12.817462695</v>
      </c>
      <c r="R548" s="3">
        <v>13.039779920000001</v>
      </c>
      <c r="S548" s="3">
        <v>15.1286273</v>
      </c>
      <c r="T548" s="3">
        <v>16.112509735</v>
      </c>
    </row>
    <row r="549" spans="1:20">
      <c r="A549" t="s">
        <v>2140</v>
      </c>
      <c r="B549" t="s">
        <v>2141</v>
      </c>
      <c r="C549" t="s">
        <v>2142</v>
      </c>
      <c r="D549" t="s">
        <v>2143</v>
      </c>
      <c r="E549" t="s">
        <v>359</v>
      </c>
      <c r="F549" t="s">
        <v>30</v>
      </c>
      <c r="G549" t="s">
        <v>469</v>
      </c>
      <c r="H549" t="s">
        <v>470</v>
      </c>
      <c r="I549" t="s">
        <v>28</v>
      </c>
      <c r="J549" s="1">
        <v>10000</v>
      </c>
      <c r="K549" s="3">
        <v>14.59203112</v>
      </c>
      <c r="L549" s="3">
        <v>15.533556174999999</v>
      </c>
      <c r="M549" s="3">
        <v>9.7654650850000007</v>
      </c>
      <c r="N549" s="3">
        <v>8.0578397600000002</v>
      </c>
      <c r="O549" s="3">
        <v>8.267218175</v>
      </c>
      <c r="P549" s="3"/>
      <c r="Q549" s="3"/>
      <c r="R549" s="3"/>
      <c r="S549" s="3"/>
      <c r="T549" s="3"/>
    </row>
    <row r="550" spans="1:20">
      <c r="A550" t="s">
        <v>2144</v>
      </c>
      <c r="B550" t="s">
        <v>2145</v>
      </c>
      <c r="C550" t="s">
        <v>2146</v>
      </c>
      <c r="D550" t="s">
        <v>569</v>
      </c>
      <c r="E550" t="s">
        <v>570</v>
      </c>
      <c r="F550" t="s">
        <v>30</v>
      </c>
      <c r="G550" t="s">
        <v>1731</v>
      </c>
      <c r="H550" t="s">
        <v>410</v>
      </c>
      <c r="I550" t="s">
        <v>28</v>
      </c>
      <c r="J550" s="1">
        <v>10000</v>
      </c>
      <c r="K550" s="3">
        <v>33.064101340000001</v>
      </c>
      <c r="L550" s="3">
        <v>27.194333595</v>
      </c>
      <c r="M550" s="3">
        <v>23.711045455000001</v>
      </c>
      <c r="N550" s="3">
        <v>32.838706864999999</v>
      </c>
      <c r="O550" s="3">
        <v>33.300401225000002</v>
      </c>
      <c r="P550" s="3">
        <v>35.341418019999999</v>
      </c>
      <c r="Q550" s="3">
        <v>32.308798334999999</v>
      </c>
      <c r="R550" s="3">
        <v>34.041081089999999</v>
      </c>
      <c r="S550" s="3">
        <v>28.147496624999999</v>
      </c>
      <c r="T550" s="3">
        <v>29.266317964999999</v>
      </c>
    </row>
    <row r="551" spans="1:20">
      <c r="A551" t="s">
        <v>2147</v>
      </c>
      <c r="B551" t="s">
        <v>2148</v>
      </c>
      <c r="C551" t="s">
        <v>2149</v>
      </c>
      <c r="D551" t="s">
        <v>200</v>
      </c>
      <c r="E551" t="s">
        <v>164</v>
      </c>
      <c r="F551" t="s">
        <v>30</v>
      </c>
      <c r="G551" t="s">
        <v>210</v>
      </c>
      <c r="H551" t="s">
        <v>51</v>
      </c>
      <c r="I551" t="s">
        <v>28</v>
      </c>
      <c r="J551" s="1">
        <v>10000</v>
      </c>
      <c r="K551" s="3"/>
      <c r="L551" s="3"/>
      <c r="M551" s="3"/>
      <c r="N551" s="3"/>
      <c r="O551" s="3"/>
      <c r="P551" s="3">
        <v>6.9154322800000001</v>
      </c>
      <c r="Q551" s="3">
        <v>6.9922640149999999</v>
      </c>
      <c r="R551" s="3">
        <v>7.4032570499999997</v>
      </c>
      <c r="S551" s="3">
        <v>5.9919300599999996</v>
      </c>
      <c r="T551" s="3">
        <v>10.009606939999999</v>
      </c>
    </row>
    <row r="552" spans="1:20">
      <c r="A552" t="s">
        <v>2150</v>
      </c>
      <c r="B552" t="s">
        <v>2151</v>
      </c>
      <c r="C552" t="s">
        <v>2152</v>
      </c>
      <c r="D552" t="s">
        <v>1420</v>
      </c>
      <c r="E552" t="s">
        <v>56</v>
      </c>
      <c r="F552" t="s">
        <v>30</v>
      </c>
      <c r="G552" t="s">
        <v>31</v>
      </c>
      <c r="H552" t="s">
        <v>1020</v>
      </c>
      <c r="I552" t="s">
        <v>28</v>
      </c>
      <c r="J552" s="1">
        <v>10000</v>
      </c>
      <c r="K552" s="3">
        <v>10.912000000000001</v>
      </c>
      <c r="L552" s="3">
        <v>10.603999999999999</v>
      </c>
      <c r="M552" s="3">
        <v>9.4489232199999993</v>
      </c>
      <c r="N552" s="3">
        <v>9.4492613950000006</v>
      </c>
      <c r="O552" s="3">
        <v>10.2255</v>
      </c>
      <c r="P552" s="3">
        <v>9.7974884800000002</v>
      </c>
      <c r="Q552" s="3">
        <v>8.9296760200000005</v>
      </c>
      <c r="R552" s="3">
        <v>6.4096545200000001</v>
      </c>
      <c r="S552" s="3">
        <v>6.5391330700000001</v>
      </c>
      <c r="T552" s="3"/>
    </row>
    <row r="553" spans="1:20">
      <c r="A553" t="s">
        <v>2153</v>
      </c>
      <c r="B553" t="s">
        <v>2154</v>
      </c>
      <c r="F553" t="s">
        <v>25</v>
      </c>
      <c r="G553" t="s">
        <v>515</v>
      </c>
      <c r="H553" t="s">
        <v>169</v>
      </c>
      <c r="I553" t="s">
        <v>28</v>
      </c>
      <c r="J553" s="1">
        <v>10000</v>
      </c>
      <c r="K553" s="3"/>
      <c r="L553" s="3"/>
      <c r="M553" s="3"/>
      <c r="N553" s="3"/>
      <c r="O553" s="3">
        <v>5.8367240000000002</v>
      </c>
      <c r="P553" s="3">
        <v>5.3869379000000004</v>
      </c>
      <c r="Q553" s="3">
        <v>5.4599602000000003</v>
      </c>
      <c r="R553" s="3"/>
      <c r="S553" s="3"/>
      <c r="T553" s="3"/>
    </row>
    <row r="554" spans="1:20">
      <c r="A554" t="s">
        <v>2155</v>
      </c>
      <c r="B554" t="s">
        <v>2156</v>
      </c>
      <c r="C554" t="s">
        <v>2157</v>
      </c>
      <c r="D554" t="s">
        <v>116</v>
      </c>
      <c r="E554" t="s">
        <v>117</v>
      </c>
      <c r="F554" t="s">
        <v>30</v>
      </c>
      <c r="G554" t="s">
        <v>177</v>
      </c>
      <c r="H554" t="s">
        <v>178</v>
      </c>
      <c r="I554" t="s">
        <v>28</v>
      </c>
      <c r="J554" s="1">
        <v>10000</v>
      </c>
      <c r="K554" s="3">
        <v>184.43171000500001</v>
      </c>
      <c r="L554" s="3">
        <v>186.52864385000001</v>
      </c>
      <c r="M554" s="3">
        <v>92.974404300000003</v>
      </c>
      <c r="N554" s="3">
        <v>8.29841154</v>
      </c>
      <c r="O554" s="3">
        <v>5.9115800099999998</v>
      </c>
      <c r="P554" s="3">
        <v>6.1445674099999996</v>
      </c>
      <c r="Q554" s="3">
        <v>5.852375855</v>
      </c>
      <c r="R554" s="3">
        <v>5.9176892099999998</v>
      </c>
      <c r="S554" s="3">
        <v>11.58641527</v>
      </c>
      <c r="T554" s="3">
        <v>12.752485030000001</v>
      </c>
    </row>
    <row r="555" spans="1:20">
      <c r="A555" t="s">
        <v>2158</v>
      </c>
      <c r="B555" t="s">
        <v>2159</v>
      </c>
      <c r="C555" t="s">
        <v>2160</v>
      </c>
      <c r="D555" t="s">
        <v>838</v>
      </c>
      <c r="E555" t="s">
        <v>156</v>
      </c>
      <c r="F555" t="s">
        <v>30</v>
      </c>
      <c r="G555" t="s">
        <v>137</v>
      </c>
      <c r="H555" t="s">
        <v>138</v>
      </c>
      <c r="I555" t="s">
        <v>28</v>
      </c>
      <c r="J555" s="1">
        <v>10000</v>
      </c>
      <c r="K555" s="3">
        <v>16.725225054999999</v>
      </c>
      <c r="L555" s="3">
        <v>17.364340774999999</v>
      </c>
      <c r="M555" s="3">
        <v>17.169776550000002</v>
      </c>
      <c r="N555" s="3">
        <v>16.776773705</v>
      </c>
      <c r="O555" s="3">
        <v>15.54155903</v>
      </c>
      <c r="P555" s="3">
        <v>16.900096815000001</v>
      </c>
      <c r="Q555" s="3">
        <v>16.417113785000002</v>
      </c>
      <c r="R555" s="3">
        <v>16.237929309999998</v>
      </c>
      <c r="S555" s="3">
        <v>16.011845310000002</v>
      </c>
      <c r="T555" s="3">
        <v>15.965024285</v>
      </c>
    </row>
    <row r="556" spans="1:20">
      <c r="A556" t="s">
        <v>2161</v>
      </c>
      <c r="B556" t="s">
        <v>2162</v>
      </c>
      <c r="F556" t="s">
        <v>25</v>
      </c>
      <c r="G556" t="s">
        <v>26</v>
      </c>
      <c r="H556" t="s">
        <v>27</v>
      </c>
      <c r="I556" t="s">
        <v>28</v>
      </c>
      <c r="J556" s="1">
        <v>10000</v>
      </c>
      <c r="K556" s="3">
        <v>9.5718773549999998</v>
      </c>
      <c r="L556" s="3">
        <v>7.1830856550000002</v>
      </c>
      <c r="M556" s="3">
        <v>7.1828507349999997</v>
      </c>
      <c r="N556" s="3">
        <v>7.2436761900000004</v>
      </c>
      <c r="O556" s="3">
        <v>7.5484716000000001</v>
      </c>
      <c r="P556" s="3">
        <v>5.8536707000000003</v>
      </c>
      <c r="Q556" s="3"/>
      <c r="R556" s="3"/>
      <c r="S556" s="3"/>
      <c r="T556" s="3"/>
    </row>
    <row r="557" spans="1:20">
      <c r="A557" t="s">
        <v>2163</v>
      </c>
      <c r="B557" t="s">
        <v>2164</v>
      </c>
      <c r="C557" t="s">
        <v>2165</v>
      </c>
      <c r="D557" t="s">
        <v>65</v>
      </c>
      <c r="E557" t="s">
        <v>64</v>
      </c>
      <c r="F557" t="s">
        <v>30</v>
      </c>
      <c r="G557" t="s">
        <v>1024</v>
      </c>
      <c r="H557" t="s">
        <v>270</v>
      </c>
      <c r="I557" t="s">
        <v>28</v>
      </c>
      <c r="J557" s="1">
        <v>10000</v>
      </c>
      <c r="K557" s="3">
        <v>7.0111212050000002</v>
      </c>
      <c r="L557" s="3">
        <v>5.0891625149999999</v>
      </c>
      <c r="M557" s="3">
        <v>5.1823866900000004</v>
      </c>
      <c r="N557" s="3"/>
      <c r="O557" s="3"/>
      <c r="P557" s="3"/>
      <c r="Q557" s="3"/>
      <c r="R557" s="3"/>
      <c r="S557" s="3"/>
      <c r="T557" s="3"/>
    </row>
    <row r="558" spans="1:20">
      <c r="A558" t="s">
        <v>2166</v>
      </c>
      <c r="B558" t="s">
        <v>2167</v>
      </c>
      <c r="C558" t="s">
        <v>123</v>
      </c>
      <c r="D558" t="s">
        <v>124</v>
      </c>
      <c r="E558" t="s">
        <v>125</v>
      </c>
      <c r="F558" t="s">
        <v>25</v>
      </c>
      <c r="G558" t="s">
        <v>26</v>
      </c>
      <c r="H558" t="s">
        <v>27</v>
      </c>
      <c r="I558" t="s">
        <v>28</v>
      </c>
      <c r="J558" s="1">
        <v>10000</v>
      </c>
      <c r="K558" s="3">
        <v>6.2311259999999997</v>
      </c>
      <c r="L558" s="3"/>
      <c r="M558" s="3"/>
      <c r="N558" s="3">
        <v>5.9692749100000002</v>
      </c>
      <c r="O558" s="3"/>
      <c r="P558" s="3">
        <v>6.17449695</v>
      </c>
      <c r="Q558" s="3">
        <v>5.4256330349999997</v>
      </c>
      <c r="R558" s="3"/>
      <c r="S558" s="3"/>
      <c r="T558" s="3"/>
    </row>
    <row r="559" spans="1:20">
      <c r="A559" t="s">
        <v>2168</v>
      </c>
      <c r="B559" t="s">
        <v>2169</v>
      </c>
      <c r="C559" t="s">
        <v>2170</v>
      </c>
      <c r="D559" t="s">
        <v>851</v>
      </c>
      <c r="E559" t="s">
        <v>170</v>
      </c>
      <c r="F559" t="s">
        <v>30</v>
      </c>
      <c r="G559" t="s">
        <v>90</v>
      </c>
      <c r="H559" t="s">
        <v>91</v>
      </c>
      <c r="I559" t="s">
        <v>28</v>
      </c>
      <c r="J559" s="1">
        <v>10000</v>
      </c>
      <c r="K559" s="3"/>
      <c r="L559" s="3"/>
      <c r="M559" s="3"/>
      <c r="N559" s="3"/>
      <c r="O559" s="3">
        <v>24.771332619999999</v>
      </c>
      <c r="P559" s="3">
        <v>32.370961010000002</v>
      </c>
      <c r="Q559" s="3">
        <v>34.568369545000003</v>
      </c>
      <c r="R559" s="3">
        <v>29.175655434999999</v>
      </c>
      <c r="S559" s="3"/>
      <c r="T559" s="3"/>
    </row>
    <row r="560" spans="1:20">
      <c r="A560" t="s">
        <v>2171</v>
      </c>
      <c r="B560" t="s">
        <v>2172</v>
      </c>
      <c r="C560" t="s">
        <v>2173</v>
      </c>
      <c r="D560" t="s">
        <v>62</v>
      </c>
      <c r="E560" t="s">
        <v>24</v>
      </c>
      <c r="F560" t="s">
        <v>25</v>
      </c>
      <c r="G560" t="s">
        <v>73</v>
      </c>
      <c r="H560" t="s">
        <v>169</v>
      </c>
      <c r="I560" t="s">
        <v>28</v>
      </c>
      <c r="J560" s="1">
        <v>10000</v>
      </c>
      <c r="K560" s="3"/>
      <c r="L560" s="3"/>
      <c r="M560" s="3"/>
      <c r="N560" s="3"/>
      <c r="O560" s="3"/>
      <c r="P560" s="3"/>
      <c r="Q560" s="3"/>
      <c r="R560" s="3">
        <v>6.6950888749999997</v>
      </c>
      <c r="S560" s="3">
        <v>5.3954455499999998</v>
      </c>
      <c r="T560" s="3">
        <v>7.3048979000000003</v>
      </c>
    </row>
    <row r="561" spans="1:20">
      <c r="A561" t="s">
        <v>2174</v>
      </c>
      <c r="B561" t="s">
        <v>2175</v>
      </c>
      <c r="C561" t="s">
        <v>514</v>
      </c>
      <c r="D561" t="s">
        <v>388</v>
      </c>
      <c r="E561" t="s">
        <v>389</v>
      </c>
      <c r="F561" t="s">
        <v>25</v>
      </c>
      <c r="G561" t="s">
        <v>515</v>
      </c>
      <c r="H561" t="s">
        <v>511</v>
      </c>
      <c r="I561" t="s">
        <v>28</v>
      </c>
      <c r="J561" s="1">
        <v>10000</v>
      </c>
      <c r="K561" s="3"/>
      <c r="L561" s="3"/>
      <c r="M561" s="3"/>
      <c r="N561" s="3"/>
      <c r="O561" s="3"/>
      <c r="P561" s="3"/>
      <c r="Q561" s="3"/>
      <c r="R561" s="3"/>
      <c r="S561" s="3"/>
      <c r="T561" s="3">
        <v>42.855137849999998</v>
      </c>
    </row>
    <row r="562" spans="1:20">
      <c r="A562" t="s">
        <v>2176</v>
      </c>
      <c r="B562" t="s">
        <v>2177</v>
      </c>
      <c r="C562" t="s">
        <v>2178</v>
      </c>
      <c r="D562" t="s">
        <v>2179</v>
      </c>
      <c r="E562" t="s">
        <v>29</v>
      </c>
      <c r="F562" t="s">
        <v>30</v>
      </c>
      <c r="G562" t="s">
        <v>26</v>
      </c>
      <c r="H562" t="s">
        <v>511</v>
      </c>
      <c r="I562" t="s">
        <v>28</v>
      </c>
      <c r="J562" s="1">
        <v>10000</v>
      </c>
      <c r="K562" s="3">
        <v>5.9066053500000004</v>
      </c>
      <c r="L562" s="3"/>
      <c r="M562" s="3"/>
      <c r="N562" s="3"/>
      <c r="O562" s="3"/>
      <c r="P562" s="3"/>
      <c r="Q562" s="3"/>
      <c r="R562" s="3"/>
      <c r="S562" s="3"/>
      <c r="T562" s="3"/>
    </row>
    <row r="563" spans="1:20">
      <c r="A563" t="s">
        <v>2180</v>
      </c>
      <c r="B563" t="s">
        <v>2181</v>
      </c>
      <c r="C563" t="s">
        <v>2182</v>
      </c>
      <c r="D563" t="s">
        <v>310</v>
      </c>
      <c r="E563" t="s">
        <v>311</v>
      </c>
      <c r="F563" t="s">
        <v>30</v>
      </c>
      <c r="G563" t="s">
        <v>90</v>
      </c>
      <c r="H563" t="s">
        <v>91</v>
      </c>
      <c r="I563" t="s">
        <v>28</v>
      </c>
      <c r="J563" s="1">
        <v>10000</v>
      </c>
      <c r="K563" s="3"/>
      <c r="L563" s="3"/>
      <c r="M563" s="3">
        <v>14.933027989999999</v>
      </c>
      <c r="N563" s="3">
        <v>15.45245796</v>
      </c>
      <c r="O563" s="3">
        <v>13.18591026</v>
      </c>
      <c r="P563" s="3">
        <v>14.932636885000001</v>
      </c>
      <c r="Q563" s="3">
        <v>15.8214565</v>
      </c>
      <c r="R563" s="3">
        <v>20.76623515</v>
      </c>
      <c r="S563" s="3">
        <v>12.793080755</v>
      </c>
      <c r="T563" s="3">
        <v>9.8451911699999997</v>
      </c>
    </row>
    <row r="564" spans="1:20">
      <c r="A564" t="s">
        <v>2183</v>
      </c>
      <c r="B564" t="s">
        <v>2184</v>
      </c>
      <c r="C564" t="s">
        <v>2185</v>
      </c>
      <c r="D564" t="s">
        <v>708</v>
      </c>
      <c r="E564" t="s">
        <v>145</v>
      </c>
      <c r="F564" t="s">
        <v>30</v>
      </c>
      <c r="G564" t="s">
        <v>57</v>
      </c>
      <c r="H564" t="s">
        <v>58</v>
      </c>
      <c r="I564" t="s">
        <v>28</v>
      </c>
      <c r="J564" s="1">
        <v>10000</v>
      </c>
      <c r="K564" s="3">
        <v>5.46</v>
      </c>
      <c r="L564" s="3"/>
      <c r="M564" s="3">
        <v>6.6845999999999997</v>
      </c>
      <c r="N564" s="3">
        <v>7.5103600000000004</v>
      </c>
      <c r="O564" s="3">
        <v>6.6768000000000001</v>
      </c>
      <c r="P564" s="3">
        <v>5.5830599999999997</v>
      </c>
      <c r="Q564" s="3">
        <v>8.6546199999999995</v>
      </c>
      <c r="R564" s="3">
        <v>9.96814</v>
      </c>
      <c r="S564" s="3"/>
      <c r="T564" s="3"/>
    </row>
    <row r="565" spans="1:20">
      <c r="A565" t="s">
        <v>2186</v>
      </c>
      <c r="B565" t="s">
        <v>1083</v>
      </c>
      <c r="C565" t="s">
        <v>2187</v>
      </c>
      <c r="D565" t="s">
        <v>1084</v>
      </c>
      <c r="E565" t="s">
        <v>89</v>
      </c>
      <c r="F565" t="s">
        <v>30</v>
      </c>
      <c r="G565" t="s">
        <v>461</v>
      </c>
      <c r="H565" t="s">
        <v>84</v>
      </c>
      <c r="I565" t="s">
        <v>28</v>
      </c>
      <c r="J565" s="1">
        <v>10000</v>
      </c>
      <c r="K565" s="3">
        <v>5.2747019999999996</v>
      </c>
      <c r="L565" s="3"/>
      <c r="M565" s="3"/>
      <c r="N565" s="3"/>
      <c r="O565" s="3"/>
      <c r="P565" s="3"/>
      <c r="Q565" s="3"/>
      <c r="R565" s="3"/>
      <c r="S565" s="3"/>
      <c r="T565" s="3"/>
    </row>
    <row r="566" spans="1:20">
      <c r="A566" t="s">
        <v>2188</v>
      </c>
      <c r="B566" t="s">
        <v>2189</v>
      </c>
      <c r="C566" t="s">
        <v>2190</v>
      </c>
      <c r="D566" t="s">
        <v>1769</v>
      </c>
      <c r="E566" t="s">
        <v>60</v>
      </c>
      <c r="F566" t="s">
        <v>30</v>
      </c>
      <c r="G566" t="s">
        <v>149</v>
      </c>
      <c r="H566" t="s">
        <v>178</v>
      </c>
      <c r="I566" t="s">
        <v>28</v>
      </c>
      <c r="J566" s="1">
        <v>10000</v>
      </c>
      <c r="K566" s="3">
        <v>5.9864749000000002</v>
      </c>
      <c r="L566" s="3">
        <v>5.5542185350000004</v>
      </c>
      <c r="M566" s="3"/>
      <c r="N566" s="3"/>
      <c r="O566" s="3"/>
      <c r="P566" s="3"/>
      <c r="Q566" s="3">
        <v>10.541703999999999</v>
      </c>
      <c r="R566" s="3">
        <v>9.4175000000000004</v>
      </c>
      <c r="S566" s="3">
        <v>9.0613739500000001</v>
      </c>
      <c r="T566" s="3">
        <v>15.31793145</v>
      </c>
    </row>
    <row r="567" spans="1:20">
      <c r="A567" t="s">
        <v>2191</v>
      </c>
      <c r="B567" t="s">
        <v>2192</v>
      </c>
      <c r="C567" t="s">
        <v>2193</v>
      </c>
      <c r="D567" t="s">
        <v>458</v>
      </c>
      <c r="E567" t="s">
        <v>217</v>
      </c>
      <c r="F567" t="s">
        <v>30</v>
      </c>
      <c r="G567" t="s">
        <v>57</v>
      </c>
      <c r="I567" t="s">
        <v>28</v>
      </c>
      <c r="J567" s="1">
        <v>10000</v>
      </c>
      <c r="K567" s="3"/>
      <c r="L567" s="3"/>
      <c r="M567" s="3">
        <v>5.4892992249999999</v>
      </c>
      <c r="N567" s="3"/>
      <c r="O567" s="3"/>
      <c r="P567" s="3"/>
      <c r="Q567" s="3"/>
      <c r="R567" s="3"/>
      <c r="S567" s="3"/>
      <c r="T567" s="3"/>
    </row>
    <row r="568" spans="1:20">
      <c r="A568" t="s">
        <v>2194</v>
      </c>
      <c r="B568" t="s">
        <v>2195</v>
      </c>
      <c r="C568" t="s">
        <v>2196</v>
      </c>
      <c r="D568" t="s">
        <v>2197</v>
      </c>
      <c r="E568" t="s">
        <v>239</v>
      </c>
      <c r="F568" t="s">
        <v>30</v>
      </c>
      <c r="G568" t="s">
        <v>26</v>
      </c>
      <c r="H568" t="s">
        <v>27</v>
      </c>
      <c r="I568" t="s">
        <v>28</v>
      </c>
      <c r="J568" s="1">
        <v>10000</v>
      </c>
      <c r="K568" s="3"/>
      <c r="L568" s="3"/>
      <c r="M568" s="3"/>
      <c r="N568" s="3"/>
      <c r="O568" s="3">
        <v>11.407</v>
      </c>
      <c r="P568" s="3">
        <v>10.4408271</v>
      </c>
      <c r="Q568" s="3">
        <v>15.902083899999999</v>
      </c>
      <c r="R568" s="3">
        <v>16.482492799999999</v>
      </c>
      <c r="S568" s="3">
        <v>12.093805100000001</v>
      </c>
      <c r="T568" s="3">
        <v>5.2301095000000002</v>
      </c>
    </row>
    <row r="569" spans="1:20">
      <c r="A569" t="s">
        <v>2198</v>
      </c>
      <c r="B569" t="s">
        <v>2199</v>
      </c>
      <c r="C569" t="s">
        <v>2200</v>
      </c>
      <c r="D569" t="s">
        <v>583</v>
      </c>
      <c r="E569" t="s">
        <v>257</v>
      </c>
      <c r="F569" t="s">
        <v>30</v>
      </c>
      <c r="G569" t="s">
        <v>269</v>
      </c>
      <c r="H569" t="s">
        <v>270</v>
      </c>
      <c r="I569" t="s">
        <v>28</v>
      </c>
      <c r="J569" s="1">
        <v>10000</v>
      </c>
      <c r="K569" s="3">
        <v>6.7635440999999998</v>
      </c>
      <c r="L569" s="3"/>
      <c r="M569" s="3">
        <v>5.1653633799999996</v>
      </c>
      <c r="N569" s="3"/>
      <c r="O569" s="3"/>
      <c r="P569" s="3">
        <v>5.2063792500000003</v>
      </c>
      <c r="Q569" s="3">
        <v>5.4806967799999997</v>
      </c>
      <c r="R569" s="3"/>
      <c r="S569" s="3"/>
      <c r="T569" s="3"/>
    </row>
    <row r="570" spans="1:20">
      <c r="A570" t="s">
        <v>2201</v>
      </c>
      <c r="B570" t="s">
        <v>2202</v>
      </c>
      <c r="C570" t="s">
        <v>2203</v>
      </c>
      <c r="D570" t="s">
        <v>1269</v>
      </c>
      <c r="E570" t="s">
        <v>493</v>
      </c>
      <c r="F570" t="s">
        <v>30</v>
      </c>
      <c r="G570" t="s">
        <v>210</v>
      </c>
      <c r="H570" t="s">
        <v>51</v>
      </c>
      <c r="I570" t="s">
        <v>28</v>
      </c>
      <c r="J570" s="1">
        <v>10000</v>
      </c>
      <c r="K570" s="3">
        <v>33.208336914999997</v>
      </c>
      <c r="L570" s="3">
        <v>32.041684920000002</v>
      </c>
      <c r="M570" s="3">
        <v>26.021640765000001</v>
      </c>
      <c r="N570" s="3">
        <v>31.422868125000001</v>
      </c>
      <c r="O570" s="3">
        <v>29.377613024999999</v>
      </c>
      <c r="P570" s="3">
        <v>25.529636305</v>
      </c>
      <c r="Q570" s="3">
        <v>27.852785359999999</v>
      </c>
      <c r="R570" s="3">
        <v>28.367984055000001</v>
      </c>
      <c r="S570" s="3">
        <v>32.081810634999997</v>
      </c>
      <c r="T570" s="3">
        <v>39.783297464999997</v>
      </c>
    </row>
    <row r="571" spans="1:20">
      <c r="A571" t="s">
        <v>2204</v>
      </c>
      <c r="B571" t="s">
        <v>2205</v>
      </c>
      <c r="C571" t="s">
        <v>2206</v>
      </c>
      <c r="D571" t="s">
        <v>2207</v>
      </c>
      <c r="E571" t="s">
        <v>197</v>
      </c>
      <c r="F571" t="s">
        <v>30</v>
      </c>
      <c r="G571" t="s">
        <v>540</v>
      </c>
      <c r="H571" t="s">
        <v>162</v>
      </c>
      <c r="I571" t="s">
        <v>28</v>
      </c>
      <c r="J571" s="1">
        <v>10000</v>
      </c>
      <c r="K571" s="3">
        <v>8.882754255</v>
      </c>
      <c r="L571" s="3">
        <v>5.5413020499999996</v>
      </c>
      <c r="M571" s="3"/>
      <c r="N571" s="3"/>
      <c r="O571" s="3"/>
      <c r="P571" s="3"/>
      <c r="Q571" s="3"/>
      <c r="R571" s="3"/>
      <c r="S571" s="3"/>
      <c r="T571" s="3"/>
    </row>
    <row r="572" spans="1:20">
      <c r="A572" t="s">
        <v>2208</v>
      </c>
      <c r="B572" t="s">
        <v>2209</v>
      </c>
      <c r="C572" t="s">
        <v>1732</v>
      </c>
      <c r="D572" t="s">
        <v>1733</v>
      </c>
      <c r="E572" t="s">
        <v>203</v>
      </c>
      <c r="F572" t="s">
        <v>25</v>
      </c>
      <c r="G572" t="s">
        <v>73</v>
      </c>
      <c r="H572" t="s">
        <v>169</v>
      </c>
      <c r="I572" t="s">
        <v>28</v>
      </c>
      <c r="J572" s="1">
        <v>10000</v>
      </c>
      <c r="K572" s="3"/>
      <c r="L572" s="3"/>
      <c r="M572" s="3"/>
      <c r="N572" s="3">
        <v>7.6047803099999998</v>
      </c>
      <c r="O572" s="3">
        <v>6.2508902800000001</v>
      </c>
      <c r="P572" s="3"/>
      <c r="Q572" s="3"/>
      <c r="R572" s="3"/>
      <c r="S572" s="3"/>
      <c r="T572" s="3">
        <v>6.7484300499999996</v>
      </c>
    </row>
    <row r="573" spans="1:20">
      <c r="A573" t="s">
        <v>2210</v>
      </c>
      <c r="B573" t="s">
        <v>2211</v>
      </c>
      <c r="C573" t="s">
        <v>2212</v>
      </c>
      <c r="D573" t="s">
        <v>520</v>
      </c>
      <c r="E573" t="s">
        <v>521</v>
      </c>
      <c r="F573" t="s">
        <v>25</v>
      </c>
      <c r="G573" t="s">
        <v>26</v>
      </c>
      <c r="H573" t="s">
        <v>27</v>
      </c>
      <c r="I573" t="s">
        <v>28</v>
      </c>
      <c r="J573" s="1">
        <v>10000</v>
      </c>
      <c r="K573" s="3"/>
      <c r="L573" s="3"/>
      <c r="M573" s="3"/>
      <c r="N573" s="3"/>
      <c r="O573" s="3"/>
      <c r="P573" s="3">
        <v>5.1788749999999997</v>
      </c>
      <c r="Q573" s="3">
        <v>5.5772500000000003</v>
      </c>
      <c r="R573" s="3"/>
      <c r="S573" s="3"/>
      <c r="T573" s="3"/>
    </row>
    <row r="574" spans="1:20">
      <c r="A574" t="s">
        <v>2213</v>
      </c>
      <c r="B574" t="s">
        <v>2214</v>
      </c>
      <c r="C574" t="s">
        <v>123</v>
      </c>
      <c r="D574" t="s">
        <v>124</v>
      </c>
      <c r="E574" t="s">
        <v>125</v>
      </c>
      <c r="F574" t="s">
        <v>25</v>
      </c>
      <c r="G574" t="s">
        <v>26</v>
      </c>
      <c r="H574" t="s">
        <v>27</v>
      </c>
      <c r="I574" t="s">
        <v>28</v>
      </c>
      <c r="J574" s="1">
        <v>10000</v>
      </c>
      <c r="K574" s="3"/>
      <c r="L574" s="3"/>
      <c r="M574" s="3"/>
      <c r="N574" s="3"/>
      <c r="O574" s="3"/>
      <c r="P574" s="3"/>
      <c r="Q574" s="3"/>
      <c r="R574" s="3"/>
      <c r="S574" s="3">
        <v>9.8410487999999994</v>
      </c>
      <c r="T574" s="3"/>
    </row>
    <row r="575" spans="1:20">
      <c r="A575" t="s">
        <v>2215</v>
      </c>
      <c r="B575" t="s">
        <v>2216</v>
      </c>
      <c r="F575" t="s">
        <v>25</v>
      </c>
      <c r="G575" t="s">
        <v>26</v>
      </c>
      <c r="H575" t="s">
        <v>27</v>
      </c>
      <c r="I575" t="s">
        <v>28</v>
      </c>
      <c r="J575" s="1">
        <v>10000</v>
      </c>
      <c r="K575" s="3"/>
      <c r="L575" s="3"/>
      <c r="M575" s="3"/>
      <c r="N575" s="3"/>
      <c r="O575" s="3">
        <v>9.3746437500000006</v>
      </c>
      <c r="P575" s="3">
        <v>6.3680012499999998</v>
      </c>
      <c r="Q575" s="3">
        <v>6.3923187500000003</v>
      </c>
      <c r="R575" s="3"/>
      <c r="S575" s="3"/>
      <c r="T575" s="3"/>
    </row>
    <row r="576" spans="1:20">
      <c r="A576" t="s">
        <v>2217</v>
      </c>
      <c r="B576" t="s">
        <v>2218</v>
      </c>
      <c r="C576" t="s">
        <v>1013</v>
      </c>
      <c r="D576" t="s">
        <v>1014</v>
      </c>
      <c r="E576" t="s">
        <v>234</v>
      </c>
      <c r="F576" t="s">
        <v>30</v>
      </c>
      <c r="G576" t="s">
        <v>2219</v>
      </c>
      <c r="H576" t="s">
        <v>508</v>
      </c>
      <c r="I576" t="s">
        <v>28</v>
      </c>
      <c r="J576" s="1">
        <v>10000</v>
      </c>
      <c r="K576" s="3">
        <v>119.88915561</v>
      </c>
      <c r="L576" s="3">
        <v>136.72550204999999</v>
      </c>
      <c r="M576" s="3">
        <v>133.68676658000001</v>
      </c>
      <c r="N576" s="3">
        <v>133.73338286000001</v>
      </c>
      <c r="O576" s="3">
        <v>126.412215535</v>
      </c>
      <c r="P576" s="3">
        <v>122.278402435</v>
      </c>
      <c r="Q576" s="3">
        <v>87.843794294999995</v>
      </c>
      <c r="R576" s="3">
        <v>93.608335444999994</v>
      </c>
      <c r="S576" s="3">
        <v>79.430956390000006</v>
      </c>
      <c r="T576" s="3">
        <v>90.037368549999997</v>
      </c>
    </row>
    <row r="577" spans="1:20">
      <c r="A577" t="s">
        <v>2220</v>
      </c>
      <c r="B577" t="s">
        <v>2221</v>
      </c>
      <c r="C577" t="s">
        <v>2222</v>
      </c>
      <c r="D577" t="s">
        <v>231</v>
      </c>
      <c r="E577" t="s">
        <v>232</v>
      </c>
      <c r="F577" t="s">
        <v>30</v>
      </c>
      <c r="G577" t="s">
        <v>540</v>
      </c>
      <c r="H577" t="s">
        <v>162</v>
      </c>
      <c r="I577" t="s">
        <v>28</v>
      </c>
      <c r="J577" s="1">
        <v>10000</v>
      </c>
      <c r="K577" s="3"/>
      <c r="L577" s="3">
        <v>8.0711311049999992</v>
      </c>
      <c r="M577" s="3">
        <v>7.045365995</v>
      </c>
      <c r="N577" s="3">
        <v>7.1118285700000001</v>
      </c>
      <c r="O577" s="3">
        <v>11.724448990000001</v>
      </c>
      <c r="P577" s="3">
        <v>7.0375557149999999</v>
      </c>
      <c r="Q577" s="3">
        <v>5.8877170049999998</v>
      </c>
      <c r="R577" s="3">
        <v>8.1424171049999998</v>
      </c>
      <c r="S577" s="3">
        <v>10.670325685</v>
      </c>
      <c r="T577" s="3">
        <v>8.6212554400000005</v>
      </c>
    </row>
    <row r="578" spans="1:20">
      <c r="A578" t="s">
        <v>2223</v>
      </c>
      <c r="B578" t="s">
        <v>2224</v>
      </c>
      <c r="C578" t="s">
        <v>2225</v>
      </c>
      <c r="D578" t="s">
        <v>265</v>
      </c>
      <c r="E578" t="s">
        <v>106</v>
      </c>
      <c r="F578" t="s">
        <v>30</v>
      </c>
      <c r="G578" t="s">
        <v>1024</v>
      </c>
      <c r="H578" t="s">
        <v>1025</v>
      </c>
      <c r="I578" t="s">
        <v>28</v>
      </c>
      <c r="J578" s="1">
        <v>10000</v>
      </c>
      <c r="K578" s="3">
        <v>40.33738151</v>
      </c>
      <c r="L578" s="3">
        <v>17.994957365000001</v>
      </c>
      <c r="M578" s="3">
        <v>9.1999163199999998</v>
      </c>
      <c r="N578" s="3">
        <v>12.72723759</v>
      </c>
      <c r="O578" s="3">
        <v>10.506711445000001</v>
      </c>
      <c r="P578" s="3">
        <v>14.187749255</v>
      </c>
      <c r="Q578" s="3">
        <v>16.487179455</v>
      </c>
      <c r="R578" s="3">
        <v>17.865797895</v>
      </c>
      <c r="S578" s="3">
        <v>11.354841405</v>
      </c>
      <c r="T578" s="3">
        <v>13.179112875</v>
      </c>
    </row>
    <row r="579" spans="1:20">
      <c r="A579" t="s">
        <v>2226</v>
      </c>
      <c r="B579" t="s">
        <v>2227</v>
      </c>
      <c r="C579" t="s">
        <v>2228</v>
      </c>
      <c r="D579" t="s">
        <v>471</v>
      </c>
      <c r="E579" t="s">
        <v>260</v>
      </c>
      <c r="F579" t="s">
        <v>30</v>
      </c>
      <c r="G579" t="s">
        <v>26</v>
      </c>
      <c r="H579" t="s">
        <v>511</v>
      </c>
      <c r="I579" t="s">
        <v>28</v>
      </c>
      <c r="J579" s="1">
        <v>10000</v>
      </c>
      <c r="K579" s="3"/>
      <c r="L579" s="3"/>
      <c r="M579" s="3">
        <v>5.1977905</v>
      </c>
      <c r="N579" s="3">
        <v>8.0154312450000003</v>
      </c>
      <c r="O579" s="3">
        <v>7.2700278599999999</v>
      </c>
      <c r="P579" s="3">
        <v>8.4828743749999997</v>
      </c>
      <c r="Q579" s="3"/>
      <c r="R579" s="3"/>
      <c r="S579" s="3"/>
      <c r="T579" s="3"/>
    </row>
    <row r="580" spans="1:20">
      <c r="A580" t="s">
        <v>2229</v>
      </c>
      <c r="B580" t="s">
        <v>2230</v>
      </c>
      <c r="C580" t="s">
        <v>121</v>
      </c>
      <c r="D580" t="s">
        <v>122</v>
      </c>
      <c r="E580" t="s">
        <v>24</v>
      </c>
      <c r="F580" t="s">
        <v>25</v>
      </c>
      <c r="G580" t="s">
        <v>26</v>
      </c>
      <c r="H580" t="s">
        <v>27</v>
      </c>
      <c r="I580" t="s">
        <v>28</v>
      </c>
      <c r="J580" s="1">
        <v>10000</v>
      </c>
      <c r="K580" s="3"/>
      <c r="L580" s="3"/>
      <c r="M580" s="3"/>
      <c r="N580" s="3"/>
      <c r="O580" s="3"/>
      <c r="P580" s="3"/>
      <c r="Q580" s="3">
        <v>33.0194841</v>
      </c>
      <c r="R580" s="3">
        <v>29.818501950000002</v>
      </c>
      <c r="S580" s="3">
        <v>29.675585349999999</v>
      </c>
      <c r="T580" s="3"/>
    </row>
    <row r="581" spans="1:20">
      <c r="A581" t="s">
        <v>2231</v>
      </c>
      <c r="B581" t="s">
        <v>2232</v>
      </c>
      <c r="F581" t="s">
        <v>25</v>
      </c>
      <c r="G581" t="s">
        <v>66</v>
      </c>
      <c r="H581" t="s">
        <v>67</v>
      </c>
      <c r="I581" t="s">
        <v>28</v>
      </c>
      <c r="J581" s="1">
        <v>10000</v>
      </c>
      <c r="K581" s="3"/>
      <c r="L581" s="3"/>
      <c r="M581" s="3"/>
      <c r="N581" s="3"/>
      <c r="O581" s="3"/>
      <c r="P581" s="3"/>
      <c r="Q581" s="3"/>
      <c r="R581" s="3"/>
      <c r="S581" s="3">
        <v>5.8938302499999997</v>
      </c>
      <c r="T581" s="3"/>
    </row>
    <row r="582" spans="1:20">
      <c r="A582" t="s">
        <v>2233</v>
      </c>
      <c r="B582" t="s">
        <v>2234</v>
      </c>
      <c r="F582" t="s">
        <v>25</v>
      </c>
      <c r="G582" t="s">
        <v>26</v>
      </c>
      <c r="H582" t="s">
        <v>27</v>
      </c>
      <c r="I582" t="s">
        <v>28</v>
      </c>
      <c r="J582" s="1">
        <v>10000</v>
      </c>
      <c r="K582" s="3"/>
      <c r="L582" s="3"/>
      <c r="M582" s="3"/>
      <c r="N582" s="3"/>
      <c r="O582" s="3"/>
      <c r="P582" s="3">
        <v>6.0069512500000002</v>
      </c>
      <c r="Q582" s="3"/>
      <c r="R582" s="3"/>
      <c r="S582" s="3"/>
      <c r="T582" s="3"/>
    </row>
  </sheetData>
  <autoFilter ref="A5:T582" xr:uid="{00000000-0001-0000-0000-000000000000}"/>
  <mergeCells count="2">
    <mergeCell ref="A1:S1"/>
    <mergeCell ref="A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58F1F-CBA0-4559-9F9B-45D77BC80DB3}">
  <dimension ref="A1:K247"/>
  <sheetViews>
    <sheetView workbookViewId="0">
      <selection activeCell="B29" sqref="B29"/>
    </sheetView>
  </sheetViews>
  <sheetFormatPr defaultRowHeight="14.4"/>
  <cols>
    <col min="1" max="1" width="16.5546875" bestFit="1" customWidth="1"/>
    <col min="2" max="11" width="11.5546875" bestFit="1" customWidth="1"/>
  </cols>
  <sheetData>
    <row r="1" spans="1:11" ht="18">
      <c r="A1" s="7"/>
      <c r="B1" s="7"/>
      <c r="C1" s="7"/>
      <c r="D1" s="7"/>
      <c r="E1" s="8" t="s">
        <v>2262</v>
      </c>
      <c r="F1" s="7"/>
      <c r="G1" s="7"/>
      <c r="H1" s="7"/>
      <c r="I1" s="7"/>
      <c r="J1" s="7"/>
      <c r="K1" s="7"/>
    </row>
    <row r="2" spans="1:11" ht="15.6">
      <c r="A2" s="7"/>
      <c r="B2" s="7"/>
      <c r="C2" s="7"/>
      <c r="D2" s="7"/>
      <c r="E2" s="8" t="s">
        <v>2237</v>
      </c>
      <c r="F2" s="7"/>
      <c r="G2" s="7"/>
      <c r="H2" s="7"/>
      <c r="I2" s="7"/>
      <c r="J2" s="7"/>
      <c r="K2" s="7"/>
    </row>
    <row r="4" spans="1:11">
      <c r="A4" s="15" t="s">
        <v>5</v>
      </c>
      <c r="B4" t="s">
        <v>2238</v>
      </c>
    </row>
    <row r="6" spans="1:11">
      <c r="A6" s="15" t="s">
        <v>2239</v>
      </c>
      <c r="B6" t="s">
        <v>2240</v>
      </c>
      <c r="C6" t="s">
        <v>2241</v>
      </c>
      <c r="D6" t="s">
        <v>2242</v>
      </c>
      <c r="E6" t="s">
        <v>2243</v>
      </c>
      <c r="F6" t="s">
        <v>2244</v>
      </c>
      <c r="G6" t="s">
        <v>2245</v>
      </c>
      <c r="H6" t="s">
        <v>2246</v>
      </c>
      <c r="I6" t="s">
        <v>2247</v>
      </c>
      <c r="J6" t="s">
        <v>2248</v>
      </c>
      <c r="K6" t="s">
        <v>2261</v>
      </c>
    </row>
    <row r="7" spans="1:11">
      <c r="A7" s="9" t="s">
        <v>867</v>
      </c>
      <c r="B7" s="2">
        <v>24.870647999999999</v>
      </c>
      <c r="C7" s="2">
        <v>25.244222000000001</v>
      </c>
      <c r="D7" s="2">
        <v>26.37466804</v>
      </c>
      <c r="E7" s="2">
        <v>19.193721</v>
      </c>
      <c r="F7" s="2">
        <v>22.906621000000001</v>
      </c>
      <c r="G7" s="2">
        <v>26.890309999999999</v>
      </c>
      <c r="H7" s="2">
        <v>36.247338999999997</v>
      </c>
      <c r="I7" s="2">
        <v>35.990602099999997</v>
      </c>
      <c r="J7" s="2">
        <v>25.949271620000001</v>
      </c>
      <c r="K7" s="2">
        <v>26.415688499999998</v>
      </c>
    </row>
    <row r="8" spans="1:11">
      <c r="A8" s="9" t="s">
        <v>637</v>
      </c>
      <c r="B8" s="2">
        <v>31.073025945000001</v>
      </c>
      <c r="C8" s="2">
        <v>33.966146625</v>
      </c>
      <c r="D8" s="2">
        <v>27.04852709</v>
      </c>
      <c r="E8" s="2">
        <v>29.28391109</v>
      </c>
      <c r="F8" s="2">
        <v>15.230448485</v>
      </c>
      <c r="G8" s="2"/>
      <c r="H8" s="2"/>
      <c r="I8" s="2"/>
      <c r="J8" s="2"/>
      <c r="K8" s="2"/>
    </row>
    <row r="9" spans="1:11">
      <c r="A9" s="9" t="s">
        <v>752</v>
      </c>
      <c r="B9" s="2">
        <v>18.971397025000002</v>
      </c>
      <c r="C9" s="2">
        <v>23.213289870000001</v>
      </c>
      <c r="D9" s="2">
        <v>13.705743634999999</v>
      </c>
      <c r="E9" s="2">
        <v>18.012207295</v>
      </c>
      <c r="F9" s="2">
        <v>21.525636259999999</v>
      </c>
      <c r="G9" s="2">
        <v>19.639547910000001</v>
      </c>
      <c r="H9" s="2">
        <v>57.802351854999998</v>
      </c>
      <c r="I9" s="2">
        <v>47.342068554999997</v>
      </c>
      <c r="J9" s="2">
        <v>60.354594274999997</v>
      </c>
      <c r="K9" s="2">
        <v>62.104248910000003</v>
      </c>
    </row>
    <row r="10" spans="1:11">
      <c r="A10" s="9" t="s">
        <v>1088</v>
      </c>
      <c r="B10" s="2"/>
      <c r="C10" s="2"/>
      <c r="D10" s="2">
        <v>18.914514414999999</v>
      </c>
      <c r="E10" s="2">
        <v>5.0318023600000004</v>
      </c>
      <c r="F10" s="2"/>
      <c r="G10" s="2">
        <v>13.24950278</v>
      </c>
      <c r="H10" s="2">
        <v>9.8151115299999994</v>
      </c>
      <c r="I10" s="2"/>
      <c r="J10" s="2"/>
      <c r="K10" s="2"/>
    </row>
    <row r="11" spans="1:11">
      <c r="A11" s="9" t="s">
        <v>510</v>
      </c>
      <c r="B11" s="2">
        <v>9.5703739999999993</v>
      </c>
      <c r="C11" s="2">
        <v>11.8408257</v>
      </c>
      <c r="D11" s="2">
        <v>11.615282499999999</v>
      </c>
      <c r="E11" s="2">
        <v>10.8607826</v>
      </c>
      <c r="F11" s="2">
        <v>10.086468999999999</v>
      </c>
      <c r="G11" s="2">
        <v>11.7404005</v>
      </c>
      <c r="H11" s="2">
        <v>10.7286365</v>
      </c>
      <c r="I11" s="2">
        <v>10.4491195</v>
      </c>
      <c r="J11" s="2">
        <v>10.638396</v>
      </c>
      <c r="K11" s="2"/>
    </row>
    <row r="12" spans="1:11">
      <c r="A12" s="9" t="s">
        <v>114</v>
      </c>
      <c r="B12" s="2">
        <v>68.726142455000002</v>
      </c>
      <c r="C12" s="2">
        <v>70.027004314999999</v>
      </c>
      <c r="D12" s="2">
        <v>80.62835656</v>
      </c>
      <c r="E12" s="2">
        <v>66.397328635000008</v>
      </c>
      <c r="F12" s="2">
        <v>55.052576715000001</v>
      </c>
      <c r="G12" s="2">
        <v>47.078868585000009</v>
      </c>
      <c r="H12" s="2">
        <v>47.820997145</v>
      </c>
      <c r="I12" s="2">
        <v>39.696456824999999</v>
      </c>
      <c r="J12" s="2">
        <v>55.920288020000001</v>
      </c>
      <c r="K12" s="2">
        <v>62.432905039999994</v>
      </c>
    </row>
    <row r="13" spans="1:11">
      <c r="A13" s="9" t="s">
        <v>255</v>
      </c>
      <c r="B13" s="2">
        <v>23.396476195000002</v>
      </c>
      <c r="C13" s="2">
        <v>26.028964460000001</v>
      </c>
      <c r="D13" s="2">
        <v>23.915111029999998</v>
      </c>
      <c r="E13" s="2">
        <v>23.945864400000001</v>
      </c>
      <c r="F13" s="2">
        <v>24.70477468</v>
      </c>
      <c r="G13" s="2">
        <v>20.111485209999998</v>
      </c>
      <c r="H13" s="2">
        <v>25.341351289999999</v>
      </c>
      <c r="I13" s="2">
        <v>13.039779920000001</v>
      </c>
      <c r="J13" s="2">
        <v>20.563742420000001</v>
      </c>
      <c r="K13" s="2">
        <v>22.213632234999999</v>
      </c>
    </row>
    <row r="14" spans="1:11">
      <c r="A14" s="9" t="s">
        <v>154</v>
      </c>
      <c r="B14" s="2"/>
      <c r="C14" s="2"/>
      <c r="D14" s="2">
        <v>5.1502663399999999</v>
      </c>
      <c r="E14" s="2">
        <v>5.2992257399999998</v>
      </c>
      <c r="F14" s="2">
        <v>6.4080949399999998</v>
      </c>
      <c r="G14" s="2">
        <v>5.6707893599999997</v>
      </c>
      <c r="H14" s="2">
        <v>5.7037554999999998</v>
      </c>
      <c r="I14" s="2"/>
      <c r="J14" s="2"/>
      <c r="K14" s="2"/>
    </row>
    <row r="15" spans="1:11">
      <c r="A15" s="9" t="s">
        <v>71</v>
      </c>
      <c r="B15" s="2"/>
      <c r="C15" s="2"/>
      <c r="D15" s="2"/>
      <c r="E15" s="2"/>
      <c r="F15" s="2"/>
      <c r="G15" s="2">
        <v>7.4518584499999996</v>
      </c>
      <c r="H15" s="2"/>
      <c r="I15" s="2"/>
      <c r="J15" s="2"/>
      <c r="K15" s="2"/>
    </row>
    <row r="16" spans="1:11">
      <c r="A16" s="9" t="s">
        <v>116</v>
      </c>
      <c r="B16" s="2">
        <v>184.43171000500001</v>
      </c>
      <c r="C16" s="2">
        <v>186.52864385000001</v>
      </c>
      <c r="D16" s="2">
        <v>92.974404300000003</v>
      </c>
      <c r="E16" s="2">
        <v>8.29841154</v>
      </c>
      <c r="F16" s="2">
        <v>5.9115800099999998</v>
      </c>
      <c r="G16" s="2">
        <v>6.1445674099999996</v>
      </c>
      <c r="H16" s="2">
        <v>5.852375855</v>
      </c>
      <c r="I16" s="2">
        <v>5.9176892099999998</v>
      </c>
      <c r="J16" s="2">
        <v>11.58641527</v>
      </c>
      <c r="K16" s="2">
        <v>12.752485030000001</v>
      </c>
    </row>
    <row r="17" spans="1:11">
      <c r="A17" s="9" t="s">
        <v>471</v>
      </c>
      <c r="B17" s="2"/>
      <c r="C17" s="2"/>
      <c r="D17" s="2">
        <v>5.1977905</v>
      </c>
      <c r="E17" s="2">
        <v>8.0154312450000003</v>
      </c>
      <c r="F17" s="2">
        <v>7.2700278599999999</v>
      </c>
      <c r="G17" s="2">
        <v>8.4828743749999997</v>
      </c>
      <c r="H17" s="2"/>
      <c r="I17" s="2"/>
      <c r="J17" s="2"/>
      <c r="K17" s="2"/>
    </row>
    <row r="18" spans="1:11">
      <c r="A18" s="9" t="s">
        <v>1593</v>
      </c>
      <c r="B18" s="2"/>
      <c r="C18" s="2">
        <v>7.9234204149999998</v>
      </c>
      <c r="D18" s="2">
        <v>14.661325975</v>
      </c>
      <c r="E18" s="2">
        <v>27.104769155</v>
      </c>
      <c r="F18" s="2"/>
      <c r="G18" s="2">
        <v>30.416498539999999</v>
      </c>
      <c r="H18" s="2">
        <v>27.92220618</v>
      </c>
      <c r="I18" s="2"/>
      <c r="J18" s="2"/>
      <c r="K18" s="2"/>
    </row>
    <row r="19" spans="1:11">
      <c r="A19" s="9" t="s">
        <v>1092</v>
      </c>
      <c r="B19" s="2"/>
      <c r="C19" s="2">
        <v>9.6978894649999994</v>
      </c>
      <c r="D19" s="2">
        <v>17.893701350000001</v>
      </c>
      <c r="E19" s="2">
        <v>23.911850184999999</v>
      </c>
      <c r="F19" s="2">
        <v>11.2404463</v>
      </c>
      <c r="G19" s="2">
        <v>14.434134195</v>
      </c>
      <c r="H19" s="2">
        <v>13.059476565000001</v>
      </c>
      <c r="I19" s="2">
        <v>7.4269460150000004</v>
      </c>
      <c r="J19" s="2">
        <v>13.191449815</v>
      </c>
      <c r="K19" s="2">
        <v>11.322529664999999</v>
      </c>
    </row>
    <row r="20" spans="1:11">
      <c r="A20" s="9" t="s">
        <v>618</v>
      </c>
      <c r="B20" s="2">
        <v>28.771257515000002</v>
      </c>
      <c r="C20" s="2">
        <v>37.153662300000001</v>
      </c>
      <c r="D20" s="2">
        <v>78.385981119999997</v>
      </c>
      <c r="E20" s="2">
        <v>42.399093915000002</v>
      </c>
      <c r="F20" s="2">
        <v>44.164037175000004</v>
      </c>
      <c r="G20" s="2">
        <v>45.844864045000001</v>
      </c>
      <c r="H20" s="2">
        <v>33.992879385000002</v>
      </c>
      <c r="I20" s="2">
        <v>26.636720125</v>
      </c>
      <c r="J20" s="2">
        <v>24.225910294999998</v>
      </c>
      <c r="K20" s="2">
        <v>32.555101795000006</v>
      </c>
    </row>
    <row r="21" spans="1:11">
      <c r="A21" s="9" t="s">
        <v>127</v>
      </c>
      <c r="B21" s="2">
        <v>9.2309481449999993</v>
      </c>
      <c r="C21" s="2">
        <v>15.810249584999999</v>
      </c>
      <c r="D21" s="2">
        <v>16.185417434999998</v>
      </c>
      <c r="E21" s="2">
        <v>9.2430387100000004</v>
      </c>
      <c r="F21" s="2">
        <v>6.369588255</v>
      </c>
      <c r="G21" s="2">
        <v>8.1366595349999997</v>
      </c>
      <c r="H21" s="2">
        <v>9.3669329799999996</v>
      </c>
      <c r="I21" s="2">
        <v>8.0924208249999996</v>
      </c>
      <c r="J21" s="2">
        <v>7.8362193449999999</v>
      </c>
      <c r="K21" s="2">
        <v>9.6141204850000008</v>
      </c>
    </row>
    <row r="22" spans="1:11">
      <c r="A22" s="9" t="s">
        <v>1275</v>
      </c>
      <c r="B22" s="2">
        <v>9.5133273650000003</v>
      </c>
      <c r="C22" s="2">
        <v>8.9317815449999998</v>
      </c>
      <c r="D22" s="2">
        <v>9.245379475</v>
      </c>
      <c r="E22" s="2">
        <v>8.8287868599999992</v>
      </c>
      <c r="F22" s="2">
        <v>9.482599875</v>
      </c>
      <c r="G22" s="2">
        <v>9.1071042099999993</v>
      </c>
      <c r="H22" s="2">
        <v>9.0403045500000001</v>
      </c>
      <c r="I22" s="2">
        <v>10.245694775</v>
      </c>
      <c r="J22" s="2">
        <v>8.5381835000000006</v>
      </c>
      <c r="K22" s="2">
        <v>8.1418765549999996</v>
      </c>
    </row>
    <row r="23" spans="1:11">
      <c r="A23" s="9" t="s">
        <v>1849</v>
      </c>
      <c r="B23" s="2"/>
      <c r="C23" s="2">
        <v>37.299822990000003</v>
      </c>
      <c r="D23" s="2">
        <v>32.441178749999999</v>
      </c>
      <c r="E23" s="2">
        <v>31.243887715</v>
      </c>
      <c r="F23" s="2">
        <v>33.937250114999998</v>
      </c>
      <c r="G23" s="2">
        <v>25.998382175</v>
      </c>
      <c r="H23" s="2"/>
      <c r="I23" s="2"/>
      <c r="J23" s="2"/>
      <c r="K23" s="2"/>
    </row>
    <row r="24" spans="1:11">
      <c r="A24" s="9" t="s">
        <v>216</v>
      </c>
      <c r="B24" s="2">
        <v>41.439725730000006</v>
      </c>
      <c r="C24" s="2">
        <v>47.269570094999999</v>
      </c>
      <c r="D24" s="2">
        <v>52.232707634999997</v>
      </c>
      <c r="E24" s="2">
        <v>64.921559274999993</v>
      </c>
      <c r="F24" s="2">
        <v>71.816628594999997</v>
      </c>
      <c r="G24" s="2">
        <v>54.588584200000007</v>
      </c>
      <c r="H24" s="2">
        <v>65.508750454999998</v>
      </c>
      <c r="I24" s="2">
        <v>93.956850329999995</v>
      </c>
      <c r="J24" s="2">
        <v>139.20933213499998</v>
      </c>
      <c r="K24" s="2">
        <v>123.38996306999999</v>
      </c>
    </row>
    <row r="25" spans="1:11">
      <c r="A25" s="9" t="s">
        <v>99</v>
      </c>
      <c r="B25" s="2">
        <v>57.088885000000005</v>
      </c>
      <c r="C25" s="2">
        <v>99.859621625000003</v>
      </c>
      <c r="D25" s="2">
        <v>79.005952089999994</v>
      </c>
      <c r="E25" s="2">
        <v>12.606276205</v>
      </c>
      <c r="F25" s="2">
        <v>12.238633719999999</v>
      </c>
      <c r="G25" s="2">
        <v>10.739494179999999</v>
      </c>
      <c r="H25" s="2">
        <v>10.353794734999999</v>
      </c>
      <c r="I25" s="2">
        <v>6.7249542949999999</v>
      </c>
      <c r="J25" s="2">
        <v>6.19090338</v>
      </c>
      <c r="K25" s="2">
        <v>6.0955832799999996</v>
      </c>
    </row>
    <row r="26" spans="1:11">
      <c r="A26" s="9" t="s">
        <v>987</v>
      </c>
      <c r="B26" s="2">
        <v>6.0350621100000001</v>
      </c>
      <c r="C26" s="2">
        <v>5.4225770200000003</v>
      </c>
      <c r="D26" s="2">
        <v>12.693391829999999</v>
      </c>
      <c r="E26" s="2">
        <v>16.589912500000001</v>
      </c>
      <c r="F26" s="2">
        <v>12.78468632</v>
      </c>
      <c r="G26" s="2">
        <v>14.25635085</v>
      </c>
      <c r="H26" s="2">
        <v>15.9951442</v>
      </c>
      <c r="I26" s="2">
        <v>15.9945184</v>
      </c>
      <c r="J26" s="2">
        <v>17.01158676</v>
      </c>
      <c r="K26" s="2">
        <v>18.154526180000001</v>
      </c>
    </row>
    <row r="27" spans="1:11">
      <c r="A27" s="9" t="s">
        <v>1344</v>
      </c>
      <c r="B27" s="2"/>
      <c r="C27" s="2"/>
      <c r="D27" s="2"/>
      <c r="E27" s="2">
        <v>7.8159516499999997</v>
      </c>
      <c r="F27" s="2">
        <v>10.27774514</v>
      </c>
      <c r="G27" s="2">
        <v>8.1472881650000009</v>
      </c>
      <c r="H27" s="2">
        <v>13.011917945</v>
      </c>
      <c r="I27" s="2">
        <v>7.4829554700000003</v>
      </c>
      <c r="J27" s="2">
        <v>5.5658019999999997</v>
      </c>
      <c r="K27" s="2"/>
    </row>
    <row r="28" spans="1:11">
      <c r="A28" s="9" t="s">
        <v>534</v>
      </c>
      <c r="B28" s="2"/>
      <c r="C28" s="2"/>
      <c r="D28" s="2">
        <v>12.770752614999999</v>
      </c>
      <c r="E28" s="2">
        <v>10.755257200000001</v>
      </c>
      <c r="F28" s="2">
        <v>8.1074935000000004</v>
      </c>
      <c r="G28" s="2"/>
      <c r="H28" s="2">
        <v>7.6969116</v>
      </c>
      <c r="I28" s="2"/>
      <c r="J28" s="2">
        <v>14.912685825000001</v>
      </c>
      <c r="K28" s="2">
        <v>6.0218749999999996</v>
      </c>
    </row>
    <row r="29" spans="1:11">
      <c r="A29" s="9" t="s">
        <v>851</v>
      </c>
      <c r="B29" s="2">
        <v>31.911168719999999</v>
      </c>
      <c r="C29" s="2">
        <v>28.090617335000001</v>
      </c>
      <c r="D29" s="2">
        <v>36.098980115000003</v>
      </c>
      <c r="E29" s="2">
        <v>25.352610250000001</v>
      </c>
      <c r="F29" s="2">
        <v>42.870931549999995</v>
      </c>
      <c r="G29" s="2">
        <v>81.541052715000006</v>
      </c>
      <c r="H29" s="2">
        <v>303.93302398499998</v>
      </c>
      <c r="I29" s="2">
        <v>201.9909012</v>
      </c>
      <c r="J29" s="2">
        <v>135.393550895</v>
      </c>
      <c r="K29" s="2">
        <v>173.73167574500002</v>
      </c>
    </row>
    <row r="30" spans="1:11">
      <c r="A30" s="9" t="s">
        <v>708</v>
      </c>
      <c r="B30" s="2">
        <v>11.21209925</v>
      </c>
      <c r="C30" s="2"/>
      <c r="D30" s="2">
        <v>6.6845999999999997</v>
      </c>
      <c r="E30" s="2">
        <v>16.134734874999999</v>
      </c>
      <c r="F30" s="2">
        <v>6.6768000000000001</v>
      </c>
      <c r="G30" s="2">
        <v>5.5830599999999997</v>
      </c>
      <c r="H30" s="2">
        <v>8.6546199999999995</v>
      </c>
      <c r="I30" s="2">
        <v>9.96814</v>
      </c>
      <c r="J30" s="2"/>
      <c r="K30" s="2"/>
    </row>
    <row r="31" spans="1:11">
      <c r="A31" s="9" t="s">
        <v>800</v>
      </c>
      <c r="B31" s="2">
        <v>24.403000824999999</v>
      </c>
      <c r="C31" s="2">
        <v>27.190754354999999</v>
      </c>
      <c r="D31" s="2">
        <v>29.435242410000001</v>
      </c>
      <c r="E31" s="2">
        <v>31.24082082</v>
      </c>
      <c r="F31" s="2">
        <v>30.487010779999999</v>
      </c>
      <c r="G31" s="2">
        <v>29.2521956</v>
      </c>
      <c r="H31" s="2">
        <v>20.690204000000001</v>
      </c>
      <c r="I31" s="2">
        <v>23.215492425000001</v>
      </c>
      <c r="J31" s="2">
        <v>13.406158399999999</v>
      </c>
      <c r="K31" s="2">
        <v>13.847527339999999</v>
      </c>
    </row>
    <row r="32" spans="1:11">
      <c r="A32" s="9" t="s">
        <v>673</v>
      </c>
      <c r="B32" s="2">
        <v>18.636974365</v>
      </c>
      <c r="C32" s="2">
        <v>19.076145165</v>
      </c>
      <c r="D32" s="2">
        <v>14.241700285</v>
      </c>
      <c r="E32" s="2">
        <v>19.454910014999999</v>
      </c>
      <c r="F32" s="2">
        <v>19.79077603</v>
      </c>
      <c r="G32" s="2">
        <v>20.17916469</v>
      </c>
      <c r="H32" s="2">
        <v>20.12900363</v>
      </c>
      <c r="I32" s="2">
        <v>19.847903514999999</v>
      </c>
      <c r="J32" s="2">
        <v>17.86173471</v>
      </c>
      <c r="K32" s="2">
        <v>32.394930944999999</v>
      </c>
    </row>
    <row r="33" spans="1:11">
      <c r="A33" s="9" t="s">
        <v>1921</v>
      </c>
      <c r="B33" s="2"/>
      <c r="C33" s="2"/>
      <c r="D33" s="2"/>
      <c r="E33" s="2">
        <v>9.6784917900000007</v>
      </c>
      <c r="F33" s="2"/>
      <c r="G33" s="2"/>
      <c r="H33" s="2">
        <v>7.9323634849999998</v>
      </c>
      <c r="I33" s="2"/>
      <c r="J33" s="2"/>
      <c r="K33" s="2"/>
    </row>
    <row r="34" spans="1:11">
      <c r="A34" s="9" t="s">
        <v>369</v>
      </c>
      <c r="B34" s="2">
        <v>109.61281655000001</v>
      </c>
      <c r="C34" s="2">
        <v>81.928379300000003</v>
      </c>
      <c r="D34" s="2">
        <v>83.761764290000002</v>
      </c>
      <c r="E34" s="2">
        <v>60.261114839999998</v>
      </c>
      <c r="F34" s="2">
        <v>42.388228380000001</v>
      </c>
      <c r="G34" s="2"/>
      <c r="H34" s="2"/>
      <c r="I34" s="2"/>
      <c r="J34" s="2"/>
      <c r="K34" s="2"/>
    </row>
    <row r="35" spans="1:11">
      <c r="A35" s="9" t="s">
        <v>1269</v>
      </c>
      <c r="B35" s="2">
        <v>33.208336914999997</v>
      </c>
      <c r="C35" s="2">
        <v>32.041684920000002</v>
      </c>
      <c r="D35" s="2">
        <v>26.021640765000001</v>
      </c>
      <c r="E35" s="2">
        <v>31.422868125000001</v>
      </c>
      <c r="F35" s="2">
        <v>29.377613024999999</v>
      </c>
      <c r="G35" s="2">
        <v>25.529636305</v>
      </c>
      <c r="H35" s="2">
        <v>27.852785359999999</v>
      </c>
      <c r="I35" s="2">
        <v>28.367984055000001</v>
      </c>
      <c r="J35" s="2">
        <v>32.081810634999997</v>
      </c>
      <c r="K35" s="2">
        <v>39.783297464999997</v>
      </c>
    </row>
    <row r="36" spans="1:11">
      <c r="A36" s="9" t="s">
        <v>486</v>
      </c>
      <c r="B36" s="2"/>
      <c r="C36" s="2"/>
      <c r="D36" s="2"/>
      <c r="E36" s="2">
        <v>12.7072</v>
      </c>
      <c r="F36" s="2">
        <v>12.547599999999999</v>
      </c>
      <c r="G36" s="2"/>
      <c r="H36" s="2"/>
      <c r="I36" s="2"/>
      <c r="J36" s="2"/>
      <c r="K36" s="2">
        <v>25.076037029999998</v>
      </c>
    </row>
    <row r="37" spans="1:11">
      <c r="A37" s="9" t="s">
        <v>388</v>
      </c>
      <c r="B37" s="2">
        <v>48.007424999999998</v>
      </c>
      <c r="C37" s="2">
        <v>57.371092759999996</v>
      </c>
      <c r="D37" s="2">
        <v>22.365545454999999</v>
      </c>
      <c r="E37" s="2">
        <v>44.645682364999999</v>
      </c>
      <c r="F37" s="2">
        <v>61.176598709999993</v>
      </c>
      <c r="G37" s="2">
        <v>119.35142004499998</v>
      </c>
      <c r="H37" s="2">
        <v>135.70931376000001</v>
      </c>
      <c r="I37" s="2">
        <v>147.62352562499998</v>
      </c>
      <c r="J37" s="2">
        <v>277.54730564999994</v>
      </c>
      <c r="K37" s="2">
        <v>344.24930117000002</v>
      </c>
    </row>
    <row r="38" spans="1:11">
      <c r="A38" s="9" t="s">
        <v>1830</v>
      </c>
      <c r="B38" s="2">
        <v>66.055344994999999</v>
      </c>
      <c r="C38" s="2">
        <v>52.719822004999997</v>
      </c>
      <c r="D38" s="2">
        <v>51.796969769999997</v>
      </c>
      <c r="E38" s="2">
        <v>42.343716630000003</v>
      </c>
      <c r="F38" s="2">
        <v>38.302495454999999</v>
      </c>
      <c r="G38" s="2">
        <v>66.77200818</v>
      </c>
      <c r="H38" s="2">
        <v>28.54326193</v>
      </c>
      <c r="I38" s="2">
        <v>18.1073743</v>
      </c>
      <c r="J38" s="2">
        <v>9.6517868199999999</v>
      </c>
      <c r="K38" s="2"/>
    </row>
    <row r="39" spans="1:11">
      <c r="A39" s="9" t="s">
        <v>338</v>
      </c>
      <c r="B39" s="2">
        <v>126.820967255</v>
      </c>
      <c r="C39" s="2">
        <v>81.153751314999994</v>
      </c>
      <c r="D39" s="2">
        <v>108.99878203999999</v>
      </c>
      <c r="E39" s="2">
        <v>110.12399749000001</v>
      </c>
      <c r="F39" s="2">
        <v>106.86724920500001</v>
      </c>
      <c r="G39" s="2">
        <v>109.65988412999999</v>
      </c>
      <c r="H39" s="2">
        <v>117.573133825</v>
      </c>
      <c r="I39" s="2">
        <v>136.03333280000001</v>
      </c>
      <c r="J39" s="2">
        <v>115.11196164499999</v>
      </c>
      <c r="K39" s="2">
        <v>104.21936103500001</v>
      </c>
    </row>
    <row r="40" spans="1:11">
      <c r="A40" s="9" t="s">
        <v>382</v>
      </c>
      <c r="B40" s="2"/>
      <c r="C40" s="2"/>
      <c r="D40" s="2">
        <v>10.410198960000001</v>
      </c>
      <c r="E40" s="2"/>
      <c r="F40" s="2"/>
      <c r="G40" s="2"/>
      <c r="H40" s="2"/>
      <c r="I40" s="2"/>
      <c r="J40" s="2"/>
      <c r="K40" s="2"/>
    </row>
    <row r="41" spans="1:11">
      <c r="A41" s="9" t="s">
        <v>679</v>
      </c>
      <c r="B41" s="2">
        <v>42.736255270000001</v>
      </c>
      <c r="C41" s="2">
        <v>48.249118005</v>
      </c>
      <c r="D41" s="2">
        <v>53.292693524999997</v>
      </c>
      <c r="E41" s="2">
        <v>55.629704820000001</v>
      </c>
      <c r="F41" s="2">
        <v>51.015195935000001</v>
      </c>
      <c r="G41" s="2">
        <v>43.525586844999999</v>
      </c>
      <c r="H41" s="2">
        <v>30.312758394999999</v>
      </c>
      <c r="I41" s="2">
        <v>42.895128804999999</v>
      </c>
      <c r="J41" s="2">
        <v>88.859385854999999</v>
      </c>
      <c r="K41" s="2">
        <v>61.467445515000001</v>
      </c>
    </row>
    <row r="42" spans="1:11">
      <c r="A42" s="9" t="s">
        <v>1769</v>
      </c>
      <c r="B42" s="2">
        <v>5.9864749000000002</v>
      </c>
      <c r="C42" s="2">
        <v>5.5542185350000004</v>
      </c>
      <c r="D42" s="2"/>
      <c r="E42" s="2"/>
      <c r="F42" s="2">
        <v>16.455949650000001</v>
      </c>
      <c r="G42" s="2">
        <v>15.95111644</v>
      </c>
      <c r="H42" s="2">
        <v>23.254586349999997</v>
      </c>
      <c r="I42" s="2">
        <v>22.737623370000001</v>
      </c>
      <c r="J42" s="2">
        <v>22.535304395000001</v>
      </c>
      <c r="K42" s="2">
        <v>29.892534044999998</v>
      </c>
    </row>
    <row r="43" spans="1:11">
      <c r="A43" s="9" t="s">
        <v>1195</v>
      </c>
      <c r="B43" s="2">
        <v>196.52352009999998</v>
      </c>
      <c r="C43" s="2">
        <v>223.94819319999999</v>
      </c>
      <c r="D43" s="2">
        <v>214.80645275000001</v>
      </c>
      <c r="E43" s="2">
        <v>136.04916314000002</v>
      </c>
      <c r="F43" s="2">
        <v>7.5395025000000002</v>
      </c>
      <c r="G43" s="2">
        <v>38.693630450000001</v>
      </c>
      <c r="H43" s="2"/>
      <c r="I43" s="2"/>
      <c r="J43" s="2"/>
      <c r="K43" s="2"/>
    </row>
    <row r="44" spans="1:11">
      <c r="A44" s="9" t="s">
        <v>599</v>
      </c>
      <c r="B44" s="2">
        <v>7.0814297799999997</v>
      </c>
      <c r="C44" s="2">
        <v>9.9829043849999994</v>
      </c>
      <c r="D44" s="2">
        <v>7.6639759500000002</v>
      </c>
      <c r="E44" s="2">
        <v>5.0522364800000004</v>
      </c>
      <c r="F44" s="2"/>
      <c r="G44" s="2">
        <v>5.4327413099999999</v>
      </c>
      <c r="H44" s="2">
        <v>5.8227843200000002</v>
      </c>
      <c r="I44" s="2">
        <v>5.59853048</v>
      </c>
      <c r="J44" s="2"/>
      <c r="K44" s="2"/>
    </row>
    <row r="45" spans="1:11">
      <c r="A45" s="9" t="s">
        <v>192</v>
      </c>
      <c r="B45" s="2"/>
      <c r="C45" s="2"/>
      <c r="D45" s="2"/>
      <c r="E45" s="2">
        <v>57.441563035000001</v>
      </c>
      <c r="F45" s="2">
        <v>35.493853600000001</v>
      </c>
      <c r="G45" s="2">
        <v>301.14058517000001</v>
      </c>
      <c r="H45" s="2">
        <v>146.99078610999999</v>
      </c>
      <c r="I45" s="2">
        <v>12.87845553</v>
      </c>
      <c r="J45" s="2"/>
      <c r="K45" s="2"/>
    </row>
    <row r="46" spans="1:11">
      <c r="A46" s="9" t="s">
        <v>735</v>
      </c>
      <c r="B46" s="2">
        <v>7.0083978650000001</v>
      </c>
      <c r="C46" s="2">
        <v>6.9813945200000003</v>
      </c>
      <c r="D46" s="2">
        <v>6.788685675</v>
      </c>
      <c r="E46" s="2">
        <v>6.8957529700000002</v>
      </c>
      <c r="F46" s="2">
        <v>16.83545548</v>
      </c>
      <c r="G46" s="2">
        <v>18.980264865000002</v>
      </c>
      <c r="H46" s="2">
        <v>21.00336033</v>
      </c>
      <c r="I46" s="2">
        <v>21.55840645</v>
      </c>
      <c r="J46" s="2">
        <v>26.926008215000003</v>
      </c>
      <c r="K46" s="2">
        <v>21.383988275</v>
      </c>
    </row>
    <row r="47" spans="1:11">
      <c r="A47" s="9" t="s">
        <v>144</v>
      </c>
      <c r="B47" s="2">
        <v>11.084892825000001</v>
      </c>
      <c r="C47" s="2">
        <v>5.8981791299999999</v>
      </c>
      <c r="D47" s="2">
        <v>5.000690885</v>
      </c>
      <c r="E47" s="2">
        <v>5.4360994649999999</v>
      </c>
      <c r="F47" s="2">
        <v>5.04926108</v>
      </c>
      <c r="G47" s="2">
        <v>5.3641988200000004</v>
      </c>
      <c r="H47" s="2">
        <v>5.0856331749999999</v>
      </c>
      <c r="I47" s="2">
        <v>6.1343904849999999</v>
      </c>
      <c r="J47" s="2">
        <v>49.188224465000005</v>
      </c>
      <c r="K47" s="2">
        <v>65.050378010000003</v>
      </c>
    </row>
    <row r="48" spans="1:11">
      <c r="A48" s="9" t="s">
        <v>1604</v>
      </c>
      <c r="B48" s="2"/>
      <c r="C48" s="2"/>
      <c r="D48" s="2"/>
      <c r="E48" s="2">
        <v>146.78328293000001</v>
      </c>
      <c r="F48" s="2">
        <v>32.895965375000003</v>
      </c>
      <c r="G48" s="2">
        <v>181.13429073</v>
      </c>
      <c r="H48" s="2">
        <v>117.319455725</v>
      </c>
      <c r="I48" s="2">
        <v>56.518368119999998</v>
      </c>
      <c r="J48" s="2"/>
      <c r="K48" s="2"/>
    </row>
    <row r="49" spans="1:11">
      <c r="A49" s="9" t="s">
        <v>347</v>
      </c>
      <c r="B49" s="2">
        <v>6.6850006000000004</v>
      </c>
      <c r="C49" s="2">
        <v>6.2850000000000001</v>
      </c>
      <c r="D49" s="2">
        <v>7.1349999999999998</v>
      </c>
      <c r="E49" s="2"/>
      <c r="F49" s="2"/>
      <c r="G49" s="2"/>
      <c r="H49" s="2"/>
      <c r="I49" s="2"/>
      <c r="J49" s="2"/>
      <c r="K49" s="2"/>
    </row>
    <row r="50" spans="1:11">
      <c r="A50" s="9" t="s">
        <v>1134</v>
      </c>
      <c r="B50" s="2"/>
      <c r="C50" s="2"/>
      <c r="D50" s="2"/>
      <c r="E50" s="2"/>
      <c r="F50" s="2"/>
      <c r="G50" s="2"/>
      <c r="H50" s="2">
        <v>7.70892</v>
      </c>
      <c r="I50" s="2">
        <v>7.2285450000000004</v>
      </c>
      <c r="J50" s="2">
        <v>14.025634999999999</v>
      </c>
      <c r="K50" s="2">
        <v>12.058025000000001</v>
      </c>
    </row>
    <row r="51" spans="1:11">
      <c r="A51" s="9" t="s">
        <v>1009</v>
      </c>
      <c r="B51" s="2">
        <v>21.269345139999999</v>
      </c>
      <c r="C51" s="2">
        <v>13.310322885</v>
      </c>
      <c r="D51" s="2">
        <v>13.030636455</v>
      </c>
      <c r="E51" s="2">
        <v>13.582038115</v>
      </c>
      <c r="F51" s="2">
        <v>9.1810020950000002</v>
      </c>
      <c r="G51" s="2">
        <v>5.5029935449999998</v>
      </c>
      <c r="H51" s="2">
        <v>6.0998177250000003</v>
      </c>
      <c r="I51" s="2">
        <v>5.0536851450000002</v>
      </c>
      <c r="J51" s="2"/>
      <c r="K51" s="2"/>
    </row>
    <row r="52" spans="1:11">
      <c r="A52" s="9" t="s">
        <v>1081</v>
      </c>
      <c r="B52" s="2"/>
      <c r="C52" s="2"/>
      <c r="D52" s="2"/>
      <c r="E52" s="2">
        <v>6.0806974</v>
      </c>
      <c r="F52" s="2"/>
      <c r="G52" s="2">
        <v>5.2634484849999996</v>
      </c>
      <c r="H52" s="2">
        <v>7.123283485</v>
      </c>
      <c r="I52" s="2">
        <v>6.2289364850000002</v>
      </c>
      <c r="J52" s="2">
        <v>5.1721887850000003</v>
      </c>
      <c r="K52" s="2">
        <v>6.3714891849999997</v>
      </c>
    </row>
    <row r="53" spans="1:11">
      <c r="A53" s="9" t="s">
        <v>782</v>
      </c>
      <c r="B53" s="2">
        <v>77.779911635000005</v>
      </c>
      <c r="C53" s="2">
        <v>95.051601129999995</v>
      </c>
      <c r="D53" s="2">
        <v>106.124300725</v>
      </c>
      <c r="E53" s="2">
        <v>47.685618195000004</v>
      </c>
      <c r="F53" s="2">
        <v>39.771980509999999</v>
      </c>
      <c r="G53" s="2">
        <v>27.423881919999999</v>
      </c>
      <c r="H53" s="2">
        <v>25.764122220000001</v>
      </c>
      <c r="I53" s="2">
        <v>31.93506661</v>
      </c>
      <c r="J53" s="2">
        <v>33.173413244999999</v>
      </c>
      <c r="K53" s="2">
        <v>37.286705765000001</v>
      </c>
    </row>
    <row r="54" spans="1:11">
      <c r="A54" s="9" t="s">
        <v>1657</v>
      </c>
      <c r="B54" s="2">
        <v>10.094914040000001</v>
      </c>
      <c r="C54" s="2">
        <v>8.1675929800000002</v>
      </c>
      <c r="D54" s="2">
        <v>7.4517879999999996</v>
      </c>
      <c r="E54" s="2">
        <v>7.7394091999999999</v>
      </c>
      <c r="F54" s="2">
        <v>8.2808907999999999</v>
      </c>
      <c r="G54" s="2">
        <v>8.5612048000000005</v>
      </c>
      <c r="H54" s="2">
        <v>10.197603600000001</v>
      </c>
      <c r="I54" s="2">
        <v>8.7001519999999992</v>
      </c>
      <c r="J54" s="2">
        <v>7.474996</v>
      </c>
      <c r="K54" s="2">
        <v>9.4992219999999996</v>
      </c>
    </row>
    <row r="55" spans="1:11">
      <c r="A55" s="9" t="s">
        <v>23</v>
      </c>
      <c r="B55" s="2"/>
      <c r="C55" s="2"/>
      <c r="D55" s="2"/>
      <c r="E55" s="2"/>
      <c r="F55" s="2"/>
      <c r="G55" s="2"/>
      <c r="H55" s="2"/>
      <c r="I55" s="2">
        <v>48.766538525000001</v>
      </c>
      <c r="J55" s="2">
        <v>20.472049999999999</v>
      </c>
      <c r="K55" s="2">
        <v>15.458131</v>
      </c>
    </row>
    <row r="56" spans="1:11">
      <c r="A56" s="9" t="s">
        <v>1434</v>
      </c>
      <c r="B56" s="2"/>
      <c r="C56" s="2"/>
      <c r="D56" s="2"/>
      <c r="E56" s="2"/>
      <c r="F56" s="2">
        <v>8.1436118999999998</v>
      </c>
      <c r="G56" s="2"/>
      <c r="H56" s="2"/>
      <c r="I56" s="2"/>
      <c r="J56" s="2"/>
      <c r="K56" s="2"/>
    </row>
    <row r="57" spans="1:11">
      <c r="A57" s="9" t="s">
        <v>760</v>
      </c>
      <c r="B57" s="2"/>
      <c r="C57" s="2"/>
      <c r="D57" s="2"/>
      <c r="E57" s="2"/>
      <c r="F57" s="2">
        <v>5.0183413699999999</v>
      </c>
      <c r="G57" s="2">
        <v>8.0500855149999992</v>
      </c>
      <c r="H57" s="2">
        <v>8.1196889799999994</v>
      </c>
      <c r="I57" s="2">
        <v>6.3752840849999997</v>
      </c>
      <c r="J57" s="2">
        <v>7.5756671300000002</v>
      </c>
      <c r="K57" s="2">
        <v>8.0659212700000005</v>
      </c>
    </row>
    <row r="58" spans="1:11">
      <c r="A58" s="9" t="s">
        <v>739</v>
      </c>
      <c r="B58" s="2">
        <v>7.1458645450000002</v>
      </c>
      <c r="C58" s="2">
        <v>6.6304436999999998</v>
      </c>
      <c r="D58" s="2">
        <v>6.6589656499999998</v>
      </c>
      <c r="E58" s="2">
        <v>6.4699343450000004</v>
      </c>
      <c r="F58" s="2"/>
      <c r="G58" s="2"/>
      <c r="H58" s="2"/>
      <c r="I58" s="2">
        <v>5.5195459199999997</v>
      </c>
      <c r="J58" s="2"/>
      <c r="K58" s="2"/>
    </row>
    <row r="59" spans="1:11">
      <c r="A59" s="9" t="s">
        <v>656</v>
      </c>
      <c r="B59" s="2"/>
      <c r="C59" s="2"/>
      <c r="D59" s="2"/>
      <c r="E59" s="2"/>
      <c r="F59" s="2"/>
      <c r="G59" s="2"/>
      <c r="H59" s="2">
        <v>10.6756247</v>
      </c>
      <c r="I59" s="2">
        <v>6.1357666000000002</v>
      </c>
      <c r="J59" s="2">
        <v>7.5234440999999999</v>
      </c>
      <c r="K59" s="2">
        <v>14.451874114999999</v>
      </c>
    </row>
    <row r="60" spans="1:11">
      <c r="A60" s="9" t="s">
        <v>376</v>
      </c>
      <c r="B60" s="2">
        <v>46.316422779999996</v>
      </c>
      <c r="C60" s="2">
        <v>43.705970479999998</v>
      </c>
      <c r="D60" s="2">
        <v>42.576388250000001</v>
      </c>
      <c r="E60" s="2">
        <v>35.031040865000001</v>
      </c>
      <c r="F60" s="2">
        <v>20.561658285</v>
      </c>
      <c r="G60" s="2">
        <v>25.943979065000001</v>
      </c>
      <c r="H60" s="2">
        <v>42.914950879999999</v>
      </c>
      <c r="I60" s="2">
        <v>33.711280105</v>
      </c>
      <c r="J60" s="2">
        <v>34.173977860000001</v>
      </c>
      <c r="K60" s="2">
        <v>34.922193059999998</v>
      </c>
    </row>
    <row r="61" spans="1:11">
      <c r="A61" s="9" t="s">
        <v>62</v>
      </c>
      <c r="B61" s="2">
        <v>6.3122489399999999</v>
      </c>
      <c r="C61" s="2">
        <v>9.2353450699999993</v>
      </c>
      <c r="D61" s="2">
        <v>11.129379934999999</v>
      </c>
      <c r="E61" s="2">
        <v>19.023945659999999</v>
      </c>
      <c r="F61" s="2">
        <v>27.707997464999998</v>
      </c>
      <c r="G61" s="2">
        <v>21.710385124999998</v>
      </c>
      <c r="H61" s="2">
        <v>48.851237224999998</v>
      </c>
      <c r="I61" s="2">
        <v>96.426909960000003</v>
      </c>
      <c r="J61" s="2">
        <v>34.293930469999999</v>
      </c>
      <c r="K61" s="2">
        <v>86.695740215000001</v>
      </c>
    </row>
    <row r="62" spans="1:11">
      <c r="A62" s="9" t="s">
        <v>1420</v>
      </c>
      <c r="B62" s="2">
        <v>17.143836695000001</v>
      </c>
      <c r="C62" s="2">
        <v>19.620465750000001</v>
      </c>
      <c r="D62" s="2">
        <v>20.276965515000001</v>
      </c>
      <c r="E62" s="2">
        <v>19.295746395000002</v>
      </c>
      <c r="F62" s="2">
        <v>20.508140600000001</v>
      </c>
      <c r="G62" s="2">
        <v>21.743322320000001</v>
      </c>
      <c r="H62" s="2">
        <v>19.777118895000001</v>
      </c>
      <c r="I62" s="2">
        <v>17.919649595000003</v>
      </c>
      <c r="J62" s="2">
        <v>17.587769655000002</v>
      </c>
      <c r="K62" s="2">
        <v>8.7982188099999998</v>
      </c>
    </row>
    <row r="63" spans="1:11">
      <c r="A63" s="9" t="s">
        <v>454</v>
      </c>
      <c r="B63" s="2"/>
      <c r="C63" s="2"/>
      <c r="D63" s="2"/>
      <c r="E63" s="2">
        <v>9.1009916499999992</v>
      </c>
      <c r="F63" s="2">
        <v>7.2249980049999998</v>
      </c>
      <c r="G63" s="2">
        <v>11.353136765</v>
      </c>
      <c r="H63" s="2">
        <v>7.6540566999999999</v>
      </c>
      <c r="I63" s="2">
        <v>9.1668869500000003</v>
      </c>
      <c r="J63" s="2">
        <v>15.899956449999999</v>
      </c>
      <c r="K63" s="2">
        <v>17.285703699999999</v>
      </c>
    </row>
    <row r="64" spans="1:11">
      <c r="A64" s="9" t="s">
        <v>1978</v>
      </c>
      <c r="B64" s="2"/>
      <c r="C64" s="2"/>
      <c r="D64" s="2"/>
      <c r="E64" s="2"/>
      <c r="F64" s="2"/>
      <c r="G64" s="2"/>
      <c r="H64" s="2">
        <v>26.372720879999999</v>
      </c>
      <c r="I64" s="2"/>
      <c r="J64" s="2"/>
      <c r="K64" s="2"/>
    </row>
    <row r="65" spans="1:11">
      <c r="A65" s="9" t="s">
        <v>847</v>
      </c>
      <c r="B65" s="2">
        <v>15.197236090000001</v>
      </c>
      <c r="C65" s="2">
        <v>42.131209839999997</v>
      </c>
      <c r="D65" s="2">
        <v>59.686220329999998</v>
      </c>
      <c r="E65" s="2">
        <v>29.776858060000002</v>
      </c>
      <c r="F65" s="2">
        <v>12.534889679999999</v>
      </c>
      <c r="G65" s="2">
        <v>13.489643940000001</v>
      </c>
      <c r="H65" s="2">
        <v>8.626222405</v>
      </c>
      <c r="I65" s="2">
        <v>10.21351372</v>
      </c>
      <c r="J65" s="2"/>
      <c r="K65" s="2">
        <v>6.67567003</v>
      </c>
    </row>
    <row r="66" spans="1:11">
      <c r="A66" s="9" t="s">
        <v>2179</v>
      </c>
      <c r="B66" s="2">
        <v>5.9066053500000004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9" t="s">
        <v>669</v>
      </c>
      <c r="B67" s="2">
        <v>74.17313639999999</v>
      </c>
      <c r="C67" s="2">
        <v>22.223804350000002</v>
      </c>
      <c r="D67" s="2">
        <v>55.958046175</v>
      </c>
      <c r="E67" s="2">
        <v>70.239259999999987</v>
      </c>
      <c r="F67" s="2">
        <v>58.661751225000003</v>
      </c>
      <c r="G67" s="2">
        <v>56.855166049999994</v>
      </c>
      <c r="H67" s="2">
        <v>41.016605475000006</v>
      </c>
      <c r="I67" s="2">
        <v>45.565205400000004</v>
      </c>
      <c r="J67" s="2">
        <v>44.085323375000002</v>
      </c>
      <c r="K67" s="2">
        <v>44.256109475000002</v>
      </c>
    </row>
    <row r="68" spans="1:11">
      <c r="A68" s="9" t="s">
        <v>231</v>
      </c>
      <c r="B68" s="2">
        <v>37.277287835000003</v>
      </c>
      <c r="C68" s="2">
        <v>77.935177434999986</v>
      </c>
      <c r="D68" s="2">
        <v>37.388573444999999</v>
      </c>
      <c r="E68" s="2">
        <v>42.661395525000003</v>
      </c>
      <c r="F68" s="2">
        <v>41.122130554999998</v>
      </c>
      <c r="G68" s="2">
        <v>60.891285604999993</v>
      </c>
      <c r="H68" s="2">
        <v>45.420801894999997</v>
      </c>
      <c r="I68" s="2">
        <v>41.334719079999999</v>
      </c>
      <c r="J68" s="2">
        <v>53.663994045000003</v>
      </c>
      <c r="K68" s="2">
        <v>93.359214635000001</v>
      </c>
    </row>
    <row r="69" spans="1:11">
      <c r="A69" s="9" t="s">
        <v>1273</v>
      </c>
      <c r="B69" s="2">
        <v>10.323177980000001</v>
      </c>
      <c r="C69" s="2">
        <v>10.56314057</v>
      </c>
      <c r="D69" s="2">
        <v>10.867543100000001</v>
      </c>
      <c r="E69" s="2">
        <v>18.67464228</v>
      </c>
      <c r="F69" s="2">
        <v>18.966454124999998</v>
      </c>
      <c r="G69" s="2">
        <v>19.175658885000001</v>
      </c>
      <c r="H69" s="2">
        <v>26.408696025000001</v>
      </c>
      <c r="I69" s="2">
        <v>20.73723747</v>
      </c>
      <c r="J69" s="2">
        <v>59.315689194999997</v>
      </c>
      <c r="K69" s="2">
        <v>66.150906840000005</v>
      </c>
    </row>
    <row r="70" spans="1:11">
      <c r="A70" s="9" t="s">
        <v>1314</v>
      </c>
      <c r="B70" s="2"/>
      <c r="C70" s="2"/>
      <c r="D70" s="2"/>
      <c r="E70" s="2"/>
      <c r="F70" s="2"/>
      <c r="G70" s="2"/>
      <c r="H70" s="2"/>
      <c r="I70" s="2"/>
      <c r="J70" s="2"/>
      <c r="K70" s="2">
        <v>5.4409609149999998</v>
      </c>
    </row>
    <row r="71" spans="1:11">
      <c r="A71" s="9" t="s">
        <v>458</v>
      </c>
      <c r="B71" s="2">
        <v>33.697340414999999</v>
      </c>
      <c r="C71" s="2">
        <v>26.547050630000001</v>
      </c>
      <c r="D71" s="2">
        <v>32.408812964999996</v>
      </c>
      <c r="E71" s="2">
        <v>23.316644055000001</v>
      </c>
      <c r="F71" s="2">
        <v>20.080939574999999</v>
      </c>
      <c r="G71" s="2">
        <v>28.292830330000001</v>
      </c>
      <c r="H71" s="2">
        <v>37.301244745000005</v>
      </c>
      <c r="I71" s="2">
        <v>32.787066705000001</v>
      </c>
      <c r="J71" s="2">
        <v>20.70887737</v>
      </c>
      <c r="K71" s="2">
        <v>22.098038649999999</v>
      </c>
    </row>
    <row r="72" spans="1:11">
      <c r="A72" s="9" t="s">
        <v>168</v>
      </c>
      <c r="B72" s="2"/>
      <c r="C72" s="2">
        <v>7.3902029699999998</v>
      </c>
      <c r="D72" s="2">
        <v>5.8271350000000002</v>
      </c>
      <c r="E72" s="2"/>
      <c r="F72" s="2"/>
      <c r="G72" s="2"/>
      <c r="H72" s="2"/>
      <c r="I72" s="2"/>
      <c r="J72" s="2"/>
      <c r="K72" s="2"/>
    </row>
    <row r="73" spans="1:11">
      <c r="A73" s="9" t="s">
        <v>357</v>
      </c>
      <c r="B73" s="2">
        <v>30.312570194999999</v>
      </c>
      <c r="C73" s="2">
        <v>45.693905200000003</v>
      </c>
      <c r="D73" s="2">
        <v>39.624493700000002</v>
      </c>
      <c r="E73" s="2">
        <v>43.432546895000002</v>
      </c>
      <c r="F73" s="2">
        <v>29.062882340000002</v>
      </c>
      <c r="G73" s="2">
        <v>28.953658775000001</v>
      </c>
      <c r="H73" s="2">
        <v>29.406357700000001</v>
      </c>
      <c r="I73" s="2">
        <v>25.088389800000002</v>
      </c>
      <c r="J73" s="2">
        <v>25.541938210000001</v>
      </c>
      <c r="K73" s="2">
        <v>31.758520115</v>
      </c>
    </row>
    <row r="74" spans="1:11">
      <c r="A74" s="9" t="s">
        <v>542</v>
      </c>
      <c r="B74" s="2">
        <v>24.762030070000002</v>
      </c>
      <c r="C74" s="2">
        <v>55.634345695</v>
      </c>
      <c r="D74" s="2">
        <v>52.459412360000002</v>
      </c>
      <c r="E74" s="2">
        <v>35.58044185</v>
      </c>
      <c r="F74" s="2">
        <v>31.79435002</v>
      </c>
      <c r="G74" s="2">
        <v>12.924193259999999</v>
      </c>
      <c r="H74" s="2">
        <v>13.517301320000001</v>
      </c>
      <c r="I74" s="2">
        <v>14.08250117</v>
      </c>
      <c r="J74" s="2">
        <v>13.37302154</v>
      </c>
      <c r="K74" s="2">
        <v>19.123027199999999</v>
      </c>
    </row>
    <row r="75" spans="1:11">
      <c r="A75" s="9" t="s">
        <v>230</v>
      </c>
      <c r="B75" s="2">
        <v>42.950670885000001</v>
      </c>
      <c r="C75" s="2">
        <v>35.413591355000001</v>
      </c>
      <c r="D75" s="2">
        <v>35.141391140000003</v>
      </c>
      <c r="E75" s="2">
        <v>37.789841930000001</v>
      </c>
      <c r="F75" s="2">
        <v>35.198433090000002</v>
      </c>
      <c r="G75" s="2">
        <v>32.539316624999998</v>
      </c>
      <c r="H75" s="2">
        <v>32.009265399999997</v>
      </c>
      <c r="I75" s="2">
        <v>51.259823920000002</v>
      </c>
      <c r="J75" s="2">
        <v>42.746738094999998</v>
      </c>
      <c r="K75" s="2">
        <v>50.460214620000002</v>
      </c>
    </row>
    <row r="76" spans="1:11">
      <c r="A76" s="9" t="s">
        <v>2033</v>
      </c>
      <c r="B76" s="2"/>
      <c r="C76" s="2"/>
      <c r="D76" s="2"/>
      <c r="E76" s="2"/>
      <c r="F76" s="2">
        <v>6.9635212500000003</v>
      </c>
      <c r="G76" s="2"/>
      <c r="H76" s="2"/>
      <c r="I76" s="2"/>
      <c r="J76" s="2"/>
      <c r="K76" s="2"/>
    </row>
    <row r="77" spans="1:11">
      <c r="A77" s="9" t="s">
        <v>1809</v>
      </c>
      <c r="B77" s="2">
        <v>14.197740695</v>
      </c>
      <c r="C77" s="2">
        <v>14.174963825000001</v>
      </c>
      <c r="D77" s="2">
        <v>14.519952419999999</v>
      </c>
      <c r="E77" s="2">
        <v>14.38993939</v>
      </c>
      <c r="F77" s="2">
        <v>16.250464600000001</v>
      </c>
      <c r="G77" s="2">
        <v>17.229571589999999</v>
      </c>
      <c r="H77" s="2">
        <v>21.107019824999998</v>
      </c>
      <c r="I77" s="2">
        <v>19.888577040000001</v>
      </c>
      <c r="J77" s="2">
        <v>19.830614714999999</v>
      </c>
      <c r="K77" s="2">
        <v>18.429103694999998</v>
      </c>
    </row>
    <row r="78" spans="1:11">
      <c r="A78" s="9" t="s">
        <v>1912</v>
      </c>
      <c r="B78" s="2"/>
      <c r="C78" s="2"/>
      <c r="D78" s="2">
        <v>5.4397447200000002</v>
      </c>
      <c r="E78" s="2">
        <v>6.0325116850000002</v>
      </c>
      <c r="F78" s="2"/>
      <c r="G78" s="2">
        <v>5.3326837549999997</v>
      </c>
      <c r="H78" s="2">
        <v>5.3367820349999997</v>
      </c>
      <c r="I78" s="2"/>
      <c r="J78" s="2">
        <v>7.8738626749999998</v>
      </c>
      <c r="K78" s="2">
        <v>8.3644051499999996</v>
      </c>
    </row>
    <row r="79" spans="1:11">
      <c r="A79" s="9" t="s">
        <v>1210</v>
      </c>
      <c r="B79" s="2">
        <v>29.512369369999998</v>
      </c>
      <c r="C79" s="2">
        <v>47.382230829999997</v>
      </c>
      <c r="D79" s="2">
        <v>52.685508169999999</v>
      </c>
      <c r="E79" s="2">
        <v>44.55869431</v>
      </c>
      <c r="F79" s="2">
        <v>30.438509379999999</v>
      </c>
      <c r="G79" s="2">
        <v>48.043292455</v>
      </c>
      <c r="H79" s="2">
        <v>53.655245069999999</v>
      </c>
      <c r="I79" s="2">
        <v>40.592529040000002</v>
      </c>
      <c r="J79" s="2">
        <v>13.88500442</v>
      </c>
      <c r="K79" s="2">
        <v>12.10413567</v>
      </c>
    </row>
    <row r="80" spans="1:11">
      <c r="A80" s="9" t="s">
        <v>49</v>
      </c>
      <c r="B80" s="2">
        <v>71.100856235000009</v>
      </c>
      <c r="C80" s="2">
        <v>59.410144314999997</v>
      </c>
      <c r="D80" s="2">
        <v>49.599442805000002</v>
      </c>
      <c r="E80" s="2">
        <v>53.109552910000005</v>
      </c>
      <c r="F80" s="2">
        <v>62.998075280000002</v>
      </c>
      <c r="G80" s="2">
        <v>61.272013305000002</v>
      </c>
      <c r="H80" s="2">
        <v>67.847647824999996</v>
      </c>
      <c r="I80" s="2">
        <v>57.510683220000004</v>
      </c>
      <c r="J80" s="2">
        <v>62.411249259999998</v>
      </c>
      <c r="K80" s="2">
        <v>62.613129180000001</v>
      </c>
    </row>
    <row r="81" spans="1:11">
      <c r="A81" s="9" t="s">
        <v>578</v>
      </c>
      <c r="B81" s="2">
        <v>8.2626474999999999</v>
      </c>
      <c r="C81" s="2">
        <v>7.5532025000000003</v>
      </c>
      <c r="D81" s="2">
        <v>8.5560670000000005</v>
      </c>
      <c r="E81" s="2">
        <v>8.3069655000000004</v>
      </c>
      <c r="F81" s="2">
        <v>8.8730414999999994</v>
      </c>
      <c r="G81" s="2">
        <v>8.9864937499999993</v>
      </c>
      <c r="H81" s="2">
        <v>8.6947329999999994</v>
      </c>
      <c r="I81" s="2">
        <v>7.3006504999999997</v>
      </c>
      <c r="J81" s="2">
        <v>8.7647014999999993</v>
      </c>
      <c r="K81" s="2">
        <v>7.2103064999999997</v>
      </c>
    </row>
    <row r="82" spans="1:11">
      <c r="A82" s="9" t="s">
        <v>653</v>
      </c>
      <c r="B82" s="2">
        <v>8.3202999999999996</v>
      </c>
      <c r="C82" s="2">
        <v>8.2609999999999992</v>
      </c>
      <c r="D82" s="2">
        <v>7.7615999999999996</v>
      </c>
      <c r="E82" s="2">
        <v>9.0476500000000009</v>
      </c>
      <c r="F82" s="2">
        <v>6.0176499999999997</v>
      </c>
      <c r="G82" s="2"/>
      <c r="H82" s="2">
        <v>7.7329499999999998</v>
      </c>
      <c r="I82" s="2">
        <v>9.9448000000000008</v>
      </c>
      <c r="J82" s="2">
        <v>7.8951000000000002</v>
      </c>
      <c r="K82" s="2">
        <v>8.9073264999999999</v>
      </c>
    </row>
    <row r="83" spans="1:11">
      <c r="A83" s="9" t="s">
        <v>2143</v>
      </c>
      <c r="B83" s="2">
        <v>14.59203112</v>
      </c>
      <c r="C83" s="2">
        <v>15.533556174999999</v>
      </c>
      <c r="D83" s="2">
        <v>9.7654650850000007</v>
      </c>
      <c r="E83" s="2">
        <v>8.0578397600000002</v>
      </c>
      <c r="F83" s="2">
        <v>8.267218175</v>
      </c>
      <c r="G83" s="2"/>
      <c r="H83" s="2"/>
      <c r="I83" s="2"/>
      <c r="J83" s="2"/>
      <c r="K83" s="2"/>
    </row>
    <row r="84" spans="1:11">
      <c r="A84" s="9" t="s">
        <v>583</v>
      </c>
      <c r="B84" s="2">
        <v>12.5424401</v>
      </c>
      <c r="C84" s="2">
        <v>7.8435300000000003</v>
      </c>
      <c r="D84" s="2">
        <v>13.046631779999998</v>
      </c>
      <c r="E84" s="2">
        <v>9.9994264000000008</v>
      </c>
      <c r="F84" s="2">
        <v>10.0793906</v>
      </c>
      <c r="G84" s="2">
        <v>11.485327550000001</v>
      </c>
      <c r="H84" s="2">
        <v>17.042379480000001</v>
      </c>
      <c r="I84" s="2">
        <v>8.2544000000000004</v>
      </c>
      <c r="J84" s="2">
        <v>5.7108650000000001</v>
      </c>
      <c r="K84" s="2">
        <v>5.8537364500000004</v>
      </c>
    </row>
    <row r="85" spans="1:11">
      <c r="A85" s="9" t="s">
        <v>310</v>
      </c>
      <c r="B85" s="2">
        <v>5.5060781399999996</v>
      </c>
      <c r="C85" s="2"/>
      <c r="D85" s="2">
        <v>22.22654666</v>
      </c>
      <c r="E85" s="2">
        <v>22.424646435</v>
      </c>
      <c r="F85" s="2">
        <v>20.551385265</v>
      </c>
      <c r="G85" s="2">
        <v>22.471898770000003</v>
      </c>
      <c r="H85" s="2">
        <v>23.521266839999999</v>
      </c>
      <c r="I85" s="2">
        <v>20.76623515</v>
      </c>
      <c r="J85" s="2">
        <v>20.864214560000001</v>
      </c>
      <c r="K85" s="2">
        <v>16.548814</v>
      </c>
    </row>
    <row r="86" spans="1:11">
      <c r="A86" s="9" t="s">
        <v>74</v>
      </c>
      <c r="B86" s="2">
        <v>676.38263704500002</v>
      </c>
      <c r="C86" s="2">
        <v>470.389928795</v>
      </c>
      <c r="D86" s="2">
        <v>770.33366814499993</v>
      </c>
      <c r="E86" s="2">
        <v>535.21061242500002</v>
      </c>
      <c r="F86" s="2">
        <v>478.36253692999998</v>
      </c>
      <c r="G86" s="2">
        <v>503.18636776000005</v>
      </c>
      <c r="H86" s="2">
        <v>486.77445099499994</v>
      </c>
      <c r="I86" s="2">
        <v>493.52893356500005</v>
      </c>
      <c r="J86" s="2">
        <v>453.31715755999994</v>
      </c>
      <c r="K86" s="2">
        <v>484.08078626999986</v>
      </c>
    </row>
    <row r="87" spans="1:11">
      <c r="A87" s="9" t="s">
        <v>2133</v>
      </c>
      <c r="B87" s="2">
        <v>8.0582446599999997</v>
      </c>
      <c r="C87" s="2">
        <v>7.1788057600000004</v>
      </c>
      <c r="D87" s="2">
        <v>5.0034527300000002</v>
      </c>
      <c r="E87" s="2">
        <v>8.3801284999999996</v>
      </c>
      <c r="F87" s="2">
        <v>8.1761519200000006</v>
      </c>
      <c r="G87" s="2">
        <v>17.785201350000001</v>
      </c>
      <c r="H87" s="2">
        <v>18.600257760000002</v>
      </c>
      <c r="I87" s="2">
        <v>17.42216985</v>
      </c>
      <c r="J87" s="2">
        <v>15.96061066</v>
      </c>
      <c r="K87" s="2">
        <v>22.90223933</v>
      </c>
    </row>
    <row r="88" spans="1:11">
      <c r="A88" s="9" t="s">
        <v>383</v>
      </c>
      <c r="B88" s="2"/>
      <c r="C88" s="2"/>
      <c r="D88" s="2"/>
      <c r="E88" s="2">
        <v>7.6851297900000004</v>
      </c>
      <c r="F88" s="2">
        <v>8.8966420700000004</v>
      </c>
      <c r="G88" s="2">
        <v>8.7510069599999998</v>
      </c>
      <c r="H88" s="2">
        <v>7.9288664300000002</v>
      </c>
      <c r="I88" s="2">
        <v>7.4961959</v>
      </c>
      <c r="J88" s="2">
        <v>7.9514953750000004</v>
      </c>
      <c r="K88" s="2">
        <v>7.76708701</v>
      </c>
    </row>
    <row r="89" spans="1:11">
      <c r="A89" s="9" t="s">
        <v>182</v>
      </c>
      <c r="B89" s="2">
        <v>24.349126040000002</v>
      </c>
      <c r="C89" s="2">
        <v>24.263734199999998</v>
      </c>
      <c r="D89" s="2">
        <v>26.769783100000001</v>
      </c>
      <c r="E89" s="2">
        <v>21.8564528</v>
      </c>
      <c r="F89" s="2">
        <v>31.396478294999998</v>
      </c>
      <c r="G89" s="2">
        <v>49.816584649999996</v>
      </c>
      <c r="H89" s="2">
        <v>57.189267815000001</v>
      </c>
      <c r="I89" s="2">
        <v>57.943975889999997</v>
      </c>
      <c r="J89" s="2">
        <v>76.056196274999991</v>
      </c>
      <c r="K89" s="2">
        <v>67.506940294999993</v>
      </c>
    </row>
    <row r="90" spans="1:11">
      <c r="A90" s="9" t="s">
        <v>301</v>
      </c>
      <c r="B90" s="2">
        <v>21.232601625000001</v>
      </c>
      <c r="C90" s="2">
        <v>23.297984554999999</v>
      </c>
      <c r="D90" s="2">
        <v>23.549416175000001</v>
      </c>
      <c r="E90" s="2">
        <v>20.632667255000001</v>
      </c>
      <c r="F90" s="2">
        <v>19.808807705</v>
      </c>
      <c r="G90" s="2">
        <v>20.596197119999999</v>
      </c>
      <c r="H90" s="2">
        <v>26.210432579999999</v>
      </c>
      <c r="I90" s="2">
        <v>30.29187877</v>
      </c>
      <c r="J90" s="2">
        <v>21.92283991</v>
      </c>
      <c r="K90" s="2">
        <v>26.172521325000002</v>
      </c>
    </row>
    <row r="91" spans="1:11">
      <c r="A91" s="9" t="s">
        <v>547</v>
      </c>
      <c r="B91" s="2"/>
      <c r="C91" s="2"/>
      <c r="D91" s="2"/>
      <c r="E91" s="2"/>
      <c r="F91" s="2"/>
      <c r="G91" s="2"/>
      <c r="H91" s="2"/>
      <c r="I91" s="2"/>
      <c r="J91" s="2">
        <v>5.3360500000000002</v>
      </c>
      <c r="K91" s="2">
        <v>7.7579874999999996</v>
      </c>
    </row>
    <row r="92" spans="1:11">
      <c r="A92" s="9" t="s">
        <v>81</v>
      </c>
      <c r="B92" s="2">
        <v>82.382379499999999</v>
      </c>
      <c r="C92" s="2">
        <v>66.003111200000006</v>
      </c>
      <c r="D92" s="2">
        <v>92.4567093</v>
      </c>
      <c r="E92" s="2">
        <v>77.191631895</v>
      </c>
      <c r="F92" s="2">
        <v>43.658331310000001</v>
      </c>
      <c r="G92" s="2">
        <v>43.788125820000005</v>
      </c>
      <c r="H92" s="2">
        <v>44.551908560000001</v>
      </c>
      <c r="I92" s="2">
        <v>55.29290804</v>
      </c>
      <c r="J92" s="2">
        <v>68.492238200000003</v>
      </c>
      <c r="K92" s="2">
        <v>40.427537584999996</v>
      </c>
    </row>
    <row r="93" spans="1:11">
      <c r="A93" s="9" t="s">
        <v>1044</v>
      </c>
      <c r="B93" s="2"/>
      <c r="C93" s="2">
        <v>8.0973129999999998</v>
      </c>
      <c r="D93" s="2">
        <v>10.120436845</v>
      </c>
      <c r="E93" s="2">
        <v>8.3017955000000008</v>
      </c>
      <c r="F93" s="2">
        <v>10.358276099999999</v>
      </c>
      <c r="G93" s="2">
        <v>13.62101505</v>
      </c>
      <c r="H93" s="2">
        <v>8.77176635</v>
      </c>
      <c r="I93" s="2">
        <v>8.0152496499999994</v>
      </c>
      <c r="J93" s="2">
        <v>21.68406555</v>
      </c>
      <c r="K93" s="2">
        <v>18.639112149999999</v>
      </c>
    </row>
    <row r="94" spans="1:11">
      <c r="A94" s="9" t="s">
        <v>941</v>
      </c>
      <c r="B94" s="2"/>
      <c r="C94" s="2"/>
      <c r="D94" s="2"/>
      <c r="E94" s="2">
        <v>11.7022431</v>
      </c>
      <c r="F94" s="2"/>
      <c r="G94" s="2"/>
      <c r="H94" s="2"/>
      <c r="I94" s="2"/>
      <c r="J94" s="2"/>
      <c r="K94" s="2"/>
    </row>
    <row r="95" spans="1:11">
      <c r="A95" s="9" t="s">
        <v>839</v>
      </c>
      <c r="B95" s="2"/>
      <c r="C95" s="2"/>
      <c r="D95" s="2"/>
      <c r="E95" s="2">
        <v>29.736278694999999</v>
      </c>
      <c r="F95" s="2">
        <v>57.789684565000002</v>
      </c>
      <c r="G95" s="2">
        <v>38.445681860000001</v>
      </c>
      <c r="H95" s="2">
        <v>39.293049734999997</v>
      </c>
      <c r="I95" s="2">
        <v>37.289527354999997</v>
      </c>
      <c r="J95" s="2">
        <v>14.38497967</v>
      </c>
      <c r="K95" s="2">
        <v>14.148021484999999</v>
      </c>
    </row>
    <row r="96" spans="1:11">
      <c r="A96" s="9" t="s">
        <v>1488</v>
      </c>
      <c r="B96" s="2"/>
      <c r="C96" s="2"/>
      <c r="D96" s="2"/>
      <c r="E96" s="2"/>
      <c r="F96" s="2">
        <v>5.5653153</v>
      </c>
      <c r="G96" s="2"/>
      <c r="H96" s="2"/>
      <c r="I96" s="2"/>
      <c r="J96" s="2"/>
      <c r="K96" s="2"/>
    </row>
    <row r="97" spans="1:11">
      <c r="A97" s="9" t="s">
        <v>701</v>
      </c>
      <c r="B97" s="2"/>
      <c r="C97" s="2"/>
      <c r="D97" s="2"/>
      <c r="E97" s="2"/>
      <c r="F97" s="2">
        <v>6.1963190600000004</v>
      </c>
      <c r="G97" s="2">
        <v>5.7820961400000002</v>
      </c>
      <c r="H97" s="2"/>
      <c r="I97" s="2"/>
      <c r="J97" s="2">
        <v>5.6996917099999997</v>
      </c>
      <c r="K97" s="2"/>
    </row>
    <row r="98" spans="1:11">
      <c r="A98" s="9" t="s">
        <v>416</v>
      </c>
      <c r="B98" s="2">
        <v>7.9191111100000002</v>
      </c>
      <c r="C98" s="2">
        <v>10.753979064999999</v>
      </c>
      <c r="D98" s="2">
        <v>15.786103624999999</v>
      </c>
      <c r="E98" s="2">
        <v>16.249325285000001</v>
      </c>
      <c r="F98" s="2">
        <v>13.707529955</v>
      </c>
      <c r="G98" s="2">
        <v>9.3846485400000006</v>
      </c>
      <c r="H98" s="2">
        <v>17.490765759999999</v>
      </c>
      <c r="I98" s="2">
        <v>15.066792335000001</v>
      </c>
      <c r="J98" s="2">
        <v>17.560040505</v>
      </c>
      <c r="K98" s="2">
        <v>16.996895805000001</v>
      </c>
    </row>
    <row r="99" spans="1:11">
      <c r="A99" s="9" t="s">
        <v>2124</v>
      </c>
      <c r="B99" s="2"/>
      <c r="C99" s="2"/>
      <c r="D99" s="2"/>
      <c r="E99" s="2"/>
      <c r="F99" s="2"/>
      <c r="G99" s="2"/>
      <c r="H99" s="2">
        <v>5.7047897699999996</v>
      </c>
      <c r="I99" s="2">
        <v>6.95273802</v>
      </c>
      <c r="J99" s="2">
        <v>9.8757578299999995</v>
      </c>
      <c r="K99" s="2">
        <v>9.6186796650000002</v>
      </c>
    </row>
    <row r="100" spans="1:11">
      <c r="A100" s="9" t="s">
        <v>1482</v>
      </c>
      <c r="B100" s="2"/>
      <c r="C100" s="2"/>
      <c r="D100" s="2"/>
      <c r="E100" s="2"/>
      <c r="F100" s="2"/>
      <c r="G100" s="2"/>
      <c r="H100" s="2"/>
      <c r="I100" s="2">
        <v>5.2977348500000003</v>
      </c>
      <c r="J100" s="2"/>
      <c r="K100" s="2"/>
    </row>
    <row r="101" spans="1:11">
      <c r="A101" s="9" t="s">
        <v>963</v>
      </c>
      <c r="B101" s="2">
        <v>7.5314433750000003</v>
      </c>
      <c r="C101" s="2">
        <v>26.641560160000001</v>
      </c>
      <c r="D101" s="2">
        <v>11.98497714</v>
      </c>
      <c r="E101" s="2">
        <v>10.26</v>
      </c>
      <c r="F101" s="2">
        <v>9.9727200000000007</v>
      </c>
      <c r="G101" s="2">
        <v>9.9727200000000007</v>
      </c>
      <c r="H101" s="2"/>
      <c r="I101" s="2"/>
      <c r="J101" s="2">
        <v>10.357469999999999</v>
      </c>
      <c r="K101" s="2">
        <v>8.9316480600000006</v>
      </c>
    </row>
    <row r="102" spans="1:11">
      <c r="A102" s="9" t="s">
        <v>712</v>
      </c>
      <c r="B102" s="2"/>
      <c r="C102" s="2"/>
      <c r="D102" s="2"/>
      <c r="E102" s="2">
        <v>39.239424999999997</v>
      </c>
      <c r="F102" s="2">
        <v>9.2242151799999998</v>
      </c>
      <c r="G102" s="2">
        <v>7.5125302500000002</v>
      </c>
      <c r="H102" s="2">
        <v>7.9481374950000001</v>
      </c>
      <c r="I102" s="2">
        <v>21.48569419</v>
      </c>
      <c r="J102" s="2">
        <v>22.246003530000003</v>
      </c>
      <c r="K102" s="2">
        <v>23.354888649999999</v>
      </c>
    </row>
    <row r="103" spans="1:11">
      <c r="A103" s="9" t="s">
        <v>43</v>
      </c>
      <c r="B103" s="2">
        <v>53.877831259999994</v>
      </c>
      <c r="C103" s="2">
        <v>21.523468125000001</v>
      </c>
      <c r="D103" s="2">
        <v>30.349068104999997</v>
      </c>
      <c r="E103" s="2">
        <v>43.590518225000004</v>
      </c>
      <c r="F103" s="2">
        <v>66.561426619999992</v>
      </c>
      <c r="G103" s="2">
        <v>59.060972130000003</v>
      </c>
      <c r="H103" s="2">
        <v>72.150407584999996</v>
      </c>
      <c r="I103" s="2">
        <v>65.676684315000003</v>
      </c>
      <c r="J103" s="2">
        <v>64.242064025000005</v>
      </c>
      <c r="K103" s="2">
        <v>79.104418949999996</v>
      </c>
    </row>
    <row r="104" spans="1:11">
      <c r="A104" s="9" t="s">
        <v>1805</v>
      </c>
      <c r="B104" s="2">
        <v>6.7196421449999999</v>
      </c>
      <c r="C104" s="2">
        <v>7.0039332249999999</v>
      </c>
      <c r="D104" s="2">
        <v>7.7924237200000004</v>
      </c>
      <c r="E104" s="2">
        <v>7.15213711</v>
      </c>
      <c r="F104" s="2">
        <v>7.4722456949999998</v>
      </c>
      <c r="G104" s="2"/>
      <c r="H104" s="2"/>
      <c r="I104" s="2"/>
      <c r="J104" s="2"/>
      <c r="K104" s="2">
        <v>6.1920000000000002</v>
      </c>
    </row>
    <row r="105" spans="1:11">
      <c r="A105" s="9" t="s">
        <v>250</v>
      </c>
      <c r="B105" s="2">
        <v>17.395259119999999</v>
      </c>
      <c r="C105" s="2">
        <v>17.048859530000001</v>
      </c>
      <c r="D105" s="2">
        <v>12.334936915</v>
      </c>
      <c r="E105" s="2">
        <v>11.2273934</v>
      </c>
      <c r="F105" s="2">
        <v>10.737556830000001</v>
      </c>
      <c r="G105" s="2">
        <v>11.09060204</v>
      </c>
      <c r="H105" s="2">
        <v>11.836405965000001</v>
      </c>
      <c r="I105" s="2">
        <v>12.05985709</v>
      </c>
      <c r="J105" s="2">
        <v>5.9125794550000004</v>
      </c>
      <c r="K105" s="2"/>
    </row>
    <row r="106" spans="1:11">
      <c r="A106" s="9" t="s">
        <v>2063</v>
      </c>
      <c r="B106" s="2">
        <v>18.762434039999999</v>
      </c>
      <c r="C106" s="2">
        <v>6.2131805050000004</v>
      </c>
      <c r="D106" s="2"/>
      <c r="E106" s="2"/>
      <c r="F106" s="2"/>
      <c r="G106" s="2">
        <v>16.366042225000001</v>
      </c>
      <c r="H106" s="2">
        <v>19.431764805</v>
      </c>
      <c r="I106" s="2">
        <v>15.996666319999999</v>
      </c>
      <c r="J106" s="2">
        <v>16.045868330000001</v>
      </c>
      <c r="K106" s="2">
        <v>19.157251710000001</v>
      </c>
    </row>
    <row r="107" spans="1:11">
      <c r="A107" s="9" t="s">
        <v>362</v>
      </c>
      <c r="B107" s="2">
        <v>309.38581497999996</v>
      </c>
      <c r="C107" s="2">
        <v>269.55409542000001</v>
      </c>
      <c r="D107" s="2">
        <v>251.26297172</v>
      </c>
      <c r="E107" s="2">
        <v>270.37659507500001</v>
      </c>
      <c r="F107" s="2">
        <v>262.53425983</v>
      </c>
      <c r="G107" s="2">
        <v>217.78010470000001</v>
      </c>
      <c r="H107" s="2">
        <v>121.9242615</v>
      </c>
      <c r="I107" s="2">
        <v>142.871252</v>
      </c>
      <c r="J107" s="2">
        <v>152.44949700000001</v>
      </c>
      <c r="K107" s="2">
        <v>176.4558758</v>
      </c>
    </row>
    <row r="108" spans="1:11">
      <c r="A108" s="9" t="s">
        <v>617</v>
      </c>
      <c r="B108" s="2">
        <v>9.2396832700000004</v>
      </c>
      <c r="C108" s="2">
        <v>5.0805971449999996</v>
      </c>
      <c r="D108" s="2">
        <v>29.291572935000001</v>
      </c>
      <c r="E108" s="2"/>
      <c r="F108" s="2"/>
      <c r="G108" s="2"/>
      <c r="H108" s="2"/>
      <c r="I108" s="2"/>
      <c r="J108" s="2">
        <v>5.4841982800000002</v>
      </c>
      <c r="K108" s="2">
        <v>5.4663673250000002</v>
      </c>
    </row>
    <row r="109" spans="1:11">
      <c r="A109" s="9" t="s">
        <v>482</v>
      </c>
      <c r="B109" s="2">
        <v>18.322084</v>
      </c>
      <c r="C109" s="2">
        <v>17.745888000000001</v>
      </c>
      <c r="D109" s="2">
        <v>14.650722</v>
      </c>
      <c r="E109" s="2">
        <v>11.140172</v>
      </c>
      <c r="F109" s="2">
        <v>11.784193999999999</v>
      </c>
      <c r="G109" s="2">
        <v>11.761422</v>
      </c>
      <c r="H109" s="2">
        <v>20.439786000000002</v>
      </c>
      <c r="I109" s="2"/>
      <c r="J109" s="2"/>
      <c r="K109" s="2"/>
    </row>
    <row r="110" spans="1:11">
      <c r="A110" s="9" t="s">
        <v>830</v>
      </c>
      <c r="B110" s="2"/>
      <c r="C110" s="2"/>
      <c r="D110" s="2"/>
      <c r="E110" s="2"/>
      <c r="F110" s="2"/>
      <c r="G110" s="2"/>
      <c r="H110" s="2"/>
      <c r="I110" s="2"/>
      <c r="J110" s="2"/>
      <c r="K110" s="2">
        <v>6.1472060649999998</v>
      </c>
    </row>
    <row r="111" spans="1:11">
      <c r="A111" s="9" t="s">
        <v>1014</v>
      </c>
      <c r="B111" s="2">
        <v>119.88915561</v>
      </c>
      <c r="C111" s="2">
        <v>136.72550204999999</v>
      </c>
      <c r="D111" s="2">
        <v>133.68676658000001</v>
      </c>
      <c r="E111" s="2">
        <v>133.73338286000001</v>
      </c>
      <c r="F111" s="2">
        <v>126.412215535</v>
      </c>
      <c r="G111" s="2">
        <v>122.278402435</v>
      </c>
      <c r="H111" s="2">
        <v>87.843794294999995</v>
      </c>
      <c r="I111" s="2">
        <v>93.608335444999994</v>
      </c>
      <c r="J111" s="2">
        <v>79.430956390000006</v>
      </c>
      <c r="K111" s="2">
        <v>90.037368549999997</v>
      </c>
    </row>
    <row r="112" spans="1:11">
      <c r="A112" s="9" t="s">
        <v>378</v>
      </c>
      <c r="B112" s="2">
        <v>437.77913056</v>
      </c>
      <c r="C112" s="2">
        <v>485.10865043500002</v>
      </c>
      <c r="D112" s="2">
        <v>435.05186149999997</v>
      </c>
      <c r="E112" s="2">
        <v>348.35259920499999</v>
      </c>
      <c r="F112" s="2">
        <v>325.69138772999997</v>
      </c>
      <c r="G112" s="2">
        <v>295.25260307999997</v>
      </c>
      <c r="H112" s="2">
        <v>276.71853499999997</v>
      </c>
      <c r="I112" s="2">
        <v>271.48226499999998</v>
      </c>
      <c r="J112" s="2">
        <v>139.27758965000001</v>
      </c>
      <c r="K112" s="2">
        <v>199.59669</v>
      </c>
    </row>
    <row r="113" spans="1:11">
      <c r="A113" s="9" t="s">
        <v>125</v>
      </c>
      <c r="B113" s="2">
        <v>18.944189430000002</v>
      </c>
      <c r="C113" s="2"/>
      <c r="D113" s="2"/>
      <c r="E113" s="2">
        <v>5.1068309599999999</v>
      </c>
      <c r="F113" s="2">
        <v>5.1659870950000002</v>
      </c>
      <c r="G113" s="2">
        <v>9.5676576000000004</v>
      </c>
      <c r="H113" s="2">
        <v>9.8077077500000005</v>
      </c>
      <c r="I113" s="2">
        <v>9.5046151400000003</v>
      </c>
      <c r="J113" s="2">
        <v>29.475693854999999</v>
      </c>
      <c r="K113" s="2">
        <v>7.409545445</v>
      </c>
    </row>
    <row r="114" spans="1:11">
      <c r="A114" s="9" t="s">
        <v>353</v>
      </c>
      <c r="B114" s="2">
        <v>64.638499999999993</v>
      </c>
      <c r="C114" s="2">
        <v>85.451459999999997</v>
      </c>
      <c r="D114" s="2">
        <v>131.91950499999999</v>
      </c>
      <c r="E114" s="2">
        <v>65.004000000000005</v>
      </c>
      <c r="F114" s="2">
        <v>18.750013185</v>
      </c>
      <c r="G114" s="2">
        <v>24.819700000000001</v>
      </c>
      <c r="H114" s="2">
        <v>71.839349999999996</v>
      </c>
      <c r="I114" s="2">
        <v>133.73665</v>
      </c>
      <c r="J114" s="2">
        <v>125.5835</v>
      </c>
      <c r="K114" s="2">
        <v>107.01185</v>
      </c>
    </row>
    <row r="115" spans="1:11">
      <c r="A115" s="9" t="s">
        <v>1524</v>
      </c>
      <c r="B115" s="2"/>
      <c r="C115" s="2"/>
      <c r="D115" s="2">
        <v>8.4462601999999993</v>
      </c>
      <c r="E115" s="2"/>
      <c r="F115" s="2"/>
      <c r="G115" s="2"/>
      <c r="H115" s="2"/>
      <c r="I115" s="2">
        <v>5.5563231799999997</v>
      </c>
      <c r="J115" s="2">
        <v>55.743148654999999</v>
      </c>
      <c r="K115" s="2">
        <v>59.804730714999998</v>
      </c>
    </row>
    <row r="116" spans="1:11">
      <c r="A116" s="9" t="s">
        <v>1580</v>
      </c>
      <c r="B116" s="2">
        <v>36.625689000000001</v>
      </c>
      <c r="C116" s="2">
        <v>41.035446055000001</v>
      </c>
      <c r="D116" s="2">
        <v>44.948383475</v>
      </c>
      <c r="E116" s="2">
        <v>54.787150154999999</v>
      </c>
      <c r="F116" s="2">
        <v>21.543712750000001</v>
      </c>
      <c r="G116" s="2">
        <v>19.228562775</v>
      </c>
      <c r="H116" s="2">
        <v>25.060017810000002</v>
      </c>
      <c r="I116" s="2">
        <v>38.090637559999998</v>
      </c>
      <c r="J116" s="2">
        <v>37.334774465000002</v>
      </c>
      <c r="K116" s="2">
        <v>29.68651603</v>
      </c>
    </row>
    <row r="117" spans="1:11">
      <c r="A117" s="9" t="s">
        <v>1641</v>
      </c>
      <c r="B117" s="2"/>
      <c r="C117" s="2"/>
      <c r="D117" s="2"/>
      <c r="E117" s="2">
        <v>5.0303458499999998</v>
      </c>
      <c r="F117" s="2">
        <v>5.1658874749999999</v>
      </c>
      <c r="G117" s="2">
        <v>5.1046819450000003</v>
      </c>
      <c r="H117" s="2"/>
      <c r="I117" s="2">
        <v>6.3142124849999997</v>
      </c>
      <c r="J117" s="2">
        <v>5.6377105150000002</v>
      </c>
      <c r="K117" s="2"/>
    </row>
    <row r="118" spans="1:11">
      <c r="A118" s="9" t="s">
        <v>1773</v>
      </c>
      <c r="B118" s="2"/>
      <c r="C118" s="2"/>
      <c r="D118" s="2"/>
      <c r="E118" s="2"/>
      <c r="F118" s="2"/>
      <c r="G118" s="2"/>
      <c r="H118" s="2"/>
      <c r="I118" s="2">
        <v>5.916465015</v>
      </c>
      <c r="J118" s="2">
        <v>10.485299015000001</v>
      </c>
      <c r="K118" s="2">
        <v>11.486009064999999</v>
      </c>
    </row>
    <row r="119" spans="1:11">
      <c r="A119" s="9" t="s">
        <v>884</v>
      </c>
      <c r="B119" s="2"/>
      <c r="C119" s="2">
        <v>10.4991</v>
      </c>
      <c r="D119" s="2">
        <v>19.161037499999999</v>
      </c>
      <c r="E119" s="2">
        <v>19.161037499999999</v>
      </c>
      <c r="F119" s="2">
        <v>43.252679999999998</v>
      </c>
      <c r="G119" s="2"/>
      <c r="H119" s="2"/>
      <c r="I119" s="2">
        <v>8.0403127399999992</v>
      </c>
      <c r="J119" s="2"/>
      <c r="K119" s="2"/>
    </row>
    <row r="120" spans="1:11">
      <c r="A120" s="9" t="s">
        <v>160</v>
      </c>
      <c r="B120" s="2"/>
      <c r="C120" s="2"/>
      <c r="D120" s="2">
        <v>28.794771144999999</v>
      </c>
      <c r="E120" s="2">
        <v>6.1334030200000003</v>
      </c>
      <c r="F120" s="2">
        <v>6.0918844849999996</v>
      </c>
      <c r="G120" s="2">
        <v>6.3675290850000001</v>
      </c>
      <c r="H120" s="2">
        <v>6.9607038350000003</v>
      </c>
      <c r="I120" s="2">
        <v>6.9060007199999998</v>
      </c>
      <c r="J120" s="2">
        <v>5.5175879999999999</v>
      </c>
      <c r="K120" s="2">
        <v>5.2347339000000002</v>
      </c>
    </row>
    <row r="121" spans="1:11">
      <c r="A121" s="9" t="s">
        <v>176</v>
      </c>
      <c r="B121" s="2">
        <v>80.388303654999987</v>
      </c>
      <c r="C121" s="2">
        <v>65.025372849999997</v>
      </c>
      <c r="D121" s="2">
        <v>79.900209759999996</v>
      </c>
      <c r="E121" s="2">
        <v>65.333341590000003</v>
      </c>
      <c r="F121" s="2">
        <v>90.532678285000003</v>
      </c>
      <c r="G121" s="2">
        <v>94.483939574999994</v>
      </c>
      <c r="H121" s="2">
        <v>100.03934809000002</v>
      </c>
      <c r="I121" s="2">
        <v>83.669143245000001</v>
      </c>
      <c r="J121" s="2">
        <v>59.866371145000002</v>
      </c>
      <c r="K121" s="2">
        <v>65.798651144999994</v>
      </c>
    </row>
    <row r="122" spans="1:11">
      <c r="A122" s="9" t="s">
        <v>1082</v>
      </c>
      <c r="B122" s="2">
        <v>9.6592879000000007</v>
      </c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9" t="s">
        <v>108</v>
      </c>
      <c r="B123" s="2">
        <v>111.24113746699999</v>
      </c>
      <c r="C123" s="2">
        <v>108.29202351000001</v>
      </c>
      <c r="D123" s="2">
        <v>107.33295749999999</v>
      </c>
      <c r="E123" s="2">
        <v>123.20135293500002</v>
      </c>
      <c r="F123" s="2">
        <v>113.93358656000001</v>
      </c>
      <c r="G123" s="2">
        <v>116.94996056000001</v>
      </c>
      <c r="H123" s="2">
        <v>122.93347509000002</v>
      </c>
      <c r="I123" s="2">
        <v>115.45156218499999</v>
      </c>
      <c r="J123" s="2">
        <v>83.842681825</v>
      </c>
      <c r="K123" s="2">
        <v>112.959654215</v>
      </c>
    </row>
    <row r="124" spans="1:11">
      <c r="A124" s="9" t="s">
        <v>548</v>
      </c>
      <c r="B124" s="2">
        <v>38.67528385</v>
      </c>
      <c r="C124" s="2">
        <v>34.452299119999999</v>
      </c>
      <c r="D124" s="2">
        <v>48.191589999999998</v>
      </c>
      <c r="E124" s="2">
        <v>55.961014730000002</v>
      </c>
      <c r="F124" s="2">
        <v>34.375092684999998</v>
      </c>
      <c r="G124" s="2">
        <v>37.537874819999999</v>
      </c>
      <c r="H124" s="2">
        <v>40.719968299999998</v>
      </c>
      <c r="I124" s="2">
        <v>39.856102290000003</v>
      </c>
      <c r="J124" s="2">
        <v>48.26909268</v>
      </c>
      <c r="K124" s="2">
        <v>55.410833185000001</v>
      </c>
    </row>
    <row r="125" spans="1:11">
      <c r="A125" s="9" t="s">
        <v>358</v>
      </c>
      <c r="B125" s="2">
        <v>45.29296901</v>
      </c>
      <c r="C125" s="2">
        <v>45.924452090000003</v>
      </c>
      <c r="D125" s="2">
        <v>46.137067520000002</v>
      </c>
      <c r="E125" s="2">
        <v>42.093675185000002</v>
      </c>
      <c r="F125" s="2">
        <v>43.962142284999999</v>
      </c>
      <c r="G125" s="2">
        <v>44.546627805</v>
      </c>
      <c r="H125" s="2">
        <v>48.652377094999999</v>
      </c>
      <c r="I125" s="2">
        <v>42.980429975</v>
      </c>
      <c r="J125" s="2">
        <v>35.226020454999997</v>
      </c>
      <c r="K125" s="2">
        <v>34.590772510000001</v>
      </c>
    </row>
    <row r="126" spans="1:11">
      <c r="A126" s="9" t="s">
        <v>899</v>
      </c>
      <c r="B126" s="2">
        <v>24.776383575000001</v>
      </c>
      <c r="C126" s="2">
        <v>30.307197725000002</v>
      </c>
      <c r="D126" s="2">
        <v>25.39133816</v>
      </c>
      <c r="E126" s="2">
        <v>13.366812285</v>
      </c>
      <c r="F126" s="2">
        <v>12.385337424999999</v>
      </c>
      <c r="G126" s="2">
        <v>10.500547885</v>
      </c>
      <c r="H126" s="2">
        <v>12.670492684999999</v>
      </c>
      <c r="I126" s="2">
        <v>10.158330915000001</v>
      </c>
      <c r="J126" s="2">
        <v>6.9216187549999999</v>
      </c>
      <c r="K126" s="2">
        <v>6.2778879999999999</v>
      </c>
    </row>
    <row r="127" spans="1:11">
      <c r="A127" s="9" t="s">
        <v>163</v>
      </c>
      <c r="B127" s="2">
        <v>71.990225780000003</v>
      </c>
      <c r="C127" s="2">
        <v>64.303998335000003</v>
      </c>
      <c r="D127" s="2">
        <v>49.438149904999996</v>
      </c>
      <c r="E127" s="2">
        <v>28.835970419999999</v>
      </c>
      <c r="F127" s="2">
        <v>54.101977144999999</v>
      </c>
      <c r="G127" s="2">
        <v>43.923947310000003</v>
      </c>
      <c r="H127" s="2">
        <v>42.206016130000002</v>
      </c>
      <c r="I127" s="2">
        <v>46.05928625</v>
      </c>
      <c r="J127" s="2">
        <v>47.850334119999999</v>
      </c>
      <c r="K127" s="2">
        <v>49.406765174999997</v>
      </c>
    </row>
    <row r="128" spans="1:11">
      <c r="A128" s="9" t="s">
        <v>1514</v>
      </c>
      <c r="B128" s="2">
        <v>17.121565494999999</v>
      </c>
      <c r="C128" s="2">
        <v>35.964674514999999</v>
      </c>
      <c r="D128" s="2">
        <v>32.948341569999997</v>
      </c>
      <c r="E128" s="2">
        <v>26.410166454999999</v>
      </c>
      <c r="F128" s="2">
        <v>25.187340115000001</v>
      </c>
      <c r="G128" s="2">
        <v>30.143804894999999</v>
      </c>
      <c r="H128" s="2">
        <v>29.799431975000001</v>
      </c>
      <c r="I128" s="2">
        <v>34.216950765</v>
      </c>
      <c r="J128" s="2">
        <v>25.925686124999999</v>
      </c>
      <c r="K128" s="2">
        <v>27.052114169999999</v>
      </c>
    </row>
    <row r="129" spans="1:11">
      <c r="A129" s="9" t="s">
        <v>103</v>
      </c>
      <c r="B129" s="2">
        <v>17.83334863</v>
      </c>
      <c r="C129" s="2">
        <v>29.728613549999999</v>
      </c>
      <c r="D129" s="2">
        <v>27.391281209999999</v>
      </c>
      <c r="E129" s="2">
        <v>28.802590434999999</v>
      </c>
      <c r="F129" s="2">
        <v>28.391876549999999</v>
      </c>
      <c r="G129" s="2">
        <v>25.48447247</v>
      </c>
      <c r="H129" s="2">
        <v>28.247831869999999</v>
      </c>
      <c r="I129" s="2">
        <v>23.21732961</v>
      </c>
      <c r="J129" s="2">
        <v>29.099301619999999</v>
      </c>
      <c r="K129" s="2">
        <v>30.097904085</v>
      </c>
    </row>
    <row r="130" spans="1:11">
      <c r="A130" s="9" t="s">
        <v>880</v>
      </c>
      <c r="B130" s="2">
        <v>33.057627525000001</v>
      </c>
      <c r="C130" s="2">
        <v>47.086063655000004</v>
      </c>
      <c r="D130" s="2">
        <v>47.26072679</v>
      </c>
      <c r="E130" s="2">
        <v>39.520978374999999</v>
      </c>
      <c r="F130" s="2">
        <v>56.917941850000005</v>
      </c>
      <c r="G130" s="2">
        <v>55.106566525000005</v>
      </c>
      <c r="H130" s="2">
        <v>48.215769199999997</v>
      </c>
      <c r="I130" s="2">
        <v>55.951714124999995</v>
      </c>
      <c r="J130" s="2">
        <v>67.078089974999997</v>
      </c>
      <c r="K130" s="2">
        <v>66.372867099999993</v>
      </c>
    </row>
    <row r="131" spans="1:11">
      <c r="A131" s="9" t="s">
        <v>767</v>
      </c>
      <c r="B131" s="2">
        <v>74.013954025000004</v>
      </c>
      <c r="C131" s="2">
        <v>86.293020374999998</v>
      </c>
      <c r="D131" s="2">
        <v>77.04413387000001</v>
      </c>
      <c r="E131" s="2">
        <v>57.134179834999998</v>
      </c>
      <c r="F131" s="2">
        <v>66.556383675000006</v>
      </c>
      <c r="G131" s="2">
        <v>69.620599100000007</v>
      </c>
      <c r="H131" s="2">
        <v>64.051012654999994</v>
      </c>
      <c r="I131" s="2">
        <v>58.069378864999997</v>
      </c>
      <c r="J131" s="2">
        <v>58.292978339999998</v>
      </c>
      <c r="K131" s="2">
        <v>62.872479639999995</v>
      </c>
    </row>
    <row r="132" spans="1:11">
      <c r="A132" s="9" t="s">
        <v>139</v>
      </c>
      <c r="B132" s="2">
        <v>41.36479525</v>
      </c>
      <c r="C132" s="2">
        <v>43.163518680000003</v>
      </c>
      <c r="D132" s="2">
        <v>41.849648199999997</v>
      </c>
      <c r="E132" s="2">
        <v>41.496907090000001</v>
      </c>
      <c r="F132" s="2">
        <v>39.027794794999998</v>
      </c>
      <c r="G132" s="2">
        <v>35.479228495000001</v>
      </c>
      <c r="H132" s="2">
        <v>40.260358865000001</v>
      </c>
      <c r="I132" s="2">
        <v>40.103598869999999</v>
      </c>
      <c r="J132" s="2">
        <v>33.686578375000003</v>
      </c>
      <c r="K132" s="2">
        <v>34.369289129999999</v>
      </c>
    </row>
    <row r="133" spans="1:11">
      <c r="A133" s="9" t="s">
        <v>1451</v>
      </c>
      <c r="B133" s="2"/>
      <c r="C133" s="2"/>
      <c r="D133" s="2"/>
      <c r="E133" s="2"/>
      <c r="F133" s="2"/>
      <c r="G133" s="2"/>
      <c r="H133" s="2"/>
      <c r="I133" s="2">
        <v>5.35384539</v>
      </c>
      <c r="J133" s="2"/>
      <c r="K133" s="2"/>
    </row>
    <row r="134" spans="1:11">
      <c r="A134" s="9" t="s">
        <v>569</v>
      </c>
      <c r="B134" s="2">
        <v>47.092421684999998</v>
      </c>
      <c r="C134" s="2">
        <v>27.194333595</v>
      </c>
      <c r="D134" s="2">
        <v>23.711045455000001</v>
      </c>
      <c r="E134" s="2">
        <v>32.838706864999999</v>
      </c>
      <c r="F134" s="2">
        <v>33.300401225000002</v>
      </c>
      <c r="G134" s="2">
        <v>41.260381729999999</v>
      </c>
      <c r="H134" s="2">
        <v>45.950417709999996</v>
      </c>
      <c r="I134" s="2">
        <v>48.561323864999999</v>
      </c>
      <c r="J134" s="2">
        <v>37.760996624999997</v>
      </c>
      <c r="K134" s="2">
        <v>29.266317964999999</v>
      </c>
    </row>
    <row r="135" spans="1:11">
      <c r="A135" s="9" t="s">
        <v>1430</v>
      </c>
      <c r="B135" s="2">
        <v>9.9587891800000001</v>
      </c>
      <c r="C135" s="2">
        <v>10.501542105</v>
      </c>
      <c r="D135" s="2">
        <v>14.558177150000001</v>
      </c>
      <c r="E135" s="2">
        <v>7.4224689550000003</v>
      </c>
      <c r="F135" s="2">
        <v>8.6622686699999996</v>
      </c>
      <c r="G135" s="2">
        <v>7.5384293250000001</v>
      </c>
      <c r="H135" s="2">
        <v>7.8497751950000003</v>
      </c>
      <c r="I135" s="2">
        <v>8.1087586999999992</v>
      </c>
      <c r="J135" s="2"/>
      <c r="K135" s="2">
        <v>5.552730725</v>
      </c>
    </row>
    <row r="136" spans="1:11">
      <c r="A136" s="9" t="s">
        <v>277</v>
      </c>
      <c r="B136" s="2">
        <v>23.254270000000002</v>
      </c>
      <c r="C136" s="2"/>
      <c r="D136" s="2">
        <v>11.103173249999999</v>
      </c>
      <c r="E136" s="2"/>
      <c r="F136" s="2"/>
      <c r="G136" s="2"/>
      <c r="H136" s="2"/>
      <c r="I136" s="2">
        <v>5.0645496000000003</v>
      </c>
      <c r="J136" s="2"/>
      <c r="K136" s="2"/>
    </row>
    <row r="137" spans="1:11">
      <c r="A137" s="9" t="s">
        <v>95</v>
      </c>
      <c r="B137" s="2">
        <v>8.3189299999999999</v>
      </c>
      <c r="C137" s="2">
        <v>9.8276839999999996</v>
      </c>
      <c r="D137" s="2">
        <v>7.8338720000000004</v>
      </c>
      <c r="E137" s="2">
        <v>12.642583025</v>
      </c>
      <c r="F137" s="2">
        <v>6.4680239999999998</v>
      </c>
      <c r="G137" s="2">
        <v>6.0981120000000004</v>
      </c>
      <c r="H137" s="2">
        <v>11.370904450000001</v>
      </c>
      <c r="I137" s="2">
        <v>18.4680228</v>
      </c>
      <c r="J137" s="2">
        <v>6.44602231</v>
      </c>
      <c r="K137" s="2">
        <v>7.6247112399999999</v>
      </c>
    </row>
    <row r="138" spans="1:11">
      <c r="A138" s="9" t="s">
        <v>588</v>
      </c>
      <c r="B138" s="2">
        <v>55.543956424999998</v>
      </c>
      <c r="C138" s="2">
        <v>51.127650465000002</v>
      </c>
      <c r="D138" s="2">
        <v>11.944172699999999</v>
      </c>
      <c r="E138" s="2">
        <v>43.542042694999999</v>
      </c>
      <c r="F138" s="2">
        <v>16.566926939999998</v>
      </c>
      <c r="G138" s="2">
        <v>17.91960203</v>
      </c>
      <c r="H138" s="2">
        <v>18.344728539999998</v>
      </c>
      <c r="I138" s="2">
        <v>17.767869725000001</v>
      </c>
      <c r="J138" s="2">
        <v>7.47566226</v>
      </c>
      <c r="K138" s="2">
        <v>7.8856095399999999</v>
      </c>
    </row>
    <row r="139" spans="1:11">
      <c r="A139" s="9" t="s">
        <v>265</v>
      </c>
      <c r="B139" s="2">
        <v>255.99079864499993</v>
      </c>
      <c r="C139" s="2">
        <v>251.83768029500004</v>
      </c>
      <c r="D139" s="2">
        <v>247.16775487999996</v>
      </c>
      <c r="E139" s="2">
        <v>275.50027812000002</v>
      </c>
      <c r="F139" s="2">
        <v>254.637513265</v>
      </c>
      <c r="G139" s="2">
        <v>370.47630146500001</v>
      </c>
      <c r="H139" s="2">
        <v>366.74448728499999</v>
      </c>
      <c r="I139" s="2">
        <v>529.02473687999998</v>
      </c>
      <c r="J139" s="2">
        <v>213.23431268500002</v>
      </c>
      <c r="K139" s="2">
        <v>197.89189541000002</v>
      </c>
    </row>
    <row r="140" spans="1:11">
      <c r="A140" s="9" t="s">
        <v>522</v>
      </c>
      <c r="B140" s="2"/>
      <c r="C140" s="2"/>
      <c r="D140" s="2"/>
      <c r="E140" s="2">
        <v>5.4485013750000002</v>
      </c>
      <c r="F140" s="2">
        <v>5.3794465000000002</v>
      </c>
      <c r="G140" s="2">
        <v>6.4070194999999996</v>
      </c>
      <c r="H140" s="2">
        <v>5.2179418750000002</v>
      </c>
      <c r="I140" s="2">
        <v>5.1671725000000004</v>
      </c>
      <c r="J140" s="2">
        <v>6.0294600000000003</v>
      </c>
      <c r="K140" s="2"/>
    </row>
    <row r="141" spans="1:11">
      <c r="A141" s="9" t="s">
        <v>1079</v>
      </c>
      <c r="B141" s="2"/>
      <c r="C141" s="2"/>
      <c r="D141" s="2"/>
      <c r="E141" s="2"/>
      <c r="F141" s="2"/>
      <c r="G141" s="2"/>
      <c r="H141" s="2">
        <v>13.485854440000001</v>
      </c>
      <c r="I141" s="2">
        <v>6.4510530800000003</v>
      </c>
      <c r="J141" s="2"/>
      <c r="K141" s="2"/>
    </row>
    <row r="142" spans="1:11">
      <c r="A142" s="9" t="s">
        <v>280</v>
      </c>
      <c r="B142" s="2">
        <v>41.12727976</v>
      </c>
      <c r="C142" s="2">
        <v>95.279863715000005</v>
      </c>
      <c r="D142" s="2">
        <v>23.650103914999999</v>
      </c>
      <c r="E142" s="2">
        <v>57.808368109999996</v>
      </c>
      <c r="F142" s="2">
        <v>57.453829920000004</v>
      </c>
      <c r="G142" s="2">
        <v>54.973552065</v>
      </c>
      <c r="H142" s="2">
        <v>39.862009040000004</v>
      </c>
      <c r="I142" s="2">
        <v>42.737353599999999</v>
      </c>
      <c r="J142" s="2">
        <v>42.233454770000002</v>
      </c>
      <c r="K142" s="2">
        <v>53.088130939999999</v>
      </c>
    </row>
    <row r="143" spans="1:11">
      <c r="A143" s="9" t="s">
        <v>697</v>
      </c>
      <c r="B143" s="2">
        <v>53.210499795000004</v>
      </c>
      <c r="C143" s="2">
        <v>67.420011575000004</v>
      </c>
      <c r="D143" s="2">
        <v>51.576471439999999</v>
      </c>
      <c r="E143" s="2">
        <v>45.140837965000003</v>
      </c>
      <c r="F143" s="2">
        <v>51.056812594999997</v>
      </c>
      <c r="G143" s="2">
        <v>55.244813395000001</v>
      </c>
      <c r="H143" s="2">
        <v>51.218548130000002</v>
      </c>
      <c r="I143" s="2">
        <v>58.501508810000004</v>
      </c>
      <c r="J143" s="2">
        <v>79.26339744500001</v>
      </c>
      <c r="K143" s="2">
        <v>112.018868105</v>
      </c>
    </row>
    <row r="144" spans="1:11">
      <c r="A144" s="9" t="s">
        <v>1541</v>
      </c>
      <c r="B144" s="2"/>
      <c r="C144" s="2"/>
      <c r="D144" s="2"/>
      <c r="E144" s="2">
        <v>5.2643667000000001</v>
      </c>
      <c r="F144" s="2">
        <v>5.2502978999999996</v>
      </c>
      <c r="G144" s="2">
        <v>5.7846022000000001</v>
      </c>
      <c r="H144" s="2"/>
      <c r="I144" s="2"/>
      <c r="J144" s="2">
        <v>5.3526959400000003</v>
      </c>
      <c r="K144" s="2"/>
    </row>
    <row r="145" spans="1:11">
      <c r="A145" s="9" t="s">
        <v>572</v>
      </c>
      <c r="B145" s="2"/>
      <c r="C145" s="2"/>
      <c r="D145" s="2"/>
      <c r="E145" s="2">
        <v>5.1243305599999998</v>
      </c>
      <c r="F145" s="2">
        <v>5.7607989599999998</v>
      </c>
      <c r="G145" s="2">
        <v>5.8729156800000002</v>
      </c>
      <c r="H145" s="2">
        <v>5.5811081400000004</v>
      </c>
      <c r="I145" s="2"/>
      <c r="J145" s="2"/>
      <c r="K145" s="2"/>
    </row>
    <row r="146" spans="1:11">
      <c r="A146" s="9" t="s">
        <v>593</v>
      </c>
      <c r="B146" s="2"/>
      <c r="C146" s="2">
        <v>9.5223333649999997</v>
      </c>
      <c r="D146" s="2">
        <v>8.8802641449999999</v>
      </c>
      <c r="E146" s="2">
        <v>10.00693929</v>
      </c>
      <c r="F146" s="2">
        <v>9.5009377799999992</v>
      </c>
      <c r="G146" s="2">
        <v>11.752776935</v>
      </c>
      <c r="H146" s="2">
        <v>14.9000076</v>
      </c>
      <c r="I146" s="2">
        <v>17.689845484999999</v>
      </c>
      <c r="J146" s="2">
        <v>21.209212839999999</v>
      </c>
      <c r="K146" s="2">
        <v>17.37225669</v>
      </c>
    </row>
    <row r="147" spans="1:11">
      <c r="A147" s="9" t="s">
        <v>258</v>
      </c>
      <c r="B147" s="2">
        <v>36.31543903</v>
      </c>
      <c r="C147" s="2">
        <v>36.697400620000003</v>
      </c>
      <c r="D147" s="2">
        <v>37.452920560000003</v>
      </c>
      <c r="E147" s="2">
        <v>31.658539179999998</v>
      </c>
      <c r="F147" s="2">
        <v>37.834758389999998</v>
      </c>
      <c r="G147" s="2">
        <v>41.309529470000001</v>
      </c>
      <c r="H147" s="2">
        <v>43.675036364999997</v>
      </c>
      <c r="I147" s="2">
        <v>41.114792489999999</v>
      </c>
      <c r="J147" s="2">
        <v>33.492845580000001</v>
      </c>
      <c r="K147" s="2">
        <v>41.798136624999998</v>
      </c>
    </row>
    <row r="148" spans="1:11">
      <c r="A148" s="9" t="s">
        <v>135</v>
      </c>
      <c r="B148" s="2">
        <v>119.64160885999999</v>
      </c>
      <c r="C148" s="2">
        <v>120.98211368</v>
      </c>
      <c r="D148" s="2">
        <v>126.06009213</v>
      </c>
      <c r="E148" s="2">
        <v>116.83739796</v>
      </c>
      <c r="F148" s="2">
        <v>112.28756033000002</v>
      </c>
      <c r="G148" s="2">
        <v>117.760409705</v>
      </c>
      <c r="H148" s="2">
        <v>116.72359048999999</v>
      </c>
      <c r="I148" s="2">
        <v>117.74846581</v>
      </c>
      <c r="J148" s="2">
        <v>99.49537226999999</v>
      </c>
      <c r="K148" s="2">
        <v>93.965400965000001</v>
      </c>
    </row>
    <row r="149" spans="1:11">
      <c r="A149" s="9" t="s">
        <v>822</v>
      </c>
      <c r="B149" s="2"/>
      <c r="C149" s="2"/>
      <c r="D149" s="2"/>
      <c r="E149" s="2">
        <v>7.4564090700000003</v>
      </c>
      <c r="F149" s="2">
        <v>12.801652470000001</v>
      </c>
      <c r="G149" s="2">
        <v>9.3184526999999999</v>
      </c>
      <c r="H149" s="2">
        <v>6.7870043999999998</v>
      </c>
      <c r="I149" s="2">
        <v>8.6547202799999994</v>
      </c>
      <c r="J149" s="2">
        <v>8.6272606100000004</v>
      </c>
      <c r="K149" s="2">
        <v>6.9675674699999997</v>
      </c>
    </row>
    <row r="150" spans="1:11">
      <c r="A150" s="9" t="s">
        <v>420</v>
      </c>
      <c r="B150" s="2">
        <v>43.693110775000001</v>
      </c>
      <c r="C150" s="2">
        <v>43.203919655</v>
      </c>
      <c r="D150" s="2">
        <v>39.106317349999998</v>
      </c>
      <c r="E150" s="2">
        <v>37.415725494999997</v>
      </c>
      <c r="F150" s="2">
        <v>36.385050645</v>
      </c>
      <c r="G150" s="2">
        <v>38.198594849999999</v>
      </c>
      <c r="H150" s="2">
        <v>37.617459799999999</v>
      </c>
      <c r="I150" s="2">
        <v>35.643472095</v>
      </c>
      <c r="J150" s="2">
        <v>34.202857850000001</v>
      </c>
      <c r="K150" s="2">
        <v>34.436833925000002</v>
      </c>
    </row>
    <row r="151" spans="1:11">
      <c r="A151" s="9" t="s">
        <v>1159</v>
      </c>
      <c r="B151" s="2">
        <v>25.012752985000002</v>
      </c>
      <c r="C151" s="2">
        <v>20.628110435</v>
      </c>
      <c r="D151" s="2">
        <v>21.764954660000001</v>
      </c>
      <c r="E151" s="2">
        <v>6.9385616900000002</v>
      </c>
      <c r="F151" s="2">
        <v>5.2590509499999998</v>
      </c>
      <c r="G151" s="2">
        <v>15.247903835000001</v>
      </c>
      <c r="H151" s="2">
        <v>11.685405615000001</v>
      </c>
      <c r="I151" s="2"/>
      <c r="J151" s="2"/>
      <c r="K151" s="2"/>
    </row>
    <row r="152" spans="1:11">
      <c r="A152" s="9" t="s">
        <v>225</v>
      </c>
      <c r="B152" s="2"/>
      <c r="C152" s="2"/>
      <c r="D152" s="2"/>
      <c r="E152" s="2"/>
      <c r="F152" s="2"/>
      <c r="G152" s="2"/>
      <c r="H152" s="2">
        <v>5.0201617650000001</v>
      </c>
      <c r="I152" s="2"/>
      <c r="J152" s="2"/>
      <c r="K152" s="2"/>
    </row>
    <row r="153" spans="1:11">
      <c r="A153" s="9" t="s">
        <v>1765</v>
      </c>
      <c r="B153" s="2"/>
      <c r="C153" s="2"/>
      <c r="D153" s="2"/>
      <c r="E153" s="2"/>
      <c r="F153" s="2"/>
      <c r="G153" s="2"/>
      <c r="H153" s="2">
        <v>6.8400362499999998</v>
      </c>
      <c r="I153" s="2">
        <v>6.8167150000000003</v>
      </c>
      <c r="J153" s="2">
        <v>10.622925875</v>
      </c>
      <c r="K153" s="2"/>
    </row>
    <row r="154" spans="1:11">
      <c r="A154" s="9" t="s">
        <v>438</v>
      </c>
      <c r="B154" s="2">
        <v>11.138972430000001</v>
      </c>
      <c r="C154" s="2">
        <v>12.082882359999999</v>
      </c>
      <c r="D154" s="2">
        <v>17.838498940000001</v>
      </c>
      <c r="E154" s="2">
        <v>17.181892750000003</v>
      </c>
      <c r="F154" s="2">
        <v>16.922492699999999</v>
      </c>
      <c r="G154" s="2">
        <v>16.881677655000001</v>
      </c>
      <c r="H154" s="2">
        <v>20.980985814999997</v>
      </c>
      <c r="I154" s="2">
        <v>16.957366444999998</v>
      </c>
      <c r="J154" s="2">
        <v>16.880160265000001</v>
      </c>
      <c r="K154" s="2">
        <v>14.30939098</v>
      </c>
    </row>
    <row r="155" spans="1:11">
      <c r="A155" s="9" t="s">
        <v>506</v>
      </c>
      <c r="B155" s="2">
        <v>7.6431180000000003</v>
      </c>
      <c r="C155" s="2">
        <v>6.4263203000000004</v>
      </c>
      <c r="D155" s="2">
        <v>7.9990734999999997</v>
      </c>
      <c r="E155" s="2">
        <v>6.2253304500000004</v>
      </c>
      <c r="F155" s="2">
        <v>5.1577042500000001</v>
      </c>
      <c r="G155" s="2">
        <v>7.2928520499999996</v>
      </c>
      <c r="H155" s="2">
        <v>8.5116690500000001</v>
      </c>
      <c r="I155" s="2">
        <v>8.5850022500000005</v>
      </c>
      <c r="J155" s="2">
        <v>8.2856219000000007</v>
      </c>
      <c r="K155" s="2">
        <v>9.0738017000000006</v>
      </c>
    </row>
    <row r="156" spans="1:11">
      <c r="A156" s="9" t="s">
        <v>608</v>
      </c>
      <c r="B156" s="2">
        <v>64.482862499999996</v>
      </c>
      <c r="C156" s="2"/>
      <c r="D156" s="2">
        <v>10.0690758</v>
      </c>
      <c r="E156" s="2">
        <v>5.7078341999999997</v>
      </c>
      <c r="F156" s="2"/>
      <c r="G156" s="2"/>
      <c r="H156" s="2"/>
      <c r="I156" s="2"/>
      <c r="J156" s="2"/>
      <c r="K156" s="2"/>
    </row>
    <row r="157" spans="1:11">
      <c r="A157" s="9" t="s">
        <v>282</v>
      </c>
      <c r="B157" s="2">
        <v>101.234235255</v>
      </c>
      <c r="C157" s="2">
        <v>158.562281805</v>
      </c>
      <c r="D157" s="2">
        <v>216.46465359999999</v>
      </c>
      <c r="E157" s="2">
        <v>59.023002169999998</v>
      </c>
      <c r="F157" s="2">
        <v>82.333139505000005</v>
      </c>
      <c r="G157" s="2">
        <v>43.74254234</v>
      </c>
      <c r="H157" s="2">
        <v>39.703194000000003</v>
      </c>
      <c r="I157" s="2">
        <v>304.947020345</v>
      </c>
      <c r="J157" s="2">
        <v>249.3563723</v>
      </c>
      <c r="K157" s="2">
        <v>261.447535835</v>
      </c>
    </row>
    <row r="158" spans="1:11">
      <c r="A158" s="9" t="s">
        <v>1389</v>
      </c>
      <c r="B158" s="2">
        <v>122.95202132999999</v>
      </c>
      <c r="C158" s="2">
        <v>7.7533340749999997</v>
      </c>
      <c r="D158" s="2">
        <v>19.216490369999999</v>
      </c>
      <c r="E158" s="2">
        <v>24.771234175</v>
      </c>
      <c r="F158" s="2">
        <v>31.980716314999999</v>
      </c>
      <c r="G158" s="2">
        <v>5.8577049250000002</v>
      </c>
      <c r="H158" s="2">
        <v>13.33103178</v>
      </c>
      <c r="I158" s="2">
        <v>21.240021365</v>
      </c>
      <c r="J158" s="2">
        <v>16.956010825</v>
      </c>
      <c r="K158" s="2">
        <v>27.802162379999999</v>
      </c>
    </row>
    <row r="159" spans="1:11">
      <c r="A159" s="9" t="s">
        <v>838</v>
      </c>
      <c r="B159" s="2">
        <v>16.725225054999999</v>
      </c>
      <c r="C159" s="2">
        <v>17.364340774999999</v>
      </c>
      <c r="D159" s="2">
        <v>17.169776550000002</v>
      </c>
      <c r="E159" s="2">
        <v>16.776773705</v>
      </c>
      <c r="F159" s="2">
        <v>15.54155903</v>
      </c>
      <c r="G159" s="2">
        <v>16.900096815000001</v>
      </c>
      <c r="H159" s="2">
        <v>16.417113785000002</v>
      </c>
      <c r="I159" s="2">
        <v>16.237929309999998</v>
      </c>
      <c r="J159" s="2">
        <v>16.011845310000002</v>
      </c>
      <c r="K159" s="2">
        <v>15.965024285</v>
      </c>
    </row>
    <row r="160" spans="1:11">
      <c r="A160" s="9" t="s">
        <v>124</v>
      </c>
      <c r="B160" s="2">
        <v>38.742864350000005</v>
      </c>
      <c r="C160" s="2">
        <v>18.113046650000001</v>
      </c>
      <c r="D160" s="2">
        <v>17.469341425</v>
      </c>
      <c r="E160" s="2">
        <v>25.153225464999998</v>
      </c>
      <c r="F160" s="2">
        <v>14.553906850000001</v>
      </c>
      <c r="G160" s="2">
        <v>26.080299840000002</v>
      </c>
      <c r="H160" s="2">
        <v>23.670432340000001</v>
      </c>
      <c r="I160" s="2">
        <v>5.3907506549999997</v>
      </c>
      <c r="J160" s="2">
        <v>39.851119464999996</v>
      </c>
      <c r="K160" s="2">
        <v>11.646651455000001</v>
      </c>
    </row>
    <row r="161" spans="1:11">
      <c r="A161" s="9" t="s">
        <v>505</v>
      </c>
      <c r="B161" s="2"/>
      <c r="C161" s="2">
        <v>6.3252575149999997</v>
      </c>
      <c r="D161" s="2">
        <v>8.7629200800000007</v>
      </c>
      <c r="E161" s="2">
        <v>7.2345240249999998</v>
      </c>
      <c r="F161" s="2">
        <v>8.4422134849999999</v>
      </c>
      <c r="G161" s="2">
        <v>8.3957065550000003</v>
      </c>
      <c r="H161" s="2">
        <v>8.2349063050000009</v>
      </c>
      <c r="I161" s="2">
        <v>8.6208142999999993</v>
      </c>
      <c r="J161" s="2">
        <v>8.3068400350000005</v>
      </c>
      <c r="K161" s="2">
        <v>8.0509286949999996</v>
      </c>
    </row>
    <row r="162" spans="1:11">
      <c r="A162" s="9" t="s">
        <v>360</v>
      </c>
      <c r="B162" s="2">
        <v>138.28552068499999</v>
      </c>
      <c r="C162" s="2">
        <v>11.013058014999999</v>
      </c>
      <c r="D162" s="2">
        <v>121.960501025</v>
      </c>
      <c r="E162" s="2">
        <v>10.96260416</v>
      </c>
      <c r="F162" s="2">
        <v>11.883353615000001</v>
      </c>
      <c r="G162" s="2">
        <v>12.08761208</v>
      </c>
      <c r="H162" s="2">
        <v>13.16991292</v>
      </c>
      <c r="I162" s="2">
        <v>12.1836333</v>
      </c>
      <c r="J162" s="2">
        <v>6.2009514499999998</v>
      </c>
      <c r="K162" s="2">
        <v>10.07851782</v>
      </c>
    </row>
    <row r="163" spans="1:11">
      <c r="A163" s="9" t="s">
        <v>245</v>
      </c>
      <c r="B163" s="2">
        <v>27.856241135000001</v>
      </c>
      <c r="C163" s="2">
        <v>32.775778955</v>
      </c>
      <c r="D163" s="2">
        <v>35.514922925</v>
      </c>
      <c r="E163" s="2">
        <v>35.840759640000002</v>
      </c>
      <c r="F163" s="2">
        <v>33.652623794999997</v>
      </c>
      <c r="G163" s="2">
        <v>10.119874340000001</v>
      </c>
      <c r="H163" s="2">
        <v>12.59777019</v>
      </c>
      <c r="I163" s="2">
        <v>12.733780475</v>
      </c>
      <c r="J163" s="2">
        <v>13.09837375</v>
      </c>
      <c r="K163" s="2">
        <v>8.7482049350000004</v>
      </c>
    </row>
    <row r="164" spans="1:11">
      <c r="A164" s="9" t="s">
        <v>501</v>
      </c>
      <c r="B164" s="2">
        <v>2065.3669</v>
      </c>
      <c r="C164" s="2">
        <v>1893.0504236649999</v>
      </c>
      <c r="D164" s="2">
        <v>829.39932135000004</v>
      </c>
      <c r="E164" s="2">
        <v>234.53111319999999</v>
      </c>
      <c r="F164" s="2">
        <v>328.35492272499999</v>
      </c>
      <c r="G164" s="2">
        <v>265.910923755</v>
      </c>
      <c r="H164" s="2">
        <v>240.19551322500001</v>
      </c>
      <c r="I164" s="2">
        <v>168.44387896999999</v>
      </c>
      <c r="J164" s="2">
        <v>180.45553512999999</v>
      </c>
      <c r="K164" s="2">
        <v>223.39735880000001</v>
      </c>
    </row>
    <row r="165" spans="1:11">
      <c r="A165" s="9" t="s">
        <v>716</v>
      </c>
      <c r="B165" s="2">
        <v>83.694265209999998</v>
      </c>
      <c r="C165" s="2">
        <v>83.132189949999997</v>
      </c>
      <c r="D165" s="2">
        <v>70.537676579999996</v>
      </c>
      <c r="E165" s="2">
        <v>73.254211194999996</v>
      </c>
      <c r="F165" s="2">
        <v>72.326295650000006</v>
      </c>
      <c r="G165" s="2">
        <v>72.420053464999995</v>
      </c>
      <c r="H165" s="2">
        <v>59.792528724999997</v>
      </c>
      <c r="I165" s="2"/>
      <c r="J165" s="2"/>
      <c r="K165" s="2"/>
    </row>
    <row r="166" spans="1:11">
      <c r="A166" s="9" t="s">
        <v>1693</v>
      </c>
      <c r="B166" s="2"/>
      <c r="C166" s="2"/>
      <c r="D166" s="2"/>
      <c r="E166" s="2"/>
      <c r="F166" s="2"/>
      <c r="G166" s="2"/>
      <c r="H166" s="2">
        <v>6.0011691100000002</v>
      </c>
      <c r="I166" s="2">
        <v>5.4851158350000002</v>
      </c>
      <c r="J166" s="2">
        <v>5.9663949949999999</v>
      </c>
      <c r="K166" s="2">
        <v>10.023565065</v>
      </c>
    </row>
    <row r="167" spans="1:11">
      <c r="A167" s="9" t="s">
        <v>812</v>
      </c>
      <c r="B167" s="2">
        <v>13.20769675</v>
      </c>
      <c r="C167" s="2">
        <v>15.513520400000001</v>
      </c>
      <c r="D167" s="2"/>
      <c r="E167" s="2"/>
      <c r="F167" s="2">
        <v>6.0647039600000001</v>
      </c>
      <c r="G167" s="2">
        <v>5.4354680799999997</v>
      </c>
      <c r="H167" s="2"/>
      <c r="I167" s="2"/>
      <c r="J167" s="2"/>
      <c r="K167" s="2"/>
    </row>
    <row r="168" spans="1:11">
      <c r="A168" s="9" t="s">
        <v>201</v>
      </c>
      <c r="B168" s="2">
        <v>12.043165350000001</v>
      </c>
      <c r="C168" s="2">
        <v>16.601652439999999</v>
      </c>
      <c r="D168" s="2">
        <v>15.01525966</v>
      </c>
      <c r="E168" s="2">
        <v>9.68396787</v>
      </c>
      <c r="F168" s="2"/>
      <c r="G168" s="2"/>
      <c r="H168" s="2"/>
      <c r="I168" s="2"/>
      <c r="J168" s="2"/>
      <c r="K168" s="2"/>
    </row>
    <row r="169" spans="1:11">
      <c r="A169" s="9" t="s">
        <v>927</v>
      </c>
      <c r="B169" s="2">
        <v>6.4798594700000001</v>
      </c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9" t="s">
        <v>1813</v>
      </c>
      <c r="B170" s="2">
        <v>9.8846773199999998</v>
      </c>
      <c r="C170" s="2">
        <v>7.9950964000000004</v>
      </c>
      <c r="D170" s="2">
        <v>10.79840622</v>
      </c>
      <c r="E170" s="2">
        <v>9.4119936400000004</v>
      </c>
      <c r="F170" s="2">
        <v>8.7962179599999999</v>
      </c>
      <c r="G170" s="2">
        <v>9.8635831599999992</v>
      </c>
      <c r="H170" s="2">
        <v>10.392740180000001</v>
      </c>
      <c r="I170" s="2">
        <v>11.725670640000001</v>
      </c>
      <c r="J170" s="2">
        <v>9.27263576</v>
      </c>
      <c r="K170" s="2">
        <v>11.104382340000001</v>
      </c>
    </row>
    <row r="171" spans="1:11">
      <c r="A171" s="9" t="s">
        <v>626</v>
      </c>
      <c r="B171" s="2"/>
      <c r="C171" s="2">
        <v>10.23781561</v>
      </c>
      <c r="D171" s="2">
        <v>8.4831382899999994</v>
      </c>
      <c r="E171" s="2">
        <v>6.4708190700000001</v>
      </c>
      <c r="F171" s="2">
        <v>9.5442064799999997</v>
      </c>
      <c r="G171" s="2">
        <v>7.9080734550000003</v>
      </c>
      <c r="H171" s="2">
        <v>8.4469365100000005</v>
      </c>
      <c r="I171" s="2">
        <v>7.84591248</v>
      </c>
      <c r="J171" s="2">
        <v>7.1032488650000003</v>
      </c>
      <c r="K171" s="2"/>
    </row>
    <row r="172" spans="1:11">
      <c r="A172" s="9" t="s">
        <v>633</v>
      </c>
      <c r="B172" s="2">
        <v>100.664807575</v>
      </c>
      <c r="C172" s="2">
        <v>78.086443774999992</v>
      </c>
      <c r="D172" s="2">
        <v>85.154979150000003</v>
      </c>
      <c r="E172" s="2">
        <v>70.544485614999999</v>
      </c>
      <c r="F172" s="2">
        <v>74.102071785000007</v>
      </c>
      <c r="G172" s="2">
        <v>62.547143474999999</v>
      </c>
      <c r="H172" s="2">
        <v>38.780473319999999</v>
      </c>
      <c r="I172" s="2">
        <v>6.6275950000000003</v>
      </c>
      <c r="J172" s="2">
        <v>6.4768600000000003</v>
      </c>
      <c r="K172" s="2">
        <v>7.2084999999999999</v>
      </c>
    </row>
    <row r="173" spans="1:11">
      <c r="A173" s="9" t="s">
        <v>36</v>
      </c>
      <c r="B173" s="2">
        <v>30.075691164999999</v>
      </c>
      <c r="C173" s="2">
        <v>32.405446750000003</v>
      </c>
      <c r="D173" s="2">
        <v>34.517993425</v>
      </c>
      <c r="E173" s="2">
        <v>34.497134555000002</v>
      </c>
      <c r="F173" s="2">
        <v>34.180425830000004</v>
      </c>
      <c r="G173" s="2">
        <v>34.162499650000001</v>
      </c>
      <c r="H173" s="2">
        <v>31.918654625000002</v>
      </c>
      <c r="I173" s="2">
        <v>32.348139325000005</v>
      </c>
      <c r="J173" s="2">
        <v>39.767964590000005</v>
      </c>
      <c r="K173" s="2">
        <v>41.740390300000001</v>
      </c>
    </row>
    <row r="174" spans="1:11">
      <c r="A174" s="9" t="s">
        <v>352</v>
      </c>
      <c r="B174" s="2"/>
      <c r="C174" s="2"/>
      <c r="D174" s="2"/>
      <c r="E174" s="2"/>
      <c r="F174" s="2"/>
      <c r="G174" s="2">
        <v>6.9835511800000001</v>
      </c>
      <c r="H174" s="2">
        <v>7.7530000000000001</v>
      </c>
      <c r="I174" s="2">
        <v>7.2458119999999999</v>
      </c>
      <c r="J174" s="2">
        <v>10.757999999999999</v>
      </c>
      <c r="K174" s="2">
        <v>5.5057283999999997</v>
      </c>
    </row>
    <row r="175" spans="1:11">
      <c r="A175" s="9" t="s">
        <v>476</v>
      </c>
      <c r="B175" s="2">
        <v>120.42440000000001</v>
      </c>
      <c r="C175" s="2">
        <v>37.956220000000002</v>
      </c>
      <c r="D175" s="2">
        <v>31.92099</v>
      </c>
      <c r="E175" s="2">
        <v>40.461260000000003</v>
      </c>
      <c r="F175" s="2">
        <v>35.865344499999999</v>
      </c>
      <c r="G175" s="2">
        <v>37.5703575</v>
      </c>
      <c r="H175" s="2">
        <v>40.620134999999998</v>
      </c>
      <c r="I175" s="2">
        <v>53.576434999999996</v>
      </c>
      <c r="J175" s="2">
        <v>57.357810000000001</v>
      </c>
      <c r="K175" s="2">
        <v>49.176894894999997</v>
      </c>
    </row>
    <row r="176" spans="1:11">
      <c r="A176" s="9" t="s">
        <v>190</v>
      </c>
      <c r="B176" s="2">
        <v>9.6472377199999997</v>
      </c>
      <c r="C176" s="2">
        <v>21.08852868</v>
      </c>
      <c r="D176" s="2">
        <v>21.113705790000001</v>
      </c>
      <c r="E176" s="2">
        <v>22.029826225000001</v>
      </c>
      <c r="F176" s="2">
        <v>22.836932115</v>
      </c>
      <c r="G176" s="2">
        <v>21.035852739999999</v>
      </c>
      <c r="H176" s="2">
        <v>20.940111314999999</v>
      </c>
      <c r="I176" s="2">
        <v>11.06254056</v>
      </c>
      <c r="J176" s="2">
        <v>11.16911777</v>
      </c>
      <c r="K176" s="2">
        <v>26.80660344</v>
      </c>
    </row>
    <row r="177" spans="1:11">
      <c r="A177" s="9" t="s">
        <v>472</v>
      </c>
      <c r="B177" s="2">
        <v>5.0188633200000003</v>
      </c>
      <c r="C177" s="2">
        <v>6.4340395199999998</v>
      </c>
      <c r="D177" s="2">
        <v>28.548154700000001</v>
      </c>
      <c r="E177" s="2">
        <v>15.947296949999998</v>
      </c>
      <c r="F177" s="2">
        <v>31.929160715000002</v>
      </c>
      <c r="G177" s="2">
        <v>34.001116240000002</v>
      </c>
      <c r="H177" s="2">
        <v>63.604785625000005</v>
      </c>
      <c r="I177" s="2">
        <v>43.118419250000002</v>
      </c>
      <c r="J177" s="2">
        <v>65.130445969999997</v>
      </c>
      <c r="K177" s="2">
        <v>7.9272871199999999</v>
      </c>
    </row>
    <row r="178" spans="1:11">
      <c r="A178" s="9" t="s">
        <v>1617</v>
      </c>
      <c r="B178" s="2">
        <v>12.895910430000001</v>
      </c>
      <c r="C178" s="2">
        <v>12.396614980000001</v>
      </c>
      <c r="D178" s="2">
        <v>7.0025287900000004</v>
      </c>
      <c r="E178" s="2">
        <v>9.3529422699999998</v>
      </c>
      <c r="F178" s="2">
        <v>8.3576290849999992</v>
      </c>
      <c r="G178" s="2">
        <v>10.03069919</v>
      </c>
      <c r="H178" s="2">
        <v>9.8078269450000004</v>
      </c>
      <c r="I178" s="2">
        <v>9.6017182749999996</v>
      </c>
      <c r="J178" s="2">
        <v>7.8007824599999998</v>
      </c>
      <c r="K178" s="2">
        <v>8.1135328100000006</v>
      </c>
    </row>
    <row r="179" spans="1:11">
      <c r="A179" s="9" t="s">
        <v>1096</v>
      </c>
      <c r="B179" s="2">
        <v>54.0040622</v>
      </c>
      <c r="C179" s="2">
        <v>50.290821625</v>
      </c>
      <c r="D179" s="2">
        <v>38.501199649999997</v>
      </c>
      <c r="E179" s="2">
        <v>43.837015649999998</v>
      </c>
      <c r="F179" s="2">
        <v>46.282271549999997</v>
      </c>
      <c r="G179" s="2">
        <v>50.904885335000003</v>
      </c>
      <c r="H179" s="2">
        <v>49.415676875000003</v>
      </c>
      <c r="I179" s="2">
        <v>52.353289340000003</v>
      </c>
      <c r="J179" s="2">
        <v>45.744983349999998</v>
      </c>
      <c r="K179" s="2">
        <v>47.567455754999997</v>
      </c>
    </row>
    <row r="180" spans="1:11">
      <c r="A180" s="9" t="s">
        <v>330</v>
      </c>
      <c r="B180" s="2"/>
      <c r="C180" s="2"/>
      <c r="D180" s="2"/>
      <c r="E180" s="2"/>
      <c r="F180" s="2">
        <v>5.7748784999999998</v>
      </c>
      <c r="G180" s="2">
        <v>5.9736518250000001</v>
      </c>
      <c r="H180" s="2">
        <v>5.0139026400000004</v>
      </c>
      <c r="I180" s="2">
        <v>5.9581621450000002</v>
      </c>
      <c r="J180" s="2">
        <v>6.5312268900000001</v>
      </c>
      <c r="K180" s="2">
        <v>6.9283429950000004</v>
      </c>
    </row>
    <row r="181" spans="1:11">
      <c r="A181" s="9" t="s">
        <v>521</v>
      </c>
      <c r="B181" s="2">
        <v>15.108879515</v>
      </c>
      <c r="C181" s="2">
        <v>15.257040235</v>
      </c>
      <c r="D181" s="2">
        <v>6.0006558050000001</v>
      </c>
      <c r="E181" s="2">
        <v>6.1058899049999997</v>
      </c>
      <c r="F181" s="2">
        <v>12.744132629999999</v>
      </c>
      <c r="G181" s="2">
        <v>30.927437245</v>
      </c>
      <c r="H181" s="2">
        <v>18.871249559999999</v>
      </c>
      <c r="I181" s="2">
        <v>5.0287087799999997</v>
      </c>
      <c r="J181" s="2">
        <v>20.970238080000001</v>
      </c>
      <c r="K181" s="2">
        <v>15.908200000000001</v>
      </c>
    </row>
    <row r="182" spans="1:11">
      <c r="A182" s="9" t="s">
        <v>1337</v>
      </c>
      <c r="B182" s="2"/>
      <c r="C182" s="2"/>
      <c r="D182" s="2"/>
      <c r="E182" s="2">
        <v>26.934432950000001</v>
      </c>
      <c r="F182" s="2">
        <v>30.27713335</v>
      </c>
      <c r="G182" s="2">
        <v>17.743070400000001</v>
      </c>
      <c r="H182" s="2">
        <v>25.049925134999999</v>
      </c>
      <c r="I182" s="2">
        <v>17.065463399999999</v>
      </c>
      <c r="J182" s="2">
        <v>13.31277635</v>
      </c>
      <c r="K182" s="2"/>
    </row>
    <row r="183" spans="1:11">
      <c r="A183" s="9" t="s">
        <v>577</v>
      </c>
      <c r="B183" s="2">
        <v>19.810079510000001</v>
      </c>
      <c r="C183" s="2">
        <v>19.133191269999998</v>
      </c>
      <c r="D183" s="2">
        <v>25.181187834999999</v>
      </c>
      <c r="E183" s="2">
        <v>23.255807984999997</v>
      </c>
      <c r="F183" s="2">
        <v>21.655076664999999</v>
      </c>
      <c r="G183" s="2">
        <v>17.792528845</v>
      </c>
      <c r="H183" s="2">
        <v>14.173659950000001</v>
      </c>
      <c r="I183" s="2">
        <v>15.239690449999999</v>
      </c>
      <c r="J183" s="2">
        <v>14.730261775000001</v>
      </c>
      <c r="K183" s="2">
        <v>11.22943549</v>
      </c>
    </row>
    <row r="184" spans="1:11">
      <c r="A184" s="9" t="s">
        <v>406</v>
      </c>
      <c r="B184" s="2">
        <v>48.187744219999999</v>
      </c>
      <c r="C184" s="2">
        <v>57.391960080000004</v>
      </c>
      <c r="D184" s="2">
        <v>81.583252180000002</v>
      </c>
      <c r="E184" s="2">
        <v>80.431180475000005</v>
      </c>
      <c r="F184" s="2">
        <v>72.294141995000004</v>
      </c>
      <c r="G184" s="2">
        <v>102.80820065500001</v>
      </c>
      <c r="H184" s="2">
        <v>89.266668455000001</v>
      </c>
      <c r="I184" s="2">
        <v>52.399301335000004</v>
      </c>
      <c r="J184" s="2">
        <v>42.068295570000004</v>
      </c>
      <c r="K184" s="2">
        <v>42.46778655</v>
      </c>
    </row>
    <row r="185" spans="1:11">
      <c r="A185" s="9" t="s">
        <v>468</v>
      </c>
      <c r="B185" s="2">
        <v>12.322446435</v>
      </c>
      <c r="C185" s="2">
        <v>13.35578604</v>
      </c>
      <c r="D185" s="2">
        <v>21.161511704999999</v>
      </c>
      <c r="E185" s="2">
        <v>44.182672135000004</v>
      </c>
      <c r="F185" s="2">
        <v>12.221653395000001</v>
      </c>
      <c r="G185" s="2">
        <v>16.743185350000001</v>
      </c>
      <c r="H185" s="2">
        <v>15.691615635</v>
      </c>
      <c r="I185" s="2">
        <v>20.462953949999999</v>
      </c>
      <c r="J185" s="2">
        <v>18.507221399999999</v>
      </c>
      <c r="K185" s="2">
        <v>16.608293709999998</v>
      </c>
    </row>
    <row r="186" spans="1:11">
      <c r="A186" s="9" t="s">
        <v>393</v>
      </c>
      <c r="B186" s="2">
        <v>5.3232914400000002</v>
      </c>
      <c r="C186" s="2">
        <v>5.1477078499999998</v>
      </c>
      <c r="D186" s="2">
        <v>6.7213570450000004</v>
      </c>
      <c r="E186" s="2">
        <v>7.5464473649999997</v>
      </c>
      <c r="F186" s="2">
        <v>7.4232293</v>
      </c>
      <c r="G186" s="2">
        <v>7.0239112050000001</v>
      </c>
      <c r="H186" s="2">
        <v>7.4318482000000001</v>
      </c>
      <c r="I186" s="2">
        <v>6.1903913949999998</v>
      </c>
      <c r="J186" s="2">
        <v>7.9063869499999999</v>
      </c>
      <c r="K186" s="2">
        <v>8.2268460300000008</v>
      </c>
    </row>
    <row r="187" spans="1:11">
      <c r="A187" s="9" t="s">
        <v>855</v>
      </c>
      <c r="B187" s="2">
        <v>5.1152132999999997</v>
      </c>
      <c r="C187" s="2"/>
      <c r="D187" s="2"/>
      <c r="E187" s="2">
        <v>5.0061571999999996</v>
      </c>
      <c r="F187" s="2"/>
      <c r="G187" s="2"/>
      <c r="H187" s="2">
        <v>5.0338773650000004</v>
      </c>
      <c r="I187" s="2"/>
      <c r="J187" s="2">
        <v>5.8599062999999996</v>
      </c>
      <c r="K187" s="2">
        <v>5.7572321249999998</v>
      </c>
    </row>
    <row r="188" spans="1:11">
      <c r="A188" s="9" t="s">
        <v>334</v>
      </c>
      <c r="B188" s="2">
        <v>10.470277125000001</v>
      </c>
      <c r="C188" s="2"/>
      <c r="D188" s="2">
        <v>9.1400582999999997</v>
      </c>
      <c r="E188" s="2">
        <v>11.625076699999999</v>
      </c>
      <c r="F188" s="2">
        <v>13.520224675</v>
      </c>
      <c r="G188" s="2">
        <v>10.15706314</v>
      </c>
      <c r="H188" s="2">
        <v>10.903290500000001</v>
      </c>
      <c r="I188" s="2">
        <v>25.207174999999999</v>
      </c>
      <c r="J188" s="2">
        <v>14.091575000000001</v>
      </c>
      <c r="K188" s="2">
        <v>5.4963550000000003</v>
      </c>
    </row>
    <row r="189" spans="1:11">
      <c r="A189" s="9" t="s">
        <v>274</v>
      </c>
      <c r="B189" s="2">
        <v>94.687949285000002</v>
      </c>
      <c r="C189" s="2">
        <v>100.69148326</v>
      </c>
      <c r="D189" s="2">
        <v>110.55429240499998</v>
      </c>
      <c r="E189" s="2">
        <v>27.385067020000001</v>
      </c>
      <c r="F189" s="2">
        <v>20.294535499999999</v>
      </c>
      <c r="G189" s="2">
        <v>14.657140065</v>
      </c>
      <c r="H189" s="2">
        <v>12.07377365</v>
      </c>
      <c r="I189" s="2">
        <v>6.8370545900000002</v>
      </c>
      <c r="J189" s="2">
        <v>10.212240595000001</v>
      </c>
      <c r="K189" s="2">
        <v>11.542629314999999</v>
      </c>
    </row>
    <row r="190" spans="1:11">
      <c r="A190" s="9" t="s">
        <v>1917</v>
      </c>
      <c r="B190" s="2"/>
      <c r="C190" s="2"/>
      <c r="D190" s="2">
        <v>5.5770140799999997</v>
      </c>
      <c r="E190" s="2"/>
      <c r="F190" s="2">
        <v>5.00099844</v>
      </c>
      <c r="G190" s="2"/>
      <c r="H190" s="2"/>
      <c r="I190" s="2"/>
      <c r="J190" s="2"/>
      <c r="K190" s="2"/>
    </row>
    <row r="191" spans="1:11">
      <c r="A191" s="9" t="s">
        <v>1084</v>
      </c>
      <c r="B191" s="2">
        <v>5.2747019999999996</v>
      </c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9" t="s">
        <v>539</v>
      </c>
      <c r="B192" s="2">
        <v>60.432869645000004</v>
      </c>
      <c r="C192" s="2">
        <v>78.921437189999992</v>
      </c>
      <c r="D192" s="2">
        <v>79.143241270000004</v>
      </c>
      <c r="E192" s="2">
        <v>52.360954569999997</v>
      </c>
      <c r="F192" s="2">
        <v>50.603243470000002</v>
      </c>
      <c r="G192" s="2">
        <v>62.327643219999999</v>
      </c>
      <c r="H192" s="2">
        <v>42.680757444999998</v>
      </c>
      <c r="I192" s="2">
        <v>39.536016850000003</v>
      </c>
      <c r="J192" s="2">
        <v>34.560910410000005</v>
      </c>
      <c r="K192" s="2">
        <v>36.510209365000001</v>
      </c>
    </row>
    <row r="193" spans="1:11">
      <c r="A193" s="9" t="s">
        <v>1576</v>
      </c>
      <c r="B193" s="2">
        <v>12.578446489999999</v>
      </c>
      <c r="C193" s="2">
        <v>7.5290952349999998</v>
      </c>
      <c r="D193" s="2">
        <v>8.4065950049999998</v>
      </c>
      <c r="E193" s="2">
        <v>9.6351125500000006</v>
      </c>
      <c r="F193" s="2">
        <v>15.16061249</v>
      </c>
      <c r="G193" s="2">
        <v>17.465069584999998</v>
      </c>
      <c r="H193" s="2">
        <v>18.972375</v>
      </c>
      <c r="I193" s="2">
        <v>20.986910000000002</v>
      </c>
      <c r="J193" s="2">
        <v>18.139235500000002</v>
      </c>
      <c r="K193" s="2">
        <v>19.561573500000002</v>
      </c>
    </row>
    <row r="194" spans="1:11">
      <c r="A194" s="9" t="s">
        <v>756</v>
      </c>
      <c r="B194" s="2"/>
      <c r="C194" s="2"/>
      <c r="D194" s="2"/>
      <c r="E194" s="2">
        <v>7.5565253050000001</v>
      </c>
      <c r="F194" s="2"/>
      <c r="G194" s="2"/>
      <c r="H194" s="2"/>
      <c r="I194" s="2"/>
      <c r="J194" s="2"/>
      <c r="K194" s="2"/>
    </row>
    <row r="195" spans="1:11">
      <c r="A195" s="9" t="s">
        <v>620</v>
      </c>
      <c r="B195" s="2">
        <v>71.554775105000004</v>
      </c>
      <c r="C195" s="2">
        <v>37.444050089999998</v>
      </c>
      <c r="D195" s="2">
        <v>39.540935210000001</v>
      </c>
      <c r="E195" s="2">
        <v>38.547322000000001</v>
      </c>
      <c r="F195" s="2">
        <v>37.17263621</v>
      </c>
      <c r="G195" s="2">
        <v>67.621175019999995</v>
      </c>
      <c r="H195" s="2">
        <v>50.93038499</v>
      </c>
      <c r="I195" s="2">
        <v>47.353194414999997</v>
      </c>
      <c r="J195" s="2">
        <v>45.671923194999998</v>
      </c>
      <c r="K195" s="2">
        <v>56.603477830000003</v>
      </c>
    </row>
    <row r="196" spans="1:11">
      <c r="A196" s="9" t="s">
        <v>259</v>
      </c>
      <c r="B196" s="2"/>
      <c r="C196" s="2"/>
      <c r="D196" s="2"/>
      <c r="E196" s="2"/>
      <c r="F196" s="2"/>
      <c r="G196" s="2"/>
      <c r="H196" s="2"/>
      <c r="I196" s="2"/>
      <c r="J196" s="2"/>
      <c r="K196" s="2">
        <v>5.4803839999999999</v>
      </c>
    </row>
    <row r="197" spans="1:11">
      <c r="A197" s="9" t="s">
        <v>55</v>
      </c>
      <c r="B197" s="2"/>
      <c r="C197" s="2"/>
      <c r="D197" s="2"/>
      <c r="E197" s="2"/>
      <c r="F197" s="2"/>
      <c r="G197" s="2"/>
      <c r="H197" s="2"/>
      <c r="I197" s="2">
        <v>11.983969999999999</v>
      </c>
      <c r="J197" s="2">
        <v>11.365765</v>
      </c>
      <c r="K197" s="2">
        <v>15.470995</v>
      </c>
    </row>
    <row r="198" spans="1:11">
      <c r="A198" s="9" t="s">
        <v>305</v>
      </c>
      <c r="B198" s="2">
        <v>69.000827760000007</v>
      </c>
      <c r="C198" s="2">
        <v>55.921077054999998</v>
      </c>
      <c r="D198" s="2">
        <v>42.214991470000001</v>
      </c>
      <c r="E198" s="2">
        <v>31.14941318</v>
      </c>
      <c r="F198" s="2">
        <v>36.88698926</v>
      </c>
      <c r="G198" s="2">
        <v>46.490187059999997</v>
      </c>
      <c r="H198" s="2">
        <v>57.044026494999997</v>
      </c>
      <c r="I198" s="2">
        <v>55.698178235</v>
      </c>
      <c r="J198" s="2">
        <v>45.758038419999998</v>
      </c>
      <c r="K198" s="2">
        <v>46.459185454999997</v>
      </c>
    </row>
    <row r="199" spans="1:11">
      <c r="A199" s="9" t="s">
        <v>233</v>
      </c>
      <c r="B199" s="2">
        <v>497.99556180500002</v>
      </c>
      <c r="C199" s="2">
        <v>810.43805904500005</v>
      </c>
      <c r="D199" s="2">
        <v>638.66232369500005</v>
      </c>
      <c r="E199" s="2">
        <v>276.80550651999999</v>
      </c>
      <c r="F199" s="2">
        <v>206.60485246500002</v>
      </c>
      <c r="G199" s="2">
        <v>404.44291198999997</v>
      </c>
      <c r="H199" s="2">
        <v>510.37555592999996</v>
      </c>
      <c r="I199" s="2">
        <v>168.71490052999999</v>
      </c>
      <c r="J199" s="2">
        <v>178.86493122499999</v>
      </c>
      <c r="K199" s="2">
        <v>304.06980381</v>
      </c>
    </row>
    <row r="200" spans="1:11">
      <c r="A200" s="9" t="s">
        <v>1727</v>
      </c>
      <c r="B200" s="2"/>
      <c r="C200" s="2">
        <v>7.3530014650000002</v>
      </c>
      <c r="D200" s="2"/>
      <c r="E200" s="2"/>
      <c r="F200" s="2"/>
      <c r="G200" s="2"/>
      <c r="H200" s="2"/>
      <c r="I200" s="2"/>
      <c r="J200" s="2"/>
      <c r="K200" s="2"/>
    </row>
    <row r="201" spans="1:11">
      <c r="A201" s="9" t="s">
        <v>1178</v>
      </c>
      <c r="B201" s="2">
        <v>10.82207715</v>
      </c>
      <c r="C201" s="2">
        <v>9.3723585150000002</v>
      </c>
      <c r="D201" s="2">
        <v>9.5541013550000002</v>
      </c>
      <c r="E201" s="2">
        <v>7.62021646</v>
      </c>
      <c r="F201" s="2">
        <v>6.8586944450000003</v>
      </c>
      <c r="G201" s="2">
        <v>8.0792835150000002</v>
      </c>
      <c r="H201" s="2">
        <v>9.0442791850000006</v>
      </c>
      <c r="I201" s="2"/>
      <c r="J201" s="2"/>
      <c r="K201" s="2"/>
    </row>
    <row r="202" spans="1:11">
      <c r="A202" s="9" t="s">
        <v>88</v>
      </c>
      <c r="B202" s="2">
        <v>8.7309525449999992</v>
      </c>
      <c r="C202" s="2">
        <v>21.771613604999999</v>
      </c>
      <c r="D202" s="2">
        <v>38.758946850000001</v>
      </c>
      <c r="E202" s="2">
        <v>30.043728295000001</v>
      </c>
      <c r="F202" s="2">
        <v>49.978559700000005</v>
      </c>
      <c r="G202" s="2">
        <v>107.24578585499999</v>
      </c>
      <c r="H202" s="2">
        <v>33.477161665000004</v>
      </c>
      <c r="I202" s="2">
        <v>29.653002884999999</v>
      </c>
      <c r="J202" s="2">
        <v>10.38717662</v>
      </c>
      <c r="K202" s="2">
        <v>18.482793395000002</v>
      </c>
    </row>
    <row r="203" spans="1:11">
      <c r="A203" s="9" t="s">
        <v>294</v>
      </c>
      <c r="B203" s="2">
        <v>8.6462839999999996</v>
      </c>
      <c r="C203" s="2">
        <v>8.56030582</v>
      </c>
      <c r="D203" s="2">
        <v>10.0706109</v>
      </c>
      <c r="E203" s="2">
        <v>9.2561675000000001</v>
      </c>
      <c r="F203" s="2">
        <v>10.010591</v>
      </c>
      <c r="G203" s="2">
        <v>10.790737</v>
      </c>
      <c r="H203" s="2"/>
      <c r="I203" s="2"/>
      <c r="J203" s="2"/>
      <c r="K203" s="2"/>
    </row>
    <row r="204" spans="1:11">
      <c r="A204" s="9" t="s">
        <v>773</v>
      </c>
      <c r="B204" s="2"/>
      <c r="C204" s="2"/>
      <c r="D204" s="2"/>
      <c r="E204" s="2"/>
      <c r="F204" s="2"/>
      <c r="G204" s="2"/>
      <c r="H204" s="2">
        <v>5.8706050000000003</v>
      </c>
      <c r="I204" s="2">
        <v>6.0006849999999998</v>
      </c>
      <c r="J204" s="2">
        <v>6.6375099999999998</v>
      </c>
      <c r="K204" s="2">
        <v>7.9342800000000002</v>
      </c>
    </row>
    <row r="205" spans="1:11">
      <c r="A205" s="9" t="s">
        <v>811</v>
      </c>
      <c r="B205" s="2">
        <v>19.192290880000002</v>
      </c>
      <c r="C205" s="2">
        <v>19.745924410000001</v>
      </c>
      <c r="D205" s="2">
        <v>20.901785855</v>
      </c>
      <c r="E205" s="2">
        <v>20.203552174999999</v>
      </c>
      <c r="F205" s="2">
        <v>20.298209324999998</v>
      </c>
      <c r="G205" s="2">
        <v>18.479673980000001</v>
      </c>
      <c r="H205" s="2">
        <v>18.842132445000001</v>
      </c>
      <c r="I205" s="2">
        <v>15.533363205000001</v>
      </c>
      <c r="J205" s="2">
        <v>12.180405804999999</v>
      </c>
      <c r="K205" s="2">
        <v>15.48164989</v>
      </c>
    </row>
    <row r="206" spans="1:11">
      <c r="A206" s="9" t="s">
        <v>316</v>
      </c>
      <c r="B206" s="2">
        <v>66.012355810000003</v>
      </c>
      <c r="C206" s="2">
        <v>115.543480335</v>
      </c>
      <c r="D206" s="2">
        <v>113.34806679</v>
      </c>
      <c r="E206" s="2">
        <v>108.89319274499999</v>
      </c>
      <c r="F206" s="2">
        <v>115.22824317</v>
      </c>
      <c r="G206" s="2">
        <v>113.911021035</v>
      </c>
      <c r="H206" s="2">
        <v>104.482030665</v>
      </c>
      <c r="I206" s="2">
        <v>65.45496614999999</v>
      </c>
      <c r="J206" s="2">
        <v>67.177807825000002</v>
      </c>
      <c r="K206" s="2">
        <v>71.183596835000003</v>
      </c>
    </row>
    <row r="207" spans="1:11">
      <c r="A207" s="9" t="s">
        <v>238</v>
      </c>
      <c r="B207" s="2">
        <v>6.3983192300000002</v>
      </c>
      <c r="C207" s="2">
        <v>6.2445050100000001</v>
      </c>
      <c r="D207" s="2">
        <v>5.3730045049999999</v>
      </c>
      <c r="E207" s="2">
        <v>5.0628954549999996</v>
      </c>
      <c r="F207" s="2">
        <v>11.574501965</v>
      </c>
      <c r="G207" s="2">
        <v>13.328447354999998</v>
      </c>
      <c r="H207" s="2">
        <v>13.752577745</v>
      </c>
      <c r="I207" s="2">
        <v>14.089023515000001</v>
      </c>
      <c r="J207" s="2">
        <v>15.67230442</v>
      </c>
      <c r="K207" s="2">
        <v>8.5896548250000002</v>
      </c>
    </row>
    <row r="208" spans="1:11">
      <c r="A208" s="9" t="s">
        <v>804</v>
      </c>
      <c r="B208" s="2"/>
      <c r="C208" s="2"/>
      <c r="D208" s="2"/>
      <c r="E208" s="2"/>
      <c r="F208" s="2"/>
      <c r="G208" s="2"/>
      <c r="H208" s="2"/>
      <c r="I208" s="2"/>
      <c r="J208" s="2"/>
      <c r="K208" s="2">
        <v>17.480155199999999</v>
      </c>
    </row>
    <row r="209" spans="1:11">
      <c r="A209" s="9" t="s">
        <v>59</v>
      </c>
      <c r="B209" s="2">
        <v>6.8335110200000004</v>
      </c>
      <c r="C209" s="2">
        <v>5.5085521200000001</v>
      </c>
      <c r="D209" s="2">
        <v>19.759581009999998</v>
      </c>
      <c r="E209" s="2">
        <v>5.7776521599999997</v>
      </c>
      <c r="F209" s="2">
        <v>10.605102219999999</v>
      </c>
      <c r="G209" s="2">
        <v>11.84150176</v>
      </c>
      <c r="H209" s="2">
        <v>41.130314310000003</v>
      </c>
      <c r="I209" s="2"/>
      <c r="J209" s="2"/>
      <c r="K209" s="2">
        <v>5.1194043650000003</v>
      </c>
    </row>
    <row r="210" spans="1:11">
      <c r="A210" s="9" t="s">
        <v>256</v>
      </c>
      <c r="B210" s="2">
        <v>285.86308596000003</v>
      </c>
      <c r="C210" s="2">
        <v>272.76173170499999</v>
      </c>
      <c r="D210" s="2">
        <v>266.214158785</v>
      </c>
      <c r="E210" s="2">
        <v>268.86429105499997</v>
      </c>
      <c r="F210" s="2">
        <v>158.82034257000001</v>
      </c>
      <c r="G210" s="2">
        <v>166.76631460499999</v>
      </c>
      <c r="H210" s="2">
        <v>166.51145716500002</v>
      </c>
      <c r="I210" s="2">
        <v>121.49563954</v>
      </c>
      <c r="J210" s="2">
        <v>93.702743194999996</v>
      </c>
      <c r="K210" s="2">
        <v>114.28230699000001</v>
      </c>
    </row>
    <row r="211" spans="1:11">
      <c r="A211" s="9" t="s">
        <v>297</v>
      </c>
      <c r="B211" s="2">
        <v>11.076690230000001</v>
      </c>
      <c r="C211" s="2">
        <v>15.91916076</v>
      </c>
      <c r="D211" s="2">
        <v>17.85172927</v>
      </c>
      <c r="E211" s="2">
        <v>23.998374195</v>
      </c>
      <c r="F211" s="2">
        <v>11.278945289999999</v>
      </c>
      <c r="G211" s="2">
        <v>5.4305940599999998</v>
      </c>
      <c r="H211" s="2"/>
      <c r="I211" s="2">
        <v>15.74300392</v>
      </c>
      <c r="J211" s="2">
        <v>18.260714969999999</v>
      </c>
      <c r="K211" s="2">
        <v>18.955093014999999</v>
      </c>
    </row>
    <row r="212" spans="1:11">
      <c r="A212" s="9" t="s">
        <v>444</v>
      </c>
      <c r="B212" s="2">
        <v>15.775030609999998</v>
      </c>
      <c r="C212" s="2">
        <v>58.190248165</v>
      </c>
      <c r="D212" s="2">
        <v>107.03821282</v>
      </c>
      <c r="E212" s="2">
        <v>65.773550874999998</v>
      </c>
      <c r="F212" s="2">
        <v>76.547027415000002</v>
      </c>
      <c r="G212" s="2">
        <v>99.18043849</v>
      </c>
      <c r="H212" s="2">
        <v>82.505280065000008</v>
      </c>
      <c r="I212" s="2">
        <v>76.701786189999993</v>
      </c>
      <c r="J212" s="2">
        <v>57.374967054999999</v>
      </c>
      <c r="K212" s="2">
        <v>78.457932845000002</v>
      </c>
    </row>
    <row r="213" spans="1:11">
      <c r="A213" s="9" t="s">
        <v>1172</v>
      </c>
      <c r="B213" s="2">
        <v>23.137905475</v>
      </c>
      <c r="C213" s="2">
        <v>15.70574235</v>
      </c>
      <c r="D213" s="2">
        <v>21.4232926</v>
      </c>
      <c r="E213" s="2">
        <v>38.256946250000006</v>
      </c>
      <c r="F213" s="2">
        <v>29.814872415</v>
      </c>
      <c r="G213" s="2">
        <v>31.794667205</v>
      </c>
      <c r="H213" s="2">
        <v>21.057349299999998</v>
      </c>
      <c r="I213" s="2"/>
      <c r="J213" s="2">
        <v>22.934871950000002</v>
      </c>
      <c r="K213" s="2">
        <v>19.739590379999999</v>
      </c>
    </row>
    <row r="214" spans="1:11">
      <c r="A214" s="9" t="s">
        <v>2026</v>
      </c>
      <c r="B214" s="2">
        <v>13.261170285</v>
      </c>
      <c r="C214" s="2">
        <v>12.027082800000001</v>
      </c>
      <c r="D214" s="2">
        <v>11.30029066</v>
      </c>
      <c r="E214" s="2">
        <v>9.8929848249999992</v>
      </c>
      <c r="F214" s="2">
        <v>11.48681829</v>
      </c>
      <c r="G214" s="2">
        <v>11.23917011</v>
      </c>
      <c r="H214" s="2">
        <v>9.3378114700000001</v>
      </c>
      <c r="I214" s="2"/>
      <c r="J214" s="2"/>
      <c r="K214" s="2"/>
    </row>
    <row r="215" spans="1:11">
      <c r="A215" s="9" t="s">
        <v>113</v>
      </c>
      <c r="B215" s="2">
        <v>35.837010970000001</v>
      </c>
      <c r="C215" s="2">
        <v>24.823379995</v>
      </c>
      <c r="D215" s="2">
        <v>21.757203905000001</v>
      </c>
      <c r="E215" s="2">
        <v>24.881751049999998</v>
      </c>
      <c r="F215" s="2">
        <v>35.629555890000006</v>
      </c>
      <c r="G215" s="2">
        <v>48.718681999999994</v>
      </c>
      <c r="H215" s="2">
        <v>30.721319639999997</v>
      </c>
      <c r="I215" s="2">
        <v>17.633697704999999</v>
      </c>
      <c r="J215" s="2">
        <v>15.145303905</v>
      </c>
      <c r="K215" s="2">
        <v>46.540016530000003</v>
      </c>
    </row>
    <row r="216" spans="1:11">
      <c r="A216" s="9" t="s">
        <v>576</v>
      </c>
      <c r="B216" s="2">
        <v>201.293027325</v>
      </c>
      <c r="C216" s="2">
        <v>212.77019911500003</v>
      </c>
      <c r="D216" s="2">
        <v>148.22773983499999</v>
      </c>
      <c r="E216" s="2">
        <v>124.31111206</v>
      </c>
      <c r="F216" s="2">
        <v>116.36331209000001</v>
      </c>
      <c r="G216" s="2">
        <v>123.01840736999999</v>
      </c>
      <c r="H216" s="2">
        <v>122.29006219</v>
      </c>
      <c r="I216" s="2">
        <v>136.48551502500001</v>
      </c>
      <c r="J216" s="2">
        <v>156.95003038499999</v>
      </c>
      <c r="K216" s="2">
        <v>155.2463803</v>
      </c>
    </row>
    <row r="217" spans="1:11">
      <c r="A217" s="9" t="s">
        <v>934</v>
      </c>
      <c r="B217" s="2"/>
      <c r="C217" s="2"/>
      <c r="D217" s="2"/>
      <c r="E217" s="2"/>
      <c r="F217" s="2">
        <v>6.0971801799999996</v>
      </c>
      <c r="G217" s="2">
        <v>5.9042102999999999</v>
      </c>
      <c r="H217" s="2">
        <v>5.8634820000000003</v>
      </c>
      <c r="I217" s="2">
        <v>5.7123245000000002</v>
      </c>
      <c r="J217" s="2">
        <v>5.7850000000000001</v>
      </c>
      <c r="K217" s="2">
        <v>6.33</v>
      </c>
    </row>
    <row r="218" spans="1:11">
      <c r="A218" s="9" t="s">
        <v>1282</v>
      </c>
      <c r="B218" s="2"/>
      <c r="C218" s="2"/>
      <c r="D218" s="2"/>
      <c r="E218" s="2"/>
      <c r="F218" s="2"/>
      <c r="G218" s="2"/>
      <c r="H218" s="2">
        <v>276.55390485000004</v>
      </c>
      <c r="I218" s="2"/>
      <c r="J218" s="2"/>
      <c r="K218" s="2"/>
    </row>
    <row r="219" spans="1:11">
      <c r="A219" s="9" t="s">
        <v>2207</v>
      </c>
      <c r="B219" s="2">
        <v>8.882754255</v>
      </c>
      <c r="C219" s="2">
        <v>5.5413020499999996</v>
      </c>
      <c r="D219" s="2"/>
      <c r="E219" s="2"/>
      <c r="F219" s="2"/>
      <c r="G219" s="2"/>
      <c r="H219" s="2"/>
      <c r="I219" s="2"/>
      <c r="J219" s="2"/>
      <c r="K219" s="2"/>
    </row>
    <row r="220" spans="1:11">
      <c r="A220" s="9" t="s">
        <v>520</v>
      </c>
      <c r="B220" s="2">
        <v>37.1403538</v>
      </c>
      <c r="C220" s="2">
        <v>9.6876458799999998</v>
      </c>
      <c r="D220" s="2">
        <v>6.7222590049999997</v>
      </c>
      <c r="E220" s="2">
        <v>37.669777140000001</v>
      </c>
      <c r="F220" s="2">
        <v>49.04295303</v>
      </c>
      <c r="G220" s="2">
        <v>38.230458794999997</v>
      </c>
      <c r="H220" s="2">
        <v>60.375712165000003</v>
      </c>
      <c r="I220" s="2">
        <v>27.654522570000001</v>
      </c>
      <c r="J220" s="2">
        <v>26.701320549999998</v>
      </c>
      <c r="K220" s="2">
        <v>18.660795414999999</v>
      </c>
    </row>
    <row r="221" spans="1:11">
      <c r="A221" s="9" t="s">
        <v>1741</v>
      </c>
      <c r="B221" s="2"/>
      <c r="C221" s="2"/>
      <c r="D221" s="2"/>
      <c r="E221" s="2"/>
      <c r="F221" s="2"/>
      <c r="G221" s="2"/>
      <c r="H221" s="2"/>
      <c r="I221" s="2"/>
      <c r="J221" s="2">
        <v>5.1029999999999998</v>
      </c>
      <c r="K221" s="2">
        <v>5.8924697449999996</v>
      </c>
    </row>
    <row r="222" spans="1:11">
      <c r="A222" s="9" t="s">
        <v>2004</v>
      </c>
      <c r="B222" s="2"/>
      <c r="C222" s="2">
        <v>10.06912462</v>
      </c>
      <c r="D222" s="2">
        <v>13.172082755</v>
      </c>
      <c r="E222" s="2">
        <v>19.773702345</v>
      </c>
      <c r="F222" s="2">
        <v>16.112039070000002</v>
      </c>
      <c r="G222" s="2">
        <v>20.194059615</v>
      </c>
      <c r="H222" s="2">
        <v>12.880096155</v>
      </c>
      <c r="I222" s="2">
        <v>11.41818701</v>
      </c>
      <c r="J222" s="2">
        <v>11.017629814999999</v>
      </c>
      <c r="K222" s="2">
        <v>12.46141959</v>
      </c>
    </row>
    <row r="223" spans="1:11">
      <c r="A223" s="9" t="s">
        <v>1929</v>
      </c>
      <c r="B223" s="2">
        <v>11.034899469999999</v>
      </c>
      <c r="C223" s="2">
        <v>8.1151592000000008</v>
      </c>
      <c r="D223" s="2">
        <v>6.4832646499999997</v>
      </c>
      <c r="E223" s="2">
        <v>6.7406960800000002</v>
      </c>
      <c r="F223" s="2"/>
      <c r="G223" s="2"/>
      <c r="H223" s="2"/>
      <c r="I223" s="2"/>
      <c r="J223" s="2"/>
      <c r="K223" s="2"/>
    </row>
    <row r="224" spans="1:11">
      <c r="A224" s="9" t="s">
        <v>555</v>
      </c>
      <c r="B224" s="2">
        <v>43.275306069999999</v>
      </c>
      <c r="C224" s="2">
        <v>36.621261529999998</v>
      </c>
      <c r="D224" s="2">
        <v>16.569182765000001</v>
      </c>
      <c r="E224" s="2">
        <v>15.52489023</v>
      </c>
      <c r="F224" s="2">
        <v>14.60056763</v>
      </c>
      <c r="G224" s="2">
        <v>14.678205780000001</v>
      </c>
      <c r="H224" s="2">
        <v>16.692297979999999</v>
      </c>
      <c r="I224" s="2">
        <v>18.987015114999998</v>
      </c>
      <c r="J224" s="2">
        <v>13.879250345000001</v>
      </c>
      <c r="K224" s="2">
        <v>16.263308595000002</v>
      </c>
    </row>
    <row r="225" spans="1:11">
      <c r="A225" s="9" t="s">
        <v>564</v>
      </c>
      <c r="B225" s="2">
        <v>6.7339552500000002</v>
      </c>
      <c r="C225" s="2">
        <v>6.7369706999999996</v>
      </c>
      <c r="D225" s="2">
        <v>6.6338181000000001</v>
      </c>
      <c r="E225" s="2">
        <v>5.4694197000000004</v>
      </c>
      <c r="F225" s="2"/>
      <c r="G225" s="2">
        <v>5.6415338999999998</v>
      </c>
      <c r="H225" s="2">
        <v>6.6796848000000004</v>
      </c>
      <c r="I225" s="2">
        <v>6.8155254000000003</v>
      </c>
      <c r="J225" s="2">
        <v>6.2298945000000003</v>
      </c>
      <c r="K225" s="2">
        <v>7.3331280000000003</v>
      </c>
    </row>
    <row r="226" spans="1:11">
      <c r="A226" s="9" t="s">
        <v>2197</v>
      </c>
      <c r="B226" s="2"/>
      <c r="C226" s="2"/>
      <c r="D226" s="2"/>
      <c r="E226" s="2"/>
      <c r="F226" s="2">
        <v>11.407</v>
      </c>
      <c r="G226" s="2">
        <v>10.4408271</v>
      </c>
      <c r="H226" s="2">
        <v>15.902083899999999</v>
      </c>
      <c r="I226" s="2">
        <v>16.482492799999999</v>
      </c>
      <c r="J226" s="2">
        <v>12.093805100000001</v>
      </c>
      <c r="K226" s="2">
        <v>5.2301095000000002</v>
      </c>
    </row>
    <row r="227" spans="1:11">
      <c r="A227" s="9" t="s">
        <v>1191</v>
      </c>
      <c r="B227" s="2">
        <v>7.2947804449999998</v>
      </c>
      <c r="C227" s="2">
        <v>7.3466274050000004</v>
      </c>
      <c r="D227" s="2">
        <v>7.8587324499999998</v>
      </c>
      <c r="E227" s="2">
        <v>7.32877416</v>
      </c>
      <c r="F227" s="2">
        <v>7.8722193100000002</v>
      </c>
      <c r="G227" s="2">
        <v>6.6091367649999997</v>
      </c>
      <c r="H227" s="2">
        <v>7.0172388999999997</v>
      </c>
      <c r="I227" s="2">
        <v>5.4516843750000001</v>
      </c>
      <c r="J227" s="2"/>
      <c r="K227" s="2"/>
    </row>
    <row r="228" spans="1:11">
      <c r="A228" s="9" t="s">
        <v>684</v>
      </c>
      <c r="B228" s="2">
        <v>57.860863190000003</v>
      </c>
      <c r="C228" s="2">
        <v>45.823903375</v>
      </c>
      <c r="D228" s="2">
        <v>47.404576759999998</v>
      </c>
      <c r="E228" s="2">
        <v>50.878320950000003</v>
      </c>
      <c r="F228" s="2">
        <v>54.036639925000003</v>
      </c>
      <c r="G228" s="2">
        <v>50.404939279999994</v>
      </c>
      <c r="H228" s="2">
        <v>68.734039714999994</v>
      </c>
      <c r="I228" s="2">
        <v>50.209153220000005</v>
      </c>
      <c r="J228" s="2">
        <v>54.048196364999995</v>
      </c>
      <c r="K228" s="2">
        <v>42.351608564999999</v>
      </c>
    </row>
    <row r="229" spans="1:11">
      <c r="A229" s="9" t="s">
        <v>65</v>
      </c>
      <c r="B229" s="2">
        <v>45.106061455000003</v>
      </c>
      <c r="C229" s="2">
        <v>29.181067819999996</v>
      </c>
      <c r="D229" s="2">
        <v>48.767359554999999</v>
      </c>
      <c r="E229" s="2">
        <v>29.18685953</v>
      </c>
      <c r="F229" s="2">
        <v>15.770171805</v>
      </c>
      <c r="G229" s="2">
        <v>24.407713184999999</v>
      </c>
      <c r="H229" s="2">
        <v>28.361427345000003</v>
      </c>
      <c r="I229" s="2">
        <v>16.181110480000001</v>
      </c>
      <c r="J229" s="2">
        <v>8.4779972499999996</v>
      </c>
      <c r="K229" s="2">
        <v>13.739863385</v>
      </c>
    </row>
    <row r="230" spans="1:11">
      <c r="A230" s="9" t="s">
        <v>122</v>
      </c>
      <c r="B230" s="2"/>
      <c r="C230" s="2">
        <v>17.684753579999999</v>
      </c>
      <c r="D230" s="2">
        <v>12.122854825000001</v>
      </c>
      <c r="E230" s="2">
        <v>20.250728965</v>
      </c>
      <c r="F230" s="2">
        <v>69.621305230000004</v>
      </c>
      <c r="G230" s="2">
        <v>70.40311638</v>
      </c>
      <c r="H230" s="2">
        <v>91.293276184999996</v>
      </c>
      <c r="I230" s="2">
        <v>74.090290830000001</v>
      </c>
      <c r="J230" s="2">
        <v>70.800757874999988</v>
      </c>
      <c r="K230" s="2">
        <v>32.309711974999999</v>
      </c>
    </row>
    <row r="231" spans="1:11">
      <c r="A231" s="9" t="s">
        <v>903</v>
      </c>
      <c r="B231" s="2">
        <v>126.65580947500001</v>
      </c>
      <c r="C231" s="2">
        <v>125.20928247499999</v>
      </c>
      <c r="D231" s="2">
        <v>128.77560911500001</v>
      </c>
      <c r="E231" s="2">
        <v>121.323312625</v>
      </c>
      <c r="F231" s="2">
        <v>113.40149744499999</v>
      </c>
      <c r="G231" s="2">
        <v>115.387266995</v>
      </c>
      <c r="H231" s="2">
        <v>118.66330316</v>
      </c>
      <c r="I231" s="2">
        <v>102.31259097</v>
      </c>
      <c r="J231" s="2">
        <v>87.430023519999992</v>
      </c>
      <c r="K231" s="2">
        <v>94.694911494999999</v>
      </c>
    </row>
    <row r="232" spans="1:11">
      <c r="A232" s="9" t="s">
        <v>594</v>
      </c>
      <c r="B232" s="2">
        <v>8.8862403150000002</v>
      </c>
      <c r="C232" s="2">
        <v>8.9652916000000005</v>
      </c>
      <c r="D232" s="2">
        <v>9.7407450000000004</v>
      </c>
      <c r="E232" s="2">
        <v>10.372400499999999</v>
      </c>
      <c r="F232" s="2">
        <v>10.58976255</v>
      </c>
      <c r="G232" s="2">
        <v>13.13392033</v>
      </c>
      <c r="H232" s="2">
        <v>12.576884379999999</v>
      </c>
      <c r="I232" s="2">
        <v>11.473434655</v>
      </c>
      <c r="J232" s="2">
        <v>10.1372029</v>
      </c>
      <c r="K232" s="2">
        <v>10.357805604999999</v>
      </c>
    </row>
    <row r="233" spans="1:11">
      <c r="A233" s="9" t="s">
        <v>321</v>
      </c>
      <c r="B233" s="2">
        <v>170.64048318000002</v>
      </c>
      <c r="C233" s="2">
        <v>225.640887265</v>
      </c>
      <c r="D233" s="2">
        <v>119.705320125</v>
      </c>
      <c r="E233" s="2">
        <v>116.28533774</v>
      </c>
      <c r="F233" s="2">
        <v>143.67936570500001</v>
      </c>
      <c r="G233" s="2">
        <v>131.80359461</v>
      </c>
      <c r="H233" s="2">
        <v>87.167399939999996</v>
      </c>
      <c r="I233" s="2">
        <v>79.612094060000004</v>
      </c>
      <c r="J233" s="2">
        <v>113.55615734</v>
      </c>
      <c r="K233" s="2">
        <v>100.6408733</v>
      </c>
    </row>
    <row r="234" spans="1:11">
      <c r="A234" s="9" t="s">
        <v>545</v>
      </c>
      <c r="B234" s="2">
        <v>9.2118270300000002</v>
      </c>
      <c r="C234" s="2">
        <v>9.5812034300000004</v>
      </c>
      <c r="D234" s="2">
        <v>10.202923439999999</v>
      </c>
      <c r="E234" s="2">
        <v>9.9129532200000003</v>
      </c>
      <c r="F234" s="2">
        <v>9.3233878150000002</v>
      </c>
      <c r="G234" s="2">
        <v>9.5110941150000006</v>
      </c>
      <c r="H234" s="2">
        <v>9.4567394650000001</v>
      </c>
      <c r="I234" s="2">
        <v>7.6308204550000003</v>
      </c>
      <c r="J234" s="2">
        <v>5.0555484100000001</v>
      </c>
      <c r="K234" s="2">
        <v>7.0208185250000001</v>
      </c>
    </row>
    <row r="235" spans="1:11">
      <c r="A235" s="9" t="s">
        <v>612</v>
      </c>
      <c r="B235" s="2"/>
      <c r="C235" s="2"/>
      <c r="D235" s="2">
        <v>5.0969965500000001</v>
      </c>
      <c r="E235" s="2"/>
      <c r="F235" s="2"/>
      <c r="G235" s="2"/>
      <c r="H235" s="2">
        <v>6.3221145999999999</v>
      </c>
      <c r="I235" s="2"/>
      <c r="J235" s="2"/>
      <c r="K235" s="2"/>
    </row>
    <row r="236" spans="1:11">
      <c r="A236" s="9" t="s">
        <v>1608</v>
      </c>
      <c r="B236" s="2">
        <v>29.434976249999998</v>
      </c>
      <c r="C236" s="2">
        <v>34.702747135000003</v>
      </c>
      <c r="D236" s="2">
        <v>123.42942444000001</v>
      </c>
      <c r="E236" s="2">
        <v>11.019624475000001</v>
      </c>
      <c r="F236" s="2">
        <v>11.770471499999999</v>
      </c>
      <c r="G236" s="2">
        <v>12.688455879999999</v>
      </c>
      <c r="H236" s="2">
        <v>12.50027897</v>
      </c>
      <c r="I236" s="2">
        <v>13.930783815</v>
      </c>
      <c r="J236" s="2"/>
      <c r="K236" s="2"/>
    </row>
    <row r="237" spans="1:11">
      <c r="A237" s="9" t="s">
        <v>1629</v>
      </c>
      <c r="B237" s="2">
        <v>9.2693049999999992</v>
      </c>
      <c r="C237" s="2">
        <v>9.1006219999999995</v>
      </c>
      <c r="D237" s="2">
        <v>9.6224159999999994</v>
      </c>
      <c r="E237" s="2"/>
      <c r="F237" s="2"/>
      <c r="G237" s="2"/>
      <c r="H237" s="2">
        <v>9.2149292000000003</v>
      </c>
      <c r="I237" s="2">
        <v>9.2305499999999991</v>
      </c>
      <c r="J237" s="2">
        <v>10.617853999999999</v>
      </c>
      <c r="K237" s="2">
        <v>10.837676</v>
      </c>
    </row>
    <row r="238" spans="1:11">
      <c r="A238" s="9" t="s">
        <v>1697</v>
      </c>
      <c r="B238" s="2">
        <v>8.0818889049999996</v>
      </c>
      <c r="C238" s="2">
        <v>6.3806951749999996</v>
      </c>
      <c r="D238" s="2">
        <v>24.058561894999997</v>
      </c>
      <c r="E238" s="2">
        <v>31.221804774999999</v>
      </c>
      <c r="F238" s="2">
        <v>32.340925845000001</v>
      </c>
      <c r="G238" s="2">
        <v>45.099741275</v>
      </c>
      <c r="H238" s="2">
        <v>42.650624189999995</v>
      </c>
      <c r="I238" s="2">
        <v>34.866432545000002</v>
      </c>
      <c r="J238" s="2">
        <v>38.150563249999998</v>
      </c>
      <c r="K238" s="2">
        <v>28.158635950000001</v>
      </c>
    </row>
    <row r="239" spans="1:11">
      <c r="A239" s="9" t="s">
        <v>1468</v>
      </c>
      <c r="B239" s="2">
        <v>7.4749809999999997</v>
      </c>
      <c r="C239" s="2">
        <v>10.744491500000001</v>
      </c>
      <c r="D239" s="2">
        <v>12.581519500000001</v>
      </c>
      <c r="E239" s="2">
        <v>10.6018405</v>
      </c>
      <c r="F239" s="2">
        <v>11.025555000000001</v>
      </c>
      <c r="G239" s="2">
        <v>11.260630000000001</v>
      </c>
      <c r="H239" s="2">
        <v>12.242402999999999</v>
      </c>
      <c r="I239" s="2">
        <v>11.714271999999999</v>
      </c>
      <c r="J239" s="2">
        <v>6.4086214999999997</v>
      </c>
      <c r="K239" s="2">
        <v>6.6509045999999996</v>
      </c>
    </row>
    <row r="240" spans="1:11">
      <c r="A240" s="9" t="s">
        <v>648</v>
      </c>
      <c r="B240" s="2"/>
      <c r="C240" s="2"/>
      <c r="D240" s="2">
        <v>11.072340525</v>
      </c>
      <c r="E240" s="2">
        <v>17.940259175000001</v>
      </c>
      <c r="F240" s="2"/>
      <c r="G240" s="2">
        <v>19.163323654999999</v>
      </c>
      <c r="H240" s="2">
        <v>18.308708305</v>
      </c>
      <c r="I240" s="2">
        <v>7.4996631499999999</v>
      </c>
      <c r="J240" s="2"/>
      <c r="K240" s="2"/>
    </row>
    <row r="241" spans="1:11">
      <c r="A241" s="9" t="s">
        <v>688</v>
      </c>
      <c r="B241" s="2">
        <v>21.436335454999998</v>
      </c>
      <c r="C241" s="2">
        <v>18.9949203</v>
      </c>
      <c r="D241" s="2">
        <v>17.64718684</v>
      </c>
      <c r="E241" s="2">
        <v>15.782253465</v>
      </c>
      <c r="F241" s="2">
        <v>15.288841795</v>
      </c>
      <c r="G241" s="2">
        <v>17.221125000000001</v>
      </c>
      <c r="H241" s="2">
        <v>17.241473585000001</v>
      </c>
      <c r="I241" s="2">
        <v>16.970118644999999</v>
      </c>
      <c r="J241" s="2">
        <v>17.497819095000001</v>
      </c>
      <c r="K241" s="2">
        <v>17.864907705</v>
      </c>
    </row>
    <row r="242" spans="1:11">
      <c r="A242" s="9" t="s">
        <v>592</v>
      </c>
      <c r="B242" s="2">
        <v>20.115541109999999</v>
      </c>
      <c r="C242" s="2">
        <v>18.752926554999998</v>
      </c>
      <c r="D242" s="2">
        <v>14.885998969999999</v>
      </c>
      <c r="E242" s="2">
        <v>40.738097629999999</v>
      </c>
      <c r="F242" s="2">
        <v>33.539612435000002</v>
      </c>
      <c r="G242" s="2">
        <v>9.0035631850000009</v>
      </c>
      <c r="H242" s="2">
        <v>14.992023404999999</v>
      </c>
      <c r="I242" s="2">
        <v>15.604903404999998</v>
      </c>
      <c r="J242" s="2">
        <v>12.8099527</v>
      </c>
      <c r="K242" s="2">
        <v>13.886558335</v>
      </c>
    </row>
    <row r="243" spans="1:11">
      <c r="A243" s="9" t="s">
        <v>200</v>
      </c>
      <c r="B243" s="2">
        <v>595.65245710500005</v>
      </c>
      <c r="C243" s="2">
        <v>502.12523009500001</v>
      </c>
      <c r="D243" s="2">
        <v>441.11503648999997</v>
      </c>
      <c r="E243" s="2">
        <v>441.86298558499999</v>
      </c>
      <c r="F243" s="2">
        <v>676.735660005</v>
      </c>
      <c r="G243" s="2">
        <v>563.45843530500008</v>
      </c>
      <c r="H243" s="2">
        <v>316.50222543999996</v>
      </c>
      <c r="I243" s="2">
        <v>291.21667272999997</v>
      </c>
      <c r="J243" s="2">
        <v>208.59332744499997</v>
      </c>
      <c r="K243" s="2">
        <v>146.00797119999999</v>
      </c>
    </row>
    <row r="244" spans="1:11">
      <c r="A244" s="9" t="s">
        <v>1733</v>
      </c>
      <c r="B244" s="2">
        <v>5.5946113500000001</v>
      </c>
      <c r="C244" s="2"/>
      <c r="D244" s="2"/>
      <c r="E244" s="2">
        <v>7.6047803099999998</v>
      </c>
      <c r="F244" s="2">
        <v>6.2508902800000001</v>
      </c>
      <c r="G244" s="2"/>
      <c r="H244" s="2"/>
      <c r="I244" s="2"/>
      <c r="J244" s="2"/>
      <c r="K244" s="2">
        <v>6.7484300499999996</v>
      </c>
    </row>
    <row r="245" spans="1:11">
      <c r="A245" s="9" t="s">
        <v>254</v>
      </c>
      <c r="B245" s="2"/>
      <c r="C245" s="2">
        <v>11.60514336</v>
      </c>
      <c r="D245" s="2">
        <v>16.293064730000001</v>
      </c>
      <c r="E245" s="2">
        <v>17.081573909999999</v>
      </c>
      <c r="F245" s="2">
        <v>13.932107504999999</v>
      </c>
      <c r="G245" s="2">
        <v>14.79105747</v>
      </c>
      <c r="H245" s="2">
        <v>14.599334445</v>
      </c>
      <c r="I245" s="2">
        <v>16.377343195000002</v>
      </c>
      <c r="J245" s="2">
        <v>13.323572520000001</v>
      </c>
      <c r="K245" s="2">
        <v>19.556243805000001</v>
      </c>
    </row>
    <row r="246" spans="1:11">
      <c r="A246" s="9" t="s">
        <v>2249</v>
      </c>
      <c r="B246" s="2">
        <v>72.430304225</v>
      </c>
      <c r="C246" s="2">
        <v>55.139374330000003</v>
      </c>
      <c r="D246" s="2">
        <v>52.422518425</v>
      </c>
      <c r="E246" s="2">
        <v>115.70496843000001</v>
      </c>
      <c r="F246" s="2">
        <v>167.87002052999998</v>
      </c>
      <c r="G246" s="2">
        <v>109.02479445</v>
      </c>
      <c r="H246" s="2">
        <v>74.622618924999998</v>
      </c>
      <c r="I246" s="2">
        <v>32.446619479999995</v>
      </c>
      <c r="J246" s="2">
        <v>18.684183449999999</v>
      </c>
      <c r="K246" s="2"/>
    </row>
    <row r="247" spans="1:11">
      <c r="A247" s="9" t="s">
        <v>2250</v>
      </c>
      <c r="B247" s="2">
        <v>11104.224949642003</v>
      </c>
      <c r="C247" s="2">
        <v>10843.366138754996</v>
      </c>
      <c r="D247" s="2">
        <v>10048.452520794996</v>
      </c>
      <c r="E247" s="2">
        <v>8228.8041895000024</v>
      </c>
      <c r="F247" s="2">
        <v>7949.3446545399993</v>
      </c>
      <c r="G247" s="2">
        <v>8592.5689721349972</v>
      </c>
      <c r="H247" s="2">
        <v>8561.3541272599978</v>
      </c>
      <c r="I247" s="2">
        <v>7563.0912260650011</v>
      </c>
      <c r="J247" s="2">
        <v>6942.6000507950002</v>
      </c>
      <c r="K247" s="2">
        <v>7361.2361158000022</v>
      </c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49759-D921-40AE-9EAE-8066D7C5A738}">
  <dimension ref="A1:K75"/>
  <sheetViews>
    <sheetView tabSelected="1" workbookViewId="0">
      <selection activeCell="P16" sqref="P16"/>
    </sheetView>
  </sheetViews>
  <sheetFormatPr defaultRowHeight="14.4"/>
  <cols>
    <col min="1" max="1" width="13.88671875" bestFit="1" customWidth="1"/>
    <col min="2" max="11" width="11.5546875" bestFit="1" customWidth="1"/>
  </cols>
  <sheetData>
    <row r="1" spans="1:11" ht="18">
      <c r="A1" s="7"/>
      <c r="B1" s="7"/>
      <c r="C1" s="7"/>
      <c r="D1" s="7"/>
      <c r="E1" s="8" t="s">
        <v>2263</v>
      </c>
      <c r="F1" s="7"/>
      <c r="G1" s="7"/>
      <c r="H1" s="7"/>
      <c r="I1" s="7"/>
      <c r="J1" s="7"/>
      <c r="K1" s="10"/>
    </row>
    <row r="2" spans="1:11" ht="15.6">
      <c r="A2" s="7"/>
      <c r="B2" s="7"/>
      <c r="C2" s="7"/>
      <c r="D2" s="7"/>
      <c r="E2" s="8" t="s">
        <v>2237</v>
      </c>
      <c r="F2" s="7"/>
      <c r="G2" s="7"/>
      <c r="H2" s="7"/>
      <c r="I2" s="7"/>
      <c r="J2" s="7"/>
      <c r="K2" s="10"/>
    </row>
    <row r="4" spans="1:11">
      <c r="A4" s="15" t="s">
        <v>5</v>
      </c>
      <c r="B4" t="s">
        <v>2238</v>
      </c>
    </row>
    <row r="6" spans="1:11">
      <c r="A6" s="15" t="s">
        <v>2239</v>
      </c>
      <c r="B6" t="s">
        <v>2240</v>
      </c>
      <c r="C6" t="s">
        <v>2241</v>
      </c>
      <c r="D6" t="s">
        <v>2242</v>
      </c>
      <c r="E6" t="s">
        <v>2243</v>
      </c>
      <c r="F6" t="s">
        <v>2244</v>
      </c>
      <c r="G6" t="s">
        <v>2245</v>
      </c>
      <c r="H6" t="s">
        <v>2246</v>
      </c>
      <c r="I6" t="s">
        <v>2247</v>
      </c>
      <c r="J6" t="s">
        <v>2248</v>
      </c>
      <c r="K6" t="s">
        <v>2261</v>
      </c>
    </row>
    <row r="7" spans="1:11">
      <c r="A7" s="9" t="s">
        <v>348</v>
      </c>
      <c r="B7" s="2">
        <v>6.6850006000000004</v>
      </c>
      <c r="C7" s="2">
        <v>6.2850000000000001</v>
      </c>
      <c r="D7" s="2">
        <v>17.54519896</v>
      </c>
      <c r="E7" s="2">
        <v>9.1009916499999992</v>
      </c>
      <c r="F7" s="2">
        <v>7.2249980049999998</v>
      </c>
      <c r="G7" s="2">
        <v>11.353136765</v>
      </c>
      <c r="H7" s="2">
        <v>14.494092949999999</v>
      </c>
      <c r="I7" s="2">
        <v>21.337447340000001</v>
      </c>
      <c r="J7" s="2">
        <v>33.001082324999999</v>
      </c>
      <c r="K7" s="2">
        <v>17.285703699999999</v>
      </c>
    </row>
    <row r="8" spans="1:11">
      <c r="A8" s="9" t="s">
        <v>117</v>
      </c>
      <c r="B8" s="2">
        <v>258.44566402999999</v>
      </c>
      <c r="C8" s="2">
        <v>272.82166422500001</v>
      </c>
      <c r="D8" s="2">
        <v>170.01853817</v>
      </c>
      <c r="E8" s="2">
        <v>65.432591375000001</v>
      </c>
      <c r="F8" s="2">
        <v>72.467963685000001</v>
      </c>
      <c r="G8" s="2">
        <v>75.76516651</v>
      </c>
      <c r="H8" s="2">
        <v>69.903388509999999</v>
      </c>
      <c r="I8" s="2">
        <v>63.987068074999996</v>
      </c>
      <c r="J8" s="2">
        <v>69.879393609999994</v>
      </c>
      <c r="K8" s="2">
        <v>75.624964669999997</v>
      </c>
    </row>
    <row r="9" spans="1:11">
      <c r="A9" s="9" t="s">
        <v>193</v>
      </c>
      <c r="B9" s="2">
        <v>80.635269319999992</v>
      </c>
      <c r="C9" s="2">
        <v>112.28521231500001</v>
      </c>
      <c r="D9" s="2">
        <v>179.43548986499999</v>
      </c>
      <c r="E9" s="2">
        <v>333.99196611000002</v>
      </c>
      <c r="F9" s="2">
        <v>142.56945017500001</v>
      </c>
      <c r="G9" s="2">
        <v>573.60047306999991</v>
      </c>
      <c r="H9" s="2">
        <v>360.67908575500002</v>
      </c>
      <c r="I9" s="2">
        <v>132.22955736500001</v>
      </c>
      <c r="J9" s="2">
        <v>42.733131695000004</v>
      </c>
      <c r="K9" s="2">
        <v>73.319220735000002</v>
      </c>
    </row>
    <row r="10" spans="1:11">
      <c r="A10" s="9" t="s">
        <v>565</v>
      </c>
      <c r="B10" s="2">
        <v>6.7339552500000002</v>
      </c>
      <c r="C10" s="2">
        <v>6.7369706999999996</v>
      </c>
      <c r="D10" s="2">
        <v>6.6338181000000001</v>
      </c>
      <c r="E10" s="2">
        <v>5.4694197000000004</v>
      </c>
      <c r="F10" s="2"/>
      <c r="G10" s="2">
        <v>5.6415338999999998</v>
      </c>
      <c r="H10" s="2">
        <v>6.6796848000000004</v>
      </c>
      <c r="I10" s="2">
        <v>6.8155254000000003</v>
      </c>
      <c r="J10" s="2">
        <v>6.2298945000000003</v>
      </c>
      <c r="K10" s="2">
        <v>7.3331280000000003</v>
      </c>
    </row>
    <row r="11" spans="1:11">
      <c r="A11" s="9" t="s">
        <v>377</v>
      </c>
      <c r="B11" s="2">
        <v>722.69905982499995</v>
      </c>
      <c r="C11" s="2">
        <v>514.09589927499997</v>
      </c>
      <c r="D11" s="2">
        <v>812.91005639500008</v>
      </c>
      <c r="E11" s="2">
        <v>570.24165328999993</v>
      </c>
      <c r="F11" s="2">
        <v>504.48951051500001</v>
      </c>
      <c r="G11" s="2">
        <v>529.13034682499995</v>
      </c>
      <c r="H11" s="2">
        <v>529.68940187499993</v>
      </c>
      <c r="I11" s="2">
        <v>527.24021367</v>
      </c>
      <c r="J11" s="2">
        <v>487.49113541999992</v>
      </c>
      <c r="K11" s="2">
        <v>519.0029793299999</v>
      </c>
    </row>
    <row r="12" spans="1:11">
      <c r="A12" s="9" t="s">
        <v>753</v>
      </c>
      <c r="B12" s="2">
        <v>40.240742165</v>
      </c>
      <c r="C12" s="2">
        <v>36.523612755000002</v>
      </c>
      <c r="D12" s="2">
        <v>26.736380089999997</v>
      </c>
      <c r="E12" s="2">
        <v>31.594245409999999</v>
      </c>
      <c r="F12" s="2">
        <v>30.706638354999999</v>
      </c>
      <c r="G12" s="2">
        <v>25.142541455</v>
      </c>
      <c r="H12" s="2">
        <v>77.388024020000003</v>
      </c>
      <c r="I12" s="2">
        <v>58.846806780000001</v>
      </c>
      <c r="J12" s="2">
        <v>60.354594274999997</v>
      </c>
      <c r="K12" s="2">
        <v>62.104248910000003</v>
      </c>
    </row>
    <row r="13" spans="1:11">
      <c r="A13" s="9" t="s">
        <v>613</v>
      </c>
      <c r="B13" s="2"/>
      <c r="C13" s="2"/>
      <c r="D13" s="2">
        <v>5.0969965500000001</v>
      </c>
      <c r="E13" s="2"/>
      <c r="F13" s="2"/>
      <c r="G13" s="2"/>
      <c r="H13" s="2">
        <v>6.3221145999999999</v>
      </c>
      <c r="I13" s="2"/>
      <c r="J13" s="2"/>
      <c r="K13" s="2"/>
    </row>
    <row r="14" spans="1:11">
      <c r="A14" s="9" t="s">
        <v>370</v>
      </c>
      <c r="B14" s="2">
        <v>134.94329841500002</v>
      </c>
      <c r="C14" s="2">
        <v>114.75297482000001</v>
      </c>
      <c r="D14" s="2">
        <v>115.32160881</v>
      </c>
      <c r="E14" s="2">
        <v>86.598835310000013</v>
      </c>
      <c r="F14" s="2">
        <v>81.366153959999991</v>
      </c>
      <c r="G14" s="2">
        <v>44.362701915000002</v>
      </c>
      <c r="H14" s="2">
        <v>50.214912679999998</v>
      </c>
      <c r="I14" s="2">
        <v>29.573656100000001</v>
      </c>
      <c r="J14" s="2">
        <v>48.610073765000003</v>
      </c>
      <c r="K14" s="2">
        <v>40.023100425000003</v>
      </c>
    </row>
    <row r="15" spans="1:11">
      <c r="A15" s="9" t="s">
        <v>145</v>
      </c>
      <c r="B15" s="2">
        <v>97.078454839999992</v>
      </c>
      <c r="C15" s="2">
        <v>118.29367607499999</v>
      </c>
      <c r="D15" s="2">
        <v>75.741432059999994</v>
      </c>
      <c r="E15" s="2">
        <v>79.450710825000002</v>
      </c>
      <c r="F15" s="2">
        <v>65.715298799999999</v>
      </c>
      <c r="G15" s="2">
        <v>79.342570860000009</v>
      </c>
      <c r="H15" s="2">
        <v>73.768899509999983</v>
      </c>
      <c r="I15" s="2">
        <v>64.090094210000004</v>
      </c>
      <c r="J15" s="2">
        <v>98.374732570000006</v>
      </c>
      <c r="K15" s="2">
        <v>165.51905578500001</v>
      </c>
    </row>
    <row r="16" spans="1:11">
      <c r="A16" s="9" t="s">
        <v>311</v>
      </c>
      <c r="B16" s="2">
        <v>34.238594965000004</v>
      </c>
      <c r="C16" s="2">
        <v>15.70574235</v>
      </c>
      <c r="D16" s="2">
        <v>43.64983926</v>
      </c>
      <c r="E16" s="2">
        <v>83.427911855000005</v>
      </c>
      <c r="F16" s="2">
        <v>78.315442499999989</v>
      </c>
      <c r="G16" s="2">
        <v>72.336025634999999</v>
      </c>
      <c r="H16" s="2">
        <v>59.294486970000008</v>
      </c>
      <c r="I16" s="2">
        <v>48.131351195000001</v>
      </c>
      <c r="J16" s="2">
        <v>70.863141510000005</v>
      </c>
      <c r="K16" s="2">
        <v>69.257497974999993</v>
      </c>
    </row>
    <row r="17" spans="1:11">
      <c r="A17" s="9" t="s">
        <v>276</v>
      </c>
      <c r="B17" s="2">
        <v>2131.9481336849999</v>
      </c>
      <c r="C17" s="2">
        <v>1976.563034175</v>
      </c>
      <c r="D17" s="2">
        <v>918.32567308500006</v>
      </c>
      <c r="E17" s="2">
        <v>326.58058363499998</v>
      </c>
      <c r="F17" s="2">
        <v>418.45751537500001</v>
      </c>
      <c r="G17" s="2">
        <v>347.70193492999999</v>
      </c>
      <c r="H17" s="2">
        <v>312.55540276000005</v>
      </c>
      <c r="I17" s="2">
        <v>242.29012537499997</v>
      </c>
      <c r="J17" s="2">
        <v>300.31465347</v>
      </c>
      <c r="K17" s="2">
        <v>330.10051145</v>
      </c>
    </row>
    <row r="18" spans="1:11">
      <c r="A18" s="9" t="s">
        <v>473</v>
      </c>
      <c r="B18" s="2">
        <v>5.0188633200000003</v>
      </c>
      <c r="C18" s="2">
        <v>6.4340395199999998</v>
      </c>
      <c r="D18" s="2">
        <v>28.548154700000001</v>
      </c>
      <c r="E18" s="2">
        <v>25.625788739999997</v>
      </c>
      <c r="F18" s="2">
        <v>31.929160715000002</v>
      </c>
      <c r="G18" s="2">
        <v>34.001116240000002</v>
      </c>
      <c r="H18" s="2">
        <v>71.537149110000001</v>
      </c>
      <c r="I18" s="2">
        <v>43.118419250000002</v>
      </c>
      <c r="J18" s="2">
        <v>65.130445969999997</v>
      </c>
      <c r="K18" s="2">
        <v>7.9272871199999999</v>
      </c>
    </row>
    <row r="19" spans="1:11">
      <c r="A19" s="9" t="s">
        <v>24</v>
      </c>
      <c r="B19" s="2">
        <v>117.35279587999999</v>
      </c>
      <c r="C19" s="2">
        <v>129.15791067000004</v>
      </c>
      <c r="D19" s="2">
        <v>150.968678345</v>
      </c>
      <c r="E19" s="2">
        <v>142.4206307</v>
      </c>
      <c r="F19" s="2">
        <v>242.53204956499999</v>
      </c>
      <c r="G19" s="2">
        <v>241.05066705000002</v>
      </c>
      <c r="H19" s="2">
        <v>330.68372665999993</v>
      </c>
      <c r="I19" s="2">
        <v>354.404223505</v>
      </c>
      <c r="J19" s="2">
        <v>228.30531563500003</v>
      </c>
      <c r="K19" s="2">
        <v>251.04076054000001</v>
      </c>
    </row>
    <row r="20" spans="1:11">
      <c r="A20" s="9" t="s">
        <v>389</v>
      </c>
      <c r="B20" s="2">
        <v>101.75326692500001</v>
      </c>
      <c r="C20" s="2">
        <v>119.877115465</v>
      </c>
      <c r="D20" s="2">
        <v>81.728347725000006</v>
      </c>
      <c r="E20" s="2">
        <v>98.940636795000003</v>
      </c>
      <c r="F20" s="2">
        <v>109.64559346999999</v>
      </c>
      <c r="G20" s="2">
        <v>178.72324281499999</v>
      </c>
      <c r="H20" s="2">
        <v>210.246609175</v>
      </c>
      <c r="I20" s="2">
        <v>209.996734715</v>
      </c>
      <c r="J20" s="2">
        <v>348.08873545</v>
      </c>
      <c r="K20" s="2">
        <v>420.11547325499998</v>
      </c>
    </row>
    <row r="21" spans="1:11">
      <c r="A21" s="9" t="s">
        <v>148</v>
      </c>
      <c r="B21" s="2">
        <v>285.86308596000003</v>
      </c>
      <c r="C21" s="2">
        <v>272.76173170499999</v>
      </c>
      <c r="D21" s="2">
        <v>266.214158785</v>
      </c>
      <c r="E21" s="2">
        <v>268.86429105499997</v>
      </c>
      <c r="F21" s="2">
        <v>158.82034257000001</v>
      </c>
      <c r="G21" s="2">
        <v>166.76631460499999</v>
      </c>
      <c r="H21" s="2">
        <v>166.51145716500002</v>
      </c>
      <c r="I21" s="2">
        <v>121.49563954</v>
      </c>
      <c r="J21" s="2">
        <v>93.702743194999996</v>
      </c>
      <c r="K21" s="2">
        <v>114.28230699000001</v>
      </c>
    </row>
    <row r="22" spans="1:11">
      <c r="A22" s="9" t="s">
        <v>570</v>
      </c>
      <c r="B22" s="2">
        <v>65.729396049999991</v>
      </c>
      <c r="C22" s="2">
        <v>46.270478760000003</v>
      </c>
      <c r="D22" s="2">
        <v>37.952745739999997</v>
      </c>
      <c r="E22" s="2">
        <v>52.293616880000002</v>
      </c>
      <c r="F22" s="2">
        <v>53.091177255000005</v>
      </c>
      <c r="G22" s="2">
        <v>61.439546419999999</v>
      </c>
      <c r="H22" s="2">
        <v>66.079421339999996</v>
      </c>
      <c r="I22" s="2">
        <v>68.409227380000004</v>
      </c>
      <c r="J22" s="2">
        <v>55.622731334999997</v>
      </c>
      <c r="K22" s="2">
        <v>61.661248909999998</v>
      </c>
    </row>
    <row r="23" spans="1:11">
      <c r="A23" s="9" t="s">
        <v>232</v>
      </c>
      <c r="B23" s="2">
        <v>6.3169603849999998</v>
      </c>
      <c r="C23" s="2">
        <v>15.994551519999998</v>
      </c>
      <c r="D23" s="2">
        <v>32.36189942</v>
      </c>
      <c r="E23" s="2">
        <v>46.98138668</v>
      </c>
      <c r="F23" s="2">
        <v>23.184238655000001</v>
      </c>
      <c r="G23" s="2">
        <v>49.953350884999992</v>
      </c>
      <c r="H23" s="2">
        <v>42.354097785</v>
      </c>
      <c r="I23" s="2">
        <v>17.580670560000002</v>
      </c>
      <c r="J23" s="2">
        <v>24.132887744999998</v>
      </c>
      <c r="K23" s="2">
        <v>29.504369664999999</v>
      </c>
    </row>
    <row r="24" spans="1:11">
      <c r="A24" s="9" t="s">
        <v>275</v>
      </c>
      <c r="B24" s="2">
        <v>144.20993777499999</v>
      </c>
      <c r="C24" s="2">
        <v>165.91382063</v>
      </c>
      <c r="D24" s="2">
        <v>170.78707420500001</v>
      </c>
      <c r="E24" s="2">
        <v>99.864656695000008</v>
      </c>
      <c r="F24" s="2">
        <v>78.913634514999998</v>
      </c>
      <c r="G24" s="2">
        <v>75.920378055000015</v>
      </c>
      <c r="H24" s="2">
        <v>80.465711755000001</v>
      </c>
      <c r="I24" s="2">
        <v>64.136116514999998</v>
      </c>
      <c r="J24" s="2">
        <v>105.20707090000001</v>
      </c>
      <c r="K24" s="2">
        <v>119.809861875</v>
      </c>
    </row>
    <row r="25" spans="1:11">
      <c r="A25" s="9" t="s">
        <v>1435</v>
      </c>
      <c r="B25" s="2">
        <v>36.625689000000001</v>
      </c>
      <c r="C25" s="2">
        <v>41.035446055000001</v>
      </c>
      <c r="D25" s="2">
        <v>44.948383475</v>
      </c>
      <c r="E25" s="2">
        <v>54.787150154999999</v>
      </c>
      <c r="F25" s="2">
        <v>29.687324650000001</v>
      </c>
      <c r="G25" s="2">
        <v>19.228562775</v>
      </c>
      <c r="H25" s="2">
        <v>25.060017810000002</v>
      </c>
      <c r="I25" s="2">
        <v>38.090637559999998</v>
      </c>
      <c r="J25" s="2">
        <v>37.334774465000002</v>
      </c>
      <c r="K25" s="2">
        <v>29.68651603</v>
      </c>
    </row>
    <row r="26" spans="1:11">
      <c r="A26" s="9" t="s">
        <v>573</v>
      </c>
      <c r="B26" s="2">
        <v>220.92652092500001</v>
      </c>
      <c r="C26" s="2">
        <v>261.376763165</v>
      </c>
      <c r="D26" s="2">
        <v>252.72483345000001</v>
      </c>
      <c r="E26" s="2">
        <v>178.88513359000001</v>
      </c>
      <c r="F26" s="2">
        <v>53.331518720000005</v>
      </c>
      <c r="G26" s="2">
        <v>81.726815185000007</v>
      </c>
      <c r="H26" s="2">
        <v>34.71824865</v>
      </c>
      <c r="I26" s="2">
        <v>31.061404905000003</v>
      </c>
      <c r="J26" s="2">
        <v>20.509407265</v>
      </c>
      <c r="K26" s="2">
        <v>13.847527339999999</v>
      </c>
    </row>
    <row r="27" spans="1:11">
      <c r="A27" s="9" t="s">
        <v>281</v>
      </c>
      <c r="B27" s="2">
        <v>107.18262475499999</v>
      </c>
      <c r="C27" s="2">
        <v>147.99968572</v>
      </c>
      <c r="D27" s="2">
        <v>75.447073684999992</v>
      </c>
      <c r="E27" s="2">
        <v>100.15208474000001</v>
      </c>
      <c r="F27" s="2">
        <v>95.756325374999989</v>
      </c>
      <c r="G27" s="2">
        <v>121.74556024500001</v>
      </c>
      <c r="H27" s="2">
        <v>68.405270970000004</v>
      </c>
      <c r="I27" s="2">
        <v>60.844727899999995</v>
      </c>
      <c r="J27" s="2">
        <v>51.88524159</v>
      </c>
      <c r="K27" s="2">
        <v>53.088130939999999</v>
      </c>
    </row>
    <row r="28" spans="1:11">
      <c r="A28" s="9" t="s">
        <v>571</v>
      </c>
      <c r="B28" s="2">
        <v>19.879559915000002</v>
      </c>
      <c r="C28" s="2">
        <v>13.23768085</v>
      </c>
      <c r="D28" s="2">
        <v>12.810010795</v>
      </c>
      <c r="E28" s="2">
        <v>12.606276205</v>
      </c>
      <c r="F28" s="2">
        <v>12.238633719999999</v>
      </c>
      <c r="G28" s="2">
        <v>10.739494179999999</v>
      </c>
      <c r="H28" s="2">
        <v>10.353794734999999</v>
      </c>
      <c r="I28" s="2">
        <v>6.7249542949999999</v>
      </c>
      <c r="J28" s="2">
        <v>6.19090338</v>
      </c>
      <c r="K28" s="2">
        <v>6.0955832799999996</v>
      </c>
    </row>
    <row r="29" spans="1:11">
      <c r="A29" s="9" t="s">
        <v>523</v>
      </c>
      <c r="B29" s="2"/>
      <c r="C29" s="2"/>
      <c r="D29" s="2"/>
      <c r="E29" s="2">
        <v>5.4485013750000002</v>
      </c>
      <c r="F29" s="2">
        <v>5.3794465000000002</v>
      </c>
      <c r="G29" s="2">
        <v>6.4070194999999996</v>
      </c>
      <c r="H29" s="2">
        <v>5.2179418750000002</v>
      </c>
      <c r="I29" s="2">
        <v>5.1671725000000004</v>
      </c>
      <c r="J29" s="2">
        <v>6.0294600000000003</v>
      </c>
      <c r="K29" s="2"/>
    </row>
    <row r="30" spans="1:11">
      <c r="A30" s="9" t="s">
        <v>964</v>
      </c>
      <c r="B30" s="2">
        <v>17.490232554999999</v>
      </c>
      <c r="C30" s="2">
        <v>37.143102265000003</v>
      </c>
      <c r="D30" s="2">
        <v>26.54315429</v>
      </c>
      <c r="E30" s="2">
        <v>17.682468955000001</v>
      </c>
      <c r="F30" s="2">
        <v>18.634988669999998</v>
      </c>
      <c r="G30" s="2">
        <v>17.511149325000002</v>
      </c>
      <c r="H30" s="2">
        <v>7.8497751950000003</v>
      </c>
      <c r="I30" s="2">
        <v>8.1087586999999992</v>
      </c>
      <c r="J30" s="2">
        <v>10.357469999999999</v>
      </c>
      <c r="K30" s="2">
        <v>14.484378785000001</v>
      </c>
    </row>
    <row r="31" spans="1:11">
      <c r="A31" s="9" t="s">
        <v>445</v>
      </c>
      <c r="B31" s="2">
        <v>15.775030609999998</v>
      </c>
      <c r="C31" s="2">
        <v>58.190248165</v>
      </c>
      <c r="D31" s="2">
        <v>138.72347984999999</v>
      </c>
      <c r="E31" s="2">
        <v>111.29688913000001</v>
      </c>
      <c r="F31" s="2">
        <v>142.44420547999999</v>
      </c>
      <c r="G31" s="2">
        <v>150.87562313000001</v>
      </c>
      <c r="H31" s="2">
        <v>139.31035292999999</v>
      </c>
      <c r="I31" s="2">
        <v>113.991313545</v>
      </c>
      <c r="J31" s="2">
        <v>86.672632550000003</v>
      </c>
      <c r="K31" s="2">
        <v>98.627829329999997</v>
      </c>
    </row>
    <row r="32" spans="1:11">
      <c r="A32" s="9" t="s">
        <v>129</v>
      </c>
      <c r="B32" s="2">
        <v>135.16917395999999</v>
      </c>
      <c r="C32" s="2">
        <v>158.62951495999999</v>
      </c>
      <c r="D32" s="2">
        <v>164.01884160999998</v>
      </c>
      <c r="E32" s="2">
        <v>156.54665323500001</v>
      </c>
      <c r="F32" s="2">
        <v>146.64732459499999</v>
      </c>
      <c r="G32" s="2">
        <v>100.15230887</v>
      </c>
      <c r="H32" s="2">
        <v>122.52382125</v>
      </c>
      <c r="I32" s="2">
        <v>110.5340234</v>
      </c>
      <c r="J32" s="2">
        <v>149.16702136000001</v>
      </c>
      <c r="K32" s="2">
        <v>135.65566771499999</v>
      </c>
    </row>
    <row r="33" spans="1:11">
      <c r="A33" s="9" t="s">
        <v>197</v>
      </c>
      <c r="B33" s="2">
        <v>45.198193285000002</v>
      </c>
      <c r="C33" s="2">
        <v>42.238702670000002</v>
      </c>
      <c r="D33" s="2">
        <v>37.452920560000003</v>
      </c>
      <c r="E33" s="2">
        <v>31.658539179999998</v>
      </c>
      <c r="F33" s="2">
        <v>37.834758389999998</v>
      </c>
      <c r="G33" s="2">
        <v>41.309529470000001</v>
      </c>
      <c r="H33" s="2">
        <v>43.675036364999997</v>
      </c>
      <c r="I33" s="2">
        <v>41.114792489999999</v>
      </c>
      <c r="J33" s="2">
        <v>33.492845580000001</v>
      </c>
      <c r="K33" s="2">
        <v>41.798136624999998</v>
      </c>
    </row>
    <row r="34" spans="1:11">
      <c r="A34" s="9" t="s">
        <v>493</v>
      </c>
      <c r="B34" s="2">
        <v>180.25318156</v>
      </c>
      <c r="C34" s="2">
        <v>124.89637171999999</v>
      </c>
      <c r="D34" s="2">
        <v>147.19045185499999</v>
      </c>
      <c r="E34" s="2">
        <v>139.63713088</v>
      </c>
      <c r="F34" s="2">
        <v>152.52263783999999</v>
      </c>
      <c r="G34" s="2">
        <v>121.12836357499999</v>
      </c>
      <c r="H34" s="2">
        <v>94.712804594999994</v>
      </c>
      <c r="I34" s="2">
        <v>62.650101625000005</v>
      </c>
      <c r="J34" s="2">
        <v>63.754904464999996</v>
      </c>
      <c r="K34" s="2">
        <v>59.700300204999998</v>
      </c>
    </row>
    <row r="35" spans="1:11">
      <c r="A35" s="9" t="s">
        <v>45</v>
      </c>
      <c r="B35" s="2">
        <v>31.073025945000001</v>
      </c>
      <c r="C35" s="2">
        <v>33.966146625</v>
      </c>
      <c r="D35" s="2">
        <v>55.843298234999999</v>
      </c>
      <c r="E35" s="2">
        <v>35.41731411</v>
      </c>
      <c r="F35" s="2">
        <v>21.322332969999998</v>
      </c>
      <c r="G35" s="2">
        <v>6.3675290850000001</v>
      </c>
      <c r="H35" s="2">
        <v>6.9607038350000003</v>
      </c>
      <c r="I35" s="2">
        <v>6.9060007199999998</v>
      </c>
      <c r="J35" s="2">
        <v>5.5175879999999999</v>
      </c>
      <c r="K35" s="2">
        <v>5.2347339000000002</v>
      </c>
    </row>
    <row r="36" spans="1:11">
      <c r="A36" s="9" t="s">
        <v>125</v>
      </c>
      <c r="B36" s="2">
        <v>57.687053779999999</v>
      </c>
      <c r="C36" s="2">
        <v>18.113046650000001</v>
      </c>
      <c r="D36" s="2">
        <v>17.469341425</v>
      </c>
      <c r="E36" s="2">
        <v>30.260056424999998</v>
      </c>
      <c r="F36" s="2">
        <v>25.916213004999999</v>
      </c>
      <c r="G36" s="2">
        <v>41.430053579999999</v>
      </c>
      <c r="H36" s="2">
        <v>33.478140089999997</v>
      </c>
      <c r="I36" s="2">
        <v>14.895365795</v>
      </c>
      <c r="J36" s="2">
        <v>75.026505029999996</v>
      </c>
      <c r="K36" s="2">
        <v>19.0561969</v>
      </c>
    </row>
    <row r="37" spans="1:11">
      <c r="A37" s="9" t="s">
        <v>509</v>
      </c>
      <c r="B37" s="2"/>
      <c r="C37" s="2">
        <v>44.652824455000001</v>
      </c>
      <c r="D37" s="2">
        <v>32.441178749999999</v>
      </c>
      <c r="E37" s="2">
        <v>31.243887715</v>
      </c>
      <c r="F37" s="2">
        <v>33.937250114999998</v>
      </c>
      <c r="G37" s="2">
        <v>25.998382175</v>
      </c>
      <c r="H37" s="2"/>
      <c r="I37" s="2"/>
      <c r="J37" s="2"/>
      <c r="K37" s="2"/>
    </row>
    <row r="38" spans="1:11">
      <c r="A38" s="9" t="s">
        <v>516</v>
      </c>
      <c r="B38" s="2">
        <v>17.045355000000001</v>
      </c>
      <c r="C38" s="2">
        <v>22.585317199999999</v>
      </c>
      <c r="D38" s="2">
        <v>24.196801999999998</v>
      </c>
      <c r="E38" s="2">
        <v>21.462623100000002</v>
      </c>
      <c r="F38" s="2">
        <v>21.112023999999998</v>
      </c>
      <c r="G38" s="2">
        <v>23.001030499999999</v>
      </c>
      <c r="H38" s="2">
        <v>22.9710395</v>
      </c>
      <c r="I38" s="2">
        <v>22.163391499999999</v>
      </c>
      <c r="J38" s="2">
        <v>17.047017499999999</v>
      </c>
      <c r="K38" s="2">
        <v>6.6509045999999996</v>
      </c>
    </row>
    <row r="39" spans="1:11">
      <c r="A39" s="9" t="s">
        <v>1035</v>
      </c>
      <c r="B39" s="2">
        <v>224.54729732499999</v>
      </c>
      <c r="C39" s="2">
        <v>212.77019911500003</v>
      </c>
      <c r="D39" s="2">
        <v>159.33091308499999</v>
      </c>
      <c r="E39" s="2">
        <v>124.31111206</v>
      </c>
      <c r="F39" s="2">
        <v>116.36331209000001</v>
      </c>
      <c r="G39" s="2">
        <v>123.01840736999999</v>
      </c>
      <c r="H39" s="2">
        <v>122.29006219</v>
      </c>
      <c r="I39" s="2">
        <v>141.550064625</v>
      </c>
      <c r="J39" s="2">
        <v>156.95003038499999</v>
      </c>
      <c r="K39" s="2">
        <v>155.2463803</v>
      </c>
    </row>
    <row r="40" spans="1:11">
      <c r="A40" s="9" t="s">
        <v>109</v>
      </c>
      <c r="B40" s="2">
        <v>140.32059092200001</v>
      </c>
      <c r="C40" s="2">
        <v>143.78238873000001</v>
      </c>
      <c r="D40" s="2">
        <v>146.15130059499998</v>
      </c>
      <c r="E40" s="2">
        <v>164.98263919500002</v>
      </c>
      <c r="F40" s="2">
        <v>150.49217167500001</v>
      </c>
      <c r="G40" s="2">
        <v>161.657997225</v>
      </c>
      <c r="H40" s="2">
        <v>438.12061873000005</v>
      </c>
      <c r="I40" s="2">
        <v>152.42487009000001</v>
      </c>
      <c r="J40" s="2">
        <v>120.643752635</v>
      </c>
      <c r="K40" s="2">
        <v>152.35978320999999</v>
      </c>
    </row>
    <row r="41" spans="1:11">
      <c r="A41" s="9" t="s">
        <v>260</v>
      </c>
      <c r="B41" s="2">
        <v>786.98403838499996</v>
      </c>
      <c r="C41" s="2">
        <v>900.10359140500009</v>
      </c>
      <c r="D41" s="2">
        <v>758.076944035</v>
      </c>
      <c r="E41" s="2">
        <v>646.99741965499993</v>
      </c>
      <c r="F41" s="2">
        <v>636.20674571999996</v>
      </c>
      <c r="G41" s="2">
        <v>611.59720364000009</v>
      </c>
      <c r="H41" s="2">
        <v>515.11328908499991</v>
      </c>
      <c r="I41" s="2">
        <v>521.14790002999996</v>
      </c>
      <c r="J41" s="2">
        <v>449.33353035499999</v>
      </c>
      <c r="K41" s="2">
        <v>538.42334986499998</v>
      </c>
    </row>
    <row r="42" spans="1:11">
      <c r="A42" s="9" t="s">
        <v>359</v>
      </c>
      <c r="B42" s="2">
        <v>137.57555937999999</v>
      </c>
      <c r="C42" s="2">
        <v>76.971528665000008</v>
      </c>
      <c r="D42" s="2">
        <v>65.971608404999998</v>
      </c>
      <c r="E42" s="2">
        <v>55.859349145000003</v>
      </c>
      <c r="F42" s="2">
        <v>58.294064419999998</v>
      </c>
      <c r="G42" s="2">
        <v>49.982095885</v>
      </c>
      <c r="H42" s="2">
        <v>54.653546204999998</v>
      </c>
      <c r="I42" s="2">
        <v>48.465545810000002</v>
      </c>
      <c r="J42" s="2">
        <v>41.192415449999999</v>
      </c>
      <c r="K42" s="2">
        <v>44.614337575</v>
      </c>
    </row>
    <row r="43" spans="1:11">
      <c r="A43" s="9" t="s">
        <v>1609</v>
      </c>
      <c r="B43" s="2">
        <v>29.434976249999998</v>
      </c>
      <c r="C43" s="2">
        <v>34.702747135000003</v>
      </c>
      <c r="D43" s="2">
        <v>123.42942444000001</v>
      </c>
      <c r="E43" s="2">
        <v>11.019624475000001</v>
      </c>
      <c r="F43" s="2">
        <v>11.770471499999999</v>
      </c>
      <c r="G43" s="2">
        <v>12.688455879999999</v>
      </c>
      <c r="H43" s="2">
        <v>12.50027897</v>
      </c>
      <c r="I43" s="2">
        <v>13.930783815</v>
      </c>
      <c r="J43" s="2"/>
      <c r="K43" s="2"/>
    </row>
    <row r="44" spans="1:11">
      <c r="A44" s="9" t="s">
        <v>106</v>
      </c>
      <c r="B44" s="2">
        <v>420.20960896499997</v>
      </c>
      <c r="C44" s="2">
        <v>464.76711540000002</v>
      </c>
      <c r="D44" s="2">
        <v>518.53082441499998</v>
      </c>
      <c r="E44" s="2">
        <v>389.84629189999998</v>
      </c>
      <c r="F44" s="2">
        <v>393.36950948999998</v>
      </c>
      <c r="G44" s="2">
        <v>472.39862357499999</v>
      </c>
      <c r="H44" s="2">
        <v>465.07765431499996</v>
      </c>
      <c r="I44" s="2">
        <v>899.23768568499997</v>
      </c>
      <c r="J44" s="2">
        <v>517.96863862000009</v>
      </c>
      <c r="K44" s="2">
        <v>524.88638565999997</v>
      </c>
    </row>
    <row r="45" spans="1:11">
      <c r="A45" s="9" t="s">
        <v>89</v>
      </c>
      <c r="B45" s="2">
        <v>172.794686845</v>
      </c>
      <c r="C45" s="2">
        <v>54.348327675</v>
      </c>
      <c r="D45" s="2">
        <v>79.732641125000001</v>
      </c>
      <c r="E45" s="2">
        <v>79.696713520000003</v>
      </c>
      <c r="F45" s="2">
        <v>117.58883190500001</v>
      </c>
      <c r="G45" s="2">
        <v>161.82217277999999</v>
      </c>
      <c r="H45" s="2">
        <v>77.529513084999991</v>
      </c>
      <c r="I45" s="2">
        <v>68.526721954999999</v>
      </c>
      <c r="J45" s="2">
        <v>42.488491350000004</v>
      </c>
      <c r="K45" s="2">
        <v>92.824972305000003</v>
      </c>
    </row>
    <row r="46" spans="1:11">
      <c r="A46" s="9" t="s">
        <v>155</v>
      </c>
      <c r="B46" s="2">
        <v>24.987872554999999</v>
      </c>
      <c r="C46" s="2">
        <v>24.917543275</v>
      </c>
      <c r="D46" s="2">
        <v>25.72584355</v>
      </c>
      <c r="E46" s="2">
        <v>25.083739205000001</v>
      </c>
      <c r="F46" s="2">
        <v>30.189479030000001</v>
      </c>
      <c r="G46" s="2">
        <v>31.86024239</v>
      </c>
      <c r="H46" s="2">
        <v>30.125749425000002</v>
      </c>
      <c r="I46" s="2">
        <v>29.496741954999997</v>
      </c>
      <c r="J46" s="2">
        <v>31.307773700000002</v>
      </c>
      <c r="K46" s="2">
        <v>30.103673780000001</v>
      </c>
    </row>
    <row r="47" spans="1:11">
      <c r="A47" s="9" t="s">
        <v>407</v>
      </c>
      <c r="B47" s="2">
        <v>48.187744219999999</v>
      </c>
      <c r="C47" s="2">
        <v>57.391960080000004</v>
      </c>
      <c r="D47" s="2">
        <v>81.583252180000002</v>
      </c>
      <c r="E47" s="2">
        <v>80.431180475000005</v>
      </c>
      <c r="F47" s="2">
        <v>72.294141995000004</v>
      </c>
      <c r="G47" s="2">
        <v>102.80820065500001</v>
      </c>
      <c r="H47" s="2">
        <v>89.266668455000001</v>
      </c>
      <c r="I47" s="2">
        <v>52.399301335000004</v>
      </c>
      <c r="J47" s="2">
        <v>42.068295570000004</v>
      </c>
      <c r="K47" s="2">
        <v>42.46778655</v>
      </c>
    </row>
    <row r="48" spans="1:11">
      <c r="A48" s="9" t="s">
        <v>115</v>
      </c>
      <c r="B48" s="2">
        <v>422.98291675000002</v>
      </c>
      <c r="C48" s="2">
        <v>401.28301877499996</v>
      </c>
      <c r="D48" s="2">
        <v>404.15967611499997</v>
      </c>
      <c r="E48" s="2">
        <v>366.95503895499996</v>
      </c>
      <c r="F48" s="2">
        <v>356.39334771999995</v>
      </c>
      <c r="G48" s="2">
        <v>298.62245252500003</v>
      </c>
      <c r="H48" s="2">
        <v>209.19409899499999</v>
      </c>
      <c r="I48" s="2">
        <v>223.6646571</v>
      </c>
      <c r="J48" s="2">
        <v>240.24286287999999</v>
      </c>
      <c r="K48" s="2">
        <v>266.77008798500003</v>
      </c>
    </row>
    <row r="49" spans="1:11">
      <c r="A49" s="9" t="s">
        <v>257</v>
      </c>
      <c r="B49" s="2">
        <v>204.52161520499999</v>
      </c>
      <c r="C49" s="2">
        <v>83.243800090000008</v>
      </c>
      <c r="D49" s="2">
        <v>84.508556990000002</v>
      </c>
      <c r="E49" s="2">
        <v>89.008008399999994</v>
      </c>
      <c r="F49" s="2">
        <v>83.11737131000001</v>
      </c>
      <c r="G49" s="2">
        <v>116.67686006999999</v>
      </c>
      <c r="H49" s="2">
        <v>108.59289947000001</v>
      </c>
      <c r="I49" s="2">
        <v>109.184029415</v>
      </c>
      <c r="J49" s="2">
        <v>108.74059819499999</v>
      </c>
      <c r="K49" s="2">
        <v>111.63410917499999</v>
      </c>
    </row>
    <row r="50" spans="1:11">
      <c r="A50" s="9" t="s">
        <v>183</v>
      </c>
      <c r="B50" s="2">
        <v>34.008413940000004</v>
      </c>
      <c r="C50" s="2">
        <v>24.263734199999998</v>
      </c>
      <c r="D50" s="2">
        <v>26.769783100000001</v>
      </c>
      <c r="E50" s="2">
        <v>21.8564528</v>
      </c>
      <c r="F50" s="2">
        <v>31.396478294999998</v>
      </c>
      <c r="G50" s="2">
        <v>49.816584649999996</v>
      </c>
      <c r="H50" s="2">
        <v>57.189267815000001</v>
      </c>
      <c r="I50" s="2">
        <v>57.943975889999997</v>
      </c>
      <c r="J50" s="2">
        <v>76.056196274999991</v>
      </c>
      <c r="K50" s="2">
        <v>67.506940294999993</v>
      </c>
    </row>
    <row r="51" spans="1:11">
      <c r="A51" s="9" t="s">
        <v>185</v>
      </c>
      <c r="B51" s="2">
        <v>74.17313639999999</v>
      </c>
      <c r="C51" s="2">
        <v>32.72290435</v>
      </c>
      <c r="D51" s="2">
        <v>75.119083674999999</v>
      </c>
      <c r="E51" s="2">
        <v>89.400297499999979</v>
      </c>
      <c r="F51" s="2">
        <v>101.91443122499999</v>
      </c>
      <c r="G51" s="2">
        <v>56.855166049999994</v>
      </c>
      <c r="H51" s="2">
        <v>41.016605475000006</v>
      </c>
      <c r="I51" s="2">
        <v>53.605518140000001</v>
      </c>
      <c r="J51" s="2">
        <v>44.085323375000002</v>
      </c>
      <c r="K51" s="2">
        <v>44.256109475000002</v>
      </c>
    </row>
    <row r="52" spans="1:11">
      <c r="A52" s="9" t="s">
        <v>37</v>
      </c>
      <c r="B52" s="2">
        <v>136.28029692499999</v>
      </c>
      <c r="C52" s="2">
        <v>184.35774553500002</v>
      </c>
      <c r="D52" s="2">
        <v>187.60595763500001</v>
      </c>
      <c r="E52" s="2">
        <v>185.53950562</v>
      </c>
      <c r="F52" s="2">
        <v>197.69988044999999</v>
      </c>
      <c r="G52" s="2">
        <v>190.47002337499998</v>
      </c>
      <c r="H52" s="2">
        <v>185.73602073499998</v>
      </c>
      <c r="I52" s="2">
        <v>144.23905979</v>
      </c>
      <c r="J52" s="2">
        <v>148.64765048499999</v>
      </c>
      <c r="K52" s="2">
        <v>156.53606053499999</v>
      </c>
    </row>
    <row r="53" spans="1:11">
      <c r="A53" s="9" t="s">
        <v>202</v>
      </c>
      <c r="B53" s="2">
        <v>149.74149276</v>
      </c>
      <c r="C53" s="2">
        <v>150.02466401500001</v>
      </c>
      <c r="D53" s="2">
        <v>124.05413589</v>
      </c>
      <c r="E53" s="2">
        <v>126.775194715</v>
      </c>
      <c r="F53" s="2">
        <v>118.60856720000001</v>
      </c>
      <c r="G53" s="2">
        <v>123.3249388</v>
      </c>
      <c r="H53" s="2">
        <v>109.2082056</v>
      </c>
      <c r="I53" s="2">
        <v>52.353289340000003</v>
      </c>
      <c r="J53" s="2">
        <v>45.744983349999998</v>
      </c>
      <c r="K53" s="2">
        <v>47.567455754999997</v>
      </c>
    </row>
    <row r="54" spans="1:11">
      <c r="A54" s="9" t="s">
        <v>239</v>
      </c>
      <c r="B54" s="2">
        <v>148.32816599999998</v>
      </c>
      <c r="C54" s="2">
        <v>102.65529656000001</v>
      </c>
      <c r="D54" s="2">
        <v>120.37244235</v>
      </c>
      <c r="E54" s="2">
        <v>121.29278284999999</v>
      </c>
      <c r="F54" s="2">
        <v>149.55640505000002</v>
      </c>
      <c r="G54" s="2">
        <v>169.53547083000001</v>
      </c>
      <c r="H54" s="2">
        <v>198.39521127999998</v>
      </c>
      <c r="I54" s="2">
        <v>171.63355789499997</v>
      </c>
      <c r="J54" s="2">
        <v>170.83759424499999</v>
      </c>
      <c r="K54" s="2">
        <v>145.36598536</v>
      </c>
    </row>
    <row r="55" spans="1:11">
      <c r="A55" s="9" t="s">
        <v>856</v>
      </c>
      <c r="B55" s="2">
        <v>5.1152132999999997</v>
      </c>
      <c r="C55" s="2"/>
      <c r="D55" s="2"/>
      <c r="E55" s="2">
        <v>5.0061571999999996</v>
      </c>
      <c r="F55" s="2"/>
      <c r="G55" s="2"/>
      <c r="H55" s="2">
        <v>5.0338773650000004</v>
      </c>
      <c r="I55" s="2"/>
      <c r="J55" s="2">
        <v>5.8599062999999996</v>
      </c>
      <c r="K55" s="2">
        <v>5.7572321249999998</v>
      </c>
    </row>
    <row r="56" spans="1:11">
      <c r="A56" s="9" t="s">
        <v>44</v>
      </c>
      <c r="B56" s="2">
        <v>184.55885383</v>
      </c>
      <c r="C56" s="2">
        <v>162.490886295</v>
      </c>
      <c r="D56" s="2">
        <v>153.59138283499999</v>
      </c>
      <c r="E56" s="2">
        <v>206.51713845999998</v>
      </c>
      <c r="F56" s="2">
        <v>194.70858151499996</v>
      </c>
      <c r="G56" s="2">
        <v>182.69182943999999</v>
      </c>
      <c r="H56" s="2">
        <v>222.30843419499996</v>
      </c>
      <c r="I56" s="2">
        <v>233.46477639000003</v>
      </c>
      <c r="J56" s="2">
        <v>267.15986063999998</v>
      </c>
      <c r="K56" s="2">
        <v>263.90951357</v>
      </c>
    </row>
    <row r="57" spans="1:11">
      <c r="A57" s="9" t="s">
        <v>354</v>
      </c>
      <c r="B57" s="2">
        <v>72.720388904999993</v>
      </c>
      <c r="C57" s="2">
        <v>91.832155174999997</v>
      </c>
      <c r="D57" s="2">
        <v>155.97806689499998</v>
      </c>
      <c r="E57" s="2">
        <v>96.225804775</v>
      </c>
      <c r="F57" s="2">
        <v>51.090939030000001</v>
      </c>
      <c r="G57" s="2">
        <v>69.919441274999997</v>
      </c>
      <c r="H57" s="2">
        <v>114.48997419</v>
      </c>
      <c r="I57" s="2">
        <v>168.60308254500001</v>
      </c>
      <c r="J57" s="2">
        <v>163.73406324999999</v>
      </c>
      <c r="K57" s="2">
        <v>135.17048595</v>
      </c>
    </row>
    <row r="58" spans="1:11">
      <c r="A58" s="9" t="s">
        <v>559</v>
      </c>
      <c r="B58" s="2">
        <v>42.590667260000004</v>
      </c>
      <c r="C58" s="2">
        <v>39.524902650000001</v>
      </c>
      <c r="D58" s="2">
        <v>48.559136925000004</v>
      </c>
      <c r="E58" s="2">
        <v>49.577269199999996</v>
      </c>
      <c r="F58" s="2">
        <v>43.809922149999998</v>
      </c>
      <c r="G58" s="2">
        <v>37.686811194999997</v>
      </c>
      <c r="H58" s="2">
        <v>40.244832074999998</v>
      </c>
      <c r="I58" s="2">
        <v>42.567764365000002</v>
      </c>
      <c r="J58" s="2">
        <v>38.441189995000002</v>
      </c>
      <c r="K58" s="2">
        <v>38.381630640000004</v>
      </c>
    </row>
    <row r="59" spans="1:11">
      <c r="A59" s="9" t="s">
        <v>82</v>
      </c>
      <c r="B59" s="2">
        <v>82.382379499999999</v>
      </c>
      <c r="C59" s="2">
        <v>66.003111200000006</v>
      </c>
      <c r="D59" s="2">
        <v>92.4567093</v>
      </c>
      <c r="E59" s="2">
        <v>77.191631895</v>
      </c>
      <c r="F59" s="2">
        <v>43.658331310000001</v>
      </c>
      <c r="G59" s="2">
        <v>43.788125820000005</v>
      </c>
      <c r="H59" s="2">
        <v>44.551908560000001</v>
      </c>
      <c r="I59" s="2">
        <v>55.29290804</v>
      </c>
      <c r="J59" s="2">
        <v>68.492238200000003</v>
      </c>
      <c r="K59" s="2">
        <v>40.427537584999996</v>
      </c>
    </row>
    <row r="60" spans="1:11">
      <c r="A60" s="9" t="s">
        <v>306</v>
      </c>
      <c r="B60" s="2">
        <v>99.383563540000011</v>
      </c>
      <c r="C60" s="2">
        <v>103.91283437</v>
      </c>
      <c r="D60" s="2">
        <v>86.463623699999999</v>
      </c>
      <c r="E60" s="2">
        <v>67.452564459999991</v>
      </c>
      <c r="F60" s="2">
        <v>73.561147665000007</v>
      </c>
      <c r="G60" s="2">
        <v>87.873162065000002</v>
      </c>
      <c r="H60" s="2">
        <v>96.181269940000007</v>
      </c>
      <c r="I60" s="2">
        <v>89.915129000000007</v>
      </c>
      <c r="J60" s="2">
        <v>71.68372454499999</v>
      </c>
      <c r="K60" s="2">
        <v>73.511299624999992</v>
      </c>
    </row>
    <row r="61" spans="1:11">
      <c r="A61" s="9" t="s">
        <v>234</v>
      </c>
      <c r="B61" s="2">
        <v>657.89503985499994</v>
      </c>
      <c r="C61" s="2">
        <v>989.56949324000016</v>
      </c>
      <c r="D61" s="2">
        <v>811.39118699500011</v>
      </c>
      <c r="E61" s="2">
        <v>443.16497536000003</v>
      </c>
      <c r="F61" s="2">
        <v>364.09984092000002</v>
      </c>
      <c r="G61" s="2">
        <v>583.81311826499996</v>
      </c>
      <c r="H61" s="2">
        <v>666.64273130499976</v>
      </c>
      <c r="I61" s="2">
        <v>328.58035040499999</v>
      </c>
      <c r="J61" s="2">
        <v>310.96376989499998</v>
      </c>
      <c r="K61" s="2">
        <v>448.93082858999998</v>
      </c>
    </row>
    <row r="62" spans="1:11">
      <c r="A62" s="9" t="s">
        <v>29</v>
      </c>
      <c r="B62" s="2">
        <v>5.9066053500000004</v>
      </c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9" t="s">
        <v>654</v>
      </c>
      <c r="B63" s="2">
        <v>41.377927525000004</v>
      </c>
      <c r="C63" s="2">
        <v>55.347063654999999</v>
      </c>
      <c r="D63" s="2">
        <v>55.022326790000001</v>
      </c>
      <c r="E63" s="2">
        <v>48.568628375000003</v>
      </c>
      <c r="F63" s="2">
        <v>62.935591850000002</v>
      </c>
      <c r="G63" s="2">
        <v>55.106566525000005</v>
      </c>
      <c r="H63" s="2">
        <v>55.948719199999999</v>
      </c>
      <c r="I63" s="2">
        <v>65.896514124999996</v>
      </c>
      <c r="J63" s="2">
        <v>74.973189974999997</v>
      </c>
      <c r="K63" s="2">
        <v>75.28019359999999</v>
      </c>
    </row>
    <row r="64" spans="1:11">
      <c r="A64" s="9" t="s">
        <v>170</v>
      </c>
      <c r="B64" s="2">
        <v>55.307644914999997</v>
      </c>
      <c r="C64" s="2">
        <v>54.119581795000002</v>
      </c>
      <c r="D64" s="2">
        <v>71.086431669999996</v>
      </c>
      <c r="E64" s="2">
        <v>67.238733824999997</v>
      </c>
      <c r="F64" s="2">
        <v>73.67288640999999</v>
      </c>
      <c r="G64" s="2">
        <v>126.72007187999999</v>
      </c>
      <c r="H64" s="2">
        <v>353.44656557999997</v>
      </c>
      <c r="I64" s="2">
        <v>228.24266877000002</v>
      </c>
      <c r="J64" s="2">
        <v>161.74229331500001</v>
      </c>
      <c r="K64" s="2">
        <v>202.27530798000001</v>
      </c>
    </row>
    <row r="65" spans="1:11">
      <c r="A65" s="9" t="s">
        <v>942</v>
      </c>
      <c r="B65" s="2">
        <v>40.547268840000001</v>
      </c>
      <c r="C65" s="2">
        <v>55.497390029999998</v>
      </c>
      <c r="D65" s="2">
        <v>59.168772820000001</v>
      </c>
      <c r="E65" s="2">
        <v>63.001633489999996</v>
      </c>
      <c r="F65" s="2">
        <v>30.438509379999999</v>
      </c>
      <c r="G65" s="2">
        <v>48.043292455</v>
      </c>
      <c r="H65" s="2">
        <v>53.655245069999999</v>
      </c>
      <c r="I65" s="2">
        <v>40.592529040000002</v>
      </c>
      <c r="J65" s="2">
        <v>13.88500442</v>
      </c>
      <c r="K65" s="2">
        <v>12.10413567</v>
      </c>
    </row>
    <row r="66" spans="1:11">
      <c r="A66" s="9" t="s">
        <v>56</v>
      </c>
      <c r="B66" s="2">
        <v>80.534683875000013</v>
      </c>
      <c r="C66" s="2">
        <v>86.599797194999994</v>
      </c>
      <c r="D66" s="2">
        <v>68.025211980000009</v>
      </c>
      <c r="E66" s="2">
        <v>76.949344929999995</v>
      </c>
      <c r="F66" s="2">
        <v>74.026493455000008</v>
      </c>
      <c r="G66" s="2">
        <v>51.212585570000002</v>
      </c>
      <c r="H66" s="2">
        <v>67.915334264999998</v>
      </c>
      <c r="I66" s="2">
        <v>76.567924020000007</v>
      </c>
      <c r="J66" s="2">
        <v>69.498052725000008</v>
      </c>
      <c r="K66" s="2">
        <v>82.799102359999992</v>
      </c>
    </row>
    <row r="67" spans="1:11">
      <c r="A67" s="9" t="s">
        <v>988</v>
      </c>
      <c r="B67" s="2">
        <v>18.613508599999999</v>
      </c>
      <c r="C67" s="2">
        <v>12.951672255</v>
      </c>
      <c r="D67" s="2">
        <v>21.099986834999999</v>
      </c>
      <c r="E67" s="2">
        <v>26.225025049999999</v>
      </c>
      <c r="F67" s="2">
        <v>27.945298810000001</v>
      </c>
      <c r="G67" s="2">
        <v>31.721420434999999</v>
      </c>
      <c r="H67" s="2">
        <v>34.967519199999998</v>
      </c>
      <c r="I67" s="2">
        <v>36.981428399999999</v>
      </c>
      <c r="J67" s="2">
        <v>35.150822259999998</v>
      </c>
      <c r="K67" s="2">
        <v>37.716099679999999</v>
      </c>
    </row>
    <row r="68" spans="1:11">
      <c r="A68" s="9" t="s">
        <v>50</v>
      </c>
      <c r="B68" s="2">
        <v>97.656749300000001</v>
      </c>
      <c r="C68" s="2">
        <v>87.855836719999999</v>
      </c>
      <c r="D68" s="2">
        <v>79.870216025000005</v>
      </c>
      <c r="E68" s="2">
        <v>120.52809253</v>
      </c>
      <c r="F68" s="2">
        <v>99.454327465000006</v>
      </c>
      <c r="G68" s="2">
        <v>96.404651879999989</v>
      </c>
      <c r="H68" s="2">
        <v>109.43806609999999</v>
      </c>
      <c r="I68" s="2">
        <v>115.478647575</v>
      </c>
      <c r="J68" s="2">
        <v>114.48647965000001</v>
      </c>
      <c r="K68" s="2">
        <v>120.36738518500002</v>
      </c>
    </row>
    <row r="69" spans="1:11">
      <c r="A69" s="9" t="s">
        <v>64</v>
      </c>
      <c r="B69" s="2">
        <v>56.182751685000007</v>
      </c>
      <c r="C69" s="2">
        <v>54.622561945000001</v>
      </c>
      <c r="D69" s="2">
        <v>80.939097689999997</v>
      </c>
      <c r="E69" s="2">
        <v>93.042927950000006</v>
      </c>
      <c r="F69" s="2">
        <v>54.263542349999994</v>
      </c>
      <c r="G69" s="2">
        <v>57.291898364999994</v>
      </c>
      <c r="H69" s="2">
        <v>60.741662229999996</v>
      </c>
      <c r="I69" s="2">
        <v>62.15710885499999</v>
      </c>
      <c r="J69" s="2">
        <v>66.631687035000013</v>
      </c>
      <c r="K69" s="2">
        <v>89.879144455000002</v>
      </c>
    </row>
    <row r="70" spans="1:11">
      <c r="A70" s="9" t="s">
        <v>826</v>
      </c>
      <c r="B70" s="2">
        <v>160.70149805</v>
      </c>
      <c r="C70" s="2">
        <v>164.61710219999998</v>
      </c>
      <c r="D70" s="2">
        <v>163.789363275</v>
      </c>
      <c r="E70" s="2">
        <v>161.62455786000001</v>
      </c>
      <c r="F70" s="2">
        <v>156.06396821999999</v>
      </c>
      <c r="G70" s="2">
        <v>143.63088528</v>
      </c>
      <c r="H70" s="2">
        <v>165.59865017999999</v>
      </c>
      <c r="I70" s="2">
        <v>138.76693528499999</v>
      </c>
      <c r="J70" s="2">
        <v>118.28227262499999</v>
      </c>
      <c r="K70" s="2">
        <v>111.81047549500001</v>
      </c>
    </row>
    <row r="71" spans="1:11">
      <c r="A71" s="9" t="s">
        <v>100</v>
      </c>
      <c r="B71" s="2">
        <v>37.209325085000003</v>
      </c>
      <c r="C71" s="2">
        <v>86.621940774999999</v>
      </c>
      <c r="D71" s="2">
        <v>66.195941294999997</v>
      </c>
      <c r="E71" s="2"/>
      <c r="F71" s="2"/>
      <c r="G71" s="2"/>
      <c r="H71" s="2"/>
      <c r="I71" s="2"/>
      <c r="J71" s="2"/>
      <c r="K71" s="2"/>
    </row>
    <row r="72" spans="1:11">
      <c r="A72" s="9" t="s">
        <v>136</v>
      </c>
      <c r="B72" s="2">
        <v>349.81970901500006</v>
      </c>
      <c r="C72" s="2">
        <v>220.59125482499999</v>
      </c>
      <c r="D72" s="2">
        <v>341.56469318499995</v>
      </c>
      <c r="E72" s="2">
        <v>211.79925656000003</v>
      </c>
      <c r="F72" s="2">
        <v>191.36441591500002</v>
      </c>
      <c r="G72" s="2">
        <v>184.01661878000002</v>
      </c>
      <c r="H72" s="2">
        <v>190.46204790499999</v>
      </c>
      <c r="I72" s="2">
        <v>185.31413823</v>
      </c>
      <c r="J72" s="2">
        <v>163.12919974499999</v>
      </c>
      <c r="K72" s="2">
        <v>168.27520358000001</v>
      </c>
    </row>
    <row r="73" spans="1:11">
      <c r="A73" s="9" t="s">
        <v>72</v>
      </c>
      <c r="B73" s="2">
        <v>664.01433348</v>
      </c>
      <c r="C73" s="2">
        <v>573.224329635</v>
      </c>
      <c r="D73" s="2">
        <v>489.91960632500007</v>
      </c>
      <c r="E73" s="2">
        <v>465.96550317999998</v>
      </c>
      <c r="F73" s="2">
        <v>718.93147634499996</v>
      </c>
      <c r="G73" s="2">
        <v>610.63633322500004</v>
      </c>
      <c r="H73" s="2">
        <v>346.99036592499999</v>
      </c>
      <c r="I73" s="2">
        <v>326.48347675999997</v>
      </c>
      <c r="J73" s="2">
        <v>248.94464134500001</v>
      </c>
      <c r="K73" s="2">
        <v>186.23949690000001</v>
      </c>
    </row>
    <row r="74" spans="1:11">
      <c r="A74" s="9" t="s">
        <v>2249</v>
      </c>
      <c r="B74" s="2">
        <v>72.430304225</v>
      </c>
      <c r="C74" s="2">
        <v>55.139374330000003</v>
      </c>
      <c r="D74" s="2">
        <v>52.422518425</v>
      </c>
      <c r="E74" s="2">
        <v>115.70496843000001</v>
      </c>
      <c r="F74" s="2">
        <v>167.87002052999998</v>
      </c>
      <c r="G74" s="2">
        <v>109.02479445</v>
      </c>
      <c r="H74" s="2">
        <v>74.622618924999998</v>
      </c>
      <c r="I74" s="2">
        <v>32.446619479999995</v>
      </c>
      <c r="J74" s="2">
        <v>12.20598345</v>
      </c>
      <c r="K74" s="2"/>
    </row>
    <row r="75" spans="1:11">
      <c r="A75" s="9" t="s">
        <v>2250</v>
      </c>
      <c r="B75" s="2">
        <v>11104.224949641995</v>
      </c>
      <c r="C75" s="2">
        <v>10843.366138754996</v>
      </c>
      <c r="D75" s="2">
        <v>10048.452520795003</v>
      </c>
      <c r="E75" s="2">
        <v>8228.8041895000024</v>
      </c>
      <c r="F75" s="2">
        <v>7949.3446545399984</v>
      </c>
      <c r="G75" s="2">
        <v>8592.5689721349991</v>
      </c>
      <c r="H75" s="2">
        <v>8561.3541272599959</v>
      </c>
      <c r="I75" s="2">
        <v>7563.0912260649984</v>
      </c>
      <c r="J75" s="2">
        <v>6942.6000507949993</v>
      </c>
      <c r="K75" s="2">
        <v>7361.2361157999994</v>
      </c>
    </row>
  </sheetData>
  <pageMargins left="0.7" right="0.7" top="0.75" bottom="0.75" header="0.3" footer="0.3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1E7C-1B11-4930-80E1-511240EBA4D8}">
  <dimension ref="A1:K246"/>
  <sheetViews>
    <sheetView workbookViewId="0">
      <selection activeCell="I23" sqref="I23"/>
    </sheetView>
  </sheetViews>
  <sheetFormatPr defaultRowHeight="14.4"/>
  <cols>
    <col min="1" max="1" width="16.5546875" bestFit="1" customWidth="1"/>
    <col min="2" max="11" width="13.109375" bestFit="1" customWidth="1"/>
  </cols>
  <sheetData>
    <row r="1" spans="1:11" ht="15.6">
      <c r="A1" s="11" t="s">
        <v>2265</v>
      </c>
    </row>
    <row r="3" spans="1:11">
      <c r="A3" s="15" t="s">
        <v>5</v>
      </c>
      <c r="B3" t="s">
        <v>2238</v>
      </c>
    </row>
    <row r="5" spans="1:11">
      <c r="A5" s="15" t="s">
        <v>2239</v>
      </c>
      <c r="B5" t="s">
        <v>2251</v>
      </c>
      <c r="C5" t="s">
        <v>2252</v>
      </c>
      <c r="D5" t="s">
        <v>2253</v>
      </c>
      <c r="E5" t="s">
        <v>2254</v>
      </c>
      <c r="F5" t="s">
        <v>2255</v>
      </c>
      <c r="G5" t="s">
        <v>2256</v>
      </c>
      <c r="H5" t="s">
        <v>2257</v>
      </c>
      <c r="I5" t="s">
        <v>2258</v>
      </c>
      <c r="J5" t="s">
        <v>2259</v>
      </c>
      <c r="K5" t="s">
        <v>2264</v>
      </c>
    </row>
    <row r="6" spans="1:11">
      <c r="A6" s="9" t="s">
        <v>867</v>
      </c>
      <c r="B6" s="2">
        <v>1</v>
      </c>
      <c r="C6" s="16">
        <v>1</v>
      </c>
      <c r="D6" s="2">
        <v>1</v>
      </c>
      <c r="E6" s="2">
        <v>1</v>
      </c>
      <c r="F6" s="2">
        <v>1</v>
      </c>
      <c r="G6" s="2">
        <v>1</v>
      </c>
      <c r="H6" s="2">
        <v>2</v>
      </c>
      <c r="I6" s="2">
        <v>1</v>
      </c>
      <c r="J6" s="2">
        <v>2</v>
      </c>
      <c r="K6" s="2">
        <v>2</v>
      </c>
    </row>
    <row r="7" spans="1:11">
      <c r="A7" s="9" t="s">
        <v>637</v>
      </c>
      <c r="B7" s="2">
        <v>1</v>
      </c>
      <c r="C7" s="16">
        <v>1</v>
      </c>
      <c r="D7" s="2">
        <v>1</v>
      </c>
      <c r="E7" s="2">
        <v>1</v>
      </c>
      <c r="F7" s="2">
        <v>1</v>
      </c>
      <c r="G7" s="2"/>
      <c r="H7" s="2"/>
      <c r="I7" s="2"/>
      <c r="J7" s="2"/>
      <c r="K7" s="2"/>
    </row>
    <row r="8" spans="1:11">
      <c r="A8" s="9" t="s">
        <v>752</v>
      </c>
      <c r="B8" s="2">
        <v>1</v>
      </c>
      <c r="C8" s="16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</row>
    <row r="9" spans="1:11">
      <c r="A9" s="9" t="s">
        <v>1088</v>
      </c>
      <c r="B9" s="2"/>
      <c r="C9" s="16"/>
      <c r="D9" s="2">
        <v>1</v>
      </c>
      <c r="E9" s="2">
        <v>1</v>
      </c>
      <c r="F9" s="2"/>
      <c r="G9" s="2">
        <v>1</v>
      </c>
      <c r="H9" s="2">
        <v>1</v>
      </c>
      <c r="I9" s="2"/>
      <c r="J9" s="2"/>
      <c r="K9" s="2"/>
    </row>
    <row r="10" spans="1:11">
      <c r="A10" s="9" t="s">
        <v>510</v>
      </c>
      <c r="B10" s="2">
        <v>1</v>
      </c>
      <c r="C10" s="16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/>
    </row>
    <row r="11" spans="1:11">
      <c r="A11" s="9" t="s">
        <v>114</v>
      </c>
      <c r="B11" s="2">
        <v>5</v>
      </c>
      <c r="C11" s="16">
        <v>5</v>
      </c>
      <c r="D11" s="2">
        <v>7</v>
      </c>
      <c r="E11" s="2">
        <v>5</v>
      </c>
      <c r="F11" s="2">
        <v>5</v>
      </c>
      <c r="G11" s="2">
        <v>4</v>
      </c>
      <c r="H11" s="2">
        <v>5</v>
      </c>
      <c r="I11" s="2">
        <v>4</v>
      </c>
      <c r="J11" s="2">
        <v>6</v>
      </c>
      <c r="K11" s="2">
        <v>7</v>
      </c>
    </row>
    <row r="12" spans="1:11">
      <c r="A12" s="9" t="s">
        <v>255</v>
      </c>
      <c r="B12" s="2">
        <v>2</v>
      </c>
      <c r="C12" s="16">
        <v>2</v>
      </c>
      <c r="D12" s="2">
        <v>2</v>
      </c>
      <c r="E12" s="2">
        <v>2</v>
      </c>
      <c r="F12" s="2">
        <v>2</v>
      </c>
      <c r="G12" s="2">
        <v>2</v>
      </c>
      <c r="H12" s="2">
        <v>3</v>
      </c>
      <c r="I12" s="2">
        <v>1</v>
      </c>
      <c r="J12" s="2">
        <v>2</v>
      </c>
      <c r="K12" s="2">
        <v>2</v>
      </c>
    </row>
    <row r="13" spans="1:11">
      <c r="A13" s="9" t="s">
        <v>154</v>
      </c>
      <c r="B13" s="2"/>
      <c r="C13" s="16"/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/>
      <c r="J13" s="2"/>
      <c r="K13" s="2"/>
    </row>
    <row r="14" spans="1:11">
      <c r="A14" s="9" t="s">
        <v>71</v>
      </c>
      <c r="B14" s="2"/>
      <c r="C14" s="16"/>
      <c r="D14" s="2"/>
      <c r="E14" s="2"/>
      <c r="F14" s="2"/>
      <c r="G14" s="2">
        <v>1</v>
      </c>
      <c r="H14" s="2"/>
      <c r="I14" s="2"/>
      <c r="J14" s="2"/>
      <c r="K14" s="2"/>
    </row>
    <row r="15" spans="1:11">
      <c r="A15" s="9" t="s">
        <v>116</v>
      </c>
      <c r="B15" s="2">
        <v>1</v>
      </c>
      <c r="C15" s="16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</row>
    <row r="16" spans="1:11">
      <c r="A16" s="9" t="s">
        <v>471</v>
      </c>
      <c r="B16" s="2"/>
      <c r="C16" s="16"/>
      <c r="D16" s="2">
        <v>1</v>
      </c>
      <c r="E16" s="2">
        <v>1</v>
      </c>
      <c r="F16" s="2">
        <v>1</v>
      </c>
      <c r="G16" s="2">
        <v>1</v>
      </c>
      <c r="H16" s="2"/>
      <c r="I16" s="2"/>
      <c r="J16" s="2"/>
      <c r="K16" s="2"/>
    </row>
    <row r="17" spans="1:11">
      <c r="A17" s="9" t="s">
        <v>1593</v>
      </c>
      <c r="B17" s="2"/>
      <c r="C17" s="16">
        <v>1</v>
      </c>
      <c r="D17" s="2">
        <v>1</v>
      </c>
      <c r="E17" s="2">
        <v>1</v>
      </c>
      <c r="F17" s="2"/>
      <c r="G17" s="2">
        <v>1</v>
      </c>
      <c r="H17" s="2">
        <v>1</v>
      </c>
      <c r="I17" s="2"/>
      <c r="J17" s="2"/>
      <c r="K17" s="2"/>
    </row>
    <row r="18" spans="1:11">
      <c r="A18" s="9" t="s">
        <v>1092</v>
      </c>
      <c r="B18" s="2"/>
      <c r="C18" s="16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</row>
    <row r="19" spans="1:11">
      <c r="A19" s="9" t="s">
        <v>618</v>
      </c>
      <c r="B19" s="2">
        <v>2</v>
      </c>
      <c r="C19" s="16">
        <v>3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2">
        <v>2</v>
      </c>
      <c r="K19" s="2">
        <v>3</v>
      </c>
    </row>
    <row r="20" spans="1:11">
      <c r="A20" s="9" t="s">
        <v>127</v>
      </c>
      <c r="B20" s="2">
        <v>1</v>
      </c>
      <c r="C20" s="16">
        <v>2</v>
      </c>
      <c r="D20" s="2">
        <v>2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</row>
    <row r="21" spans="1:11">
      <c r="A21" s="9" t="s">
        <v>1275</v>
      </c>
      <c r="B21" s="2">
        <v>1</v>
      </c>
      <c r="C21" s="16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</row>
    <row r="22" spans="1:11">
      <c r="A22" s="9" t="s">
        <v>1849</v>
      </c>
      <c r="B22" s="2"/>
      <c r="C22" s="16">
        <v>1</v>
      </c>
      <c r="D22" s="2">
        <v>1</v>
      </c>
      <c r="E22" s="2">
        <v>1</v>
      </c>
      <c r="F22" s="2">
        <v>1</v>
      </c>
      <c r="G22" s="2">
        <v>1</v>
      </c>
      <c r="H22" s="2"/>
      <c r="I22" s="2"/>
      <c r="J22" s="2"/>
      <c r="K22" s="2"/>
    </row>
    <row r="23" spans="1:11">
      <c r="A23" s="9" t="s">
        <v>216</v>
      </c>
      <c r="B23" s="2">
        <v>4</v>
      </c>
      <c r="C23" s="16">
        <v>4</v>
      </c>
      <c r="D23" s="2">
        <v>4</v>
      </c>
      <c r="E23" s="2">
        <v>4</v>
      </c>
      <c r="F23" s="2">
        <v>6</v>
      </c>
      <c r="G23" s="2">
        <v>5</v>
      </c>
      <c r="H23" s="2">
        <v>4</v>
      </c>
      <c r="I23" s="2">
        <v>5</v>
      </c>
      <c r="J23" s="2">
        <v>6</v>
      </c>
      <c r="K23" s="2">
        <v>6</v>
      </c>
    </row>
    <row r="24" spans="1:11">
      <c r="A24" s="9" t="s">
        <v>99</v>
      </c>
      <c r="B24" s="2">
        <v>3</v>
      </c>
      <c r="C24" s="16">
        <v>2</v>
      </c>
      <c r="D24" s="2">
        <v>2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</row>
    <row r="25" spans="1:11">
      <c r="A25" s="9" t="s">
        <v>987</v>
      </c>
      <c r="B25" s="2">
        <v>1</v>
      </c>
      <c r="C25" s="16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</row>
    <row r="26" spans="1:11">
      <c r="A26" s="9" t="s">
        <v>1344</v>
      </c>
      <c r="B26" s="2"/>
      <c r="C26" s="16"/>
      <c r="D26" s="2"/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/>
    </row>
    <row r="27" spans="1:11">
      <c r="A27" s="9" t="s">
        <v>534</v>
      </c>
      <c r="B27" s="2"/>
      <c r="C27" s="16"/>
      <c r="D27" s="2">
        <v>2</v>
      </c>
      <c r="E27" s="2">
        <v>1</v>
      </c>
      <c r="F27" s="2">
        <v>1</v>
      </c>
      <c r="G27" s="2"/>
      <c r="H27" s="2">
        <v>1</v>
      </c>
      <c r="I27" s="2"/>
      <c r="J27" s="2">
        <v>2</v>
      </c>
      <c r="K27" s="2">
        <v>1</v>
      </c>
    </row>
    <row r="28" spans="1:11">
      <c r="A28" s="9" t="s">
        <v>851</v>
      </c>
      <c r="B28" s="2">
        <v>2</v>
      </c>
      <c r="C28" s="16">
        <v>1</v>
      </c>
      <c r="D28" s="2">
        <v>1</v>
      </c>
      <c r="E28" s="2">
        <v>2</v>
      </c>
      <c r="F28" s="2">
        <v>2</v>
      </c>
      <c r="G28" s="2">
        <v>3</v>
      </c>
      <c r="H28" s="2">
        <v>3</v>
      </c>
      <c r="I28" s="2">
        <v>3</v>
      </c>
      <c r="J28" s="2">
        <v>2</v>
      </c>
      <c r="K28" s="2">
        <v>2</v>
      </c>
    </row>
    <row r="29" spans="1:11">
      <c r="A29" s="9" t="s">
        <v>708</v>
      </c>
      <c r="B29" s="2">
        <v>2</v>
      </c>
      <c r="C29" s="16"/>
      <c r="D29" s="2">
        <v>1</v>
      </c>
      <c r="E29" s="2">
        <v>2</v>
      </c>
      <c r="F29" s="2">
        <v>1</v>
      </c>
      <c r="G29" s="2">
        <v>1</v>
      </c>
      <c r="H29" s="2">
        <v>1</v>
      </c>
      <c r="I29" s="2">
        <v>1</v>
      </c>
      <c r="J29" s="2"/>
      <c r="K29" s="2"/>
    </row>
    <row r="30" spans="1:11">
      <c r="A30" s="9" t="s">
        <v>800</v>
      </c>
      <c r="B30" s="2">
        <v>2</v>
      </c>
      <c r="C30" s="16">
        <v>2</v>
      </c>
      <c r="D30" s="2">
        <v>2</v>
      </c>
      <c r="E30" s="2">
        <v>2</v>
      </c>
      <c r="F30" s="2">
        <v>2</v>
      </c>
      <c r="G30" s="2">
        <v>2</v>
      </c>
      <c r="H30" s="2">
        <v>1</v>
      </c>
      <c r="I30" s="2">
        <v>2</v>
      </c>
      <c r="J30" s="2">
        <v>2</v>
      </c>
      <c r="K30" s="2">
        <v>2</v>
      </c>
    </row>
    <row r="31" spans="1:11">
      <c r="A31" s="9" t="s">
        <v>673</v>
      </c>
      <c r="B31" s="2">
        <v>1</v>
      </c>
      <c r="C31" s="16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</row>
    <row r="32" spans="1:11">
      <c r="A32" s="9" t="s">
        <v>1921</v>
      </c>
      <c r="B32" s="2"/>
      <c r="C32" s="16"/>
      <c r="D32" s="2"/>
      <c r="E32" s="2">
        <v>1</v>
      </c>
      <c r="F32" s="2"/>
      <c r="G32" s="2"/>
      <c r="H32" s="2">
        <v>1</v>
      </c>
      <c r="I32" s="2"/>
      <c r="J32" s="2"/>
      <c r="K32" s="2"/>
    </row>
    <row r="33" spans="1:11">
      <c r="A33" s="9" t="s">
        <v>369</v>
      </c>
      <c r="B33" s="2">
        <v>2</v>
      </c>
      <c r="C33" s="16">
        <v>2</v>
      </c>
      <c r="D33" s="2">
        <v>2</v>
      </c>
      <c r="E33" s="2">
        <v>2</v>
      </c>
      <c r="F33" s="2">
        <v>2</v>
      </c>
      <c r="G33" s="2"/>
      <c r="H33" s="2"/>
      <c r="I33" s="2"/>
      <c r="J33" s="2"/>
      <c r="K33" s="2"/>
    </row>
    <row r="34" spans="1:11">
      <c r="A34" s="9" t="s">
        <v>1269</v>
      </c>
      <c r="B34" s="2">
        <v>1</v>
      </c>
      <c r="C34" s="16">
        <v>1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</row>
    <row r="35" spans="1:11">
      <c r="A35" s="9" t="s">
        <v>486</v>
      </c>
      <c r="B35" s="2"/>
      <c r="C35" s="16"/>
      <c r="D35" s="2"/>
      <c r="E35" s="2">
        <v>1</v>
      </c>
      <c r="F35" s="2">
        <v>1</v>
      </c>
      <c r="G35" s="2"/>
      <c r="H35" s="2"/>
      <c r="I35" s="2"/>
      <c r="J35" s="2"/>
      <c r="K35" s="2">
        <v>1</v>
      </c>
    </row>
    <row r="36" spans="1:11">
      <c r="A36" s="9" t="s">
        <v>388</v>
      </c>
      <c r="B36" s="2">
        <v>2</v>
      </c>
      <c r="C36" s="16">
        <v>2</v>
      </c>
      <c r="D36" s="2">
        <v>2</v>
      </c>
      <c r="E36" s="2">
        <v>2</v>
      </c>
      <c r="F36" s="2">
        <v>4</v>
      </c>
      <c r="G36" s="2">
        <v>5</v>
      </c>
      <c r="H36" s="2">
        <v>6</v>
      </c>
      <c r="I36" s="2">
        <v>6</v>
      </c>
      <c r="J36" s="2">
        <v>9</v>
      </c>
      <c r="K36" s="2">
        <v>10</v>
      </c>
    </row>
    <row r="37" spans="1:11">
      <c r="A37" s="9" t="s">
        <v>1830</v>
      </c>
      <c r="B37" s="2">
        <v>1</v>
      </c>
      <c r="C37" s="16">
        <v>1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/>
    </row>
    <row r="38" spans="1:11">
      <c r="A38" s="9" t="s">
        <v>338</v>
      </c>
      <c r="B38" s="2">
        <v>3</v>
      </c>
      <c r="C38" s="16">
        <v>3</v>
      </c>
      <c r="D38" s="2">
        <v>4</v>
      </c>
      <c r="E38" s="2">
        <v>4</v>
      </c>
      <c r="F38" s="2">
        <v>4</v>
      </c>
      <c r="G38" s="2">
        <v>3</v>
      </c>
      <c r="H38" s="2">
        <v>3</v>
      </c>
      <c r="I38" s="2">
        <v>4</v>
      </c>
      <c r="J38" s="2">
        <v>2</v>
      </c>
      <c r="K38" s="2">
        <v>3</v>
      </c>
    </row>
    <row r="39" spans="1:11">
      <c r="A39" s="9" t="s">
        <v>382</v>
      </c>
      <c r="B39" s="2"/>
      <c r="C39" s="16"/>
      <c r="D39" s="2">
        <v>1</v>
      </c>
      <c r="E39" s="2"/>
      <c r="F39" s="2"/>
      <c r="G39" s="2"/>
      <c r="H39" s="2"/>
      <c r="I39" s="2"/>
      <c r="J39" s="2"/>
      <c r="K39" s="2"/>
    </row>
    <row r="40" spans="1:11">
      <c r="A40" s="9" t="s">
        <v>679</v>
      </c>
      <c r="B40" s="2">
        <v>1</v>
      </c>
      <c r="C40" s="16">
        <v>1</v>
      </c>
      <c r="D40" s="2">
        <v>1</v>
      </c>
      <c r="E40" s="2">
        <v>1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</row>
    <row r="41" spans="1:11">
      <c r="A41" s="9" t="s">
        <v>1769</v>
      </c>
      <c r="B41" s="2">
        <v>1</v>
      </c>
      <c r="C41" s="16">
        <v>1</v>
      </c>
      <c r="D41" s="2"/>
      <c r="E41" s="2"/>
      <c r="F41" s="2">
        <v>1</v>
      </c>
      <c r="G41" s="2">
        <v>1</v>
      </c>
      <c r="H41" s="2">
        <v>2</v>
      </c>
      <c r="I41" s="2">
        <v>2</v>
      </c>
      <c r="J41" s="2">
        <v>2</v>
      </c>
      <c r="K41" s="2">
        <v>2</v>
      </c>
    </row>
    <row r="42" spans="1:11">
      <c r="A42" s="9" t="s">
        <v>1195</v>
      </c>
      <c r="B42" s="2">
        <v>2</v>
      </c>
      <c r="C42" s="16">
        <v>2</v>
      </c>
      <c r="D42" s="2">
        <v>2</v>
      </c>
      <c r="E42" s="2">
        <v>2</v>
      </c>
      <c r="F42" s="2">
        <v>1</v>
      </c>
      <c r="G42" s="2">
        <v>1</v>
      </c>
      <c r="H42" s="2"/>
      <c r="I42" s="2"/>
      <c r="J42" s="2"/>
      <c r="K42" s="2"/>
    </row>
    <row r="43" spans="1:11">
      <c r="A43" s="9" t="s">
        <v>599</v>
      </c>
      <c r="B43" s="2">
        <v>1</v>
      </c>
      <c r="C43" s="16">
        <v>1</v>
      </c>
      <c r="D43" s="2">
        <v>1</v>
      </c>
      <c r="E43" s="2">
        <v>1</v>
      </c>
      <c r="F43" s="2"/>
      <c r="G43" s="2">
        <v>1</v>
      </c>
      <c r="H43" s="2">
        <v>1</v>
      </c>
      <c r="I43" s="2">
        <v>1</v>
      </c>
      <c r="J43" s="2"/>
      <c r="K43" s="2"/>
    </row>
    <row r="44" spans="1:11">
      <c r="A44" s="9" t="s">
        <v>192</v>
      </c>
      <c r="B44" s="2"/>
      <c r="C44" s="16"/>
      <c r="D44" s="2"/>
      <c r="E44" s="2">
        <v>2</v>
      </c>
      <c r="F44" s="2">
        <v>2</v>
      </c>
      <c r="G44" s="2">
        <v>3</v>
      </c>
      <c r="H44" s="2">
        <v>3</v>
      </c>
      <c r="I44" s="2">
        <v>1</v>
      </c>
      <c r="J44" s="2"/>
      <c r="K44" s="2"/>
    </row>
    <row r="45" spans="1:11">
      <c r="A45" s="9" t="s">
        <v>735</v>
      </c>
      <c r="B45" s="2">
        <v>1</v>
      </c>
      <c r="C45" s="16">
        <v>1</v>
      </c>
      <c r="D45" s="2">
        <v>1</v>
      </c>
      <c r="E45" s="2">
        <v>1</v>
      </c>
      <c r="F45" s="2">
        <v>2</v>
      </c>
      <c r="G45" s="2">
        <v>2</v>
      </c>
      <c r="H45" s="2">
        <v>2</v>
      </c>
      <c r="I45" s="2">
        <v>2</v>
      </c>
      <c r="J45" s="2">
        <v>3</v>
      </c>
      <c r="K45" s="2">
        <v>2</v>
      </c>
    </row>
    <row r="46" spans="1:11">
      <c r="A46" s="9" t="s">
        <v>144</v>
      </c>
      <c r="B46" s="2">
        <v>2</v>
      </c>
      <c r="C46" s="16">
        <v>1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1</v>
      </c>
      <c r="J46" s="2">
        <v>2</v>
      </c>
      <c r="K46" s="2">
        <v>2</v>
      </c>
    </row>
    <row r="47" spans="1:11">
      <c r="A47" s="9" t="s">
        <v>1604</v>
      </c>
      <c r="B47" s="2"/>
      <c r="C47" s="16"/>
      <c r="D47" s="2"/>
      <c r="E47" s="2">
        <v>1</v>
      </c>
      <c r="F47" s="2">
        <v>1</v>
      </c>
      <c r="G47" s="2">
        <v>1</v>
      </c>
      <c r="H47" s="2">
        <v>1</v>
      </c>
      <c r="I47" s="2">
        <v>1</v>
      </c>
      <c r="J47" s="2"/>
      <c r="K47" s="2"/>
    </row>
    <row r="48" spans="1:11">
      <c r="A48" s="9" t="s">
        <v>347</v>
      </c>
      <c r="B48" s="2">
        <v>1</v>
      </c>
      <c r="C48" s="16">
        <v>1</v>
      </c>
      <c r="D48" s="2">
        <v>1</v>
      </c>
      <c r="E48" s="2"/>
      <c r="F48" s="2"/>
      <c r="G48" s="2"/>
      <c r="H48" s="2"/>
      <c r="I48" s="2"/>
      <c r="J48" s="2"/>
      <c r="K48" s="2"/>
    </row>
    <row r="49" spans="1:11">
      <c r="A49" s="9" t="s">
        <v>1134</v>
      </c>
      <c r="B49" s="2"/>
      <c r="C49" s="16"/>
      <c r="D49" s="2"/>
      <c r="E49" s="2"/>
      <c r="F49" s="2"/>
      <c r="G49" s="2"/>
      <c r="H49" s="2">
        <v>1</v>
      </c>
      <c r="I49" s="2">
        <v>1</v>
      </c>
      <c r="J49" s="2">
        <v>1</v>
      </c>
      <c r="K49" s="2">
        <v>1</v>
      </c>
    </row>
    <row r="50" spans="1:11">
      <c r="A50" s="9" t="s">
        <v>1009</v>
      </c>
      <c r="B50" s="2">
        <v>1</v>
      </c>
      <c r="C50" s="16">
        <v>1</v>
      </c>
      <c r="D50" s="2">
        <v>1</v>
      </c>
      <c r="E50" s="2">
        <v>1</v>
      </c>
      <c r="F50" s="2">
        <v>1</v>
      </c>
      <c r="G50" s="2">
        <v>1</v>
      </c>
      <c r="H50" s="2">
        <v>1</v>
      </c>
      <c r="I50" s="2">
        <v>1</v>
      </c>
      <c r="J50" s="2"/>
      <c r="K50" s="2"/>
    </row>
    <row r="51" spans="1:11">
      <c r="A51" s="9" t="s">
        <v>1081</v>
      </c>
      <c r="B51" s="2"/>
      <c r="C51" s="16"/>
      <c r="D51" s="2"/>
      <c r="E51" s="2">
        <v>1</v>
      </c>
      <c r="F51" s="2"/>
      <c r="G51" s="2">
        <v>1</v>
      </c>
      <c r="H51" s="2">
        <v>1</v>
      </c>
      <c r="I51" s="2">
        <v>1</v>
      </c>
      <c r="J51" s="2">
        <v>1</v>
      </c>
      <c r="K51" s="2">
        <v>1</v>
      </c>
    </row>
    <row r="52" spans="1:11">
      <c r="A52" s="9" t="s">
        <v>782</v>
      </c>
      <c r="B52" s="2">
        <v>1</v>
      </c>
      <c r="C52" s="16">
        <v>1</v>
      </c>
      <c r="D52" s="2">
        <v>1</v>
      </c>
      <c r="E52" s="2">
        <v>1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</row>
    <row r="53" spans="1:11">
      <c r="A53" s="9" t="s">
        <v>1657</v>
      </c>
      <c r="B53" s="2">
        <v>1</v>
      </c>
      <c r="C53" s="16">
        <v>1</v>
      </c>
      <c r="D53" s="2">
        <v>1</v>
      </c>
      <c r="E53" s="2">
        <v>1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</row>
    <row r="54" spans="1:11">
      <c r="A54" s="9" t="s">
        <v>23</v>
      </c>
      <c r="B54" s="2"/>
      <c r="C54" s="16"/>
      <c r="D54" s="2"/>
      <c r="E54" s="2"/>
      <c r="F54" s="2"/>
      <c r="G54" s="2"/>
      <c r="H54" s="2"/>
      <c r="I54" s="2">
        <v>2</v>
      </c>
      <c r="J54" s="2">
        <v>2</v>
      </c>
      <c r="K54" s="2">
        <v>1</v>
      </c>
    </row>
    <row r="55" spans="1:11">
      <c r="A55" s="9" t="s">
        <v>1434</v>
      </c>
      <c r="B55" s="2"/>
      <c r="C55" s="16"/>
      <c r="D55" s="2"/>
      <c r="E55" s="2"/>
      <c r="F55" s="2">
        <v>1</v>
      </c>
      <c r="G55" s="2"/>
      <c r="H55" s="2"/>
      <c r="I55" s="2"/>
      <c r="J55" s="2"/>
      <c r="K55" s="2"/>
    </row>
    <row r="56" spans="1:11">
      <c r="A56" s="9" t="s">
        <v>760</v>
      </c>
      <c r="B56" s="2"/>
      <c r="C56" s="16"/>
      <c r="D56" s="2"/>
      <c r="E56" s="2"/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</row>
    <row r="57" spans="1:11">
      <c r="A57" s="9" t="s">
        <v>739</v>
      </c>
      <c r="B57" s="2">
        <v>1</v>
      </c>
      <c r="C57" s="16">
        <v>1</v>
      </c>
      <c r="D57" s="2">
        <v>1</v>
      </c>
      <c r="E57" s="2">
        <v>1</v>
      </c>
      <c r="F57" s="2"/>
      <c r="G57" s="2"/>
      <c r="H57" s="2"/>
      <c r="I57" s="2">
        <v>1</v>
      </c>
      <c r="J57" s="2"/>
      <c r="K57" s="2"/>
    </row>
    <row r="58" spans="1:11">
      <c r="A58" s="9" t="s">
        <v>656</v>
      </c>
      <c r="B58" s="2"/>
      <c r="C58" s="16"/>
      <c r="D58" s="2"/>
      <c r="E58" s="2"/>
      <c r="F58" s="2"/>
      <c r="G58" s="2"/>
      <c r="H58" s="2">
        <v>1</v>
      </c>
      <c r="I58" s="2">
        <v>1</v>
      </c>
      <c r="J58" s="2">
        <v>1</v>
      </c>
      <c r="K58" s="2">
        <v>2</v>
      </c>
    </row>
    <row r="59" spans="1:11">
      <c r="A59" s="9" t="s">
        <v>376</v>
      </c>
      <c r="B59" s="2">
        <v>4</v>
      </c>
      <c r="C59" s="16">
        <v>5</v>
      </c>
      <c r="D59" s="2">
        <v>5</v>
      </c>
      <c r="E59" s="2">
        <v>4</v>
      </c>
      <c r="F59" s="2">
        <v>3</v>
      </c>
      <c r="G59" s="2">
        <v>4</v>
      </c>
      <c r="H59" s="2">
        <v>6</v>
      </c>
      <c r="I59" s="2">
        <v>4</v>
      </c>
      <c r="J59" s="2">
        <v>5</v>
      </c>
      <c r="K59" s="2">
        <v>5</v>
      </c>
    </row>
    <row r="60" spans="1:11">
      <c r="A60" s="9" t="s">
        <v>62</v>
      </c>
      <c r="B60" s="2">
        <v>1</v>
      </c>
      <c r="C60" s="16">
        <v>1</v>
      </c>
      <c r="D60" s="2">
        <v>1</v>
      </c>
      <c r="E60" s="2">
        <v>2</v>
      </c>
      <c r="F60" s="2">
        <v>2</v>
      </c>
      <c r="G60" s="2">
        <v>2</v>
      </c>
      <c r="H60" s="2">
        <v>3</v>
      </c>
      <c r="I60" s="2">
        <v>4</v>
      </c>
      <c r="J60" s="2">
        <v>4</v>
      </c>
      <c r="K60" s="2">
        <v>4</v>
      </c>
    </row>
    <row r="61" spans="1:11">
      <c r="A61" s="9" t="s">
        <v>1420</v>
      </c>
      <c r="B61" s="2">
        <v>2</v>
      </c>
      <c r="C61" s="16">
        <v>2</v>
      </c>
      <c r="D61" s="2">
        <v>2</v>
      </c>
      <c r="E61" s="2">
        <v>2</v>
      </c>
      <c r="F61" s="2">
        <v>2</v>
      </c>
      <c r="G61" s="2">
        <v>2</v>
      </c>
      <c r="H61" s="2">
        <v>2</v>
      </c>
      <c r="I61" s="2">
        <v>2</v>
      </c>
      <c r="J61" s="2">
        <v>2</v>
      </c>
      <c r="K61" s="2">
        <v>1</v>
      </c>
    </row>
    <row r="62" spans="1:11">
      <c r="A62" s="9" t="s">
        <v>454</v>
      </c>
      <c r="B62" s="2"/>
      <c r="C62" s="16"/>
      <c r="D62" s="2"/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1</v>
      </c>
    </row>
    <row r="63" spans="1:11">
      <c r="A63" s="9" t="s">
        <v>1978</v>
      </c>
      <c r="B63" s="2"/>
      <c r="C63" s="16"/>
      <c r="D63" s="2"/>
      <c r="E63" s="2"/>
      <c r="F63" s="2"/>
      <c r="G63" s="2"/>
      <c r="H63" s="2">
        <v>1</v>
      </c>
      <c r="I63" s="2"/>
      <c r="J63" s="2"/>
      <c r="K63" s="2"/>
    </row>
    <row r="64" spans="1:11">
      <c r="A64" s="9" t="s">
        <v>847</v>
      </c>
      <c r="B64" s="2">
        <v>2</v>
      </c>
      <c r="C64" s="16">
        <v>2</v>
      </c>
      <c r="D64" s="2">
        <v>2</v>
      </c>
      <c r="E64" s="2">
        <v>2</v>
      </c>
      <c r="F64" s="2">
        <v>1</v>
      </c>
      <c r="G64" s="2">
        <v>2</v>
      </c>
      <c r="H64" s="2">
        <v>1</v>
      </c>
      <c r="I64" s="2">
        <v>1</v>
      </c>
      <c r="J64" s="2"/>
      <c r="K64" s="2">
        <v>1</v>
      </c>
    </row>
    <row r="65" spans="1:11">
      <c r="A65" s="9" t="s">
        <v>2179</v>
      </c>
      <c r="B65" s="2">
        <v>1</v>
      </c>
      <c r="C65" s="16"/>
      <c r="D65" s="2"/>
      <c r="E65" s="2"/>
      <c r="F65" s="2"/>
      <c r="G65" s="2"/>
      <c r="H65" s="2"/>
      <c r="I65" s="2"/>
      <c r="J65" s="2"/>
      <c r="K65" s="2"/>
    </row>
    <row r="66" spans="1:11">
      <c r="A66" s="9" t="s">
        <v>669</v>
      </c>
      <c r="B66" s="2">
        <v>2</v>
      </c>
      <c r="C66" s="16">
        <v>1</v>
      </c>
      <c r="D66" s="2">
        <v>2</v>
      </c>
      <c r="E66" s="2">
        <v>2</v>
      </c>
      <c r="F66" s="2">
        <v>2</v>
      </c>
      <c r="G66" s="2">
        <v>2</v>
      </c>
      <c r="H66" s="2">
        <v>2</v>
      </c>
      <c r="I66" s="2">
        <v>1</v>
      </c>
      <c r="J66" s="2">
        <v>1</v>
      </c>
      <c r="K66" s="2">
        <v>1</v>
      </c>
    </row>
    <row r="67" spans="1:11">
      <c r="A67" s="9" t="s">
        <v>231</v>
      </c>
      <c r="B67" s="2">
        <v>3</v>
      </c>
      <c r="C67" s="16">
        <v>3</v>
      </c>
      <c r="D67" s="2">
        <v>3</v>
      </c>
      <c r="E67" s="2">
        <v>3</v>
      </c>
      <c r="F67" s="2">
        <v>3</v>
      </c>
      <c r="G67" s="2">
        <v>4</v>
      </c>
      <c r="H67" s="2">
        <v>4</v>
      </c>
      <c r="I67" s="2">
        <v>3</v>
      </c>
      <c r="J67" s="2">
        <v>4</v>
      </c>
      <c r="K67" s="2">
        <v>6</v>
      </c>
    </row>
    <row r="68" spans="1:11">
      <c r="A68" s="9" t="s">
        <v>1273</v>
      </c>
      <c r="B68" s="2">
        <v>1</v>
      </c>
      <c r="C68" s="16">
        <v>1</v>
      </c>
      <c r="D68" s="2">
        <v>1</v>
      </c>
      <c r="E68" s="2">
        <v>1</v>
      </c>
      <c r="F68" s="2">
        <v>1</v>
      </c>
      <c r="G68" s="2">
        <v>1</v>
      </c>
      <c r="H68" s="2">
        <v>2</v>
      </c>
      <c r="I68" s="2">
        <v>2</v>
      </c>
      <c r="J68" s="2">
        <v>2</v>
      </c>
      <c r="K68" s="2">
        <v>2</v>
      </c>
    </row>
    <row r="69" spans="1:11">
      <c r="A69" s="9" t="s">
        <v>1314</v>
      </c>
      <c r="B69" s="2"/>
      <c r="C69" s="16"/>
      <c r="D69" s="2"/>
      <c r="E69" s="2"/>
      <c r="F69" s="2"/>
      <c r="G69" s="2"/>
      <c r="H69" s="2"/>
      <c r="I69" s="2"/>
      <c r="J69" s="2"/>
      <c r="K69" s="2">
        <v>1</v>
      </c>
    </row>
    <row r="70" spans="1:11">
      <c r="A70" s="9" t="s">
        <v>458</v>
      </c>
      <c r="B70" s="2">
        <v>1</v>
      </c>
      <c r="C70" s="16">
        <v>1</v>
      </c>
      <c r="D70" s="2">
        <v>2</v>
      </c>
      <c r="E70" s="2">
        <v>1</v>
      </c>
      <c r="F70" s="2">
        <v>1</v>
      </c>
      <c r="G70" s="2">
        <v>1</v>
      </c>
      <c r="H70" s="2">
        <v>2</v>
      </c>
      <c r="I70" s="2">
        <v>1</v>
      </c>
      <c r="J70" s="2">
        <v>1</v>
      </c>
      <c r="K70" s="2">
        <v>1</v>
      </c>
    </row>
    <row r="71" spans="1:11">
      <c r="A71" s="9" t="s">
        <v>168</v>
      </c>
      <c r="B71" s="2"/>
      <c r="C71" s="16">
        <v>1</v>
      </c>
      <c r="D71" s="2">
        <v>1</v>
      </c>
      <c r="E71" s="2"/>
      <c r="F71" s="2"/>
      <c r="G71" s="2"/>
      <c r="H71" s="2"/>
      <c r="I71" s="2"/>
      <c r="J71" s="2"/>
      <c r="K71" s="2"/>
    </row>
    <row r="72" spans="1:11">
      <c r="A72" s="9" t="s">
        <v>357</v>
      </c>
      <c r="B72" s="2">
        <v>1</v>
      </c>
      <c r="C72" s="16">
        <v>2</v>
      </c>
      <c r="D72" s="2">
        <v>2</v>
      </c>
      <c r="E72" s="2">
        <v>2</v>
      </c>
      <c r="F72" s="2">
        <v>2</v>
      </c>
      <c r="G72" s="2">
        <v>2</v>
      </c>
      <c r="H72" s="2">
        <v>2</v>
      </c>
      <c r="I72" s="2">
        <v>2</v>
      </c>
      <c r="J72" s="2">
        <v>2</v>
      </c>
      <c r="K72" s="2">
        <v>2</v>
      </c>
    </row>
    <row r="73" spans="1:11">
      <c r="A73" s="9" t="s">
        <v>542</v>
      </c>
      <c r="B73" s="2">
        <v>2</v>
      </c>
      <c r="C73" s="16">
        <v>3</v>
      </c>
      <c r="D73" s="2">
        <v>3</v>
      </c>
      <c r="E73" s="2">
        <v>3</v>
      </c>
      <c r="F73" s="2">
        <v>2</v>
      </c>
      <c r="G73" s="2">
        <v>2</v>
      </c>
      <c r="H73" s="2">
        <v>2</v>
      </c>
      <c r="I73" s="2">
        <v>2</v>
      </c>
      <c r="J73" s="2">
        <v>2</v>
      </c>
      <c r="K73" s="2">
        <v>3</v>
      </c>
    </row>
    <row r="74" spans="1:11">
      <c r="A74" s="9" t="s">
        <v>230</v>
      </c>
      <c r="B74" s="2">
        <v>3</v>
      </c>
      <c r="C74" s="16">
        <v>2</v>
      </c>
      <c r="D74" s="2">
        <v>2</v>
      </c>
      <c r="E74" s="2">
        <v>2</v>
      </c>
      <c r="F74" s="2">
        <v>2</v>
      </c>
      <c r="G74" s="2">
        <v>2</v>
      </c>
      <c r="H74" s="2">
        <v>2</v>
      </c>
      <c r="I74" s="2">
        <v>3</v>
      </c>
      <c r="J74" s="2">
        <v>2</v>
      </c>
      <c r="K74" s="2">
        <v>2</v>
      </c>
    </row>
    <row r="75" spans="1:11">
      <c r="A75" s="9" t="s">
        <v>2033</v>
      </c>
      <c r="B75" s="2"/>
      <c r="C75" s="16"/>
      <c r="D75" s="2"/>
      <c r="E75" s="2"/>
      <c r="F75" s="2">
        <v>1</v>
      </c>
      <c r="G75" s="2"/>
      <c r="H75" s="2"/>
      <c r="I75" s="2"/>
      <c r="J75" s="2"/>
      <c r="K75" s="2"/>
    </row>
    <row r="76" spans="1:11">
      <c r="A76" s="9" t="s">
        <v>1809</v>
      </c>
      <c r="B76" s="2">
        <v>1</v>
      </c>
      <c r="C76" s="16">
        <v>1</v>
      </c>
      <c r="D76" s="2">
        <v>1</v>
      </c>
      <c r="E76" s="2">
        <v>1</v>
      </c>
      <c r="F76" s="2">
        <v>1</v>
      </c>
      <c r="G76" s="2">
        <v>1</v>
      </c>
      <c r="H76" s="2">
        <v>1</v>
      </c>
      <c r="I76" s="2">
        <v>1</v>
      </c>
      <c r="J76" s="2">
        <v>1</v>
      </c>
      <c r="K76" s="2">
        <v>1</v>
      </c>
    </row>
    <row r="77" spans="1:11">
      <c r="A77" s="9" t="s">
        <v>1912</v>
      </c>
      <c r="B77" s="2"/>
      <c r="C77" s="16"/>
      <c r="D77" s="2">
        <v>1</v>
      </c>
      <c r="E77" s="2">
        <v>1</v>
      </c>
      <c r="F77" s="2"/>
      <c r="G77" s="2">
        <v>1</v>
      </c>
      <c r="H77" s="2">
        <v>1</v>
      </c>
      <c r="I77" s="2"/>
      <c r="J77" s="2">
        <v>1</v>
      </c>
      <c r="K77" s="2">
        <v>1</v>
      </c>
    </row>
    <row r="78" spans="1:11">
      <c r="A78" s="9" t="s">
        <v>1210</v>
      </c>
      <c r="B78" s="2">
        <v>1</v>
      </c>
      <c r="C78" s="16">
        <v>1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>
        <v>1</v>
      </c>
    </row>
    <row r="79" spans="1:11">
      <c r="A79" s="9" t="s">
        <v>49</v>
      </c>
      <c r="B79" s="2">
        <v>3</v>
      </c>
      <c r="C79" s="16">
        <v>2</v>
      </c>
      <c r="D79" s="2">
        <v>2</v>
      </c>
      <c r="E79" s="2">
        <v>2</v>
      </c>
      <c r="F79" s="2">
        <v>3</v>
      </c>
      <c r="G79" s="2">
        <v>3</v>
      </c>
      <c r="H79" s="2">
        <v>3</v>
      </c>
      <c r="I79" s="2">
        <v>3</v>
      </c>
      <c r="J79" s="2">
        <v>3</v>
      </c>
      <c r="K79" s="2">
        <v>3</v>
      </c>
    </row>
    <row r="80" spans="1:11">
      <c r="A80" s="9" t="s">
        <v>578</v>
      </c>
      <c r="B80" s="2">
        <v>1</v>
      </c>
      <c r="C80" s="16">
        <v>1</v>
      </c>
      <c r="D80" s="2">
        <v>1</v>
      </c>
      <c r="E80" s="2">
        <v>1</v>
      </c>
      <c r="F80" s="2">
        <v>1</v>
      </c>
      <c r="G80" s="2">
        <v>1</v>
      </c>
      <c r="H80" s="2">
        <v>1</v>
      </c>
      <c r="I80" s="2">
        <v>1</v>
      </c>
      <c r="J80" s="2">
        <v>1</v>
      </c>
      <c r="K80" s="2">
        <v>1</v>
      </c>
    </row>
    <row r="81" spans="1:11">
      <c r="A81" s="9" t="s">
        <v>653</v>
      </c>
      <c r="B81" s="2">
        <v>1</v>
      </c>
      <c r="C81" s="16">
        <v>1</v>
      </c>
      <c r="D81" s="2">
        <v>1</v>
      </c>
      <c r="E81" s="2">
        <v>1</v>
      </c>
      <c r="F81" s="2">
        <v>1</v>
      </c>
      <c r="G81" s="2"/>
      <c r="H81" s="2">
        <v>1</v>
      </c>
      <c r="I81" s="2">
        <v>1</v>
      </c>
      <c r="J81" s="2">
        <v>1</v>
      </c>
      <c r="K81" s="2">
        <v>1</v>
      </c>
    </row>
    <row r="82" spans="1:11">
      <c r="A82" s="9" t="s">
        <v>2143</v>
      </c>
      <c r="B82" s="2">
        <v>1</v>
      </c>
      <c r="C82" s="16">
        <v>1</v>
      </c>
      <c r="D82" s="2">
        <v>1</v>
      </c>
      <c r="E82" s="2">
        <v>1</v>
      </c>
      <c r="F82" s="2">
        <v>1</v>
      </c>
      <c r="G82" s="2"/>
      <c r="H82" s="2"/>
      <c r="I82" s="2"/>
      <c r="J82" s="2"/>
      <c r="K82" s="2"/>
    </row>
    <row r="83" spans="1:11">
      <c r="A83" s="9" t="s">
        <v>583</v>
      </c>
      <c r="B83" s="2">
        <v>2</v>
      </c>
      <c r="C83" s="16">
        <v>1</v>
      </c>
      <c r="D83" s="2">
        <v>2</v>
      </c>
      <c r="E83" s="2">
        <v>1</v>
      </c>
      <c r="F83" s="2">
        <v>1</v>
      </c>
      <c r="G83" s="2">
        <v>2</v>
      </c>
      <c r="H83" s="2">
        <v>2</v>
      </c>
      <c r="I83" s="2">
        <v>1</v>
      </c>
      <c r="J83" s="2">
        <v>1</v>
      </c>
      <c r="K83" s="2">
        <v>1</v>
      </c>
    </row>
    <row r="84" spans="1:11">
      <c r="A84" s="9" t="s">
        <v>310</v>
      </c>
      <c r="B84" s="2">
        <v>1</v>
      </c>
      <c r="C84" s="16"/>
      <c r="D84" s="2">
        <v>2</v>
      </c>
      <c r="E84" s="2">
        <v>2</v>
      </c>
      <c r="F84" s="2">
        <v>2</v>
      </c>
      <c r="G84" s="2">
        <v>2</v>
      </c>
      <c r="H84" s="2">
        <v>2</v>
      </c>
      <c r="I84" s="2">
        <v>1</v>
      </c>
      <c r="J84" s="2">
        <v>2</v>
      </c>
      <c r="K84" s="2">
        <v>2</v>
      </c>
    </row>
    <row r="85" spans="1:11">
      <c r="A85" s="9" t="s">
        <v>74</v>
      </c>
      <c r="B85" s="2">
        <v>12</v>
      </c>
      <c r="C85" s="16">
        <v>13</v>
      </c>
      <c r="D85" s="2">
        <v>13</v>
      </c>
      <c r="E85" s="2">
        <v>13</v>
      </c>
      <c r="F85" s="2">
        <v>12</v>
      </c>
      <c r="G85" s="2">
        <v>12</v>
      </c>
      <c r="H85" s="2">
        <v>13</v>
      </c>
      <c r="I85" s="2">
        <v>13</v>
      </c>
      <c r="J85" s="2">
        <v>12</v>
      </c>
      <c r="K85" s="2">
        <v>13</v>
      </c>
    </row>
    <row r="86" spans="1:11">
      <c r="A86" s="9" t="s">
        <v>2133</v>
      </c>
      <c r="B86" s="2">
        <v>1</v>
      </c>
      <c r="C86" s="16">
        <v>1</v>
      </c>
      <c r="D86" s="2">
        <v>1</v>
      </c>
      <c r="E86" s="2">
        <v>1</v>
      </c>
      <c r="F86" s="2">
        <v>1</v>
      </c>
      <c r="G86" s="2">
        <v>1</v>
      </c>
      <c r="H86" s="2">
        <v>1</v>
      </c>
      <c r="I86" s="2">
        <v>1</v>
      </c>
      <c r="J86" s="2">
        <v>1</v>
      </c>
      <c r="K86" s="2">
        <v>1</v>
      </c>
    </row>
    <row r="87" spans="1:11">
      <c r="A87" s="9" t="s">
        <v>383</v>
      </c>
      <c r="B87" s="2"/>
      <c r="C87" s="16"/>
      <c r="D87" s="2"/>
      <c r="E87" s="2">
        <v>1</v>
      </c>
      <c r="F87" s="2">
        <v>1</v>
      </c>
      <c r="G87" s="2">
        <v>1</v>
      </c>
      <c r="H87" s="2">
        <v>1</v>
      </c>
      <c r="I87" s="2">
        <v>1</v>
      </c>
      <c r="J87" s="2">
        <v>1</v>
      </c>
      <c r="K87" s="2">
        <v>1</v>
      </c>
    </row>
    <row r="88" spans="1:11">
      <c r="A88" s="9" t="s">
        <v>182</v>
      </c>
      <c r="B88" s="2">
        <v>1</v>
      </c>
      <c r="C88" s="16">
        <v>1</v>
      </c>
      <c r="D88" s="2">
        <v>1</v>
      </c>
      <c r="E88" s="2">
        <v>1</v>
      </c>
      <c r="F88" s="2">
        <v>2</v>
      </c>
      <c r="G88" s="2">
        <v>2</v>
      </c>
      <c r="H88" s="2">
        <v>2</v>
      </c>
      <c r="I88" s="2">
        <v>2</v>
      </c>
      <c r="J88" s="2">
        <v>2</v>
      </c>
      <c r="K88" s="2">
        <v>2</v>
      </c>
    </row>
    <row r="89" spans="1:11">
      <c r="A89" s="9" t="s">
        <v>301</v>
      </c>
      <c r="B89" s="2">
        <v>1</v>
      </c>
      <c r="C89" s="16">
        <v>1</v>
      </c>
      <c r="D89" s="2">
        <v>1</v>
      </c>
      <c r="E89" s="2">
        <v>1</v>
      </c>
      <c r="F89" s="2">
        <v>1</v>
      </c>
      <c r="G89" s="2">
        <v>1</v>
      </c>
      <c r="H89" s="2">
        <v>1</v>
      </c>
      <c r="I89" s="2">
        <v>1</v>
      </c>
      <c r="J89" s="2">
        <v>1</v>
      </c>
      <c r="K89" s="2">
        <v>1</v>
      </c>
    </row>
    <row r="90" spans="1:11">
      <c r="A90" s="9" t="s">
        <v>547</v>
      </c>
      <c r="B90" s="2"/>
      <c r="C90" s="16"/>
      <c r="D90" s="2"/>
      <c r="E90" s="2"/>
      <c r="F90" s="2"/>
      <c r="G90" s="2"/>
      <c r="H90" s="2"/>
      <c r="I90" s="2"/>
      <c r="J90" s="2">
        <v>1</v>
      </c>
      <c r="K90" s="2">
        <v>1</v>
      </c>
    </row>
    <row r="91" spans="1:11">
      <c r="A91" s="9" t="s">
        <v>81</v>
      </c>
      <c r="B91" s="2">
        <v>2</v>
      </c>
      <c r="C91" s="16">
        <v>3</v>
      </c>
      <c r="D91" s="2">
        <v>2</v>
      </c>
      <c r="E91" s="2">
        <v>2</v>
      </c>
      <c r="F91" s="2">
        <v>2</v>
      </c>
      <c r="G91" s="2">
        <v>2</v>
      </c>
      <c r="H91" s="2">
        <v>2</v>
      </c>
      <c r="I91" s="2">
        <v>3</v>
      </c>
      <c r="J91" s="2">
        <v>3</v>
      </c>
      <c r="K91" s="2">
        <v>2</v>
      </c>
    </row>
    <row r="92" spans="1:11">
      <c r="A92" s="9" t="s">
        <v>1044</v>
      </c>
      <c r="B92" s="2"/>
      <c r="C92" s="16">
        <v>1</v>
      </c>
      <c r="D92" s="2">
        <v>1</v>
      </c>
      <c r="E92" s="2">
        <v>1</v>
      </c>
      <c r="F92" s="2">
        <v>1</v>
      </c>
      <c r="G92" s="2">
        <v>1</v>
      </c>
      <c r="H92" s="2">
        <v>1</v>
      </c>
      <c r="I92" s="2">
        <v>1</v>
      </c>
      <c r="J92" s="2">
        <v>2</v>
      </c>
      <c r="K92" s="2">
        <v>2</v>
      </c>
    </row>
    <row r="93" spans="1:11">
      <c r="A93" s="9" t="s">
        <v>941</v>
      </c>
      <c r="B93" s="2"/>
      <c r="C93" s="16"/>
      <c r="D93" s="2"/>
      <c r="E93" s="2">
        <v>1</v>
      </c>
      <c r="F93" s="2"/>
      <c r="G93" s="2"/>
      <c r="H93" s="2"/>
      <c r="I93" s="2"/>
      <c r="J93" s="2"/>
      <c r="K93" s="2"/>
    </row>
    <row r="94" spans="1:11">
      <c r="A94" s="9" t="s">
        <v>839</v>
      </c>
      <c r="B94" s="2"/>
      <c r="C94" s="16"/>
      <c r="D94" s="2"/>
      <c r="E94" s="2">
        <v>1</v>
      </c>
      <c r="F94" s="2">
        <v>1</v>
      </c>
      <c r="G94" s="2">
        <v>1</v>
      </c>
      <c r="H94" s="2">
        <v>1</v>
      </c>
      <c r="I94" s="2">
        <v>1</v>
      </c>
      <c r="J94" s="2">
        <v>1</v>
      </c>
      <c r="K94" s="2">
        <v>1</v>
      </c>
    </row>
    <row r="95" spans="1:11">
      <c r="A95" s="9" t="s">
        <v>1488</v>
      </c>
      <c r="B95" s="2"/>
      <c r="C95" s="16"/>
      <c r="D95" s="2"/>
      <c r="E95" s="2"/>
      <c r="F95" s="2">
        <v>1</v>
      </c>
      <c r="G95" s="2"/>
      <c r="H95" s="2"/>
      <c r="I95" s="2"/>
      <c r="J95" s="2"/>
      <c r="K95" s="2"/>
    </row>
    <row r="96" spans="1:11">
      <c r="A96" s="9" t="s">
        <v>701</v>
      </c>
      <c r="B96" s="2"/>
      <c r="C96" s="16"/>
      <c r="D96" s="2"/>
      <c r="E96" s="2"/>
      <c r="F96" s="2">
        <v>1</v>
      </c>
      <c r="G96" s="2">
        <v>1</v>
      </c>
      <c r="H96" s="2"/>
      <c r="I96" s="2"/>
      <c r="J96" s="2">
        <v>1</v>
      </c>
      <c r="K96" s="2"/>
    </row>
    <row r="97" spans="1:11">
      <c r="A97" s="9" t="s">
        <v>416</v>
      </c>
      <c r="B97" s="2">
        <v>1</v>
      </c>
      <c r="C97" s="16">
        <v>1</v>
      </c>
      <c r="D97" s="2">
        <v>2</v>
      </c>
      <c r="E97" s="2">
        <v>2</v>
      </c>
      <c r="F97" s="2">
        <v>1</v>
      </c>
      <c r="G97" s="2">
        <v>1</v>
      </c>
      <c r="H97" s="2">
        <v>2</v>
      </c>
      <c r="I97" s="2">
        <v>1</v>
      </c>
      <c r="J97" s="2">
        <v>2</v>
      </c>
      <c r="K97" s="2">
        <v>2</v>
      </c>
    </row>
    <row r="98" spans="1:11">
      <c r="A98" s="9" t="s">
        <v>2124</v>
      </c>
      <c r="B98" s="2"/>
      <c r="C98" s="16"/>
      <c r="D98" s="2"/>
      <c r="E98" s="2"/>
      <c r="F98" s="2"/>
      <c r="G98" s="2"/>
      <c r="H98" s="2">
        <v>1</v>
      </c>
      <c r="I98" s="2">
        <v>1</v>
      </c>
      <c r="J98" s="2">
        <v>1</v>
      </c>
      <c r="K98" s="2">
        <v>1</v>
      </c>
    </row>
    <row r="99" spans="1:11">
      <c r="A99" s="9" t="s">
        <v>1482</v>
      </c>
      <c r="B99" s="2"/>
      <c r="C99" s="16"/>
      <c r="D99" s="2"/>
      <c r="E99" s="2"/>
      <c r="F99" s="2"/>
      <c r="G99" s="2"/>
      <c r="H99" s="2"/>
      <c r="I99" s="2">
        <v>1</v>
      </c>
      <c r="J99" s="2"/>
      <c r="K99" s="2"/>
    </row>
    <row r="100" spans="1:11">
      <c r="A100" s="9" t="s">
        <v>963</v>
      </c>
      <c r="B100" s="2">
        <v>1</v>
      </c>
      <c r="C100" s="16">
        <v>1</v>
      </c>
      <c r="D100" s="2">
        <v>1</v>
      </c>
      <c r="E100" s="2">
        <v>1</v>
      </c>
      <c r="F100" s="2">
        <v>1</v>
      </c>
      <c r="G100" s="2">
        <v>1</v>
      </c>
      <c r="H100" s="2"/>
      <c r="I100" s="2"/>
      <c r="J100" s="2">
        <v>1</v>
      </c>
      <c r="K100" s="2">
        <v>1</v>
      </c>
    </row>
    <row r="101" spans="1:11">
      <c r="A101" s="9" t="s">
        <v>712</v>
      </c>
      <c r="B101" s="2"/>
      <c r="C101" s="16"/>
      <c r="D101" s="2"/>
      <c r="E101" s="2">
        <v>1</v>
      </c>
      <c r="F101" s="2">
        <v>1</v>
      </c>
      <c r="G101" s="2">
        <v>1</v>
      </c>
      <c r="H101" s="2">
        <v>1</v>
      </c>
      <c r="I101" s="2">
        <v>2</v>
      </c>
      <c r="J101" s="2">
        <v>2</v>
      </c>
      <c r="K101" s="2">
        <v>2</v>
      </c>
    </row>
    <row r="102" spans="1:11">
      <c r="A102" s="9" t="s">
        <v>43</v>
      </c>
      <c r="B102" s="2">
        <v>3</v>
      </c>
      <c r="C102" s="16">
        <v>3</v>
      </c>
      <c r="D102" s="2">
        <v>4</v>
      </c>
      <c r="E102" s="2">
        <v>4</v>
      </c>
      <c r="F102" s="2">
        <v>6</v>
      </c>
      <c r="G102" s="2">
        <v>4</v>
      </c>
      <c r="H102" s="2">
        <v>7</v>
      </c>
      <c r="I102" s="2">
        <v>6</v>
      </c>
      <c r="J102" s="2">
        <v>5</v>
      </c>
      <c r="K102" s="2">
        <v>6</v>
      </c>
    </row>
    <row r="103" spans="1:11">
      <c r="A103" s="9" t="s">
        <v>1805</v>
      </c>
      <c r="B103" s="2">
        <v>1</v>
      </c>
      <c r="C103" s="16">
        <v>1</v>
      </c>
      <c r="D103" s="2">
        <v>1</v>
      </c>
      <c r="E103" s="2">
        <v>1</v>
      </c>
      <c r="F103" s="2">
        <v>1</v>
      </c>
      <c r="G103" s="2"/>
      <c r="H103" s="2"/>
      <c r="I103" s="2"/>
      <c r="J103" s="2"/>
      <c r="K103" s="2">
        <v>1</v>
      </c>
    </row>
    <row r="104" spans="1:11">
      <c r="A104" s="9" t="s">
        <v>250</v>
      </c>
      <c r="B104" s="2">
        <v>2</v>
      </c>
      <c r="C104" s="16">
        <v>2</v>
      </c>
      <c r="D104" s="2">
        <v>1</v>
      </c>
      <c r="E104" s="2">
        <v>1</v>
      </c>
      <c r="F104" s="2">
        <v>1</v>
      </c>
      <c r="G104" s="2">
        <v>1</v>
      </c>
      <c r="H104" s="2">
        <v>1</v>
      </c>
      <c r="I104" s="2">
        <v>1</v>
      </c>
      <c r="J104" s="2">
        <v>1</v>
      </c>
      <c r="K104" s="2"/>
    </row>
    <row r="105" spans="1:11">
      <c r="A105" s="9" t="s">
        <v>2063</v>
      </c>
      <c r="B105" s="2">
        <v>1</v>
      </c>
      <c r="C105" s="16">
        <v>1</v>
      </c>
      <c r="D105" s="2"/>
      <c r="E105" s="2"/>
      <c r="F105" s="2"/>
      <c r="G105" s="2">
        <v>1</v>
      </c>
      <c r="H105" s="2">
        <v>1</v>
      </c>
      <c r="I105" s="2">
        <v>1</v>
      </c>
      <c r="J105" s="2">
        <v>1</v>
      </c>
      <c r="K105" s="2">
        <v>1</v>
      </c>
    </row>
    <row r="106" spans="1:11">
      <c r="A106" s="9" t="s">
        <v>362</v>
      </c>
      <c r="B106" s="2">
        <v>2</v>
      </c>
      <c r="C106" s="16">
        <v>2</v>
      </c>
      <c r="D106" s="2">
        <v>2</v>
      </c>
      <c r="E106" s="2">
        <v>2</v>
      </c>
      <c r="F106" s="2">
        <v>2</v>
      </c>
      <c r="G106" s="2">
        <v>2</v>
      </c>
      <c r="H106" s="2">
        <v>2</v>
      </c>
      <c r="I106" s="2">
        <v>2</v>
      </c>
      <c r="J106" s="2">
        <v>2</v>
      </c>
      <c r="K106" s="2">
        <v>2</v>
      </c>
    </row>
    <row r="107" spans="1:11">
      <c r="A107" s="9" t="s">
        <v>617</v>
      </c>
      <c r="B107" s="2">
        <v>1</v>
      </c>
      <c r="C107" s="16">
        <v>1</v>
      </c>
      <c r="D107" s="2">
        <v>1</v>
      </c>
      <c r="E107" s="2"/>
      <c r="F107" s="2"/>
      <c r="G107" s="2"/>
      <c r="H107" s="2"/>
      <c r="I107" s="2"/>
      <c r="J107" s="2">
        <v>1</v>
      </c>
      <c r="K107" s="2">
        <v>1</v>
      </c>
    </row>
    <row r="108" spans="1:11">
      <c r="A108" s="9" t="s">
        <v>482</v>
      </c>
      <c r="B108" s="2">
        <v>1</v>
      </c>
      <c r="C108" s="16">
        <v>1</v>
      </c>
      <c r="D108" s="2">
        <v>1</v>
      </c>
      <c r="E108" s="2">
        <v>1</v>
      </c>
      <c r="F108" s="2">
        <v>1</v>
      </c>
      <c r="G108" s="2">
        <v>1</v>
      </c>
      <c r="H108" s="2">
        <v>1</v>
      </c>
      <c r="I108" s="2"/>
      <c r="J108" s="2"/>
      <c r="K108" s="2"/>
    </row>
    <row r="109" spans="1:11">
      <c r="A109" s="9" t="s">
        <v>830</v>
      </c>
      <c r="B109" s="2"/>
      <c r="C109" s="16"/>
      <c r="D109" s="2"/>
      <c r="E109" s="2"/>
      <c r="F109" s="2"/>
      <c r="G109" s="2"/>
      <c r="H109" s="2"/>
      <c r="I109" s="2"/>
      <c r="J109" s="2"/>
      <c r="K109" s="2">
        <v>1</v>
      </c>
    </row>
    <row r="110" spans="1:11">
      <c r="A110" s="9" t="s">
        <v>1014</v>
      </c>
      <c r="B110" s="2">
        <v>1</v>
      </c>
      <c r="C110" s="16">
        <v>1</v>
      </c>
      <c r="D110" s="2">
        <v>1</v>
      </c>
      <c r="E110" s="2">
        <v>1</v>
      </c>
      <c r="F110" s="2">
        <v>1</v>
      </c>
      <c r="G110" s="2">
        <v>1</v>
      </c>
      <c r="H110" s="2">
        <v>1</v>
      </c>
      <c r="I110" s="2">
        <v>1</v>
      </c>
      <c r="J110" s="2">
        <v>1</v>
      </c>
      <c r="K110" s="2">
        <v>1</v>
      </c>
    </row>
    <row r="111" spans="1:11">
      <c r="A111" s="9" t="s">
        <v>378</v>
      </c>
      <c r="B111" s="2">
        <v>1</v>
      </c>
      <c r="C111" s="16">
        <v>1</v>
      </c>
      <c r="D111" s="2">
        <v>1</v>
      </c>
      <c r="E111" s="2">
        <v>1</v>
      </c>
      <c r="F111" s="2">
        <v>1</v>
      </c>
      <c r="G111" s="2">
        <v>1</v>
      </c>
      <c r="H111" s="2">
        <v>1</v>
      </c>
      <c r="I111" s="2">
        <v>1</v>
      </c>
      <c r="J111" s="2">
        <v>1</v>
      </c>
      <c r="K111" s="2">
        <v>1</v>
      </c>
    </row>
    <row r="112" spans="1:11">
      <c r="A112" s="9" t="s">
        <v>125</v>
      </c>
      <c r="B112" s="2">
        <v>2</v>
      </c>
      <c r="C112" s="16"/>
      <c r="D112" s="2"/>
      <c r="E112" s="2">
        <v>1</v>
      </c>
      <c r="F112" s="2">
        <v>1</v>
      </c>
      <c r="G112" s="2">
        <v>1</v>
      </c>
      <c r="H112" s="2">
        <v>1</v>
      </c>
      <c r="I112" s="2">
        <v>1</v>
      </c>
      <c r="J112" s="2">
        <v>2</v>
      </c>
      <c r="K112" s="2">
        <v>1</v>
      </c>
    </row>
    <row r="113" spans="1:11">
      <c r="A113" s="9" t="s">
        <v>353</v>
      </c>
      <c r="B113" s="2">
        <v>1</v>
      </c>
      <c r="C113" s="16">
        <v>1</v>
      </c>
      <c r="D113" s="2">
        <v>1</v>
      </c>
      <c r="E113" s="2">
        <v>1</v>
      </c>
      <c r="F113" s="2">
        <v>1</v>
      </c>
      <c r="G113" s="2">
        <v>1</v>
      </c>
      <c r="H113" s="2">
        <v>1</v>
      </c>
      <c r="I113" s="2">
        <v>1</v>
      </c>
      <c r="J113" s="2">
        <v>1</v>
      </c>
      <c r="K113" s="2">
        <v>1</v>
      </c>
    </row>
    <row r="114" spans="1:11">
      <c r="A114" s="9" t="s">
        <v>1524</v>
      </c>
      <c r="B114" s="2"/>
      <c r="C114" s="16"/>
      <c r="D114" s="2">
        <v>1</v>
      </c>
      <c r="E114" s="2"/>
      <c r="F114" s="2"/>
      <c r="G114" s="2"/>
      <c r="H114" s="2"/>
      <c r="I114" s="2">
        <v>1</v>
      </c>
      <c r="J114" s="2">
        <v>1</v>
      </c>
      <c r="K114" s="2">
        <v>1</v>
      </c>
    </row>
    <row r="115" spans="1:11">
      <c r="A115" s="9" t="s">
        <v>1580</v>
      </c>
      <c r="B115" s="2">
        <v>1</v>
      </c>
      <c r="C115" s="16">
        <v>1</v>
      </c>
      <c r="D115" s="2">
        <v>1</v>
      </c>
      <c r="E115" s="2">
        <v>1</v>
      </c>
      <c r="F115" s="2">
        <v>1</v>
      </c>
      <c r="G115" s="2">
        <v>1</v>
      </c>
      <c r="H115" s="2">
        <v>1</v>
      </c>
      <c r="I115" s="2">
        <v>1</v>
      </c>
      <c r="J115" s="2">
        <v>1</v>
      </c>
      <c r="K115" s="2">
        <v>1</v>
      </c>
    </row>
    <row r="116" spans="1:11">
      <c r="A116" s="9" t="s">
        <v>1641</v>
      </c>
      <c r="B116" s="2"/>
      <c r="C116" s="16"/>
      <c r="D116" s="2"/>
      <c r="E116" s="2">
        <v>1</v>
      </c>
      <c r="F116" s="2">
        <v>1</v>
      </c>
      <c r="G116" s="2">
        <v>1</v>
      </c>
      <c r="H116" s="2"/>
      <c r="I116" s="2">
        <v>1</v>
      </c>
      <c r="J116" s="2">
        <v>1</v>
      </c>
      <c r="K116" s="2"/>
    </row>
    <row r="117" spans="1:11">
      <c r="A117" s="9" t="s">
        <v>1773</v>
      </c>
      <c r="B117" s="2"/>
      <c r="C117" s="16"/>
      <c r="D117" s="2"/>
      <c r="E117" s="2"/>
      <c r="F117" s="2"/>
      <c r="G117" s="2"/>
      <c r="H117" s="2"/>
      <c r="I117" s="2">
        <v>1</v>
      </c>
      <c r="J117" s="2">
        <v>1</v>
      </c>
      <c r="K117" s="2">
        <v>1</v>
      </c>
    </row>
    <row r="118" spans="1:11">
      <c r="A118" s="9" t="s">
        <v>884</v>
      </c>
      <c r="B118" s="2"/>
      <c r="C118" s="16">
        <v>1</v>
      </c>
      <c r="D118" s="2">
        <v>1</v>
      </c>
      <c r="E118" s="2">
        <v>1</v>
      </c>
      <c r="F118" s="2">
        <v>1</v>
      </c>
      <c r="G118" s="2"/>
      <c r="H118" s="2"/>
      <c r="I118" s="2">
        <v>1</v>
      </c>
      <c r="J118" s="2"/>
      <c r="K118" s="2"/>
    </row>
    <row r="119" spans="1:11">
      <c r="A119" s="9" t="s">
        <v>160</v>
      </c>
      <c r="B119" s="2"/>
      <c r="C119" s="16"/>
      <c r="D119" s="2">
        <v>1</v>
      </c>
      <c r="E119" s="2">
        <v>1</v>
      </c>
      <c r="F119" s="2">
        <v>1</v>
      </c>
      <c r="G119" s="2">
        <v>1</v>
      </c>
      <c r="H119" s="2">
        <v>1</v>
      </c>
      <c r="I119" s="2">
        <v>1</v>
      </c>
      <c r="J119" s="2">
        <v>1</v>
      </c>
      <c r="K119" s="2">
        <v>1</v>
      </c>
    </row>
    <row r="120" spans="1:11">
      <c r="A120" s="9" t="s">
        <v>176</v>
      </c>
      <c r="B120" s="2">
        <v>7</v>
      </c>
      <c r="C120" s="16">
        <v>6</v>
      </c>
      <c r="D120" s="2">
        <v>7</v>
      </c>
      <c r="E120" s="2">
        <v>5</v>
      </c>
      <c r="F120" s="2">
        <v>7</v>
      </c>
      <c r="G120" s="2">
        <v>6</v>
      </c>
      <c r="H120" s="2">
        <v>7</v>
      </c>
      <c r="I120" s="2">
        <v>6</v>
      </c>
      <c r="J120" s="2">
        <v>4</v>
      </c>
      <c r="K120" s="2">
        <v>4</v>
      </c>
    </row>
    <row r="121" spans="1:11">
      <c r="A121" s="9" t="s">
        <v>1082</v>
      </c>
      <c r="B121" s="2">
        <v>1</v>
      </c>
      <c r="C121" s="16"/>
      <c r="D121" s="2"/>
      <c r="E121" s="2"/>
      <c r="F121" s="2"/>
      <c r="G121" s="2"/>
      <c r="H121" s="2"/>
      <c r="I121" s="2"/>
      <c r="J121" s="2"/>
      <c r="K121" s="2"/>
    </row>
    <row r="122" spans="1:11">
      <c r="A122" s="9" t="s">
        <v>108</v>
      </c>
      <c r="B122" s="2">
        <v>6</v>
      </c>
      <c r="C122" s="16">
        <v>6</v>
      </c>
      <c r="D122" s="2">
        <v>6</v>
      </c>
      <c r="E122" s="2">
        <v>10</v>
      </c>
      <c r="F122" s="2">
        <v>8</v>
      </c>
      <c r="G122" s="2">
        <v>8</v>
      </c>
      <c r="H122" s="2">
        <v>8</v>
      </c>
      <c r="I122" s="2">
        <v>9</v>
      </c>
      <c r="J122" s="2">
        <v>6</v>
      </c>
      <c r="K122" s="2">
        <v>7</v>
      </c>
    </row>
    <row r="123" spans="1:11">
      <c r="A123" s="9" t="s">
        <v>548</v>
      </c>
      <c r="B123" s="2">
        <v>1</v>
      </c>
      <c r="C123" s="16">
        <v>1</v>
      </c>
      <c r="D123" s="2">
        <v>1</v>
      </c>
      <c r="E123" s="2">
        <v>1</v>
      </c>
      <c r="F123" s="2">
        <v>1</v>
      </c>
      <c r="G123" s="2">
        <v>1</v>
      </c>
      <c r="H123" s="2">
        <v>1</v>
      </c>
      <c r="I123" s="2">
        <v>1</v>
      </c>
      <c r="J123" s="2">
        <v>1</v>
      </c>
      <c r="K123" s="2">
        <v>1</v>
      </c>
    </row>
    <row r="124" spans="1:11">
      <c r="A124" s="9" t="s">
        <v>358</v>
      </c>
      <c r="B124" s="2">
        <v>1</v>
      </c>
      <c r="C124" s="16">
        <v>1</v>
      </c>
      <c r="D124" s="2">
        <v>1</v>
      </c>
      <c r="E124" s="2">
        <v>1</v>
      </c>
      <c r="F124" s="2">
        <v>1</v>
      </c>
      <c r="G124" s="2">
        <v>1</v>
      </c>
      <c r="H124" s="2">
        <v>1</v>
      </c>
      <c r="I124" s="2">
        <v>1</v>
      </c>
      <c r="J124" s="2">
        <v>1</v>
      </c>
      <c r="K124" s="2">
        <v>1</v>
      </c>
    </row>
    <row r="125" spans="1:11">
      <c r="A125" s="9" t="s">
        <v>899</v>
      </c>
      <c r="B125" s="2">
        <v>1</v>
      </c>
      <c r="C125" s="16">
        <v>1</v>
      </c>
      <c r="D125" s="2">
        <v>1</v>
      </c>
      <c r="E125" s="2">
        <v>1</v>
      </c>
      <c r="F125" s="2">
        <v>1</v>
      </c>
      <c r="G125" s="2">
        <v>1</v>
      </c>
      <c r="H125" s="2">
        <v>1</v>
      </c>
      <c r="I125" s="2">
        <v>1</v>
      </c>
      <c r="J125" s="2">
        <v>1</v>
      </c>
      <c r="K125" s="2">
        <v>1</v>
      </c>
    </row>
    <row r="126" spans="1:11">
      <c r="A126" s="9" t="s">
        <v>163</v>
      </c>
      <c r="B126" s="2">
        <v>4</v>
      </c>
      <c r="C126" s="16">
        <v>3</v>
      </c>
      <c r="D126" s="2">
        <v>3</v>
      </c>
      <c r="E126" s="2">
        <v>1</v>
      </c>
      <c r="F126" s="2">
        <v>2</v>
      </c>
      <c r="G126" s="2">
        <v>1</v>
      </c>
      <c r="H126" s="2">
        <v>1</v>
      </c>
      <c r="I126" s="2">
        <v>2</v>
      </c>
      <c r="J126" s="2">
        <v>1</v>
      </c>
      <c r="K126" s="2">
        <v>1</v>
      </c>
    </row>
    <row r="127" spans="1:11">
      <c r="A127" s="9" t="s">
        <v>1514</v>
      </c>
      <c r="B127" s="2">
        <v>1</v>
      </c>
      <c r="C127" s="16">
        <v>1</v>
      </c>
      <c r="D127" s="2">
        <v>1</v>
      </c>
      <c r="E127" s="2">
        <v>1</v>
      </c>
      <c r="F127" s="2">
        <v>1</v>
      </c>
      <c r="G127" s="2">
        <v>1</v>
      </c>
      <c r="H127" s="2">
        <v>1</v>
      </c>
      <c r="I127" s="2">
        <v>1</v>
      </c>
      <c r="J127" s="2">
        <v>1</v>
      </c>
      <c r="K127" s="2">
        <v>1</v>
      </c>
    </row>
    <row r="128" spans="1:11">
      <c r="A128" s="9" t="s">
        <v>103</v>
      </c>
      <c r="B128" s="2">
        <v>1</v>
      </c>
      <c r="C128" s="16">
        <v>1</v>
      </c>
      <c r="D128" s="2">
        <v>1</v>
      </c>
      <c r="E128" s="2">
        <v>1</v>
      </c>
      <c r="F128" s="2">
        <v>1</v>
      </c>
      <c r="G128" s="2">
        <v>1</v>
      </c>
      <c r="H128" s="2">
        <v>1</v>
      </c>
      <c r="I128" s="2">
        <v>1</v>
      </c>
      <c r="J128" s="2">
        <v>1</v>
      </c>
      <c r="K128" s="2">
        <v>1</v>
      </c>
    </row>
    <row r="129" spans="1:11">
      <c r="A129" s="9" t="s">
        <v>880</v>
      </c>
      <c r="B129" s="2">
        <v>2</v>
      </c>
      <c r="C129" s="16">
        <v>3</v>
      </c>
      <c r="D129" s="2">
        <v>3</v>
      </c>
      <c r="E129" s="2">
        <v>2</v>
      </c>
      <c r="F129" s="2">
        <v>4</v>
      </c>
      <c r="G129" s="2">
        <v>3</v>
      </c>
      <c r="H129" s="2">
        <v>3</v>
      </c>
      <c r="I129" s="2">
        <v>3</v>
      </c>
      <c r="J129" s="2">
        <v>3</v>
      </c>
      <c r="K129" s="2">
        <v>4</v>
      </c>
    </row>
    <row r="130" spans="1:11">
      <c r="A130" s="9" t="s">
        <v>767</v>
      </c>
      <c r="B130" s="2">
        <v>2</v>
      </c>
      <c r="C130" s="16">
        <v>2</v>
      </c>
      <c r="D130" s="2">
        <v>2</v>
      </c>
      <c r="E130" s="2">
        <v>2</v>
      </c>
      <c r="F130" s="2">
        <v>2</v>
      </c>
      <c r="G130" s="2">
        <v>2</v>
      </c>
      <c r="H130" s="2">
        <v>2</v>
      </c>
      <c r="I130" s="2">
        <v>2</v>
      </c>
      <c r="J130" s="2">
        <v>2</v>
      </c>
      <c r="K130" s="2">
        <v>2</v>
      </c>
    </row>
    <row r="131" spans="1:11">
      <c r="A131" s="9" t="s">
        <v>139</v>
      </c>
      <c r="B131" s="2">
        <v>1</v>
      </c>
      <c r="C131" s="16">
        <v>1</v>
      </c>
      <c r="D131" s="2">
        <v>1</v>
      </c>
      <c r="E131" s="2">
        <v>1</v>
      </c>
      <c r="F131" s="2">
        <v>1</v>
      </c>
      <c r="G131" s="2">
        <v>1</v>
      </c>
      <c r="H131" s="2">
        <v>1</v>
      </c>
      <c r="I131" s="2">
        <v>1</v>
      </c>
      <c r="J131" s="2">
        <v>1</v>
      </c>
      <c r="K131" s="2">
        <v>1</v>
      </c>
    </row>
    <row r="132" spans="1:11">
      <c r="A132" s="9" t="s">
        <v>1451</v>
      </c>
      <c r="B132" s="2"/>
      <c r="C132" s="16"/>
      <c r="D132" s="2"/>
      <c r="E132" s="2"/>
      <c r="F132" s="2"/>
      <c r="G132" s="2"/>
      <c r="H132" s="2"/>
      <c r="I132" s="2">
        <v>1</v>
      </c>
      <c r="J132" s="2"/>
      <c r="K132" s="2"/>
    </row>
    <row r="133" spans="1:11">
      <c r="A133" s="9" t="s">
        <v>569</v>
      </c>
      <c r="B133" s="2">
        <v>2</v>
      </c>
      <c r="C133" s="16">
        <v>1</v>
      </c>
      <c r="D133" s="2">
        <v>1</v>
      </c>
      <c r="E133" s="2">
        <v>1</v>
      </c>
      <c r="F133" s="2">
        <v>1</v>
      </c>
      <c r="G133" s="2">
        <v>2</v>
      </c>
      <c r="H133" s="2">
        <v>3</v>
      </c>
      <c r="I133" s="2">
        <v>2</v>
      </c>
      <c r="J133" s="2">
        <v>2</v>
      </c>
      <c r="K133" s="2">
        <v>1</v>
      </c>
    </row>
    <row r="134" spans="1:11">
      <c r="A134" s="9" t="s">
        <v>1430</v>
      </c>
      <c r="B134" s="2">
        <v>1</v>
      </c>
      <c r="C134" s="16">
        <v>1</v>
      </c>
      <c r="D134" s="2">
        <v>1</v>
      </c>
      <c r="E134" s="2">
        <v>1</v>
      </c>
      <c r="F134" s="2">
        <v>1</v>
      </c>
      <c r="G134" s="2">
        <v>1</v>
      </c>
      <c r="H134" s="2">
        <v>1</v>
      </c>
      <c r="I134" s="2">
        <v>1</v>
      </c>
      <c r="J134" s="2"/>
      <c r="K134" s="2">
        <v>1</v>
      </c>
    </row>
    <row r="135" spans="1:11">
      <c r="A135" s="9" t="s">
        <v>277</v>
      </c>
      <c r="B135" s="2">
        <v>1</v>
      </c>
      <c r="C135" s="16"/>
      <c r="D135" s="2">
        <v>1</v>
      </c>
      <c r="E135" s="2"/>
      <c r="F135" s="2"/>
      <c r="G135" s="2"/>
      <c r="H135" s="2"/>
      <c r="I135" s="2">
        <v>1</v>
      </c>
      <c r="J135" s="2"/>
      <c r="K135" s="2"/>
    </row>
    <row r="136" spans="1:11">
      <c r="A136" s="9" t="s">
        <v>95</v>
      </c>
      <c r="B136" s="2">
        <v>1</v>
      </c>
      <c r="C136" s="16">
        <v>1</v>
      </c>
      <c r="D136" s="2">
        <v>1</v>
      </c>
      <c r="E136" s="2">
        <v>2</v>
      </c>
      <c r="F136" s="2">
        <v>1</v>
      </c>
      <c r="G136" s="2">
        <v>1</v>
      </c>
      <c r="H136" s="2">
        <v>2</v>
      </c>
      <c r="I136" s="2">
        <v>3</v>
      </c>
      <c r="J136" s="2">
        <v>1</v>
      </c>
      <c r="K136" s="2">
        <v>1</v>
      </c>
    </row>
    <row r="137" spans="1:11">
      <c r="A137" s="9" t="s">
        <v>588</v>
      </c>
      <c r="B137" s="2">
        <v>1</v>
      </c>
      <c r="C137" s="16">
        <v>1</v>
      </c>
      <c r="D137" s="2">
        <v>1</v>
      </c>
      <c r="E137" s="2">
        <v>2</v>
      </c>
      <c r="F137" s="2">
        <v>1</v>
      </c>
      <c r="G137" s="2">
        <v>1</v>
      </c>
      <c r="H137" s="2">
        <v>1</v>
      </c>
      <c r="I137" s="2">
        <v>1</v>
      </c>
      <c r="J137" s="2">
        <v>1</v>
      </c>
      <c r="K137" s="2">
        <v>1</v>
      </c>
    </row>
    <row r="138" spans="1:11">
      <c r="A138" s="9" t="s">
        <v>265</v>
      </c>
      <c r="B138" s="2">
        <v>15</v>
      </c>
      <c r="C138" s="16">
        <v>13</v>
      </c>
      <c r="D138" s="2">
        <v>12</v>
      </c>
      <c r="E138" s="2">
        <v>11</v>
      </c>
      <c r="F138" s="2">
        <v>14</v>
      </c>
      <c r="G138" s="2">
        <v>15</v>
      </c>
      <c r="H138" s="2">
        <v>11</v>
      </c>
      <c r="I138" s="2">
        <v>13</v>
      </c>
      <c r="J138" s="2">
        <v>13</v>
      </c>
      <c r="K138" s="2">
        <v>10</v>
      </c>
    </row>
    <row r="139" spans="1:11">
      <c r="A139" s="9" t="s">
        <v>522</v>
      </c>
      <c r="B139" s="2"/>
      <c r="C139" s="16"/>
      <c r="D139" s="2"/>
      <c r="E139" s="2">
        <v>1</v>
      </c>
      <c r="F139" s="2">
        <v>1</v>
      </c>
      <c r="G139" s="2">
        <v>1</v>
      </c>
      <c r="H139" s="2">
        <v>1</v>
      </c>
      <c r="I139" s="2">
        <v>1</v>
      </c>
      <c r="J139" s="2">
        <v>1</v>
      </c>
      <c r="K139" s="2"/>
    </row>
    <row r="140" spans="1:11">
      <c r="A140" s="9" t="s">
        <v>1079</v>
      </c>
      <c r="B140" s="2"/>
      <c r="C140" s="16"/>
      <c r="D140" s="2"/>
      <c r="E140" s="2"/>
      <c r="F140" s="2"/>
      <c r="G140" s="2"/>
      <c r="H140" s="2">
        <v>1</v>
      </c>
      <c r="I140" s="2">
        <v>1</v>
      </c>
      <c r="J140" s="2"/>
      <c r="K140" s="2"/>
    </row>
    <row r="141" spans="1:11">
      <c r="A141" s="9" t="s">
        <v>280</v>
      </c>
      <c r="B141" s="2">
        <v>3</v>
      </c>
      <c r="C141" s="16">
        <v>2</v>
      </c>
      <c r="D141" s="2">
        <v>1</v>
      </c>
      <c r="E141" s="2">
        <v>3</v>
      </c>
      <c r="F141" s="2">
        <v>3</v>
      </c>
      <c r="G141" s="2">
        <v>2</v>
      </c>
      <c r="H141" s="2">
        <v>2</v>
      </c>
      <c r="I141" s="2">
        <v>2</v>
      </c>
      <c r="J141" s="2">
        <v>2</v>
      </c>
      <c r="K141" s="2">
        <v>2</v>
      </c>
    </row>
    <row r="142" spans="1:11">
      <c r="A142" s="9" t="s">
        <v>697</v>
      </c>
      <c r="B142" s="2">
        <v>2</v>
      </c>
      <c r="C142" s="16">
        <v>2</v>
      </c>
      <c r="D142" s="2">
        <v>2</v>
      </c>
      <c r="E142" s="2">
        <v>1</v>
      </c>
      <c r="F142" s="2">
        <v>2</v>
      </c>
      <c r="G142" s="2">
        <v>2</v>
      </c>
      <c r="H142" s="2">
        <v>2</v>
      </c>
      <c r="I142" s="2">
        <v>2</v>
      </c>
      <c r="J142" s="2">
        <v>2</v>
      </c>
      <c r="K142" s="2">
        <v>2</v>
      </c>
    </row>
    <row r="143" spans="1:11">
      <c r="A143" s="9" t="s">
        <v>1541</v>
      </c>
      <c r="B143" s="2"/>
      <c r="C143" s="16"/>
      <c r="D143" s="2"/>
      <c r="E143" s="2">
        <v>1</v>
      </c>
      <c r="F143" s="2">
        <v>1</v>
      </c>
      <c r="G143" s="2">
        <v>1</v>
      </c>
      <c r="H143" s="2"/>
      <c r="I143" s="2"/>
      <c r="J143" s="2">
        <v>1</v>
      </c>
      <c r="K143" s="2"/>
    </row>
    <row r="144" spans="1:11">
      <c r="A144" s="9" t="s">
        <v>572</v>
      </c>
      <c r="B144" s="2"/>
      <c r="C144" s="16"/>
      <c r="D144" s="2"/>
      <c r="E144" s="2">
        <v>1</v>
      </c>
      <c r="F144" s="2">
        <v>1</v>
      </c>
      <c r="G144" s="2">
        <v>1</v>
      </c>
      <c r="H144" s="2">
        <v>1</v>
      </c>
      <c r="I144" s="2"/>
      <c r="J144" s="2"/>
      <c r="K144" s="2"/>
    </row>
    <row r="145" spans="1:11">
      <c r="A145" s="9" t="s">
        <v>593</v>
      </c>
      <c r="B145" s="2"/>
      <c r="C145" s="16">
        <v>1</v>
      </c>
      <c r="D145" s="2">
        <v>1</v>
      </c>
      <c r="E145" s="2">
        <v>1</v>
      </c>
      <c r="F145" s="2">
        <v>1</v>
      </c>
      <c r="G145" s="2">
        <v>1</v>
      </c>
      <c r="H145" s="2">
        <v>1</v>
      </c>
      <c r="I145" s="2">
        <v>1</v>
      </c>
      <c r="J145" s="2">
        <v>1</v>
      </c>
      <c r="K145" s="2">
        <v>1</v>
      </c>
    </row>
    <row r="146" spans="1:11">
      <c r="A146" s="9" t="s">
        <v>258</v>
      </c>
      <c r="B146" s="2">
        <v>1</v>
      </c>
      <c r="C146" s="16">
        <v>1</v>
      </c>
      <c r="D146" s="2">
        <v>1</v>
      </c>
      <c r="E146" s="2">
        <v>1</v>
      </c>
      <c r="F146" s="2">
        <v>1</v>
      </c>
      <c r="G146" s="2">
        <v>1</v>
      </c>
      <c r="H146" s="2">
        <v>1</v>
      </c>
      <c r="I146" s="2">
        <v>1</v>
      </c>
      <c r="J146" s="2">
        <v>1</v>
      </c>
      <c r="K146" s="2">
        <v>1</v>
      </c>
    </row>
    <row r="147" spans="1:11">
      <c r="A147" s="9" t="s">
        <v>135</v>
      </c>
      <c r="B147" s="2">
        <v>6</v>
      </c>
      <c r="C147" s="16">
        <v>5</v>
      </c>
      <c r="D147" s="2">
        <v>5</v>
      </c>
      <c r="E147" s="2">
        <v>5</v>
      </c>
      <c r="F147" s="2">
        <v>6</v>
      </c>
      <c r="G147" s="2">
        <v>6</v>
      </c>
      <c r="H147" s="2">
        <v>6</v>
      </c>
      <c r="I147" s="2">
        <v>6</v>
      </c>
      <c r="J147" s="2">
        <v>6</v>
      </c>
      <c r="K147" s="2">
        <v>5</v>
      </c>
    </row>
    <row r="148" spans="1:11">
      <c r="A148" s="9" t="s">
        <v>822</v>
      </c>
      <c r="B148" s="2"/>
      <c r="C148" s="16"/>
      <c r="D148" s="2"/>
      <c r="E148" s="2">
        <v>1</v>
      </c>
      <c r="F148" s="2">
        <v>1</v>
      </c>
      <c r="G148" s="2">
        <v>1</v>
      </c>
      <c r="H148" s="2">
        <v>1</v>
      </c>
      <c r="I148" s="2">
        <v>1</v>
      </c>
      <c r="J148" s="2">
        <v>1</v>
      </c>
      <c r="K148" s="2">
        <v>1</v>
      </c>
    </row>
    <row r="149" spans="1:11">
      <c r="A149" s="9" t="s">
        <v>420</v>
      </c>
      <c r="B149" s="2">
        <v>1</v>
      </c>
      <c r="C149" s="16">
        <v>1</v>
      </c>
      <c r="D149" s="2">
        <v>1</v>
      </c>
      <c r="E149" s="2">
        <v>1</v>
      </c>
      <c r="F149" s="2">
        <v>1</v>
      </c>
      <c r="G149" s="2">
        <v>1</v>
      </c>
      <c r="H149" s="2">
        <v>1</v>
      </c>
      <c r="I149" s="2">
        <v>1</v>
      </c>
      <c r="J149" s="2">
        <v>1</v>
      </c>
      <c r="K149" s="2">
        <v>1</v>
      </c>
    </row>
    <row r="150" spans="1:11">
      <c r="A150" s="9" t="s">
        <v>1159</v>
      </c>
      <c r="B150" s="2">
        <v>2</v>
      </c>
      <c r="C150" s="16">
        <v>2</v>
      </c>
      <c r="D150" s="2">
        <v>2</v>
      </c>
      <c r="E150" s="2">
        <v>1</v>
      </c>
      <c r="F150" s="2">
        <v>1</v>
      </c>
      <c r="G150" s="2">
        <v>1</v>
      </c>
      <c r="H150" s="2">
        <v>1</v>
      </c>
      <c r="I150" s="2"/>
      <c r="J150" s="2"/>
      <c r="K150" s="2"/>
    </row>
    <row r="151" spans="1:11">
      <c r="A151" s="9" t="s">
        <v>225</v>
      </c>
      <c r="B151" s="2"/>
      <c r="C151" s="16"/>
      <c r="D151" s="2"/>
      <c r="E151" s="2"/>
      <c r="F151" s="2"/>
      <c r="G151" s="2"/>
      <c r="H151" s="2">
        <v>1</v>
      </c>
      <c r="I151" s="2"/>
      <c r="J151" s="2"/>
      <c r="K151" s="2"/>
    </row>
    <row r="152" spans="1:11">
      <c r="A152" s="9" t="s">
        <v>1765</v>
      </c>
      <c r="B152" s="2"/>
      <c r="C152" s="16"/>
      <c r="D152" s="2"/>
      <c r="E152" s="2"/>
      <c r="F152" s="2"/>
      <c r="G152" s="2"/>
      <c r="H152" s="2">
        <v>1</v>
      </c>
      <c r="I152" s="2">
        <v>1</v>
      </c>
      <c r="J152" s="2">
        <v>1</v>
      </c>
      <c r="K152" s="2"/>
    </row>
    <row r="153" spans="1:11">
      <c r="A153" s="9" t="s">
        <v>438</v>
      </c>
      <c r="B153" s="2">
        <v>1</v>
      </c>
      <c r="C153" s="16">
        <v>1</v>
      </c>
      <c r="D153" s="2">
        <v>2</v>
      </c>
      <c r="E153" s="2">
        <v>2</v>
      </c>
      <c r="F153" s="2">
        <v>2</v>
      </c>
      <c r="G153" s="2">
        <v>2</v>
      </c>
      <c r="H153" s="2">
        <v>2</v>
      </c>
      <c r="I153" s="2">
        <v>2</v>
      </c>
      <c r="J153" s="2">
        <v>2</v>
      </c>
      <c r="K153" s="2">
        <v>2</v>
      </c>
    </row>
    <row r="154" spans="1:11">
      <c r="A154" s="9" t="s">
        <v>506</v>
      </c>
      <c r="B154" s="2">
        <v>1</v>
      </c>
      <c r="C154" s="16">
        <v>1</v>
      </c>
      <c r="D154" s="2">
        <v>1</v>
      </c>
      <c r="E154" s="2">
        <v>1</v>
      </c>
      <c r="F154" s="2">
        <v>1</v>
      </c>
      <c r="G154" s="2">
        <v>1</v>
      </c>
      <c r="H154" s="2">
        <v>1</v>
      </c>
      <c r="I154" s="2">
        <v>1</v>
      </c>
      <c r="J154" s="2">
        <v>1</v>
      </c>
      <c r="K154" s="2">
        <v>1</v>
      </c>
    </row>
    <row r="155" spans="1:11">
      <c r="A155" s="9" t="s">
        <v>608</v>
      </c>
      <c r="B155" s="2">
        <v>1</v>
      </c>
      <c r="C155" s="16"/>
      <c r="D155" s="2">
        <v>1</v>
      </c>
      <c r="E155" s="2">
        <v>1</v>
      </c>
      <c r="F155" s="2"/>
      <c r="G155" s="2"/>
      <c r="H155" s="2"/>
      <c r="I155" s="2"/>
      <c r="J155" s="2"/>
      <c r="K155" s="2"/>
    </row>
    <row r="156" spans="1:11">
      <c r="A156" s="9" t="s">
        <v>282</v>
      </c>
      <c r="B156" s="2">
        <v>2</v>
      </c>
      <c r="C156" s="16">
        <v>2</v>
      </c>
      <c r="D156" s="2">
        <v>2</v>
      </c>
      <c r="E156" s="2">
        <v>2</v>
      </c>
      <c r="F156" s="2">
        <v>1</v>
      </c>
      <c r="G156" s="2">
        <v>1</v>
      </c>
      <c r="H156" s="2">
        <v>1</v>
      </c>
      <c r="I156" s="2">
        <v>2</v>
      </c>
      <c r="J156" s="2">
        <v>1</v>
      </c>
      <c r="K156" s="2">
        <v>1</v>
      </c>
    </row>
    <row r="157" spans="1:11">
      <c r="A157" s="9" t="s">
        <v>1389</v>
      </c>
      <c r="B157" s="2">
        <v>1</v>
      </c>
      <c r="C157" s="16">
        <v>1</v>
      </c>
      <c r="D157" s="2">
        <v>1</v>
      </c>
      <c r="E157" s="2">
        <v>1</v>
      </c>
      <c r="F157" s="2">
        <v>1</v>
      </c>
      <c r="G157" s="2">
        <v>1</v>
      </c>
      <c r="H157" s="2">
        <v>1</v>
      </c>
      <c r="I157" s="2">
        <v>1</v>
      </c>
      <c r="J157" s="2">
        <v>1</v>
      </c>
      <c r="K157" s="2">
        <v>1</v>
      </c>
    </row>
    <row r="158" spans="1:11">
      <c r="A158" s="9" t="s">
        <v>838</v>
      </c>
      <c r="B158" s="2">
        <v>1</v>
      </c>
      <c r="C158" s="16">
        <v>1</v>
      </c>
      <c r="D158" s="2">
        <v>1</v>
      </c>
      <c r="E158" s="2">
        <v>1</v>
      </c>
      <c r="F158" s="2">
        <v>1</v>
      </c>
      <c r="G158" s="2">
        <v>1</v>
      </c>
      <c r="H158" s="2">
        <v>1</v>
      </c>
      <c r="I158" s="2">
        <v>1</v>
      </c>
      <c r="J158" s="2">
        <v>1</v>
      </c>
      <c r="K158" s="2">
        <v>1</v>
      </c>
    </row>
    <row r="159" spans="1:11">
      <c r="A159" s="9" t="s">
        <v>124</v>
      </c>
      <c r="B159" s="2">
        <v>6</v>
      </c>
      <c r="C159" s="16">
        <v>3</v>
      </c>
      <c r="D159" s="2">
        <v>3</v>
      </c>
      <c r="E159" s="2">
        <v>4</v>
      </c>
      <c r="F159" s="2">
        <v>2</v>
      </c>
      <c r="G159" s="2">
        <v>4</v>
      </c>
      <c r="H159" s="2">
        <v>4</v>
      </c>
      <c r="I159" s="2">
        <v>1</v>
      </c>
      <c r="J159" s="2">
        <v>6</v>
      </c>
      <c r="K159" s="2">
        <v>2</v>
      </c>
    </row>
    <row r="160" spans="1:11">
      <c r="A160" s="9" t="s">
        <v>505</v>
      </c>
      <c r="B160" s="2"/>
      <c r="C160" s="16">
        <v>1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v>1</v>
      </c>
      <c r="J160" s="2">
        <v>1</v>
      </c>
      <c r="K160" s="2">
        <v>1</v>
      </c>
    </row>
    <row r="161" spans="1:11">
      <c r="A161" s="9" t="s">
        <v>360</v>
      </c>
      <c r="B161" s="2">
        <v>3</v>
      </c>
      <c r="C161" s="16">
        <v>2</v>
      </c>
      <c r="D161" s="2">
        <v>3</v>
      </c>
      <c r="E161" s="2">
        <v>1</v>
      </c>
      <c r="F161" s="2">
        <v>1</v>
      </c>
      <c r="G161" s="2">
        <v>1</v>
      </c>
      <c r="H161" s="2">
        <v>1</v>
      </c>
      <c r="I161" s="2">
        <v>1</v>
      </c>
      <c r="J161" s="2">
        <v>1</v>
      </c>
      <c r="K161" s="2">
        <v>1</v>
      </c>
    </row>
    <row r="162" spans="1:11">
      <c r="A162" s="9" t="s">
        <v>245</v>
      </c>
      <c r="B162" s="2">
        <v>1</v>
      </c>
      <c r="C162" s="16">
        <v>1</v>
      </c>
      <c r="D162" s="2">
        <v>1</v>
      </c>
      <c r="E162" s="2">
        <v>1</v>
      </c>
      <c r="F162" s="2">
        <v>1</v>
      </c>
      <c r="G162" s="2">
        <v>1</v>
      </c>
      <c r="H162" s="2">
        <v>1</v>
      </c>
      <c r="I162" s="2">
        <v>1</v>
      </c>
      <c r="J162" s="2">
        <v>1</v>
      </c>
      <c r="K162" s="2">
        <v>1</v>
      </c>
    </row>
    <row r="163" spans="1:11">
      <c r="A163" s="9" t="s">
        <v>501</v>
      </c>
      <c r="B163" s="2">
        <v>1</v>
      </c>
      <c r="C163" s="16">
        <v>1</v>
      </c>
      <c r="D163" s="2">
        <v>1</v>
      </c>
      <c r="E163" s="2">
        <v>1</v>
      </c>
      <c r="F163" s="2">
        <v>1</v>
      </c>
      <c r="G163" s="2">
        <v>1</v>
      </c>
      <c r="H163" s="2">
        <v>1</v>
      </c>
      <c r="I163" s="2">
        <v>1</v>
      </c>
      <c r="J163" s="2">
        <v>1</v>
      </c>
      <c r="K163" s="2">
        <v>1</v>
      </c>
    </row>
    <row r="164" spans="1:11">
      <c r="A164" s="9" t="s">
        <v>716</v>
      </c>
      <c r="B164" s="2">
        <v>2</v>
      </c>
      <c r="C164" s="16">
        <v>2</v>
      </c>
      <c r="D164" s="2">
        <v>1</v>
      </c>
      <c r="E164" s="2">
        <v>2</v>
      </c>
      <c r="F164" s="2">
        <v>1</v>
      </c>
      <c r="G164" s="2">
        <v>1</v>
      </c>
      <c r="H164" s="2">
        <v>1</v>
      </c>
      <c r="I164" s="2"/>
      <c r="J164" s="2"/>
      <c r="K164" s="2"/>
    </row>
    <row r="165" spans="1:11">
      <c r="A165" s="9" t="s">
        <v>1693</v>
      </c>
      <c r="B165" s="2"/>
      <c r="C165" s="16"/>
      <c r="D165" s="2"/>
      <c r="E165" s="2"/>
      <c r="F165" s="2"/>
      <c r="G165" s="2"/>
      <c r="H165" s="2">
        <v>1</v>
      </c>
      <c r="I165" s="2">
        <v>1</v>
      </c>
      <c r="J165" s="2">
        <v>1</v>
      </c>
      <c r="K165" s="2">
        <v>1</v>
      </c>
    </row>
    <row r="166" spans="1:11">
      <c r="A166" s="9" t="s">
        <v>812</v>
      </c>
      <c r="B166" s="2">
        <v>1</v>
      </c>
      <c r="C166" s="16">
        <v>1</v>
      </c>
      <c r="D166" s="2"/>
      <c r="E166" s="2"/>
      <c r="F166" s="2">
        <v>1</v>
      </c>
      <c r="G166" s="2">
        <v>1</v>
      </c>
      <c r="H166" s="2"/>
      <c r="I166" s="2"/>
      <c r="J166" s="2"/>
      <c r="K166" s="2"/>
    </row>
    <row r="167" spans="1:11">
      <c r="A167" s="9" t="s">
        <v>201</v>
      </c>
      <c r="B167" s="2">
        <v>1</v>
      </c>
      <c r="C167" s="16">
        <v>1</v>
      </c>
      <c r="D167" s="2">
        <v>1</v>
      </c>
      <c r="E167" s="2">
        <v>1</v>
      </c>
      <c r="F167" s="2"/>
      <c r="G167" s="2"/>
      <c r="H167" s="2"/>
      <c r="I167" s="2"/>
      <c r="J167" s="2"/>
      <c r="K167" s="2"/>
    </row>
    <row r="168" spans="1:11">
      <c r="A168" s="9" t="s">
        <v>927</v>
      </c>
      <c r="B168" s="2">
        <v>1</v>
      </c>
      <c r="C168" s="16"/>
      <c r="D168" s="2"/>
      <c r="E168" s="2"/>
      <c r="F168" s="2"/>
      <c r="G168" s="2"/>
      <c r="H168" s="2"/>
      <c r="I168" s="2"/>
      <c r="J168" s="2"/>
      <c r="K168" s="2"/>
    </row>
    <row r="169" spans="1:11">
      <c r="A169" s="9" t="s">
        <v>1813</v>
      </c>
      <c r="B169" s="2">
        <v>1</v>
      </c>
      <c r="C169" s="16">
        <v>1</v>
      </c>
      <c r="D169" s="2">
        <v>1</v>
      </c>
      <c r="E169" s="2">
        <v>1</v>
      </c>
      <c r="F169" s="2">
        <v>1</v>
      </c>
      <c r="G169" s="2">
        <v>1</v>
      </c>
      <c r="H169" s="2">
        <v>1</v>
      </c>
      <c r="I169" s="2">
        <v>1</v>
      </c>
      <c r="J169" s="2">
        <v>1</v>
      </c>
      <c r="K169" s="2">
        <v>1</v>
      </c>
    </row>
    <row r="170" spans="1:11">
      <c r="A170" s="9" t="s">
        <v>626</v>
      </c>
      <c r="B170" s="2"/>
      <c r="C170" s="16">
        <v>1</v>
      </c>
      <c r="D170" s="2">
        <v>1</v>
      </c>
      <c r="E170" s="2">
        <v>1</v>
      </c>
      <c r="F170" s="2">
        <v>1</v>
      </c>
      <c r="G170" s="2">
        <v>1</v>
      </c>
      <c r="H170" s="2">
        <v>1</v>
      </c>
      <c r="I170" s="2">
        <v>1</v>
      </c>
      <c r="J170" s="2">
        <v>1</v>
      </c>
      <c r="K170" s="2"/>
    </row>
    <row r="171" spans="1:11">
      <c r="A171" s="9" t="s">
        <v>633</v>
      </c>
      <c r="B171" s="2">
        <v>2</v>
      </c>
      <c r="C171" s="16">
        <v>2</v>
      </c>
      <c r="D171" s="2">
        <v>2</v>
      </c>
      <c r="E171" s="2">
        <v>2</v>
      </c>
      <c r="F171" s="2">
        <v>2</v>
      </c>
      <c r="G171" s="2">
        <v>2</v>
      </c>
      <c r="H171" s="2">
        <v>2</v>
      </c>
      <c r="I171" s="2">
        <v>1</v>
      </c>
      <c r="J171" s="2">
        <v>1</v>
      </c>
      <c r="K171" s="2">
        <v>1</v>
      </c>
    </row>
    <row r="172" spans="1:11">
      <c r="A172" s="9" t="s">
        <v>36</v>
      </c>
      <c r="B172" s="2">
        <v>2</v>
      </c>
      <c r="C172" s="16">
        <v>2</v>
      </c>
      <c r="D172" s="2">
        <v>2</v>
      </c>
      <c r="E172" s="2">
        <v>2</v>
      </c>
      <c r="F172" s="2">
        <v>2</v>
      </c>
      <c r="G172" s="2">
        <v>2</v>
      </c>
      <c r="H172" s="2">
        <v>2</v>
      </c>
      <c r="I172" s="2">
        <v>2</v>
      </c>
      <c r="J172" s="2">
        <v>3</v>
      </c>
      <c r="K172" s="2">
        <v>3</v>
      </c>
    </row>
    <row r="173" spans="1:11">
      <c r="A173" s="9" t="s">
        <v>352</v>
      </c>
      <c r="B173" s="2"/>
      <c r="C173" s="16"/>
      <c r="D173" s="2"/>
      <c r="E173" s="2"/>
      <c r="F173" s="2"/>
      <c r="G173" s="2">
        <v>1</v>
      </c>
      <c r="H173" s="2">
        <v>1</v>
      </c>
      <c r="I173" s="2">
        <v>1</v>
      </c>
      <c r="J173" s="2">
        <v>1</v>
      </c>
      <c r="K173" s="2">
        <v>1</v>
      </c>
    </row>
    <row r="174" spans="1:11">
      <c r="A174" s="9" t="s">
        <v>476</v>
      </c>
      <c r="B174" s="2">
        <v>1</v>
      </c>
      <c r="C174" s="16">
        <v>1</v>
      </c>
      <c r="D174" s="2">
        <v>1</v>
      </c>
      <c r="E174" s="2">
        <v>1</v>
      </c>
      <c r="F174" s="2">
        <v>1</v>
      </c>
      <c r="G174" s="2">
        <v>1</v>
      </c>
      <c r="H174" s="2">
        <v>1</v>
      </c>
      <c r="I174" s="2">
        <v>1</v>
      </c>
      <c r="J174" s="2">
        <v>1</v>
      </c>
      <c r="K174" s="2">
        <v>1</v>
      </c>
    </row>
    <row r="175" spans="1:11">
      <c r="A175" s="9" t="s">
        <v>190</v>
      </c>
      <c r="B175" s="2">
        <v>1</v>
      </c>
      <c r="C175" s="16">
        <v>1</v>
      </c>
      <c r="D175" s="2">
        <v>1</v>
      </c>
      <c r="E175" s="2">
        <v>1</v>
      </c>
      <c r="F175" s="2">
        <v>1</v>
      </c>
      <c r="G175" s="2">
        <v>1</v>
      </c>
      <c r="H175" s="2">
        <v>1</v>
      </c>
      <c r="I175" s="2">
        <v>1</v>
      </c>
      <c r="J175" s="2">
        <v>1</v>
      </c>
      <c r="K175" s="2">
        <v>2</v>
      </c>
    </row>
    <row r="176" spans="1:11">
      <c r="A176" s="9" t="s">
        <v>472</v>
      </c>
      <c r="B176" s="2">
        <v>1</v>
      </c>
      <c r="C176" s="16">
        <v>1</v>
      </c>
      <c r="D176" s="2">
        <v>2</v>
      </c>
      <c r="E176" s="2">
        <v>2</v>
      </c>
      <c r="F176" s="2">
        <v>3</v>
      </c>
      <c r="G176" s="2">
        <v>3</v>
      </c>
      <c r="H176" s="2">
        <v>3</v>
      </c>
      <c r="I176" s="2">
        <v>3</v>
      </c>
      <c r="J176" s="2">
        <v>2</v>
      </c>
      <c r="K176" s="2">
        <v>1</v>
      </c>
    </row>
    <row r="177" spans="1:11">
      <c r="A177" s="9" t="s">
        <v>1617</v>
      </c>
      <c r="B177" s="2">
        <v>1</v>
      </c>
      <c r="C177" s="16">
        <v>1</v>
      </c>
      <c r="D177" s="2">
        <v>1</v>
      </c>
      <c r="E177" s="2">
        <v>1</v>
      </c>
      <c r="F177" s="2">
        <v>1</v>
      </c>
      <c r="G177" s="2">
        <v>1</v>
      </c>
      <c r="H177" s="2">
        <v>1</v>
      </c>
      <c r="I177" s="2">
        <v>1</v>
      </c>
      <c r="J177" s="2">
        <v>1</v>
      </c>
      <c r="K177" s="2">
        <v>1</v>
      </c>
    </row>
    <row r="178" spans="1:11">
      <c r="A178" s="9" t="s">
        <v>1096</v>
      </c>
      <c r="B178" s="2">
        <v>1</v>
      </c>
      <c r="C178" s="16">
        <v>1</v>
      </c>
      <c r="D178" s="2">
        <v>1</v>
      </c>
      <c r="E178" s="2">
        <v>1</v>
      </c>
      <c r="F178" s="2">
        <v>1</v>
      </c>
      <c r="G178" s="2">
        <v>1</v>
      </c>
      <c r="H178" s="2">
        <v>1</v>
      </c>
      <c r="I178" s="2">
        <v>1</v>
      </c>
      <c r="J178" s="2">
        <v>1</v>
      </c>
      <c r="K178" s="2">
        <v>1</v>
      </c>
    </row>
    <row r="179" spans="1:11">
      <c r="A179" s="9" t="s">
        <v>330</v>
      </c>
      <c r="B179" s="2"/>
      <c r="C179" s="16"/>
      <c r="D179" s="2"/>
      <c r="E179" s="2"/>
      <c r="F179" s="2">
        <v>1</v>
      </c>
      <c r="G179" s="2">
        <v>1</v>
      </c>
      <c r="H179" s="2">
        <v>1</v>
      </c>
      <c r="I179" s="2">
        <v>1</v>
      </c>
      <c r="J179" s="2">
        <v>1</v>
      </c>
      <c r="K179" s="2">
        <v>1</v>
      </c>
    </row>
    <row r="180" spans="1:11">
      <c r="A180" s="9" t="s">
        <v>521</v>
      </c>
      <c r="B180" s="2">
        <v>2</v>
      </c>
      <c r="C180" s="16">
        <v>2</v>
      </c>
      <c r="D180" s="2">
        <v>1</v>
      </c>
      <c r="E180" s="2">
        <v>1</v>
      </c>
      <c r="F180" s="2">
        <v>2</v>
      </c>
      <c r="G180" s="2">
        <v>4</v>
      </c>
      <c r="H180" s="2">
        <v>2</v>
      </c>
      <c r="I180" s="2">
        <v>1</v>
      </c>
      <c r="J180" s="2">
        <v>3</v>
      </c>
      <c r="K180" s="2">
        <v>2</v>
      </c>
    </row>
    <row r="181" spans="1:11">
      <c r="A181" s="9" t="s">
        <v>1337</v>
      </c>
      <c r="B181" s="2"/>
      <c r="C181" s="16"/>
      <c r="D181" s="2"/>
      <c r="E181" s="2">
        <v>1</v>
      </c>
      <c r="F181" s="2">
        <v>1</v>
      </c>
      <c r="G181" s="2">
        <v>1</v>
      </c>
      <c r="H181" s="2">
        <v>2</v>
      </c>
      <c r="I181" s="2">
        <v>1</v>
      </c>
      <c r="J181" s="2">
        <v>1</v>
      </c>
      <c r="K181" s="2"/>
    </row>
    <row r="182" spans="1:11">
      <c r="A182" s="9" t="s">
        <v>577</v>
      </c>
      <c r="B182" s="2">
        <v>2</v>
      </c>
      <c r="C182" s="16">
        <v>2</v>
      </c>
      <c r="D182" s="2">
        <v>2</v>
      </c>
      <c r="E182" s="2">
        <v>2</v>
      </c>
      <c r="F182" s="2">
        <v>2</v>
      </c>
      <c r="G182" s="2">
        <v>2</v>
      </c>
      <c r="H182" s="2">
        <v>2</v>
      </c>
      <c r="I182" s="2">
        <v>2</v>
      </c>
      <c r="J182" s="2">
        <v>1</v>
      </c>
      <c r="K182" s="2">
        <v>1</v>
      </c>
    </row>
    <row r="183" spans="1:11">
      <c r="A183" s="9" t="s">
        <v>406</v>
      </c>
      <c r="B183" s="2">
        <v>3</v>
      </c>
      <c r="C183" s="16">
        <v>3</v>
      </c>
      <c r="D183" s="2">
        <v>3</v>
      </c>
      <c r="E183" s="2">
        <v>3</v>
      </c>
      <c r="F183" s="2">
        <v>3</v>
      </c>
      <c r="G183" s="2">
        <v>3</v>
      </c>
      <c r="H183" s="2">
        <v>3</v>
      </c>
      <c r="I183" s="2">
        <v>3</v>
      </c>
      <c r="J183" s="2">
        <v>3</v>
      </c>
      <c r="K183" s="2">
        <v>3</v>
      </c>
    </row>
    <row r="184" spans="1:11">
      <c r="A184" s="9" t="s">
        <v>468</v>
      </c>
      <c r="B184" s="2">
        <v>1</v>
      </c>
      <c r="C184" s="16">
        <v>1</v>
      </c>
      <c r="D184" s="2">
        <v>2</v>
      </c>
      <c r="E184" s="2">
        <v>2</v>
      </c>
      <c r="F184" s="2">
        <v>1</v>
      </c>
      <c r="G184" s="2">
        <v>1</v>
      </c>
      <c r="H184" s="2">
        <v>1</v>
      </c>
      <c r="I184" s="2">
        <v>2</v>
      </c>
      <c r="J184" s="2">
        <v>2</v>
      </c>
      <c r="K184" s="2">
        <v>2</v>
      </c>
    </row>
    <row r="185" spans="1:11">
      <c r="A185" s="9" t="s">
        <v>393</v>
      </c>
      <c r="B185" s="2">
        <v>1</v>
      </c>
      <c r="C185" s="16">
        <v>1</v>
      </c>
      <c r="D185" s="2">
        <v>1</v>
      </c>
      <c r="E185" s="2">
        <v>1</v>
      </c>
      <c r="F185" s="2">
        <v>1</v>
      </c>
      <c r="G185" s="2">
        <v>1</v>
      </c>
      <c r="H185" s="2">
        <v>1</v>
      </c>
      <c r="I185" s="2">
        <v>1</v>
      </c>
      <c r="J185" s="2">
        <v>1</v>
      </c>
      <c r="K185" s="2">
        <v>1</v>
      </c>
    </row>
    <row r="186" spans="1:11">
      <c r="A186" s="9" t="s">
        <v>855</v>
      </c>
      <c r="B186" s="2">
        <v>1</v>
      </c>
      <c r="C186" s="16"/>
      <c r="D186" s="2"/>
      <c r="E186" s="2">
        <v>1</v>
      </c>
      <c r="F186" s="2"/>
      <c r="G186" s="2"/>
      <c r="H186" s="2">
        <v>1</v>
      </c>
      <c r="I186" s="2"/>
      <c r="J186" s="2">
        <v>1</v>
      </c>
      <c r="K186" s="2">
        <v>1</v>
      </c>
    </row>
    <row r="187" spans="1:11">
      <c r="A187" s="9" t="s">
        <v>334</v>
      </c>
      <c r="B187" s="2">
        <v>1</v>
      </c>
      <c r="C187" s="16"/>
      <c r="D187" s="2">
        <v>1</v>
      </c>
      <c r="E187" s="2">
        <v>1</v>
      </c>
      <c r="F187" s="2">
        <v>1</v>
      </c>
      <c r="G187" s="2">
        <v>1</v>
      </c>
      <c r="H187" s="2">
        <v>1</v>
      </c>
      <c r="I187" s="2">
        <v>1</v>
      </c>
      <c r="J187" s="2">
        <v>1</v>
      </c>
      <c r="K187" s="2">
        <v>1</v>
      </c>
    </row>
    <row r="188" spans="1:11">
      <c r="A188" s="9" t="s">
        <v>274</v>
      </c>
      <c r="B188" s="2">
        <v>2</v>
      </c>
      <c r="C188" s="16">
        <v>2</v>
      </c>
      <c r="D188" s="2">
        <v>3</v>
      </c>
      <c r="E188" s="2">
        <v>3</v>
      </c>
      <c r="F188" s="2">
        <v>3</v>
      </c>
      <c r="G188" s="2">
        <v>2</v>
      </c>
      <c r="H188" s="2">
        <v>2</v>
      </c>
      <c r="I188" s="2">
        <v>1</v>
      </c>
      <c r="J188" s="2">
        <v>2</v>
      </c>
      <c r="K188" s="2">
        <v>2</v>
      </c>
    </row>
    <row r="189" spans="1:11">
      <c r="A189" s="9" t="s">
        <v>1917</v>
      </c>
      <c r="B189" s="2"/>
      <c r="C189" s="16"/>
      <c r="D189" s="2">
        <v>1</v>
      </c>
      <c r="E189" s="2"/>
      <c r="F189" s="2">
        <v>1</v>
      </c>
      <c r="G189" s="2"/>
      <c r="H189" s="2"/>
      <c r="I189" s="2"/>
      <c r="J189" s="2"/>
      <c r="K189" s="2"/>
    </row>
    <row r="190" spans="1:11">
      <c r="A190" s="9" t="s">
        <v>1084</v>
      </c>
      <c r="B190" s="2">
        <v>1</v>
      </c>
      <c r="C190" s="16"/>
      <c r="D190" s="2"/>
      <c r="E190" s="2"/>
      <c r="F190" s="2"/>
      <c r="G190" s="2"/>
      <c r="H190" s="2"/>
      <c r="I190" s="2"/>
      <c r="J190" s="2"/>
      <c r="K190" s="2"/>
    </row>
    <row r="191" spans="1:11">
      <c r="A191" s="9" t="s">
        <v>539</v>
      </c>
      <c r="B191" s="2">
        <v>3</v>
      </c>
      <c r="C191" s="16">
        <v>4</v>
      </c>
      <c r="D191" s="2">
        <v>4</v>
      </c>
      <c r="E191" s="2">
        <v>3</v>
      </c>
      <c r="F191" s="2">
        <v>3</v>
      </c>
      <c r="G191" s="2">
        <v>4</v>
      </c>
      <c r="H191" s="2">
        <v>3</v>
      </c>
      <c r="I191" s="2">
        <v>3</v>
      </c>
      <c r="J191" s="2">
        <v>3</v>
      </c>
      <c r="K191" s="2">
        <v>3</v>
      </c>
    </row>
    <row r="192" spans="1:11">
      <c r="A192" s="9" t="s">
        <v>1576</v>
      </c>
      <c r="B192" s="2">
        <v>1</v>
      </c>
      <c r="C192" s="16">
        <v>1</v>
      </c>
      <c r="D192" s="2">
        <v>1</v>
      </c>
      <c r="E192" s="2">
        <v>1</v>
      </c>
      <c r="F192" s="2">
        <v>1</v>
      </c>
      <c r="G192" s="2">
        <v>1</v>
      </c>
      <c r="H192" s="2">
        <v>1</v>
      </c>
      <c r="I192" s="2">
        <v>1</v>
      </c>
      <c r="J192" s="2">
        <v>1</v>
      </c>
      <c r="K192" s="2">
        <v>1</v>
      </c>
    </row>
    <row r="193" spans="1:11">
      <c r="A193" s="9" t="s">
        <v>756</v>
      </c>
      <c r="B193" s="2"/>
      <c r="C193" s="16"/>
      <c r="D193" s="2"/>
      <c r="E193" s="2">
        <v>1</v>
      </c>
      <c r="F193" s="2"/>
      <c r="G193" s="2"/>
      <c r="H193" s="2"/>
      <c r="I193" s="2"/>
      <c r="J193" s="2"/>
      <c r="K193" s="2"/>
    </row>
    <row r="194" spans="1:11">
      <c r="A194" s="9" t="s">
        <v>620</v>
      </c>
      <c r="B194" s="2">
        <v>1</v>
      </c>
      <c r="C194" s="16">
        <v>1</v>
      </c>
      <c r="D194" s="2">
        <v>1</v>
      </c>
      <c r="E194" s="2">
        <v>1</v>
      </c>
      <c r="F194" s="2">
        <v>1</v>
      </c>
      <c r="G194" s="2">
        <v>1</v>
      </c>
      <c r="H194" s="2">
        <v>1</v>
      </c>
      <c r="I194" s="2">
        <v>1</v>
      </c>
      <c r="J194" s="2">
        <v>1</v>
      </c>
      <c r="K194" s="2">
        <v>1</v>
      </c>
    </row>
    <row r="195" spans="1:11">
      <c r="A195" s="9" t="s">
        <v>259</v>
      </c>
      <c r="B195" s="2"/>
      <c r="C195" s="16"/>
      <c r="D195" s="2"/>
      <c r="E195" s="2"/>
      <c r="F195" s="2"/>
      <c r="G195" s="2"/>
      <c r="H195" s="2"/>
      <c r="I195" s="2"/>
      <c r="J195" s="2"/>
      <c r="K195" s="2">
        <v>1</v>
      </c>
    </row>
    <row r="196" spans="1:11">
      <c r="A196" s="9" t="s">
        <v>55</v>
      </c>
      <c r="B196" s="2"/>
      <c r="C196" s="16"/>
      <c r="D196" s="2"/>
      <c r="E196" s="2"/>
      <c r="F196" s="2"/>
      <c r="G196" s="2"/>
      <c r="H196" s="2"/>
      <c r="I196" s="2">
        <v>1</v>
      </c>
      <c r="J196" s="2">
        <v>1</v>
      </c>
      <c r="K196" s="2">
        <v>1</v>
      </c>
    </row>
    <row r="197" spans="1:11">
      <c r="A197" s="9" t="s">
        <v>305</v>
      </c>
      <c r="B197" s="2">
        <v>1</v>
      </c>
      <c r="C197" s="16">
        <v>1</v>
      </c>
      <c r="D197" s="2">
        <v>1</v>
      </c>
      <c r="E197" s="2">
        <v>1</v>
      </c>
      <c r="F197" s="2">
        <v>1</v>
      </c>
      <c r="G197" s="2">
        <v>1</v>
      </c>
      <c r="H197" s="2">
        <v>1</v>
      </c>
      <c r="I197" s="2">
        <v>1</v>
      </c>
      <c r="J197" s="2">
        <v>1</v>
      </c>
      <c r="K197" s="2">
        <v>1</v>
      </c>
    </row>
    <row r="198" spans="1:11">
      <c r="A198" s="9" t="s">
        <v>233</v>
      </c>
      <c r="B198" s="2">
        <v>4</v>
      </c>
      <c r="C198" s="16">
        <v>4</v>
      </c>
      <c r="D198" s="2">
        <v>5</v>
      </c>
      <c r="E198" s="2">
        <v>4</v>
      </c>
      <c r="F198" s="2">
        <v>3</v>
      </c>
      <c r="G198" s="2">
        <v>4</v>
      </c>
      <c r="H198" s="2">
        <v>5</v>
      </c>
      <c r="I198" s="2">
        <v>5</v>
      </c>
      <c r="J198" s="2">
        <v>4</v>
      </c>
      <c r="K198" s="2">
        <v>5</v>
      </c>
    </row>
    <row r="199" spans="1:11">
      <c r="A199" s="9" t="s">
        <v>1727</v>
      </c>
      <c r="B199" s="2"/>
      <c r="C199" s="16">
        <v>1</v>
      </c>
      <c r="D199" s="2"/>
      <c r="E199" s="2"/>
      <c r="F199" s="2"/>
      <c r="G199" s="2"/>
      <c r="H199" s="2"/>
      <c r="I199" s="2"/>
      <c r="J199" s="2"/>
      <c r="K199" s="2"/>
    </row>
    <row r="200" spans="1:11">
      <c r="A200" s="9" t="s">
        <v>1178</v>
      </c>
      <c r="B200" s="2">
        <v>1</v>
      </c>
      <c r="C200" s="16">
        <v>1</v>
      </c>
      <c r="D200" s="2">
        <v>1</v>
      </c>
      <c r="E200" s="2">
        <v>1</v>
      </c>
      <c r="F200" s="2">
        <v>1</v>
      </c>
      <c r="G200" s="2">
        <v>1</v>
      </c>
      <c r="H200" s="2">
        <v>1</v>
      </c>
      <c r="I200" s="2"/>
      <c r="J200" s="2"/>
      <c r="K200" s="2"/>
    </row>
    <row r="201" spans="1:11">
      <c r="A201" s="9" t="s">
        <v>88</v>
      </c>
      <c r="B201" s="2">
        <v>1</v>
      </c>
      <c r="C201" s="16">
        <v>2</v>
      </c>
      <c r="D201" s="2">
        <v>2</v>
      </c>
      <c r="E201" s="2">
        <v>2</v>
      </c>
      <c r="F201" s="2">
        <v>2</v>
      </c>
      <c r="G201" s="2">
        <v>2</v>
      </c>
      <c r="H201" s="2">
        <v>2</v>
      </c>
      <c r="I201" s="2">
        <v>2</v>
      </c>
      <c r="J201" s="2">
        <v>1</v>
      </c>
      <c r="K201" s="2">
        <v>2</v>
      </c>
    </row>
    <row r="202" spans="1:11">
      <c r="A202" s="9" t="s">
        <v>294</v>
      </c>
      <c r="B202" s="2">
        <v>1</v>
      </c>
      <c r="C202" s="16">
        <v>1</v>
      </c>
      <c r="D202" s="2">
        <v>1</v>
      </c>
      <c r="E202" s="2">
        <v>1</v>
      </c>
      <c r="F202" s="2">
        <v>1</v>
      </c>
      <c r="G202" s="2">
        <v>1</v>
      </c>
      <c r="H202" s="2"/>
      <c r="I202" s="2"/>
      <c r="J202" s="2"/>
      <c r="K202" s="2"/>
    </row>
    <row r="203" spans="1:11">
      <c r="A203" s="9" t="s">
        <v>773</v>
      </c>
      <c r="B203" s="2"/>
      <c r="C203" s="16"/>
      <c r="D203" s="2"/>
      <c r="E203" s="2"/>
      <c r="F203" s="2"/>
      <c r="G203" s="2"/>
      <c r="H203" s="2">
        <v>1</v>
      </c>
      <c r="I203" s="2">
        <v>1</v>
      </c>
      <c r="J203" s="2">
        <v>1</v>
      </c>
      <c r="K203" s="2">
        <v>1</v>
      </c>
    </row>
    <row r="204" spans="1:11">
      <c r="A204" s="9" t="s">
        <v>811</v>
      </c>
      <c r="B204" s="2">
        <v>1</v>
      </c>
      <c r="C204" s="16">
        <v>1</v>
      </c>
      <c r="D204" s="2">
        <v>1</v>
      </c>
      <c r="E204" s="2">
        <v>1</v>
      </c>
      <c r="F204" s="2">
        <v>1</v>
      </c>
      <c r="G204" s="2">
        <v>1</v>
      </c>
      <c r="H204" s="2">
        <v>1</v>
      </c>
      <c r="I204" s="2">
        <v>1</v>
      </c>
      <c r="J204" s="2">
        <v>1</v>
      </c>
      <c r="K204" s="2">
        <v>1</v>
      </c>
    </row>
    <row r="205" spans="1:11">
      <c r="A205" s="9" t="s">
        <v>316</v>
      </c>
      <c r="B205" s="2">
        <v>3</v>
      </c>
      <c r="C205" s="16">
        <v>5</v>
      </c>
      <c r="D205" s="2">
        <v>4</v>
      </c>
      <c r="E205" s="2">
        <v>4</v>
      </c>
      <c r="F205" s="2">
        <v>5</v>
      </c>
      <c r="G205" s="2">
        <v>5</v>
      </c>
      <c r="H205" s="2">
        <v>4</v>
      </c>
      <c r="I205" s="2">
        <v>3</v>
      </c>
      <c r="J205" s="2">
        <v>4</v>
      </c>
      <c r="K205" s="2">
        <v>4</v>
      </c>
    </row>
    <row r="206" spans="1:11">
      <c r="A206" s="9" t="s">
        <v>238</v>
      </c>
      <c r="B206" s="2">
        <v>1</v>
      </c>
      <c r="C206" s="16">
        <v>1</v>
      </c>
      <c r="D206" s="2">
        <v>1</v>
      </c>
      <c r="E206" s="2">
        <v>1</v>
      </c>
      <c r="F206" s="2">
        <v>2</v>
      </c>
      <c r="G206" s="2">
        <v>2</v>
      </c>
      <c r="H206" s="2">
        <v>2</v>
      </c>
      <c r="I206" s="2">
        <v>2</v>
      </c>
      <c r="J206" s="2">
        <v>2</v>
      </c>
      <c r="K206" s="2">
        <v>1</v>
      </c>
    </row>
    <row r="207" spans="1:11">
      <c r="A207" s="9" t="s">
        <v>804</v>
      </c>
      <c r="B207" s="2"/>
      <c r="C207" s="16"/>
      <c r="D207" s="2"/>
      <c r="E207" s="2"/>
      <c r="F207" s="2"/>
      <c r="G207" s="2"/>
      <c r="H207" s="2"/>
      <c r="I207" s="2"/>
      <c r="J207" s="2"/>
      <c r="K207" s="2">
        <v>1</v>
      </c>
    </row>
    <row r="208" spans="1:11">
      <c r="A208" s="9" t="s">
        <v>59</v>
      </c>
      <c r="B208" s="2">
        <v>1</v>
      </c>
      <c r="C208" s="16">
        <v>1</v>
      </c>
      <c r="D208" s="2">
        <v>2</v>
      </c>
      <c r="E208" s="2">
        <v>1</v>
      </c>
      <c r="F208" s="2">
        <v>2</v>
      </c>
      <c r="G208" s="2">
        <v>2</v>
      </c>
      <c r="H208" s="2">
        <v>2</v>
      </c>
      <c r="I208" s="2"/>
      <c r="J208" s="2"/>
      <c r="K208" s="2">
        <v>1</v>
      </c>
    </row>
    <row r="209" spans="1:11">
      <c r="A209" s="9" t="s">
        <v>256</v>
      </c>
      <c r="B209" s="2">
        <v>4</v>
      </c>
      <c r="C209" s="16">
        <v>4</v>
      </c>
      <c r="D209" s="2">
        <v>4</v>
      </c>
      <c r="E209" s="2">
        <v>4</v>
      </c>
      <c r="F209" s="2">
        <v>6</v>
      </c>
      <c r="G209" s="2">
        <v>5</v>
      </c>
      <c r="H209" s="2">
        <v>5</v>
      </c>
      <c r="I209" s="2">
        <v>4</v>
      </c>
      <c r="J209" s="2">
        <v>4</v>
      </c>
      <c r="K209" s="2">
        <v>4</v>
      </c>
    </row>
    <row r="210" spans="1:11">
      <c r="A210" s="9" t="s">
        <v>297</v>
      </c>
      <c r="B210" s="2">
        <v>2</v>
      </c>
      <c r="C210" s="16">
        <v>2</v>
      </c>
      <c r="D210" s="2">
        <v>2</v>
      </c>
      <c r="E210" s="2">
        <v>3</v>
      </c>
      <c r="F210" s="2">
        <v>1</v>
      </c>
      <c r="G210" s="2">
        <v>1</v>
      </c>
      <c r="H210" s="2"/>
      <c r="I210" s="2">
        <v>2</v>
      </c>
      <c r="J210" s="2">
        <v>2</v>
      </c>
      <c r="K210" s="2">
        <v>2</v>
      </c>
    </row>
    <row r="211" spans="1:11">
      <c r="A211" s="9" t="s">
        <v>444</v>
      </c>
      <c r="B211" s="2">
        <v>2</v>
      </c>
      <c r="C211" s="16">
        <v>1</v>
      </c>
      <c r="D211" s="2">
        <v>2</v>
      </c>
      <c r="E211" s="2">
        <v>2</v>
      </c>
      <c r="F211" s="2">
        <v>2</v>
      </c>
      <c r="G211" s="2">
        <v>2</v>
      </c>
      <c r="H211" s="2">
        <v>2</v>
      </c>
      <c r="I211" s="2">
        <v>2</v>
      </c>
      <c r="J211" s="2">
        <v>1</v>
      </c>
      <c r="K211" s="2">
        <v>2</v>
      </c>
    </row>
    <row r="212" spans="1:11">
      <c r="A212" s="9" t="s">
        <v>1172</v>
      </c>
      <c r="B212" s="2">
        <v>3</v>
      </c>
      <c r="C212" s="16">
        <v>1</v>
      </c>
      <c r="D212" s="2">
        <v>1</v>
      </c>
      <c r="E212" s="2">
        <v>3</v>
      </c>
      <c r="F212" s="2">
        <v>3</v>
      </c>
      <c r="G212" s="2">
        <v>3</v>
      </c>
      <c r="H212" s="2">
        <v>2</v>
      </c>
      <c r="I212" s="2"/>
      <c r="J212" s="2">
        <v>2</v>
      </c>
      <c r="K212" s="2">
        <v>1</v>
      </c>
    </row>
    <row r="213" spans="1:11">
      <c r="A213" s="9" t="s">
        <v>2026</v>
      </c>
      <c r="B213" s="2">
        <v>1</v>
      </c>
      <c r="C213" s="16">
        <v>1</v>
      </c>
      <c r="D213" s="2">
        <v>1</v>
      </c>
      <c r="E213" s="2">
        <v>1</v>
      </c>
      <c r="F213" s="2">
        <v>1</v>
      </c>
      <c r="G213" s="2">
        <v>1</v>
      </c>
      <c r="H213" s="2">
        <v>1</v>
      </c>
      <c r="I213" s="2"/>
      <c r="J213" s="2"/>
      <c r="K213" s="2"/>
    </row>
    <row r="214" spans="1:11">
      <c r="A214" s="9" t="s">
        <v>113</v>
      </c>
      <c r="B214" s="2">
        <v>4</v>
      </c>
      <c r="C214" s="16">
        <v>3</v>
      </c>
      <c r="D214" s="2">
        <v>2</v>
      </c>
      <c r="E214" s="2">
        <v>3</v>
      </c>
      <c r="F214" s="2">
        <v>4</v>
      </c>
      <c r="G214" s="2">
        <v>5</v>
      </c>
      <c r="H214" s="2">
        <v>4</v>
      </c>
      <c r="I214" s="2">
        <v>2</v>
      </c>
      <c r="J214" s="2">
        <v>2</v>
      </c>
      <c r="K214" s="2">
        <v>3</v>
      </c>
    </row>
    <row r="215" spans="1:11">
      <c r="A215" s="9" t="s">
        <v>576</v>
      </c>
      <c r="B215" s="2">
        <v>2</v>
      </c>
      <c r="C215" s="16">
        <v>2</v>
      </c>
      <c r="D215" s="2">
        <v>2</v>
      </c>
      <c r="E215" s="2">
        <v>2</v>
      </c>
      <c r="F215" s="2">
        <v>2</v>
      </c>
      <c r="G215" s="2">
        <v>2</v>
      </c>
      <c r="H215" s="2">
        <v>2</v>
      </c>
      <c r="I215" s="2">
        <v>2</v>
      </c>
      <c r="J215" s="2">
        <v>2</v>
      </c>
      <c r="K215" s="2">
        <v>2</v>
      </c>
    </row>
    <row r="216" spans="1:11">
      <c r="A216" s="9" t="s">
        <v>934</v>
      </c>
      <c r="B216" s="2"/>
      <c r="C216" s="16"/>
      <c r="D216" s="2"/>
      <c r="E216" s="2"/>
      <c r="F216" s="2">
        <v>1</v>
      </c>
      <c r="G216" s="2">
        <v>1</v>
      </c>
      <c r="H216" s="2">
        <v>1</v>
      </c>
      <c r="I216" s="2">
        <v>1</v>
      </c>
      <c r="J216" s="2">
        <v>1</v>
      </c>
      <c r="K216" s="2">
        <v>1</v>
      </c>
    </row>
    <row r="217" spans="1:11">
      <c r="A217" s="9" t="s">
        <v>1282</v>
      </c>
      <c r="B217" s="2"/>
      <c r="C217" s="16"/>
      <c r="D217" s="2"/>
      <c r="E217" s="2"/>
      <c r="F217" s="2"/>
      <c r="G217" s="2"/>
      <c r="H217" s="2">
        <v>2</v>
      </c>
      <c r="I217" s="2"/>
      <c r="J217" s="2"/>
      <c r="K217" s="2"/>
    </row>
    <row r="218" spans="1:11">
      <c r="A218" s="9" t="s">
        <v>2207</v>
      </c>
      <c r="B218" s="2">
        <v>1</v>
      </c>
      <c r="C218" s="16">
        <v>1</v>
      </c>
      <c r="D218" s="2"/>
      <c r="E218" s="2"/>
      <c r="F218" s="2"/>
      <c r="G218" s="2"/>
      <c r="H218" s="2"/>
      <c r="I218" s="2"/>
      <c r="J218" s="2"/>
      <c r="K218" s="2"/>
    </row>
    <row r="219" spans="1:11">
      <c r="A219" s="9" t="s">
        <v>520</v>
      </c>
      <c r="B219" s="2">
        <v>1</v>
      </c>
      <c r="C219" s="16">
        <v>1</v>
      </c>
      <c r="D219" s="2">
        <v>1</v>
      </c>
      <c r="E219" s="2">
        <v>1</v>
      </c>
      <c r="F219" s="2">
        <v>1</v>
      </c>
      <c r="G219" s="2">
        <v>2</v>
      </c>
      <c r="H219" s="2">
        <v>4</v>
      </c>
      <c r="I219" s="2">
        <v>1</v>
      </c>
      <c r="J219" s="2">
        <v>2</v>
      </c>
      <c r="K219" s="2">
        <v>2</v>
      </c>
    </row>
    <row r="220" spans="1:11">
      <c r="A220" s="9" t="s">
        <v>1741</v>
      </c>
      <c r="B220" s="2"/>
      <c r="C220" s="16"/>
      <c r="D220" s="2"/>
      <c r="E220" s="2"/>
      <c r="F220" s="2"/>
      <c r="G220" s="2"/>
      <c r="H220" s="2"/>
      <c r="I220" s="2"/>
      <c r="J220" s="2">
        <v>1</v>
      </c>
      <c r="K220" s="2">
        <v>1</v>
      </c>
    </row>
    <row r="221" spans="1:11">
      <c r="A221" s="9" t="s">
        <v>2004</v>
      </c>
      <c r="B221" s="2"/>
      <c r="C221" s="16">
        <v>1</v>
      </c>
      <c r="D221" s="2">
        <v>1</v>
      </c>
      <c r="E221" s="2">
        <v>1</v>
      </c>
      <c r="F221" s="2">
        <v>1</v>
      </c>
      <c r="G221" s="2">
        <v>1</v>
      </c>
      <c r="H221" s="2">
        <v>1</v>
      </c>
      <c r="I221" s="2">
        <v>1</v>
      </c>
      <c r="J221" s="2">
        <v>1</v>
      </c>
      <c r="K221" s="2">
        <v>1</v>
      </c>
    </row>
    <row r="222" spans="1:11">
      <c r="A222" s="9" t="s">
        <v>1929</v>
      </c>
      <c r="B222" s="2">
        <v>1</v>
      </c>
      <c r="C222" s="16">
        <v>1</v>
      </c>
      <c r="D222" s="2">
        <v>1</v>
      </c>
      <c r="E222" s="2">
        <v>1</v>
      </c>
      <c r="F222" s="2"/>
      <c r="G222" s="2"/>
      <c r="H222" s="2"/>
      <c r="I222" s="2"/>
      <c r="J222" s="2"/>
      <c r="K222" s="2"/>
    </row>
    <row r="223" spans="1:11">
      <c r="A223" s="9" t="s">
        <v>555</v>
      </c>
      <c r="B223" s="2">
        <v>1</v>
      </c>
      <c r="C223" s="16">
        <v>1</v>
      </c>
      <c r="D223" s="2">
        <v>1</v>
      </c>
      <c r="E223" s="2">
        <v>1</v>
      </c>
      <c r="F223" s="2">
        <v>1</v>
      </c>
      <c r="G223" s="2">
        <v>1</v>
      </c>
      <c r="H223" s="2">
        <v>1</v>
      </c>
      <c r="I223" s="2">
        <v>1</v>
      </c>
      <c r="J223" s="2">
        <v>1</v>
      </c>
      <c r="K223" s="2">
        <v>1</v>
      </c>
    </row>
    <row r="224" spans="1:11">
      <c r="A224" s="9" t="s">
        <v>564</v>
      </c>
      <c r="B224" s="2">
        <v>1</v>
      </c>
      <c r="C224" s="16">
        <v>1</v>
      </c>
      <c r="D224" s="2">
        <v>1</v>
      </c>
      <c r="E224" s="2">
        <v>1</v>
      </c>
      <c r="F224" s="2"/>
      <c r="G224" s="2">
        <v>1</v>
      </c>
      <c r="H224" s="2">
        <v>1</v>
      </c>
      <c r="I224" s="2">
        <v>1</v>
      </c>
      <c r="J224" s="2">
        <v>1</v>
      </c>
      <c r="K224" s="2">
        <v>1</v>
      </c>
    </row>
    <row r="225" spans="1:11">
      <c r="A225" s="9" t="s">
        <v>2197</v>
      </c>
      <c r="B225" s="2"/>
      <c r="C225" s="16"/>
      <c r="D225" s="2"/>
      <c r="E225" s="2"/>
      <c r="F225" s="2">
        <v>1</v>
      </c>
      <c r="G225" s="2">
        <v>1</v>
      </c>
      <c r="H225" s="2">
        <v>1</v>
      </c>
      <c r="I225" s="2">
        <v>1</v>
      </c>
      <c r="J225" s="2">
        <v>1</v>
      </c>
      <c r="K225" s="2">
        <v>1</v>
      </c>
    </row>
    <row r="226" spans="1:11">
      <c r="A226" s="9" t="s">
        <v>1191</v>
      </c>
      <c r="B226" s="2">
        <v>1</v>
      </c>
      <c r="C226" s="16">
        <v>1</v>
      </c>
      <c r="D226" s="2">
        <v>1</v>
      </c>
      <c r="E226" s="2">
        <v>1</v>
      </c>
      <c r="F226" s="2">
        <v>1</v>
      </c>
      <c r="G226" s="2">
        <v>1</v>
      </c>
      <c r="H226" s="2">
        <v>1</v>
      </c>
      <c r="I226" s="2">
        <v>1</v>
      </c>
      <c r="J226" s="2"/>
      <c r="K226" s="2"/>
    </row>
    <row r="227" spans="1:11">
      <c r="A227" s="9" t="s">
        <v>684</v>
      </c>
      <c r="B227" s="2">
        <v>3</v>
      </c>
      <c r="C227" s="16">
        <v>3</v>
      </c>
      <c r="D227" s="2">
        <v>3</v>
      </c>
      <c r="E227" s="2">
        <v>3</v>
      </c>
      <c r="F227" s="2">
        <v>3</v>
      </c>
      <c r="G227" s="2">
        <v>3</v>
      </c>
      <c r="H227" s="2">
        <v>3</v>
      </c>
      <c r="I227" s="2">
        <v>3</v>
      </c>
      <c r="J227" s="2">
        <v>3</v>
      </c>
      <c r="K227" s="2">
        <v>3</v>
      </c>
    </row>
    <row r="228" spans="1:11">
      <c r="A228" s="9" t="s">
        <v>65</v>
      </c>
      <c r="B228" s="2">
        <v>4</v>
      </c>
      <c r="C228" s="16">
        <v>4</v>
      </c>
      <c r="D228" s="2">
        <v>5</v>
      </c>
      <c r="E228" s="2">
        <v>3</v>
      </c>
      <c r="F228" s="2">
        <v>2</v>
      </c>
      <c r="G228" s="2">
        <v>3</v>
      </c>
      <c r="H228" s="2">
        <v>3</v>
      </c>
      <c r="I228" s="2">
        <v>2</v>
      </c>
      <c r="J228" s="2">
        <v>1</v>
      </c>
      <c r="K228" s="2">
        <v>2</v>
      </c>
    </row>
    <row r="229" spans="1:11">
      <c r="A229" s="9" t="s">
        <v>122</v>
      </c>
      <c r="B229" s="2"/>
      <c r="C229" s="16">
        <v>3</v>
      </c>
      <c r="D229" s="2">
        <v>2</v>
      </c>
      <c r="E229" s="2">
        <v>2</v>
      </c>
      <c r="F229" s="2">
        <v>5</v>
      </c>
      <c r="G229" s="2">
        <v>4</v>
      </c>
      <c r="H229" s="2">
        <v>4</v>
      </c>
      <c r="I229" s="2">
        <v>3</v>
      </c>
      <c r="J229" s="2">
        <v>4</v>
      </c>
      <c r="K229" s="2">
        <v>3</v>
      </c>
    </row>
    <row r="230" spans="1:11">
      <c r="A230" s="9" t="s">
        <v>903</v>
      </c>
      <c r="B230" s="2">
        <v>2</v>
      </c>
      <c r="C230" s="16">
        <v>2</v>
      </c>
      <c r="D230" s="2">
        <v>2</v>
      </c>
      <c r="E230" s="2">
        <v>2</v>
      </c>
      <c r="F230" s="2">
        <v>2</v>
      </c>
      <c r="G230" s="2">
        <v>2</v>
      </c>
      <c r="H230" s="2">
        <v>2</v>
      </c>
      <c r="I230" s="2">
        <v>2</v>
      </c>
      <c r="J230" s="2">
        <v>2</v>
      </c>
      <c r="K230" s="2">
        <v>2</v>
      </c>
    </row>
    <row r="231" spans="1:11">
      <c r="A231" s="9" t="s">
        <v>594</v>
      </c>
      <c r="B231" s="2">
        <v>1</v>
      </c>
      <c r="C231" s="16">
        <v>1</v>
      </c>
      <c r="D231" s="2">
        <v>1</v>
      </c>
      <c r="E231" s="2">
        <v>1</v>
      </c>
      <c r="F231" s="2">
        <v>1</v>
      </c>
      <c r="G231" s="2">
        <v>1</v>
      </c>
      <c r="H231" s="2">
        <v>1</v>
      </c>
      <c r="I231" s="2">
        <v>1</v>
      </c>
      <c r="J231" s="2">
        <v>1</v>
      </c>
      <c r="K231" s="2">
        <v>1</v>
      </c>
    </row>
    <row r="232" spans="1:11">
      <c r="A232" s="9" t="s">
        <v>321</v>
      </c>
      <c r="B232" s="2">
        <v>4</v>
      </c>
      <c r="C232" s="16">
        <v>5</v>
      </c>
      <c r="D232" s="2">
        <v>5</v>
      </c>
      <c r="E232" s="2">
        <v>5</v>
      </c>
      <c r="F232" s="2">
        <v>5</v>
      </c>
      <c r="G232" s="2">
        <v>3</v>
      </c>
      <c r="H232" s="2">
        <v>4</v>
      </c>
      <c r="I232" s="2">
        <v>3</v>
      </c>
      <c r="J232" s="2">
        <v>5</v>
      </c>
      <c r="K232" s="2">
        <v>4</v>
      </c>
    </row>
    <row r="233" spans="1:11">
      <c r="A233" s="9" t="s">
        <v>545</v>
      </c>
      <c r="B233" s="2">
        <v>1</v>
      </c>
      <c r="C233" s="16">
        <v>1</v>
      </c>
      <c r="D233" s="2">
        <v>1</v>
      </c>
      <c r="E233" s="2">
        <v>1</v>
      </c>
      <c r="F233" s="2">
        <v>1</v>
      </c>
      <c r="G233" s="2">
        <v>1</v>
      </c>
      <c r="H233" s="2">
        <v>1</v>
      </c>
      <c r="I233" s="2">
        <v>1</v>
      </c>
      <c r="J233" s="2">
        <v>1</v>
      </c>
      <c r="K233" s="2">
        <v>1</v>
      </c>
    </row>
    <row r="234" spans="1:11">
      <c r="A234" s="9" t="s">
        <v>612</v>
      </c>
      <c r="B234" s="2"/>
      <c r="C234" s="16"/>
      <c r="D234" s="2">
        <v>1</v>
      </c>
      <c r="E234" s="2"/>
      <c r="F234" s="2"/>
      <c r="G234" s="2"/>
      <c r="H234" s="2">
        <v>1</v>
      </c>
      <c r="I234" s="2"/>
      <c r="J234" s="2"/>
      <c r="K234" s="2"/>
    </row>
    <row r="235" spans="1:11">
      <c r="A235" s="9" t="s">
        <v>1608</v>
      </c>
      <c r="B235" s="2">
        <v>2</v>
      </c>
      <c r="C235" s="16">
        <v>2</v>
      </c>
      <c r="D235" s="2">
        <v>2</v>
      </c>
      <c r="E235" s="2">
        <v>1</v>
      </c>
      <c r="F235" s="2">
        <v>1</v>
      </c>
      <c r="G235" s="2">
        <v>1</v>
      </c>
      <c r="H235" s="2">
        <v>1</v>
      </c>
      <c r="I235" s="2">
        <v>1</v>
      </c>
      <c r="J235" s="2"/>
      <c r="K235" s="2"/>
    </row>
    <row r="236" spans="1:11">
      <c r="A236" s="9" t="s">
        <v>1629</v>
      </c>
      <c r="B236" s="2">
        <v>1</v>
      </c>
      <c r="C236" s="16">
        <v>1</v>
      </c>
      <c r="D236" s="2">
        <v>1</v>
      </c>
      <c r="E236" s="2"/>
      <c r="F236" s="2"/>
      <c r="G236" s="2"/>
      <c r="H236" s="2">
        <v>1</v>
      </c>
      <c r="I236" s="2">
        <v>1</v>
      </c>
      <c r="J236" s="2">
        <v>1</v>
      </c>
      <c r="K236" s="2">
        <v>1</v>
      </c>
    </row>
    <row r="237" spans="1:11">
      <c r="A237" s="9" t="s">
        <v>1697</v>
      </c>
      <c r="B237" s="2">
        <v>1</v>
      </c>
      <c r="C237" s="16">
        <v>1</v>
      </c>
      <c r="D237" s="2">
        <v>2</v>
      </c>
      <c r="E237" s="2">
        <v>2</v>
      </c>
      <c r="F237" s="2">
        <v>2</v>
      </c>
      <c r="G237" s="2">
        <v>2</v>
      </c>
      <c r="H237" s="2">
        <v>2</v>
      </c>
      <c r="I237" s="2">
        <v>2</v>
      </c>
      <c r="J237" s="2">
        <v>2</v>
      </c>
      <c r="K237" s="2">
        <v>2</v>
      </c>
    </row>
    <row r="238" spans="1:11">
      <c r="A238" s="9" t="s">
        <v>1468</v>
      </c>
      <c r="B238" s="2">
        <v>1</v>
      </c>
      <c r="C238" s="16">
        <v>1</v>
      </c>
      <c r="D238" s="2">
        <v>1</v>
      </c>
      <c r="E238" s="2">
        <v>1</v>
      </c>
      <c r="F238" s="2">
        <v>1</v>
      </c>
      <c r="G238" s="2">
        <v>1</v>
      </c>
      <c r="H238" s="2">
        <v>1</v>
      </c>
      <c r="I238" s="2">
        <v>1</v>
      </c>
      <c r="J238" s="2">
        <v>1</v>
      </c>
      <c r="K238" s="2">
        <v>1</v>
      </c>
    </row>
    <row r="239" spans="1:11">
      <c r="A239" s="9" t="s">
        <v>648</v>
      </c>
      <c r="B239" s="2"/>
      <c r="C239" s="16"/>
      <c r="D239" s="2">
        <v>1</v>
      </c>
      <c r="E239" s="2">
        <v>1</v>
      </c>
      <c r="F239" s="2"/>
      <c r="G239" s="2">
        <v>1</v>
      </c>
      <c r="H239" s="2">
        <v>1</v>
      </c>
      <c r="I239" s="2">
        <v>1</v>
      </c>
      <c r="J239" s="2"/>
      <c r="K239" s="2"/>
    </row>
    <row r="240" spans="1:11">
      <c r="A240" s="9" t="s">
        <v>688</v>
      </c>
      <c r="B240" s="2">
        <v>1</v>
      </c>
      <c r="C240" s="16">
        <v>1</v>
      </c>
      <c r="D240" s="2">
        <v>1</v>
      </c>
      <c r="E240" s="2">
        <v>1</v>
      </c>
      <c r="F240" s="2">
        <v>1</v>
      </c>
      <c r="G240" s="2">
        <v>1</v>
      </c>
      <c r="H240" s="2">
        <v>1</v>
      </c>
      <c r="I240" s="2">
        <v>1</v>
      </c>
      <c r="J240" s="2">
        <v>1</v>
      </c>
      <c r="K240" s="2">
        <v>1</v>
      </c>
    </row>
    <row r="241" spans="1:11">
      <c r="A241" s="9" t="s">
        <v>592</v>
      </c>
      <c r="B241" s="2">
        <v>1</v>
      </c>
      <c r="C241" s="16">
        <v>1</v>
      </c>
      <c r="D241" s="2">
        <v>1</v>
      </c>
      <c r="E241" s="2">
        <v>2</v>
      </c>
      <c r="F241" s="2">
        <v>2</v>
      </c>
      <c r="G241" s="2">
        <v>1</v>
      </c>
      <c r="H241" s="2">
        <v>2</v>
      </c>
      <c r="I241" s="2">
        <v>2</v>
      </c>
      <c r="J241" s="2">
        <v>2</v>
      </c>
      <c r="K241" s="2">
        <v>2</v>
      </c>
    </row>
    <row r="242" spans="1:11">
      <c r="A242" s="9" t="s">
        <v>200</v>
      </c>
      <c r="B242" s="2">
        <v>4</v>
      </c>
      <c r="C242" s="16">
        <v>4</v>
      </c>
      <c r="D242" s="2">
        <v>4</v>
      </c>
      <c r="E242" s="2">
        <v>4</v>
      </c>
      <c r="F242" s="2">
        <v>3</v>
      </c>
      <c r="G242" s="2">
        <v>4</v>
      </c>
      <c r="H242" s="2">
        <v>4</v>
      </c>
      <c r="I242" s="2">
        <v>4</v>
      </c>
      <c r="J242" s="2">
        <v>4</v>
      </c>
      <c r="K242" s="2">
        <v>5</v>
      </c>
    </row>
    <row r="243" spans="1:11">
      <c r="A243" s="9" t="s">
        <v>1733</v>
      </c>
      <c r="B243" s="2">
        <v>1</v>
      </c>
      <c r="C243" s="16"/>
      <c r="D243" s="2"/>
      <c r="E243" s="2">
        <v>1</v>
      </c>
      <c r="F243" s="2">
        <v>1</v>
      </c>
      <c r="G243" s="2"/>
      <c r="H243" s="2"/>
      <c r="I243" s="2"/>
      <c r="J243" s="2"/>
      <c r="K243" s="2">
        <v>1</v>
      </c>
    </row>
    <row r="244" spans="1:11">
      <c r="A244" s="9" t="s">
        <v>254</v>
      </c>
      <c r="B244" s="2"/>
      <c r="C244" s="16">
        <v>1</v>
      </c>
      <c r="D244" s="2">
        <v>1</v>
      </c>
      <c r="E244" s="2">
        <v>1</v>
      </c>
      <c r="F244" s="2">
        <v>1</v>
      </c>
      <c r="G244" s="2">
        <v>1</v>
      </c>
      <c r="H244" s="2">
        <v>1</v>
      </c>
      <c r="I244" s="2">
        <v>1</v>
      </c>
      <c r="J244" s="2">
        <v>1</v>
      </c>
      <c r="K244" s="2">
        <v>1</v>
      </c>
    </row>
    <row r="245" spans="1:11">
      <c r="A245" s="9" t="s">
        <v>2249</v>
      </c>
      <c r="B245" s="2">
        <v>9</v>
      </c>
      <c r="C245" s="16">
        <v>8</v>
      </c>
      <c r="D245" s="2">
        <v>7</v>
      </c>
      <c r="E245" s="2">
        <v>10</v>
      </c>
      <c r="F245" s="2">
        <v>14</v>
      </c>
      <c r="G245" s="2">
        <v>12</v>
      </c>
      <c r="H245" s="2">
        <v>7</v>
      </c>
      <c r="I245" s="2">
        <v>3</v>
      </c>
      <c r="J245" s="2">
        <v>3</v>
      </c>
      <c r="K245" s="2"/>
    </row>
    <row r="246" spans="1:11">
      <c r="A246" s="9" t="s">
        <v>2250</v>
      </c>
      <c r="B246" s="2">
        <v>313</v>
      </c>
      <c r="C246" s="16">
        <v>304</v>
      </c>
      <c r="D246" s="2">
        <v>326</v>
      </c>
      <c r="E246" s="2">
        <v>336</v>
      </c>
      <c r="F246" s="2">
        <v>345</v>
      </c>
      <c r="G246" s="2">
        <v>343</v>
      </c>
      <c r="H246" s="2">
        <v>355</v>
      </c>
      <c r="I246" s="2">
        <v>322</v>
      </c>
      <c r="J246" s="2">
        <v>326</v>
      </c>
      <c r="K246" s="2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0EC3D-FE68-4F7B-BEFB-E84A050EF7C6}">
  <dimension ref="A1:K74"/>
  <sheetViews>
    <sheetView workbookViewId="0">
      <selection activeCell="I23" sqref="I23"/>
    </sheetView>
  </sheetViews>
  <sheetFormatPr defaultRowHeight="14.4"/>
  <cols>
    <col min="1" max="1" width="13.88671875" bestFit="1" customWidth="1"/>
    <col min="2" max="11" width="13.109375" bestFit="1" customWidth="1"/>
  </cols>
  <sheetData>
    <row r="1" spans="1:11" ht="15.6">
      <c r="A1" s="11" t="s">
        <v>2266</v>
      </c>
    </row>
    <row r="3" spans="1:11">
      <c r="A3" s="15" t="s">
        <v>5</v>
      </c>
      <c r="B3" t="s">
        <v>2238</v>
      </c>
    </row>
    <row r="5" spans="1:11">
      <c r="A5" s="15" t="s">
        <v>2239</v>
      </c>
      <c r="B5" t="s">
        <v>2251</v>
      </c>
      <c r="C5" t="s">
        <v>2252</v>
      </c>
      <c r="D5" t="s">
        <v>2253</v>
      </c>
      <c r="E5" t="s">
        <v>2254</v>
      </c>
      <c r="F5" t="s">
        <v>2255</v>
      </c>
      <c r="G5" t="s">
        <v>2256</v>
      </c>
      <c r="H5" t="s">
        <v>2257</v>
      </c>
      <c r="I5" t="s">
        <v>2258</v>
      </c>
      <c r="J5" t="s">
        <v>2259</v>
      </c>
      <c r="K5" t="s">
        <v>2264</v>
      </c>
    </row>
    <row r="6" spans="1:11">
      <c r="A6" s="9" t="s">
        <v>348</v>
      </c>
      <c r="B6" s="2">
        <v>1</v>
      </c>
      <c r="C6" s="16">
        <v>1</v>
      </c>
      <c r="D6" s="2">
        <v>2</v>
      </c>
      <c r="E6" s="2">
        <v>1</v>
      </c>
      <c r="F6" s="2">
        <v>1</v>
      </c>
      <c r="G6" s="2">
        <v>1</v>
      </c>
      <c r="H6" s="2">
        <v>2</v>
      </c>
      <c r="I6" s="2">
        <v>3</v>
      </c>
      <c r="J6" s="2">
        <v>3</v>
      </c>
      <c r="K6" s="2">
        <v>1</v>
      </c>
    </row>
    <row r="7" spans="1:11">
      <c r="A7" s="9" t="s">
        <v>117</v>
      </c>
      <c r="B7" s="2">
        <v>3</v>
      </c>
      <c r="C7" s="16">
        <v>3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</row>
    <row r="8" spans="1:11">
      <c r="A8" s="9" t="s">
        <v>193</v>
      </c>
      <c r="B8" s="2">
        <v>7</v>
      </c>
      <c r="C8" s="16">
        <v>8</v>
      </c>
      <c r="D8" s="2">
        <v>9</v>
      </c>
      <c r="E8" s="2">
        <v>12</v>
      </c>
      <c r="F8" s="2">
        <v>9</v>
      </c>
      <c r="G8" s="2">
        <v>11</v>
      </c>
      <c r="H8" s="2">
        <v>11</v>
      </c>
      <c r="I8" s="2">
        <v>9</v>
      </c>
      <c r="J8" s="2">
        <v>4</v>
      </c>
      <c r="K8" s="2">
        <v>7</v>
      </c>
    </row>
    <row r="9" spans="1:11">
      <c r="A9" s="9" t="s">
        <v>565</v>
      </c>
      <c r="B9" s="2">
        <v>1</v>
      </c>
      <c r="C9" s="16">
        <v>1</v>
      </c>
      <c r="D9" s="2">
        <v>1</v>
      </c>
      <c r="E9" s="2">
        <v>1</v>
      </c>
      <c r="F9" s="2"/>
      <c r="G9" s="2">
        <v>1</v>
      </c>
      <c r="H9" s="2">
        <v>1</v>
      </c>
      <c r="I9" s="2">
        <v>1</v>
      </c>
      <c r="J9" s="2">
        <v>1</v>
      </c>
      <c r="K9" s="2">
        <v>1</v>
      </c>
    </row>
    <row r="10" spans="1:11">
      <c r="A10" s="9" t="s">
        <v>377</v>
      </c>
      <c r="B10" s="2">
        <v>16</v>
      </c>
      <c r="C10" s="16">
        <v>18</v>
      </c>
      <c r="D10" s="2">
        <v>18</v>
      </c>
      <c r="E10" s="2">
        <v>17</v>
      </c>
      <c r="F10" s="2">
        <v>16</v>
      </c>
      <c r="G10" s="2">
        <v>16</v>
      </c>
      <c r="H10" s="2">
        <v>19</v>
      </c>
      <c r="I10" s="2">
        <v>17</v>
      </c>
      <c r="J10" s="2">
        <v>17</v>
      </c>
      <c r="K10" s="2">
        <v>18</v>
      </c>
    </row>
    <row r="11" spans="1:11">
      <c r="A11" s="9" t="s">
        <v>753</v>
      </c>
      <c r="B11" s="2">
        <v>2</v>
      </c>
      <c r="C11" s="16">
        <v>2</v>
      </c>
      <c r="D11" s="2">
        <v>2</v>
      </c>
      <c r="E11" s="2">
        <v>2</v>
      </c>
      <c r="F11" s="2">
        <v>2</v>
      </c>
      <c r="G11" s="2">
        <v>2</v>
      </c>
      <c r="H11" s="2">
        <v>3</v>
      </c>
      <c r="I11" s="2">
        <v>3</v>
      </c>
      <c r="J11" s="2">
        <v>1</v>
      </c>
      <c r="K11" s="2">
        <v>1</v>
      </c>
    </row>
    <row r="12" spans="1:11">
      <c r="A12" s="9" t="s">
        <v>613</v>
      </c>
      <c r="B12" s="2"/>
      <c r="C12" s="16"/>
      <c r="D12" s="2">
        <v>1</v>
      </c>
      <c r="E12" s="2"/>
      <c r="F12" s="2"/>
      <c r="G12" s="2"/>
      <c r="H12" s="2">
        <v>1</v>
      </c>
      <c r="I12" s="2"/>
      <c r="J12" s="2"/>
      <c r="K12" s="2"/>
    </row>
    <row r="13" spans="1:11">
      <c r="A13" s="9" t="s">
        <v>370</v>
      </c>
      <c r="B13" s="2">
        <v>4</v>
      </c>
      <c r="C13" s="16">
        <v>5</v>
      </c>
      <c r="D13" s="2">
        <v>5</v>
      </c>
      <c r="E13" s="2">
        <v>5</v>
      </c>
      <c r="F13" s="2">
        <v>6</v>
      </c>
      <c r="G13" s="2">
        <v>4</v>
      </c>
      <c r="H13" s="2">
        <v>4</v>
      </c>
      <c r="I13" s="2">
        <v>3</v>
      </c>
      <c r="J13" s="2">
        <v>5</v>
      </c>
      <c r="K13" s="2">
        <v>4</v>
      </c>
    </row>
    <row r="14" spans="1:11">
      <c r="A14" s="9" t="s">
        <v>145</v>
      </c>
      <c r="B14" s="2">
        <v>10</v>
      </c>
      <c r="C14" s="16">
        <v>7</v>
      </c>
      <c r="D14" s="2">
        <v>7</v>
      </c>
      <c r="E14" s="2">
        <v>7</v>
      </c>
      <c r="F14" s="2">
        <v>6</v>
      </c>
      <c r="G14" s="2">
        <v>6</v>
      </c>
      <c r="H14" s="2">
        <v>6</v>
      </c>
      <c r="I14" s="2">
        <v>5</v>
      </c>
      <c r="J14" s="2">
        <v>6</v>
      </c>
      <c r="K14" s="2">
        <v>9</v>
      </c>
    </row>
    <row r="15" spans="1:11">
      <c r="A15" s="9" t="s">
        <v>311</v>
      </c>
      <c r="B15" s="2">
        <v>5</v>
      </c>
      <c r="C15" s="16">
        <v>1</v>
      </c>
      <c r="D15" s="2">
        <v>3</v>
      </c>
      <c r="E15" s="2">
        <v>8</v>
      </c>
      <c r="F15" s="2">
        <v>8</v>
      </c>
      <c r="G15" s="2">
        <v>7</v>
      </c>
      <c r="H15" s="2">
        <v>6</v>
      </c>
      <c r="I15" s="2">
        <v>5</v>
      </c>
      <c r="J15" s="2">
        <v>7</v>
      </c>
      <c r="K15" s="2">
        <v>7</v>
      </c>
    </row>
    <row r="16" spans="1:11">
      <c r="A16" s="9" t="s">
        <v>276</v>
      </c>
      <c r="B16" s="2">
        <v>4</v>
      </c>
      <c r="C16" s="16">
        <v>4</v>
      </c>
      <c r="D16" s="2">
        <v>4</v>
      </c>
      <c r="E16" s="2">
        <v>4</v>
      </c>
      <c r="F16" s="2">
        <v>4</v>
      </c>
      <c r="G16" s="2">
        <v>4</v>
      </c>
      <c r="H16" s="2">
        <v>4</v>
      </c>
      <c r="I16" s="2">
        <v>4</v>
      </c>
      <c r="J16" s="2">
        <v>4</v>
      </c>
      <c r="K16" s="2">
        <v>5</v>
      </c>
    </row>
    <row r="17" spans="1:11">
      <c r="A17" s="9" t="s">
        <v>473</v>
      </c>
      <c r="B17" s="2">
        <v>1</v>
      </c>
      <c r="C17" s="16">
        <v>1</v>
      </c>
      <c r="D17" s="2">
        <v>2</v>
      </c>
      <c r="E17" s="2">
        <v>3</v>
      </c>
      <c r="F17" s="2">
        <v>3</v>
      </c>
      <c r="G17" s="2">
        <v>3</v>
      </c>
      <c r="H17" s="2">
        <v>4</v>
      </c>
      <c r="I17" s="2">
        <v>3</v>
      </c>
      <c r="J17" s="2">
        <v>2</v>
      </c>
      <c r="K17" s="2">
        <v>1</v>
      </c>
    </row>
    <row r="18" spans="1:11">
      <c r="A18" s="9" t="s">
        <v>24</v>
      </c>
      <c r="B18" s="2">
        <v>12</v>
      </c>
      <c r="C18" s="16">
        <v>15</v>
      </c>
      <c r="D18" s="2">
        <v>16</v>
      </c>
      <c r="E18" s="2">
        <v>15</v>
      </c>
      <c r="F18" s="2">
        <v>21</v>
      </c>
      <c r="G18" s="2">
        <v>19</v>
      </c>
      <c r="H18" s="2">
        <v>22</v>
      </c>
      <c r="I18" s="2">
        <v>21</v>
      </c>
      <c r="J18" s="2">
        <v>19</v>
      </c>
      <c r="K18" s="2">
        <v>17</v>
      </c>
    </row>
    <row r="19" spans="1:11">
      <c r="A19" s="9" t="s">
        <v>389</v>
      </c>
      <c r="B19" s="2">
        <v>6</v>
      </c>
      <c r="C19" s="16">
        <v>7</v>
      </c>
      <c r="D19" s="2">
        <v>7</v>
      </c>
      <c r="E19" s="2">
        <v>6</v>
      </c>
      <c r="F19" s="2">
        <v>7</v>
      </c>
      <c r="G19" s="2">
        <v>9</v>
      </c>
      <c r="H19" s="2">
        <v>11</v>
      </c>
      <c r="I19" s="2">
        <v>10</v>
      </c>
      <c r="J19" s="2">
        <v>14</v>
      </c>
      <c r="K19" s="2">
        <v>15</v>
      </c>
    </row>
    <row r="20" spans="1:11">
      <c r="A20" s="9" t="s">
        <v>148</v>
      </c>
      <c r="B20" s="2">
        <v>4</v>
      </c>
      <c r="C20" s="16">
        <v>4</v>
      </c>
      <c r="D20" s="2">
        <v>4</v>
      </c>
      <c r="E20" s="2">
        <v>4</v>
      </c>
      <c r="F20" s="2">
        <v>6</v>
      </c>
      <c r="G20" s="2">
        <v>5</v>
      </c>
      <c r="H20" s="2">
        <v>5</v>
      </c>
      <c r="I20" s="2">
        <v>4</v>
      </c>
      <c r="J20" s="2">
        <v>4</v>
      </c>
      <c r="K20" s="2">
        <v>4</v>
      </c>
    </row>
    <row r="21" spans="1:11">
      <c r="A21" s="9" t="s">
        <v>570</v>
      </c>
      <c r="B21" s="2">
        <v>3</v>
      </c>
      <c r="C21" s="16">
        <v>2</v>
      </c>
      <c r="D21" s="2">
        <v>2</v>
      </c>
      <c r="E21" s="2">
        <v>2</v>
      </c>
      <c r="F21" s="2">
        <v>2</v>
      </c>
      <c r="G21" s="2">
        <v>3</v>
      </c>
      <c r="H21" s="2">
        <v>4</v>
      </c>
      <c r="I21" s="2">
        <v>3</v>
      </c>
      <c r="J21" s="2">
        <v>3</v>
      </c>
      <c r="K21" s="2">
        <v>2</v>
      </c>
    </row>
    <row r="22" spans="1:11">
      <c r="A22" s="9" t="s">
        <v>232</v>
      </c>
      <c r="B22" s="2">
        <v>1</v>
      </c>
      <c r="C22" s="16">
        <v>2</v>
      </c>
      <c r="D22" s="2">
        <v>3</v>
      </c>
      <c r="E22" s="2">
        <v>3</v>
      </c>
      <c r="F22" s="2">
        <v>2</v>
      </c>
      <c r="G22" s="2">
        <v>3</v>
      </c>
      <c r="H22" s="2">
        <v>3</v>
      </c>
      <c r="I22" s="2">
        <v>2</v>
      </c>
      <c r="J22" s="2">
        <v>2</v>
      </c>
      <c r="K22" s="2">
        <v>3</v>
      </c>
    </row>
    <row r="23" spans="1:11">
      <c r="A23" s="9" t="s">
        <v>275</v>
      </c>
      <c r="B23" s="2">
        <v>5</v>
      </c>
      <c r="C23" s="16">
        <v>6</v>
      </c>
      <c r="D23" s="2">
        <v>7</v>
      </c>
      <c r="E23" s="2">
        <v>7</v>
      </c>
      <c r="F23" s="2">
        <v>7</v>
      </c>
      <c r="G23" s="2">
        <v>6</v>
      </c>
      <c r="H23" s="2">
        <v>7</v>
      </c>
      <c r="I23" s="2">
        <v>6</v>
      </c>
      <c r="J23" s="2">
        <v>7</v>
      </c>
      <c r="K23" s="2">
        <v>7</v>
      </c>
    </row>
    <row r="24" spans="1:11">
      <c r="A24" s="9" t="s">
        <v>1435</v>
      </c>
      <c r="B24" s="2">
        <v>1</v>
      </c>
      <c r="C24" s="16">
        <v>1</v>
      </c>
      <c r="D24" s="2">
        <v>1</v>
      </c>
      <c r="E24" s="2">
        <v>1</v>
      </c>
      <c r="F24" s="2">
        <v>2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</row>
    <row r="25" spans="1:11">
      <c r="A25" s="9" t="s">
        <v>573</v>
      </c>
      <c r="B25" s="2">
        <v>4</v>
      </c>
      <c r="C25" s="16">
        <v>5</v>
      </c>
      <c r="D25" s="2">
        <v>5</v>
      </c>
      <c r="E25" s="2">
        <v>6</v>
      </c>
      <c r="F25" s="2">
        <v>5</v>
      </c>
      <c r="G25" s="2">
        <v>5</v>
      </c>
      <c r="H25" s="2">
        <v>3</v>
      </c>
      <c r="I25" s="2">
        <v>3</v>
      </c>
      <c r="J25" s="2">
        <v>3</v>
      </c>
      <c r="K25" s="2">
        <v>2</v>
      </c>
    </row>
    <row r="26" spans="1:11">
      <c r="A26" s="9" t="s">
        <v>281</v>
      </c>
      <c r="B26" s="2">
        <v>4</v>
      </c>
      <c r="C26" s="16">
        <v>3</v>
      </c>
      <c r="D26" s="2">
        <v>2</v>
      </c>
      <c r="E26" s="2">
        <v>4</v>
      </c>
      <c r="F26" s="2">
        <v>4</v>
      </c>
      <c r="G26" s="2">
        <v>3</v>
      </c>
      <c r="H26" s="2">
        <v>3</v>
      </c>
      <c r="I26" s="2">
        <v>3</v>
      </c>
      <c r="J26" s="2">
        <v>3</v>
      </c>
      <c r="K26" s="2">
        <v>2</v>
      </c>
    </row>
    <row r="27" spans="1:11">
      <c r="A27" s="9" t="s">
        <v>571</v>
      </c>
      <c r="B27" s="2">
        <v>2</v>
      </c>
      <c r="C27" s="16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</row>
    <row r="28" spans="1:11">
      <c r="A28" s="9" t="s">
        <v>523</v>
      </c>
      <c r="B28" s="2"/>
      <c r="C28" s="16"/>
      <c r="D28" s="2"/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/>
    </row>
    <row r="29" spans="1:11">
      <c r="A29" s="9" t="s">
        <v>964</v>
      </c>
      <c r="B29" s="2">
        <v>2</v>
      </c>
      <c r="C29" s="16">
        <v>2</v>
      </c>
      <c r="D29" s="2">
        <v>2</v>
      </c>
      <c r="E29" s="2">
        <v>2</v>
      </c>
      <c r="F29" s="2">
        <v>2</v>
      </c>
      <c r="G29" s="2">
        <v>2</v>
      </c>
      <c r="H29" s="2">
        <v>1</v>
      </c>
      <c r="I29" s="2">
        <v>1</v>
      </c>
      <c r="J29" s="2">
        <v>1</v>
      </c>
      <c r="K29" s="2">
        <v>2</v>
      </c>
    </row>
    <row r="30" spans="1:11">
      <c r="A30" s="9" t="s">
        <v>445</v>
      </c>
      <c r="B30" s="2">
        <v>2</v>
      </c>
      <c r="C30" s="16">
        <v>1</v>
      </c>
      <c r="D30" s="2">
        <v>5</v>
      </c>
      <c r="E30" s="2">
        <v>5</v>
      </c>
      <c r="F30" s="2">
        <v>4</v>
      </c>
      <c r="G30" s="2">
        <v>4</v>
      </c>
      <c r="H30" s="2">
        <v>5</v>
      </c>
      <c r="I30" s="2">
        <v>3</v>
      </c>
      <c r="J30" s="2">
        <v>4</v>
      </c>
      <c r="K30" s="2">
        <v>4</v>
      </c>
    </row>
    <row r="31" spans="1:11">
      <c r="A31" s="9" t="s">
        <v>129</v>
      </c>
      <c r="B31" s="2">
        <v>9</v>
      </c>
      <c r="C31" s="16">
        <v>10</v>
      </c>
      <c r="D31" s="2">
        <v>10</v>
      </c>
      <c r="E31" s="2">
        <v>10</v>
      </c>
      <c r="F31" s="2">
        <v>9</v>
      </c>
      <c r="G31" s="2">
        <v>9</v>
      </c>
      <c r="H31" s="2">
        <v>9</v>
      </c>
      <c r="I31" s="2">
        <v>10</v>
      </c>
      <c r="J31" s="2">
        <v>9</v>
      </c>
      <c r="K31" s="2">
        <v>9</v>
      </c>
    </row>
    <row r="32" spans="1:11">
      <c r="A32" s="9" t="s">
        <v>197</v>
      </c>
      <c r="B32" s="2">
        <v>2</v>
      </c>
      <c r="C32" s="16">
        <v>2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</row>
    <row r="33" spans="1:11">
      <c r="A33" s="9" t="s">
        <v>493</v>
      </c>
      <c r="B33" s="2">
        <v>5</v>
      </c>
      <c r="C33" s="16">
        <v>5</v>
      </c>
      <c r="D33" s="2">
        <v>5</v>
      </c>
      <c r="E33" s="2">
        <v>4</v>
      </c>
      <c r="F33" s="2">
        <v>4</v>
      </c>
      <c r="G33" s="2">
        <v>4</v>
      </c>
      <c r="H33" s="2">
        <v>4</v>
      </c>
      <c r="I33" s="2">
        <v>3</v>
      </c>
      <c r="J33" s="2">
        <v>4</v>
      </c>
      <c r="K33" s="2">
        <v>4</v>
      </c>
    </row>
    <row r="34" spans="1:11">
      <c r="A34" s="9" t="s">
        <v>45</v>
      </c>
      <c r="B34" s="2">
        <v>1</v>
      </c>
      <c r="C34" s="16">
        <v>1</v>
      </c>
      <c r="D34" s="2">
        <v>2</v>
      </c>
      <c r="E34" s="2">
        <v>2</v>
      </c>
      <c r="F34" s="2">
        <v>2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</row>
    <row r="35" spans="1:11">
      <c r="A35" s="9" t="s">
        <v>125</v>
      </c>
      <c r="B35" s="2">
        <v>8</v>
      </c>
      <c r="C35" s="16">
        <v>3</v>
      </c>
      <c r="D35" s="2">
        <v>3</v>
      </c>
      <c r="E35" s="2">
        <v>5</v>
      </c>
      <c r="F35" s="2">
        <v>4</v>
      </c>
      <c r="G35" s="2">
        <v>6</v>
      </c>
      <c r="H35" s="2">
        <v>5</v>
      </c>
      <c r="I35" s="2">
        <v>2</v>
      </c>
      <c r="J35" s="2">
        <v>9</v>
      </c>
      <c r="K35" s="2">
        <v>3</v>
      </c>
    </row>
    <row r="36" spans="1:11">
      <c r="A36" s="9" t="s">
        <v>509</v>
      </c>
      <c r="B36" s="2"/>
      <c r="C36" s="16">
        <v>2</v>
      </c>
      <c r="D36" s="2">
        <v>1</v>
      </c>
      <c r="E36" s="2">
        <v>1</v>
      </c>
      <c r="F36" s="2">
        <v>1</v>
      </c>
      <c r="G36" s="2">
        <v>1</v>
      </c>
      <c r="H36" s="2"/>
      <c r="I36" s="2"/>
      <c r="J36" s="2"/>
      <c r="K36" s="2"/>
    </row>
    <row r="37" spans="1:11">
      <c r="A37" s="9" t="s">
        <v>516</v>
      </c>
      <c r="B37" s="2">
        <v>2</v>
      </c>
      <c r="C37" s="16">
        <v>2</v>
      </c>
      <c r="D37" s="2">
        <v>2</v>
      </c>
      <c r="E37" s="2">
        <v>2</v>
      </c>
      <c r="F37" s="2">
        <v>2</v>
      </c>
      <c r="G37" s="2">
        <v>2</v>
      </c>
      <c r="H37" s="2">
        <v>2</v>
      </c>
      <c r="I37" s="2">
        <v>2</v>
      </c>
      <c r="J37" s="2">
        <v>2</v>
      </c>
      <c r="K37" s="2">
        <v>1</v>
      </c>
    </row>
    <row r="38" spans="1:11">
      <c r="A38" s="9" t="s">
        <v>1035</v>
      </c>
      <c r="B38" s="2">
        <v>3</v>
      </c>
      <c r="C38" s="16">
        <v>2</v>
      </c>
      <c r="D38" s="2">
        <v>3</v>
      </c>
      <c r="E38" s="2">
        <v>2</v>
      </c>
      <c r="F38" s="2">
        <v>2</v>
      </c>
      <c r="G38" s="2">
        <v>2</v>
      </c>
      <c r="H38" s="2">
        <v>2</v>
      </c>
      <c r="I38" s="2">
        <v>3</v>
      </c>
      <c r="J38" s="2">
        <v>2</v>
      </c>
      <c r="K38" s="2">
        <v>2</v>
      </c>
    </row>
    <row r="39" spans="1:11">
      <c r="A39" s="9" t="s">
        <v>109</v>
      </c>
      <c r="B39" s="2">
        <v>8</v>
      </c>
      <c r="C39" s="16">
        <v>9</v>
      </c>
      <c r="D39" s="2">
        <v>9</v>
      </c>
      <c r="E39" s="2">
        <v>13</v>
      </c>
      <c r="F39" s="2">
        <v>11</v>
      </c>
      <c r="G39" s="2">
        <v>11</v>
      </c>
      <c r="H39" s="2">
        <v>13</v>
      </c>
      <c r="I39" s="2">
        <v>12</v>
      </c>
      <c r="J39" s="2">
        <v>9</v>
      </c>
      <c r="K39" s="2">
        <v>10</v>
      </c>
    </row>
    <row r="40" spans="1:11">
      <c r="A40" s="9" t="s">
        <v>260</v>
      </c>
      <c r="B40" s="2">
        <v>14</v>
      </c>
      <c r="C40" s="16">
        <v>14</v>
      </c>
      <c r="D40" s="2">
        <v>16</v>
      </c>
      <c r="E40" s="2">
        <v>14</v>
      </c>
      <c r="F40" s="2">
        <v>15</v>
      </c>
      <c r="G40" s="2">
        <v>14</v>
      </c>
      <c r="H40" s="2">
        <v>13</v>
      </c>
      <c r="I40" s="2">
        <v>12</v>
      </c>
      <c r="J40" s="2">
        <v>16</v>
      </c>
      <c r="K40" s="2">
        <v>16</v>
      </c>
    </row>
    <row r="41" spans="1:11">
      <c r="A41" s="9" t="s">
        <v>359</v>
      </c>
      <c r="B41" s="2">
        <v>4</v>
      </c>
      <c r="C41" s="16">
        <v>3</v>
      </c>
      <c r="D41" s="2">
        <v>3</v>
      </c>
      <c r="E41" s="2">
        <v>3</v>
      </c>
      <c r="F41" s="2">
        <v>3</v>
      </c>
      <c r="G41" s="2">
        <v>2</v>
      </c>
      <c r="H41" s="2">
        <v>2</v>
      </c>
      <c r="I41" s="2">
        <v>2</v>
      </c>
      <c r="J41" s="2">
        <v>2</v>
      </c>
      <c r="K41" s="2">
        <v>2</v>
      </c>
    </row>
    <row r="42" spans="1:11">
      <c r="A42" s="9" t="s">
        <v>1609</v>
      </c>
      <c r="B42" s="2">
        <v>2</v>
      </c>
      <c r="C42" s="16">
        <v>2</v>
      </c>
      <c r="D42" s="2">
        <v>2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/>
      <c r="K42" s="2"/>
    </row>
    <row r="43" spans="1:11">
      <c r="A43" s="9" t="s">
        <v>106</v>
      </c>
      <c r="B43" s="2">
        <v>22</v>
      </c>
      <c r="C43" s="16">
        <v>19</v>
      </c>
      <c r="D43" s="2">
        <v>18</v>
      </c>
      <c r="E43" s="2">
        <v>17</v>
      </c>
      <c r="F43" s="2">
        <v>20</v>
      </c>
      <c r="G43" s="2">
        <v>21</v>
      </c>
      <c r="H43" s="2">
        <v>17</v>
      </c>
      <c r="I43" s="2">
        <v>20</v>
      </c>
      <c r="J43" s="2">
        <v>18</v>
      </c>
      <c r="K43" s="2">
        <v>15</v>
      </c>
    </row>
    <row r="44" spans="1:11">
      <c r="A44" s="9" t="s">
        <v>89</v>
      </c>
      <c r="B44" s="2">
        <v>7</v>
      </c>
      <c r="C44" s="16">
        <v>6</v>
      </c>
      <c r="D44" s="2">
        <v>5</v>
      </c>
      <c r="E44" s="2">
        <v>6</v>
      </c>
      <c r="F44" s="2">
        <v>7</v>
      </c>
      <c r="G44" s="2">
        <v>8</v>
      </c>
      <c r="H44" s="2">
        <v>7</v>
      </c>
      <c r="I44" s="2">
        <v>5</v>
      </c>
      <c r="J44" s="2">
        <v>4</v>
      </c>
      <c r="K44" s="2">
        <v>6</v>
      </c>
    </row>
    <row r="45" spans="1:11">
      <c r="A45" s="9" t="s">
        <v>155</v>
      </c>
      <c r="B45" s="2">
        <v>2</v>
      </c>
      <c r="C45" s="16">
        <v>2</v>
      </c>
      <c r="D45" s="2">
        <v>2</v>
      </c>
      <c r="E45" s="2">
        <v>2</v>
      </c>
      <c r="F45" s="2">
        <v>3</v>
      </c>
      <c r="G45" s="2">
        <v>3</v>
      </c>
      <c r="H45" s="2">
        <v>3</v>
      </c>
      <c r="I45" s="2">
        <v>3</v>
      </c>
      <c r="J45" s="2">
        <v>3</v>
      </c>
      <c r="K45" s="2">
        <v>3</v>
      </c>
    </row>
    <row r="46" spans="1:11">
      <c r="A46" s="9" t="s">
        <v>407</v>
      </c>
      <c r="B46" s="2">
        <v>3</v>
      </c>
      <c r="C46" s="16">
        <v>3</v>
      </c>
      <c r="D46" s="2">
        <v>3</v>
      </c>
      <c r="E46" s="2">
        <v>3</v>
      </c>
      <c r="F46" s="2">
        <v>3</v>
      </c>
      <c r="G46" s="2">
        <v>3</v>
      </c>
      <c r="H46" s="2">
        <v>3</v>
      </c>
      <c r="I46" s="2">
        <v>3</v>
      </c>
      <c r="J46" s="2">
        <v>3</v>
      </c>
      <c r="K46" s="2">
        <v>3</v>
      </c>
    </row>
    <row r="47" spans="1:11">
      <c r="A47" s="9" t="s">
        <v>115</v>
      </c>
      <c r="B47" s="2">
        <v>7</v>
      </c>
      <c r="C47" s="16">
        <v>7</v>
      </c>
      <c r="D47" s="2">
        <v>9</v>
      </c>
      <c r="E47" s="2">
        <v>9</v>
      </c>
      <c r="F47" s="2">
        <v>9</v>
      </c>
      <c r="G47" s="2">
        <v>9</v>
      </c>
      <c r="H47" s="2">
        <v>9</v>
      </c>
      <c r="I47" s="2">
        <v>9</v>
      </c>
      <c r="J47" s="2">
        <v>10</v>
      </c>
      <c r="K47" s="2">
        <v>10</v>
      </c>
    </row>
    <row r="48" spans="1:11">
      <c r="A48" s="9" t="s">
        <v>257</v>
      </c>
      <c r="B48" s="2">
        <v>4</v>
      </c>
      <c r="C48" s="16">
        <v>3</v>
      </c>
      <c r="D48" s="2">
        <v>4</v>
      </c>
      <c r="E48" s="2">
        <v>3</v>
      </c>
      <c r="F48" s="2">
        <v>3</v>
      </c>
      <c r="G48" s="2">
        <v>4</v>
      </c>
      <c r="H48" s="2">
        <v>4</v>
      </c>
      <c r="I48" s="2">
        <v>3</v>
      </c>
      <c r="J48" s="2">
        <v>3</v>
      </c>
      <c r="K48" s="2">
        <v>3</v>
      </c>
    </row>
    <row r="49" spans="1:11">
      <c r="A49" s="9" t="s">
        <v>183</v>
      </c>
      <c r="B49" s="2">
        <v>2</v>
      </c>
      <c r="C49" s="16">
        <v>1</v>
      </c>
      <c r="D49" s="2">
        <v>1</v>
      </c>
      <c r="E49" s="2">
        <v>1</v>
      </c>
      <c r="F49" s="2">
        <v>2</v>
      </c>
      <c r="G49" s="2">
        <v>2</v>
      </c>
      <c r="H49" s="2">
        <v>2</v>
      </c>
      <c r="I49" s="2">
        <v>2</v>
      </c>
      <c r="J49" s="2">
        <v>2</v>
      </c>
      <c r="K49" s="2">
        <v>2</v>
      </c>
    </row>
    <row r="50" spans="1:11">
      <c r="A50" s="9" t="s">
        <v>185</v>
      </c>
      <c r="B50" s="2">
        <v>2</v>
      </c>
      <c r="C50" s="16">
        <v>2</v>
      </c>
      <c r="D50" s="2">
        <v>3</v>
      </c>
      <c r="E50" s="2">
        <v>3</v>
      </c>
      <c r="F50" s="2">
        <v>3</v>
      </c>
      <c r="G50" s="2">
        <v>2</v>
      </c>
      <c r="H50" s="2">
        <v>2</v>
      </c>
      <c r="I50" s="2">
        <v>2</v>
      </c>
      <c r="J50" s="2">
        <v>1</v>
      </c>
      <c r="K50" s="2">
        <v>1</v>
      </c>
    </row>
    <row r="51" spans="1:11">
      <c r="A51" s="9" t="s">
        <v>37</v>
      </c>
      <c r="B51" s="2">
        <v>6</v>
      </c>
      <c r="C51" s="16">
        <v>8</v>
      </c>
      <c r="D51" s="2">
        <v>7</v>
      </c>
      <c r="E51" s="2">
        <v>7</v>
      </c>
      <c r="F51" s="2">
        <v>8</v>
      </c>
      <c r="G51" s="2">
        <v>8</v>
      </c>
      <c r="H51" s="2">
        <v>7</v>
      </c>
      <c r="I51" s="2">
        <v>6</v>
      </c>
      <c r="J51" s="2">
        <v>8</v>
      </c>
      <c r="K51" s="2">
        <v>8</v>
      </c>
    </row>
    <row r="52" spans="1:11">
      <c r="A52" s="9" t="s">
        <v>202</v>
      </c>
      <c r="B52" s="2">
        <v>4</v>
      </c>
      <c r="C52" s="16">
        <v>4</v>
      </c>
      <c r="D52" s="2">
        <v>3</v>
      </c>
      <c r="E52" s="2">
        <v>4</v>
      </c>
      <c r="F52" s="2">
        <v>2</v>
      </c>
      <c r="G52" s="2">
        <v>2</v>
      </c>
      <c r="H52" s="2">
        <v>2</v>
      </c>
      <c r="I52" s="2">
        <v>1</v>
      </c>
      <c r="J52" s="2">
        <v>1</v>
      </c>
      <c r="K52" s="2">
        <v>1</v>
      </c>
    </row>
    <row r="53" spans="1:11">
      <c r="A53" s="9" t="s">
        <v>239</v>
      </c>
      <c r="B53" s="2">
        <v>6</v>
      </c>
      <c r="C53" s="16">
        <v>6</v>
      </c>
      <c r="D53" s="2">
        <v>6</v>
      </c>
      <c r="E53" s="2">
        <v>6</v>
      </c>
      <c r="F53" s="2">
        <v>10</v>
      </c>
      <c r="G53" s="2">
        <v>11</v>
      </c>
      <c r="H53" s="2">
        <v>11</v>
      </c>
      <c r="I53" s="2">
        <v>8</v>
      </c>
      <c r="J53" s="2">
        <v>9</v>
      </c>
      <c r="K53" s="2">
        <v>8</v>
      </c>
    </row>
    <row r="54" spans="1:11">
      <c r="A54" s="9" t="s">
        <v>856</v>
      </c>
      <c r="B54" s="2">
        <v>1</v>
      </c>
      <c r="C54" s="16"/>
      <c r="D54" s="2"/>
      <c r="E54" s="2">
        <v>1</v>
      </c>
      <c r="F54" s="2"/>
      <c r="G54" s="2"/>
      <c r="H54" s="2">
        <v>1</v>
      </c>
      <c r="I54" s="2"/>
      <c r="J54" s="2">
        <v>1</v>
      </c>
      <c r="K54" s="2">
        <v>1</v>
      </c>
    </row>
    <row r="55" spans="1:11">
      <c r="A55" s="9" t="s">
        <v>44</v>
      </c>
      <c r="B55" s="2">
        <v>9</v>
      </c>
      <c r="C55" s="16">
        <v>11</v>
      </c>
      <c r="D55" s="2">
        <v>13</v>
      </c>
      <c r="E55" s="2">
        <v>13</v>
      </c>
      <c r="F55" s="2">
        <v>16</v>
      </c>
      <c r="G55" s="2">
        <v>13</v>
      </c>
      <c r="H55" s="2">
        <v>17</v>
      </c>
      <c r="I55" s="2">
        <v>16</v>
      </c>
      <c r="J55" s="2">
        <v>16</v>
      </c>
      <c r="K55" s="2">
        <v>17</v>
      </c>
    </row>
    <row r="56" spans="1:11">
      <c r="A56" s="9" t="s">
        <v>354</v>
      </c>
      <c r="B56" s="2">
        <v>2</v>
      </c>
      <c r="C56" s="16">
        <v>2</v>
      </c>
      <c r="D56" s="2">
        <v>3</v>
      </c>
      <c r="E56" s="2">
        <v>3</v>
      </c>
      <c r="F56" s="2">
        <v>3</v>
      </c>
      <c r="G56" s="2">
        <v>3</v>
      </c>
      <c r="H56" s="2">
        <v>3</v>
      </c>
      <c r="I56" s="2">
        <v>3</v>
      </c>
      <c r="J56" s="2">
        <v>3</v>
      </c>
      <c r="K56" s="2">
        <v>3</v>
      </c>
    </row>
    <row r="57" spans="1:11">
      <c r="A57" s="9" t="s">
        <v>559</v>
      </c>
      <c r="B57" s="2">
        <v>4</v>
      </c>
      <c r="C57" s="16">
        <v>4</v>
      </c>
      <c r="D57" s="2">
        <v>5</v>
      </c>
      <c r="E57" s="2">
        <v>5</v>
      </c>
      <c r="F57" s="2">
        <v>5</v>
      </c>
      <c r="G57" s="2">
        <v>4</v>
      </c>
      <c r="H57" s="2">
        <v>5</v>
      </c>
      <c r="I57" s="2">
        <v>5</v>
      </c>
      <c r="J57" s="2">
        <v>4</v>
      </c>
      <c r="K57" s="2">
        <v>4</v>
      </c>
    </row>
    <row r="58" spans="1:11">
      <c r="A58" s="9" t="s">
        <v>82</v>
      </c>
      <c r="B58" s="2">
        <v>2</v>
      </c>
      <c r="C58" s="16">
        <v>3</v>
      </c>
      <c r="D58" s="2">
        <v>2</v>
      </c>
      <c r="E58" s="2">
        <v>2</v>
      </c>
      <c r="F58" s="2">
        <v>2</v>
      </c>
      <c r="G58" s="2">
        <v>2</v>
      </c>
      <c r="H58" s="2">
        <v>2</v>
      </c>
      <c r="I58" s="2">
        <v>3</v>
      </c>
      <c r="J58" s="2">
        <v>3</v>
      </c>
      <c r="K58" s="2">
        <v>2</v>
      </c>
    </row>
    <row r="59" spans="1:11">
      <c r="A59" s="9" t="s">
        <v>306</v>
      </c>
      <c r="B59" s="2">
        <v>3</v>
      </c>
      <c r="C59" s="16">
        <v>3</v>
      </c>
      <c r="D59" s="2">
        <v>3</v>
      </c>
      <c r="E59" s="2">
        <v>3</v>
      </c>
      <c r="F59" s="2">
        <v>3</v>
      </c>
      <c r="G59" s="2">
        <v>3</v>
      </c>
      <c r="H59" s="2">
        <v>3</v>
      </c>
      <c r="I59" s="2">
        <v>2</v>
      </c>
      <c r="J59" s="2">
        <v>2</v>
      </c>
      <c r="K59" s="2">
        <v>2</v>
      </c>
    </row>
    <row r="60" spans="1:11">
      <c r="A60" s="9" t="s">
        <v>234</v>
      </c>
      <c r="B60" s="2">
        <v>8</v>
      </c>
      <c r="C60" s="16">
        <v>8</v>
      </c>
      <c r="D60" s="2">
        <v>9</v>
      </c>
      <c r="E60" s="2">
        <v>8</v>
      </c>
      <c r="F60" s="2">
        <v>6</v>
      </c>
      <c r="G60" s="2">
        <v>9</v>
      </c>
      <c r="H60" s="2">
        <v>11</v>
      </c>
      <c r="I60" s="2">
        <v>10</v>
      </c>
      <c r="J60" s="2">
        <v>9</v>
      </c>
      <c r="K60" s="2">
        <v>10</v>
      </c>
    </row>
    <row r="61" spans="1:11">
      <c r="A61" s="9" t="s">
        <v>29</v>
      </c>
      <c r="B61" s="2">
        <v>1</v>
      </c>
      <c r="C61" s="16"/>
      <c r="D61" s="2"/>
      <c r="E61" s="2"/>
      <c r="F61" s="2"/>
      <c r="G61" s="2"/>
      <c r="H61" s="2"/>
      <c r="I61" s="2"/>
      <c r="J61" s="2"/>
      <c r="K61" s="2"/>
    </row>
    <row r="62" spans="1:11">
      <c r="A62" s="9" t="s">
        <v>654</v>
      </c>
      <c r="B62" s="2">
        <v>3</v>
      </c>
      <c r="C62" s="16">
        <v>4</v>
      </c>
      <c r="D62" s="2">
        <v>4</v>
      </c>
      <c r="E62" s="2">
        <v>3</v>
      </c>
      <c r="F62" s="2">
        <v>5</v>
      </c>
      <c r="G62" s="2">
        <v>3</v>
      </c>
      <c r="H62" s="2">
        <v>4</v>
      </c>
      <c r="I62" s="2">
        <v>4</v>
      </c>
      <c r="J62" s="2">
        <v>4</v>
      </c>
      <c r="K62" s="2">
        <v>5</v>
      </c>
    </row>
    <row r="63" spans="1:11">
      <c r="A63" s="9" t="s">
        <v>170</v>
      </c>
      <c r="B63" s="2">
        <v>4</v>
      </c>
      <c r="C63" s="16">
        <v>3</v>
      </c>
      <c r="D63" s="2">
        <v>4</v>
      </c>
      <c r="E63" s="2">
        <v>5</v>
      </c>
      <c r="F63" s="2">
        <v>5</v>
      </c>
      <c r="G63" s="2">
        <v>7</v>
      </c>
      <c r="H63" s="2">
        <v>8</v>
      </c>
      <c r="I63" s="2">
        <v>6</v>
      </c>
      <c r="J63" s="2">
        <v>5</v>
      </c>
      <c r="K63" s="2">
        <v>5</v>
      </c>
    </row>
    <row r="64" spans="1:11">
      <c r="A64" s="9" t="s">
        <v>942</v>
      </c>
      <c r="B64" s="2">
        <v>2</v>
      </c>
      <c r="C64" s="16">
        <v>2</v>
      </c>
      <c r="D64" s="2">
        <v>2</v>
      </c>
      <c r="E64" s="2">
        <v>3</v>
      </c>
      <c r="F64" s="2">
        <v>1</v>
      </c>
      <c r="G64" s="2">
        <v>1</v>
      </c>
      <c r="H64" s="2">
        <v>1</v>
      </c>
      <c r="I64" s="2">
        <v>1</v>
      </c>
      <c r="J64" s="2">
        <v>1</v>
      </c>
      <c r="K64" s="2">
        <v>1</v>
      </c>
    </row>
    <row r="65" spans="1:11">
      <c r="A65" s="9" t="s">
        <v>56</v>
      </c>
      <c r="B65" s="2">
        <v>4</v>
      </c>
      <c r="C65" s="16">
        <v>5</v>
      </c>
      <c r="D65" s="2">
        <v>5</v>
      </c>
      <c r="E65" s="2">
        <v>5</v>
      </c>
      <c r="F65" s="2">
        <v>5</v>
      </c>
      <c r="G65" s="2">
        <v>4</v>
      </c>
      <c r="H65" s="2">
        <v>6</v>
      </c>
      <c r="I65" s="2">
        <v>7</v>
      </c>
      <c r="J65" s="2">
        <v>7</v>
      </c>
      <c r="K65" s="2">
        <v>7</v>
      </c>
    </row>
    <row r="66" spans="1:11">
      <c r="A66" s="9" t="s">
        <v>988</v>
      </c>
      <c r="B66" s="2">
        <v>2</v>
      </c>
      <c r="C66" s="16">
        <v>2</v>
      </c>
      <c r="D66" s="2">
        <v>2</v>
      </c>
      <c r="E66" s="2">
        <v>2</v>
      </c>
      <c r="F66" s="2">
        <v>2</v>
      </c>
      <c r="G66" s="2">
        <v>2</v>
      </c>
      <c r="H66" s="2">
        <v>2</v>
      </c>
      <c r="I66" s="2">
        <v>2</v>
      </c>
      <c r="J66" s="2">
        <v>2</v>
      </c>
      <c r="K66" s="2">
        <v>2</v>
      </c>
    </row>
    <row r="67" spans="1:11">
      <c r="A67" s="9" t="s">
        <v>50</v>
      </c>
      <c r="B67" s="2">
        <v>5</v>
      </c>
      <c r="C67" s="16">
        <v>4</v>
      </c>
      <c r="D67" s="2">
        <v>4</v>
      </c>
      <c r="E67" s="2">
        <v>5</v>
      </c>
      <c r="F67" s="2">
        <v>6</v>
      </c>
      <c r="G67" s="2">
        <v>6</v>
      </c>
      <c r="H67" s="2">
        <v>6</v>
      </c>
      <c r="I67" s="2">
        <v>7</v>
      </c>
      <c r="J67" s="2">
        <v>7</v>
      </c>
      <c r="K67" s="2">
        <v>7</v>
      </c>
    </row>
    <row r="68" spans="1:11">
      <c r="A68" s="9" t="s">
        <v>64</v>
      </c>
      <c r="B68" s="2">
        <v>6</v>
      </c>
      <c r="C68" s="16">
        <v>7</v>
      </c>
      <c r="D68" s="2">
        <v>9</v>
      </c>
      <c r="E68" s="2">
        <v>11</v>
      </c>
      <c r="F68" s="2">
        <v>6</v>
      </c>
      <c r="G68" s="2">
        <v>8</v>
      </c>
      <c r="H68" s="2">
        <v>7</v>
      </c>
      <c r="I68" s="2">
        <v>7</v>
      </c>
      <c r="J68" s="2">
        <v>7</v>
      </c>
      <c r="K68" s="2">
        <v>8</v>
      </c>
    </row>
    <row r="69" spans="1:11">
      <c r="A69" s="9" t="s">
        <v>826</v>
      </c>
      <c r="B69" s="2">
        <v>4</v>
      </c>
      <c r="C69" s="16">
        <v>4</v>
      </c>
      <c r="D69" s="2">
        <v>4</v>
      </c>
      <c r="E69" s="2">
        <v>4</v>
      </c>
      <c r="F69" s="2">
        <v>4</v>
      </c>
      <c r="G69" s="2">
        <v>4</v>
      </c>
      <c r="H69" s="2">
        <v>6</v>
      </c>
      <c r="I69" s="2">
        <v>5</v>
      </c>
      <c r="J69" s="2">
        <v>5</v>
      </c>
      <c r="K69" s="2">
        <v>4</v>
      </c>
    </row>
    <row r="70" spans="1:11">
      <c r="A70" s="9" t="s">
        <v>100</v>
      </c>
      <c r="B70" s="2">
        <v>1</v>
      </c>
      <c r="C70" s="16">
        <v>1</v>
      </c>
      <c r="D70" s="2">
        <v>1</v>
      </c>
      <c r="E70" s="2"/>
      <c r="F70" s="2"/>
      <c r="G70" s="2"/>
      <c r="H70" s="2"/>
      <c r="I70" s="2"/>
      <c r="J70" s="2"/>
      <c r="K70" s="2"/>
    </row>
    <row r="71" spans="1:11">
      <c r="A71" s="9" t="s">
        <v>136</v>
      </c>
      <c r="B71" s="2">
        <v>13</v>
      </c>
      <c r="C71" s="16">
        <v>10</v>
      </c>
      <c r="D71" s="2">
        <v>12</v>
      </c>
      <c r="E71" s="2">
        <v>9</v>
      </c>
      <c r="F71" s="2">
        <v>10</v>
      </c>
      <c r="G71" s="2">
        <v>9</v>
      </c>
      <c r="H71" s="2">
        <v>10</v>
      </c>
      <c r="I71" s="2">
        <v>9</v>
      </c>
      <c r="J71" s="2">
        <v>10</v>
      </c>
      <c r="K71" s="2">
        <v>10</v>
      </c>
    </row>
    <row r="72" spans="1:11">
      <c r="A72" s="9" t="s">
        <v>72</v>
      </c>
      <c r="B72" s="2">
        <v>7</v>
      </c>
      <c r="C72" s="16">
        <v>7</v>
      </c>
      <c r="D72" s="2">
        <v>7</v>
      </c>
      <c r="E72" s="2">
        <v>5</v>
      </c>
      <c r="F72" s="2">
        <v>5</v>
      </c>
      <c r="G72" s="2">
        <v>6</v>
      </c>
      <c r="H72" s="2">
        <v>5</v>
      </c>
      <c r="I72" s="2">
        <v>6</v>
      </c>
      <c r="J72" s="2">
        <v>5</v>
      </c>
      <c r="K72" s="2">
        <v>6</v>
      </c>
    </row>
    <row r="73" spans="1:11">
      <c r="A73" s="9" t="s">
        <v>2249</v>
      </c>
      <c r="B73" s="2">
        <v>9</v>
      </c>
      <c r="C73" s="16">
        <v>8</v>
      </c>
      <c r="D73" s="2">
        <v>7</v>
      </c>
      <c r="E73" s="2">
        <v>10</v>
      </c>
      <c r="F73" s="2">
        <v>14</v>
      </c>
      <c r="G73" s="2">
        <v>12</v>
      </c>
      <c r="H73" s="2">
        <v>7</v>
      </c>
      <c r="I73" s="2">
        <v>3</v>
      </c>
      <c r="J73" s="2">
        <v>2</v>
      </c>
      <c r="K73" s="2"/>
    </row>
    <row r="74" spans="1:11">
      <c r="A74" s="9" t="s">
        <v>2250</v>
      </c>
      <c r="B74" s="2">
        <v>313</v>
      </c>
      <c r="C74" s="16">
        <v>304</v>
      </c>
      <c r="D74" s="2">
        <v>326</v>
      </c>
      <c r="E74" s="2">
        <v>336</v>
      </c>
      <c r="F74" s="2">
        <v>345</v>
      </c>
      <c r="G74" s="2">
        <v>343</v>
      </c>
      <c r="H74" s="2">
        <v>355</v>
      </c>
      <c r="I74" s="2">
        <v>322</v>
      </c>
      <c r="J74" s="2">
        <v>326</v>
      </c>
      <c r="K74" s="2">
        <v>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58C77-FF3F-4160-B8F1-9DE71037042B}">
  <dimension ref="A1:K4"/>
  <sheetViews>
    <sheetView workbookViewId="0">
      <selection activeCell="I23" sqref="I23"/>
    </sheetView>
  </sheetViews>
  <sheetFormatPr defaultRowHeight="14.4"/>
  <cols>
    <col min="1" max="1" width="13.109375" bestFit="1" customWidth="1"/>
    <col min="2" max="11" width="11.5546875" bestFit="1" customWidth="1"/>
  </cols>
  <sheetData>
    <row r="1" spans="1:11">
      <c r="A1" s="15" t="s">
        <v>2239</v>
      </c>
      <c r="B1" t="s">
        <v>2240</v>
      </c>
      <c r="C1" t="s">
        <v>2241</v>
      </c>
      <c r="D1" t="s">
        <v>2242</v>
      </c>
      <c r="E1" t="s">
        <v>2243</v>
      </c>
      <c r="F1" t="s">
        <v>2244</v>
      </c>
      <c r="G1" t="s">
        <v>2245</v>
      </c>
      <c r="H1" t="s">
        <v>2246</v>
      </c>
      <c r="I1" t="s">
        <v>2247</v>
      </c>
      <c r="J1" t="s">
        <v>2248</v>
      </c>
      <c r="K1" t="s">
        <v>2261</v>
      </c>
    </row>
    <row r="2" spans="1:11">
      <c r="A2" s="9" t="s">
        <v>30</v>
      </c>
      <c r="B2" s="2">
        <v>10765.886829952011</v>
      </c>
      <c r="C2" s="2">
        <v>10472.984314334994</v>
      </c>
      <c r="D2" s="2">
        <v>9752.0110924999935</v>
      </c>
      <c r="E2" s="2">
        <v>7782.1001791250046</v>
      </c>
      <c r="F2" s="2">
        <v>7345.3685858449971</v>
      </c>
      <c r="G2" s="2">
        <v>7991.6883118799969</v>
      </c>
      <c r="H2" s="2">
        <v>7678.1765685499995</v>
      </c>
      <c r="I2" s="2">
        <v>6941.8017522900018</v>
      </c>
      <c r="J2" s="2">
        <v>6184.2299211450018</v>
      </c>
      <c r="K2" s="2">
        <v>6471.1189213400057</v>
      </c>
    </row>
    <row r="3" spans="1:11">
      <c r="A3" s="9" t="s">
        <v>25</v>
      </c>
      <c r="B3" s="2">
        <v>338.33811968999993</v>
      </c>
      <c r="C3" s="2">
        <v>370.38182442000004</v>
      </c>
      <c r="D3" s="2">
        <v>296.44142829500004</v>
      </c>
      <c r="E3" s="2">
        <v>446.70401037500005</v>
      </c>
      <c r="F3" s="2">
        <v>603.97606869500009</v>
      </c>
      <c r="G3" s="2">
        <v>600.88066025500007</v>
      </c>
      <c r="H3" s="2">
        <v>883.17755871000008</v>
      </c>
      <c r="I3" s="2">
        <v>621.28947377500015</v>
      </c>
      <c r="J3" s="2">
        <v>758.37012964999963</v>
      </c>
      <c r="K3" s="2">
        <v>890.11719445999995</v>
      </c>
    </row>
    <row r="4" spans="1:11">
      <c r="A4" s="9" t="s">
        <v>2250</v>
      </c>
      <c r="B4" s="2">
        <v>11104.22494964201</v>
      </c>
      <c r="C4" s="2">
        <v>10843.366138754993</v>
      </c>
      <c r="D4" s="2">
        <v>10048.452520794994</v>
      </c>
      <c r="E4" s="2">
        <v>8228.8041895000042</v>
      </c>
      <c r="F4" s="2">
        <v>7949.3446545399975</v>
      </c>
      <c r="G4" s="2">
        <v>8592.5689721349972</v>
      </c>
      <c r="H4" s="2">
        <v>8561.3541272599996</v>
      </c>
      <c r="I4" s="2">
        <v>7563.091226065002</v>
      </c>
      <c r="J4" s="2">
        <v>6942.6000507950012</v>
      </c>
      <c r="K4" s="2">
        <v>7361.2361158000058</v>
      </c>
    </row>
  </sheetData>
  <pageMargins left="0.7" right="0.7" top="0.75" bottom="0.75" header="0.3" footer="0.3"/>
  <pageSetup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2AF1C-4DB4-4F83-BEC4-151558593E5E}">
  <dimension ref="A1:K4"/>
  <sheetViews>
    <sheetView workbookViewId="0">
      <selection activeCell="I23" sqref="I23"/>
    </sheetView>
  </sheetViews>
  <sheetFormatPr defaultRowHeight="14.4"/>
  <cols>
    <col min="1" max="11" width="13.109375" bestFit="1" customWidth="1"/>
  </cols>
  <sheetData>
    <row r="1" spans="1:11">
      <c r="A1" s="15" t="s">
        <v>2239</v>
      </c>
      <c r="B1" t="s">
        <v>2251</v>
      </c>
      <c r="C1" t="s">
        <v>2252</v>
      </c>
      <c r="D1" t="s">
        <v>2253</v>
      </c>
      <c r="E1" t="s">
        <v>2254</v>
      </c>
      <c r="F1" t="s">
        <v>2255</v>
      </c>
      <c r="G1" t="s">
        <v>2256</v>
      </c>
      <c r="H1" t="s">
        <v>2257</v>
      </c>
      <c r="I1" t="s">
        <v>2258</v>
      </c>
      <c r="J1" t="s">
        <v>2259</v>
      </c>
      <c r="K1" t="s">
        <v>2264</v>
      </c>
    </row>
    <row r="2" spans="1:11">
      <c r="A2" s="9" t="s">
        <v>30</v>
      </c>
      <c r="B2" s="2">
        <v>280</v>
      </c>
      <c r="C2" s="16">
        <v>275</v>
      </c>
      <c r="D2" s="2">
        <v>295</v>
      </c>
      <c r="E2" s="2">
        <v>297</v>
      </c>
      <c r="F2" s="2">
        <v>292</v>
      </c>
      <c r="G2" s="2">
        <v>295</v>
      </c>
      <c r="H2" s="2">
        <v>304</v>
      </c>
      <c r="I2" s="2">
        <v>280</v>
      </c>
      <c r="J2" s="2">
        <v>271</v>
      </c>
      <c r="K2" s="2">
        <v>270</v>
      </c>
    </row>
    <row r="3" spans="1:11">
      <c r="A3" s="9" t="s">
        <v>25</v>
      </c>
      <c r="B3" s="2">
        <v>33</v>
      </c>
      <c r="C3" s="16">
        <v>29</v>
      </c>
      <c r="D3" s="2">
        <v>31</v>
      </c>
      <c r="E3" s="2">
        <v>39</v>
      </c>
      <c r="F3" s="2">
        <v>53</v>
      </c>
      <c r="G3" s="2">
        <v>48</v>
      </c>
      <c r="H3" s="2">
        <v>51</v>
      </c>
      <c r="I3" s="2">
        <v>42</v>
      </c>
      <c r="J3" s="2">
        <v>55</v>
      </c>
      <c r="K3" s="2">
        <v>50</v>
      </c>
    </row>
    <row r="4" spans="1:11">
      <c r="A4" s="9" t="s">
        <v>2250</v>
      </c>
      <c r="B4" s="2">
        <v>313</v>
      </c>
      <c r="C4" s="16">
        <v>304</v>
      </c>
      <c r="D4" s="2">
        <v>326</v>
      </c>
      <c r="E4" s="2">
        <v>336</v>
      </c>
      <c r="F4" s="2">
        <v>345</v>
      </c>
      <c r="G4" s="2">
        <v>343</v>
      </c>
      <c r="H4" s="2">
        <v>355</v>
      </c>
      <c r="I4" s="2">
        <v>322</v>
      </c>
      <c r="J4" s="2">
        <v>326</v>
      </c>
      <c r="K4" s="2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I23" sqref="I23"/>
    </sheetView>
  </sheetViews>
  <sheetFormatPr defaultRowHeight="14.4"/>
  <sheetData>
    <row r="2" spans="1:1">
      <c r="A2" t="s">
        <v>2235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7CCE7B5991874191617FF1CF710C94" ma:contentTypeVersion="2" ma:contentTypeDescription="Create a new document." ma:contentTypeScope="" ma:versionID="4c2ae842c4c5e8dcb7a826d933d2930c">
  <xsd:schema xmlns:xsd="http://www.w3.org/2001/XMLSchema" xmlns:xs="http://www.w3.org/2001/XMLSchema" xmlns:p="http://schemas.microsoft.com/office/2006/metadata/properties" xmlns:ns2="d3d1dc04-9b7e-4d29-a312-82924514d5df" xmlns:ns3="c324cd8e-929c-461c-a1b6-1fb377a2ca3d" targetNamespace="http://schemas.microsoft.com/office/2006/metadata/properties" ma:root="true" ma:fieldsID="2ac5613e8c5c212791039b24e748e9ae" ns2:_="" ns3:_="">
    <xsd:import namespace="d3d1dc04-9b7e-4d29-a312-82924514d5df"/>
    <xsd:import namespace="c324cd8e-929c-461c-a1b6-1fb377a2ca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dc04-9b7e-4d29-a312-82924514d5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cd8e-929c-461c-a1b6-1fb377a2ca3d" elementFormDefault="qualified">
    <xsd:import namespace="http://schemas.microsoft.com/office/2006/documentManagement/types"/>
    <xsd:import namespace="http://schemas.microsoft.com/office/infopath/2007/PartnerControls"/>
    <xsd:element name="Category" ma:index="12" nillable="true" ma:displayName="Category" ma:default="Billing and Fees" ma:format="Dropdown" ma:internalName="Category">
      <xsd:simpleType>
        <xsd:union memberTypes="dms:Text">
          <xsd:simpleType>
            <xsd:restriction base="dms:Choice">
              <xsd:enumeration value="Billing and Fees"/>
              <xsd:enumeration value="Draft Documents for Review"/>
              <xsd:enumeration value="EI Meeting Notes"/>
              <xsd:enumeration value="EI Team Charter/Rules"/>
              <xsd:enumeration value="EI Training Materials"/>
              <xsd:enumeration value="Emissions Inventory FY21"/>
              <xsd:enumeration value="PM2.5 Emissions"/>
              <xsd:enumeration value="Process and Timelines"/>
              <xsd:enumeration value="Emissions Inventory FY22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324cd8e-929c-461c-a1b6-1fb377a2ca3d">Historical Emissions Website</Category>
    <_dlc_DocId xmlns="d3d1dc04-9b7e-4d29-a312-82924514d5df">WDNREMSP-470500096-196</_dlc_DocId>
    <_dlc_DocIdUrl xmlns="d3d1dc04-9b7e-4d29-a312-82924514d5df">
      <Url>https://sp.dnr.enterprise.wistate.us/org/em/Section-AM/_layouts/15/DocIdRedir.aspx?ID=WDNREMSP-470500096-196</Url>
      <Description>WDNREMSP-470500096-196</Description>
    </_dlc_DocIdUrl>
  </documentManagement>
</p:properties>
</file>

<file path=customXml/itemProps1.xml><?xml version="1.0" encoding="utf-8"?>
<ds:datastoreItem xmlns:ds="http://schemas.openxmlformats.org/officeDocument/2006/customXml" ds:itemID="{01122D66-E4D3-453E-BBB6-C329DAC68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1dc04-9b7e-4d29-a312-82924514d5df"/>
    <ds:schemaRef ds:uri="c324cd8e-929c-461c-a1b6-1fb377a2ca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031AB6-1296-4943-8695-64AB99FA638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ECE087-601C-40BD-A5E6-53BECE77966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E94C81-96CC-4D97-8D62-6DD05BCEEBA5}">
  <ds:schemaRefs>
    <ds:schemaRef ds:uri="http://schemas.microsoft.com/office/2006/metadata/properties"/>
    <ds:schemaRef ds:uri="http://schemas.microsoft.com/office/infopath/2007/PartnerControls"/>
    <ds:schemaRef ds:uri="c324cd8e-929c-461c-a1b6-1fb377a2ca3d"/>
    <ds:schemaRef ds:uri="d3d1dc04-9b7e-4d29-a312-82924514d5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emis_by_facility</vt:lpstr>
      <vt:lpstr>emis_by_city</vt:lpstr>
      <vt:lpstr>emis_by_county</vt:lpstr>
      <vt:lpstr>counts_by_city</vt:lpstr>
      <vt:lpstr>counts_by_county</vt:lpstr>
      <vt:lpstr>emis_by_port</vt:lpstr>
      <vt:lpstr>counts_by_port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Poplett, Laura</cp:lastModifiedBy>
  <dcterms:created xsi:type="dcterms:W3CDTF">2022-11-28T14:33:34Z</dcterms:created>
  <dcterms:modified xsi:type="dcterms:W3CDTF">2022-12-29T18:48:38Z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0x010100C57CCE7B5991874191617FF1CF710C94</vt:lpwstr>
  </property>
  <property fmtid="{D5CDD505-2E9C-101B-9397-08002B2CF9AE}" pid="3" name="_dlc_DocIdItemGuid">
    <vt:lpwstr>7546cc76-2af9-4e36-9627-f1b0c39380ae</vt:lpwstr>
  </property>
</Properties>
</file>