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CO\"/>
    </mc:Choice>
  </mc:AlternateContent>
  <xr:revisionPtr revIDLastSave="0" documentId="13_ncr:1_{9A7206DE-033F-4914-A37B-A2C26E571498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ity" sheetId="8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<sst xmlns="http://schemas.openxmlformats.org/spreadsheetml/2006/main" count="261" uniqueCount="261">
  <si>
    <t>Hammond</t>
  </si>
  <si>
    <t>Darien</t>
  </si>
  <si>
    <t>Watertown</t>
  </si>
  <si>
    <t>Sturgeon Bay</t>
  </si>
  <si>
    <t>Eagle River</t>
  </si>
  <si>
    <t>Appleton</t>
  </si>
  <si>
    <t>Green Bay</t>
  </si>
  <si>
    <t>Neenah</t>
  </si>
  <si>
    <t>Eau Claire</t>
  </si>
  <si>
    <t>Taylor</t>
  </si>
  <si>
    <t>Milwaukee</t>
  </si>
  <si>
    <t>Onalaska</t>
  </si>
  <si>
    <t>La Crosse</t>
  </si>
  <si>
    <t>Waukesha</t>
  </si>
  <si>
    <t>Maiden Rock</t>
  </si>
  <si>
    <t>Arcadia</t>
  </si>
  <si>
    <t>MIDDLETON</t>
  </si>
  <si>
    <t>Dane</t>
  </si>
  <si>
    <t>Pleasant Prairie</t>
  </si>
  <si>
    <t>Whitewater</t>
  </si>
  <si>
    <t>Evansville</t>
  </si>
  <si>
    <t>Rothschild</t>
  </si>
  <si>
    <t>Oak Creek</t>
  </si>
  <si>
    <t>De Pere</t>
  </si>
  <si>
    <t>Fitchburg</t>
  </si>
  <si>
    <t>Wauwatosa</t>
  </si>
  <si>
    <t>Greenwood</t>
  </si>
  <si>
    <t>Marinette</t>
  </si>
  <si>
    <t>Marshfield</t>
  </si>
  <si>
    <t>Prentice</t>
  </si>
  <si>
    <t>Hayward</t>
  </si>
  <si>
    <t>Newton</t>
  </si>
  <si>
    <t>Shawano</t>
  </si>
  <si>
    <t>Sheboygan</t>
  </si>
  <si>
    <t>Tomah</t>
  </si>
  <si>
    <t>Stanley</t>
  </si>
  <si>
    <t>Manitowoc</t>
  </si>
  <si>
    <t>Antigo</t>
  </si>
  <si>
    <t>Oconomowoc</t>
  </si>
  <si>
    <t>Menomonee Falls</t>
  </si>
  <si>
    <t>Schofield</t>
  </si>
  <si>
    <t>Jefferson</t>
  </si>
  <si>
    <t>Madison</t>
  </si>
  <si>
    <t>Portage</t>
  </si>
  <si>
    <t>Pulaski</t>
  </si>
  <si>
    <t>Clintonville</t>
  </si>
  <si>
    <t>Racine</t>
  </si>
  <si>
    <t>Hixton</t>
  </si>
  <si>
    <t>Whitehall</t>
  </si>
  <si>
    <t>Roberts</t>
  </si>
  <si>
    <t>Beloit</t>
  </si>
  <si>
    <t>Kaukauna</t>
  </si>
  <si>
    <t>Johnson Creek</t>
  </si>
  <si>
    <t>Janesville</t>
  </si>
  <si>
    <t>Ripon</t>
  </si>
  <si>
    <t>Menasha</t>
  </si>
  <si>
    <t>Hartford</t>
  </si>
  <si>
    <t>Rhinelander</t>
  </si>
  <si>
    <t>Ladysmith</t>
  </si>
  <si>
    <t>Plain</t>
  </si>
  <si>
    <t>Blair</t>
  </si>
  <si>
    <t>Marathon</t>
  </si>
  <si>
    <t>West Allis</t>
  </si>
  <si>
    <t>Burlington</t>
  </si>
  <si>
    <t>Wausau</t>
  </si>
  <si>
    <t>Kewaunee</t>
  </si>
  <si>
    <t>Holmen</t>
  </si>
  <si>
    <t>Waupun</t>
  </si>
  <si>
    <t>Weyauwega</t>
  </si>
  <si>
    <t>Niagara</t>
  </si>
  <si>
    <t>Union Grove</t>
  </si>
  <si>
    <t>Deforest</t>
  </si>
  <si>
    <t>Downing</t>
  </si>
  <si>
    <t>Marion</t>
  </si>
  <si>
    <t>Saukville</t>
  </si>
  <si>
    <t>Kenosha</t>
  </si>
  <si>
    <t>Bristol</t>
  </si>
  <si>
    <t>Superior</t>
  </si>
  <si>
    <t>Pardeeville</t>
  </si>
  <si>
    <t>Baldwin</t>
  </si>
  <si>
    <t>Delavan</t>
  </si>
  <si>
    <t>Oshkosh</t>
  </si>
  <si>
    <t>Beaver Dam</t>
  </si>
  <si>
    <t>Oconto Falls</t>
  </si>
  <si>
    <t>Sun Prairie</t>
  </si>
  <si>
    <t>Verona</t>
  </si>
  <si>
    <t>Mosinee</t>
  </si>
  <si>
    <t>Horicon</t>
  </si>
  <si>
    <t>Allouez</t>
  </si>
  <si>
    <t>Menomonie</t>
  </si>
  <si>
    <t>Merrill</t>
  </si>
  <si>
    <t>Dovre</t>
  </si>
  <si>
    <t>Fond du Lac</t>
  </si>
  <si>
    <t>Rice Lake</t>
  </si>
  <si>
    <t>Brownsville</t>
  </si>
  <si>
    <t>Waterloo</t>
  </si>
  <si>
    <t>Plover</t>
  </si>
  <si>
    <t>Westfield</t>
  </si>
  <si>
    <t>Cudahy</t>
  </si>
  <si>
    <t>Kohler</t>
  </si>
  <si>
    <t>Sturtevant</t>
  </si>
  <si>
    <t>Necedah</t>
  </si>
  <si>
    <t>Iron River</t>
  </si>
  <si>
    <t>Mc Farland</t>
  </si>
  <si>
    <t>East Troy</t>
  </si>
  <si>
    <t>Little Chute</t>
  </si>
  <si>
    <t>Sheboygan Falls</t>
  </si>
  <si>
    <t>Oneida</t>
  </si>
  <si>
    <t>Laona</t>
  </si>
  <si>
    <t>Waunakee</t>
  </si>
  <si>
    <t>Cottage Grove</t>
  </si>
  <si>
    <t>Browntown</t>
  </si>
  <si>
    <t>Muskego</t>
  </si>
  <si>
    <t>Belleville</t>
  </si>
  <si>
    <t>Cedar Grove</t>
  </si>
  <si>
    <t>Mosel</t>
  </si>
  <si>
    <t>Hilbert</t>
  </si>
  <si>
    <t>Franklin</t>
  </si>
  <si>
    <t>Trempealeau</t>
  </si>
  <si>
    <t>Richland Center</t>
  </si>
  <si>
    <t>Algoma</t>
  </si>
  <si>
    <t>Stevens Point</t>
  </si>
  <si>
    <t>Withee</t>
  </si>
  <si>
    <t>Barron</t>
  </si>
  <si>
    <t>Fort McCoy</t>
  </si>
  <si>
    <t>Whitelaw</t>
  </si>
  <si>
    <t>Chippewa Falls</t>
  </si>
  <si>
    <t>Granton</t>
  </si>
  <si>
    <t>Boyceville</t>
  </si>
  <si>
    <t>Berlin</t>
  </si>
  <si>
    <t>Chetek</t>
  </si>
  <si>
    <t>Dorchester</t>
  </si>
  <si>
    <t>Goodman</t>
  </si>
  <si>
    <t>Jackson</t>
  </si>
  <si>
    <t>Wisconsin Rapids</t>
  </si>
  <si>
    <t>Park Falls</t>
  </si>
  <si>
    <t>Brookfield</t>
  </si>
  <si>
    <t>South Milwaukee</t>
  </si>
  <si>
    <t>Neillsville</t>
  </si>
  <si>
    <t>Pewaukee</t>
  </si>
  <si>
    <t>Casco</t>
  </si>
  <si>
    <t>Kiel</t>
  </si>
  <si>
    <t>New London</t>
  </si>
  <si>
    <t>Brillion</t>
  </si>
  <si>
    <t>Stoughton</t>
  </si>
  <si>
    <t>Hurley</t>
  </si>
  <si>
    <t>Grafton</t>
  </si>
  <si>
    <t>Prairie du Chien</t>
  </si>
  <si>
    <t>Black Creek</t>
  </si>
  <si>
    <t>Sparta</t>
  </si>
  <si>
    <t>Mayville</t>
  </si>
  <si>
    <t>Fort Atkinson</t>
  </si>
  <si>
    <t>Osceola</t>
  </si>
  <si>
    <t>Milan</t>
  </si>
  <si>
    <t>Mount Pleasant</t>
  </si>
  <si>
    <t>Reedsburg</t>
  </si>
  <si>
    <t>Dovre Twnshp</t>
  </si>
  <si>
    <t>Boscobel</t>
  </si>
  <si>
    <t>Palmyra</t>
  </si>
  <si>
    <t>Lancaster</t>
  </si>
  <si>
    <t>Monroe</t>
  </si>
  <si>
    <t>LOMIRA</t>
  </si>
  <si>
    <t>Nekoosa</t>
  </si>
  <si>
    <t>Cumberland</t>
  </si>
  <si>
    <t>Waupaca</t>
  </si>
  <si>
    <t>Mercer</t>
  </si>
  <si>
    <t>Mattoon</t>
  </si>
  <si>
    <t>Eagle</t>
  </si>
  <si>
    <t>Eden</t>
  </si>
  <si>
    <t>Alma</t>
  </si>
  <si>
    <t>BARABOO</t>
  </si>
  <si>
    <t>Port Washington</t>
  </si>
  <si>
    <t>Hawkins</t>
  </si>
  <si>
    <t>Lyndon Station</t>
  </si>
  <si>
    <t>Walworth</t>
  </si>
  <si>
    <t>Kronenwetter</t>
  </si>
  <si>
    <t>Peshtigo</t>
  </si>
  <si>
    <t>New Auburn</t>
  </si>
  <si>
    <t>Rosendale</t>
  </si>
  <si>
    <t>Friendship</t>
  </si>
  <si>
    <t>Ashland</t>
  </si>
  <si>
    <t>Pembine</t>
  </si>
  <si>
    <t>Chilton</t>
  </si>
  <si>
    <t>Combined Locks</t>
  </si>
  <si>
    <t>Denmark</t>
  </si>
  <si>
    <t>Weyerhaeuser</t>
  </si>
  <si>
    <t>Clayton</t>
  </si>
  <si>
    <t>Muscoda</t>
  </si>
  <si>
    <t>Tomahawk</t>
  </si>
  <si>
    <t>Zenda</t>
  </si>
  <si>
    <t>Ridgeville</t>
  </si>
  <si>
    <t>Lisbon</t>
  </si>
  <si>
    <t>Germantown</t>
  </si>
  <si>
    <t>Adell</t>
  </si>
  <si>
    <t>Brokaw</t>
  </si>
  <si>
    <t>Glenwood City</t>
  </si>
  <si>
    <t>Augusta</t>
  </si>
  <si>
    <t>Luxemburg</t>
  </si>
  <si>
    <t>Junction City</t>
  </si>
  <si>
    <t>Ringle</t>
  </si>
  <si>
    <t>Plymouth</t>
  </si>
  <si>
    <t>Bangor</t>
  </si>
  <si>
    <t>White Lake</t>
  </si>
  <si>
    <t>Alma Center</t>
  </si>
  <si>
    <t>Sharon</t>
  </si>
  <si>
    <t>Juda</t>
  </si>
  <si>
    <t>Cambria</t>
  </si>
  <si>
    <t>Cambridge</t>
  </si>
  <si>
    <t>Sarona</t>
  </si>
  <si>
    <t>Turtle Lake</t>
  </si>
  <si>
    <t>Rockland</t>
  </si>
  <si>
    <t>Phillips</t>
  </si>
  <si>
    <t>Tigerton</t>
  </si>
  <si>
    <t>Luck</t>
  </si>
  <si>
    <t>Milton</t>
  </si>
  <si>
    <t>Springfield</t>
  </si>
  <si>
    <t>Hull</t>
  </si>
  <si>
    <t>River Falls</t>
  </si>
  <si>
    <t>Friesland</t>
  </si>
  <si>
    <t>Cassville</t>
  </si>
  <si>
    <t>Birchwood</t>
  </si>
  <si>
    <t>Ellsworth</t>
  </si>
  <si>
    <t>Woodruff</t>
  </si>
  <si>
    <t>BURNSVILLE</t>
  </si>
  <si>
    <t>Valders</t>
  </si>
  <si>
    <t>Lena</t>
  </si>
  <si>
    <t>Jim Falls</t>
  </si>
  <si>
    <t>Clinton</t>
  </si>
  <si>
    <t>Monona</t>
  </si>
  <si>
    <t>Viola</t>
  </si>
  <si>
    <t>Genoa</t>
  </si>
  <si>
    <t>Mellen</t>
  </si>
  <si>
    <t>Cornell</t>
  </si>
  <si>
    <t>Clyman</t>
  </si>
  <si>
    <t>Plum City</t>
  </si>
  <si>
    <t>New Franken</t>
  </si>
  <si>
    <t>Independence</t>
  </si>
  <si>
    <t>Juneau</t>
  </si>
  <si>
    <t>Oakdale</t>
  </si>
  <si>
    <t>Frankfort</t>
  </si>
  <si>
    <t>Gilman</t>
  </si>
  <si>
    <t>Clear Lake</t>
  </si>
  <si>
    <t>Platteville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</si>
  <si>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('CO')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</si>
  <si>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</si>
  <si>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</si>
  <si>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</si>
  <si>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</si>
  <si>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</si>
  <si>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</si>
  <si>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</si>
  <si>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</si>
  <si>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</si>
  <si>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</si>
  <si>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</si>
  <si>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</si>
  <si>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Row Labels</t>
  </si>
  <si>
    <t>(blank)</t>
  </si>
  <si>
    <t>Grand Total</t>
  </si>
  <si>
    <t>All Emissions Reported Above Table 1 of NR 438.03, Wis. Adm Code Threshold Amounts</t>
  </si>
  <si>
    <t>2011-2020 CO Emissions by City - Stationary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</si>
</sst>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numFmt numFmtId="3" formatCode="#,##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74.549232175923" createdVersion="6" refreshedVersion="6" minRefreshableVersion="3" recordCount="584" xr:uid="{A2D08136-47D2-4FA2-A6E7-59E251B0F774}">
  <cacheSource type="worksheet">
    <worksheetSource ref="A5:S589" sheet="emis_by_facility"/>
  </cacheSource>
  <cacheFields count="19">
    <cacheField name="FID" numFmtId="0">
      <sharedItems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397">
        <s v="Pardeeville"/>
        <s v="Friesland"/>
        <s v="Portage"/>
        <s v="Cambria"/>
        <s v="Madison"/>
        <s v="Belleville"/>
        <s v="Mc Farland"/>
        <s v="Waunakee"/>
        <s v="Cottage Grove"/>
        <s v="Stoughton"/>
        <s v="Fitchburg"/>
        <s v="Verona"/>
        <s v="Cambridge"/>
        <s v="Sun Prairie"/>
        <s v="Deforest"/>
        <s v="Dane"/>
        <s v="Bristol"/>
        <s v="Springfield"/>
        <s v="Waterloo"/>
        <s v="Juneau"/>
        <s v="Mayville"/>
        <s v="Waupun"/>
        <s v="Brownsville"/>
        <s v="Clyman"/>
        <s v="Beaver Dam"/>
        <s v="Horicon"/>
        <s v="LOMIRA"/>
        <s v="Cassville"/>
        <s v="Lancaster"/>
        <s v="Platteville"/>
        <s v="Boscobel"/>
        <s v="Muscoda"/>
        <s v="Monroe"/>
        <s v="Browntown"/>
        <s v="Juda"/>
        <s v="Fort Atkinson"/>
        <s v="Johnson Creek"/>
        <s v="Palmyra"/>
        <s v="Jefferson"/>
        <s v="Watertown"/>
        <s v="Whitewater"/>
        <s v="Richland Center"/>
        <s v="Viola"/>
        <s v="Janesville"/>
        <s v="Beloit"/>
        <s v="Milton"/>
        <s v="Evansville"/>
        <s v="Clinton"/>
        <s v="Reedsburg"/>
        <s v="BARABOO"/>
        <s v="Pleasant Prairie"/>
        <s v="Kenosha"/>
        <s v="Union Grove"/>
        <s v="Milwaukee"/>
        <s v="Cudahy"/>
        <s v="Oak Creek"/>
        <s v="South Milwaukee"/>
        <s v="West Allis"/>
        <s v="Wauwatosa"/>
        <s v="Franklin"/>
        <s v="Port Washington"/>
        <s v="Grafton"/>
        <s v="Saukville"/>
        <s v="Racine"/>
        <s v="Burlington"/>
        <s v="Sturtevant"/>
        <s v="Mount Pleasant"/>
        <s v="Sharon"/>
        <s v="Walworth"/>
        <s v="Darien"/>
        <s v="Delavan"/>
        <s v="East Troy"/>
        <s v="Zenda"/>
        <s v="Germantown"/>
        <s v="Jackson"/>
        <s v="Hartford"/>
        <s v="Waukesha"/>
        <s v="Menomonee Falls"/>
        <s v="Pewaukee"/>
        <s v="Oconomowoc"/>
        <s v="Lisbon"/>
        <s v="Muskego"/>
        <s v="Eagle"/>
        <s v="Brookfield"/>
        <s v="New Franken"/>
        <s v="New London"/>
        <s v="Oshkosh"/>
        <s v="Withee"/>
        <s v="Appleton"/>
        <s v="Onalaska"/>
        <s v="Monona"/>
        <m/>
        <s v="MIDDLETON"/>
        <s v="BURNSVILLE"/>
        <s v="Green Bay"/>
        <s v="De Pere"/>
        <s v="Allouez"/>
        <s v="Oneida"/>
        <s v="Denmark"/>
        <s v="Hilbert"/>
        <s v="Chilton"/>
        <s v="Brillion"/>
        <s v="Sturgeon Bay"/>
        <s v="Fond du Lac"/>
        <s v="Eden"/>
        <s v="Ripon"/>
        <s v="Rosendale"/>
        <s v="Berlin"/>
        <s v="Kewaunee"/>
        <s v="Algoma"/>
        <s v="Casco"/>
        <s v="Luxemburg"/>
        <s v="Newton"/>
        <s v="Whitelaw"/>
        <s v="Manitowoc"/>
        <s v="Kiel"/>
        <s v="Valders"/>
        <s v="Peshtigo"/>
        <s v="Niagara"/>
        <s v="Marinette"/>
        <s v="Goodman"/>
        <s v="Pembine"/>
        <s v="Westfield"/>
        <s v="Oconto Falls"/>
        <s v="Lena"/>
        <s v="Kaukauna"/>
        <s v="Combined Locks"/>
        <s v="Black Creek"/>
        <s v="Little Chute"/>
        <s v="Shawano"/>
        <s v="Mattoon"/>
        <s v="Tigerton"/>
        <s v="Sheboygan"/>
        <s v="Sheboygan Falls"/>
        <s v="Adell"/>
        <s v="Kohler"/>
        <s v="Cedar Grove"/>
        <s v="Mosel"/>
        <s v="Plymouth"/>
        <s v="Clintonville"/>
        <s v="Weyauwega"/>
        <s v="Waupaca"/>
        <s v="Marion"/>
        <s v="Neenah"/>
        <s v="Menasha"/>
        <s v="Barron"/>
        <s v="Turtle Lake"/>
        <s v="Cumberland"/>
        <s v="Rice Lake"/>
        <s v="New Auburn"/>
        <s v="Dovre Twnshp"/>
        <s v="Clayton"/>
        <s v="Chetek"/>
        <s v="Dovre"/>
        <s v="Alma"/>
        <s v="Stanley"/>
        <s v="Chippewa Falls"/>
        <s v="Cornell"/>
        <s v="Jim Falls"/>
        <s v="Eau Claire"/>
        <s v="Granton"/>
        <s v="Dorchester"/>
        <s v="Greenwood"/>
        <s v="Neillsville"/>
        <s v="Prairie du Chien"/>
        <s v="Boyceville"/>
        <s v="Menomonie"/>
        <s v="Downing"/>
        <s v="Augusta"/>
        <s v="Taylor"/>
        <s v="Alma Center"/>
        <s v="Hixton"/>
        <s v="La Crosse"/>
        <s v="Bangor"/>
        <s v="Holmen"/>
        <s v="Rockland"/>
        <s v="Fort McCoy"/>
        <s v="Tomah"/>
        <s v="Ridgeville"/>
        <s v="Oakdale"/>
        <s v="Sparta"/>
        <s v="Frankfort"/>
        <s v="River Falls"/>
        <s v="Ellsworth"/>
        <s v="Plum City"/>
        <s v="Maiden Rock"/>
        <s v="Osceola"/>
        <s v="Clear Lake"/>
        <s v="Luck"/>
        <s v="Baldwin"/>
        <s v="Hammond"/>
        <s v="Glenwood City"/>
        <s v="Roberts"/>
        <s v="Trempealeau"/>
        <s v="Arcadia"/>
        <s v="Blair"/>
        <s v="Independence"/>
        <s v="Whitehall"/>
        <s v="Genoa"/>
        <s v="Friendship"/>
        <s v="Laona"/>
        <s v="Necedah"/>
        <s v="Lyndon Station"/>
        <s v="Antigo"/>
        <s v="White Lake"/>
        <s v="Tomahawk"/>
        <s v="Merrill"/>
        <s v="Kronenwetter"/>
        <s v="Brokaw"/>
        <s v="Wausau"/>
        <s v="Mosinee"/>
        <s v="Rothschild"/>
        <s v="Milan"/>
        <s v="Marshfield"/>
        <s v="Schofield"/>
        <s v="Ringle"/>
        <s v="Marathon"/>
        <s v="Hull"/>
        <s v="Rhinelander"/>
        <s v="Stevens Point"/>
        <s v="Plover"/>
        <s v="Wisconsin Rapids"/>
        <s v="Junction City"/>
        <s v="Woodruff"/>
        <s v="Nekoosa"/>
        <s v="Ashland"/>
        <s v="Mellen"/>
        <s v="Iron River"/>
        <s v="Superior"/>
        <s v="Mercer"/>
        <s v="Hurley"/>
        <s v="Park Falls"/>
        <s v="Phillips"/>
        <s v="Prentice"/>
        <s v="Ladysmith"/>
        <s v="Weyerhaeuser"/>
        <s v="Hawkins"/>
        <s v="Hayward"/>
        <s v="Gilman"/>
        <s v="Sarona"/>
        <s v="Birchwood"/>
        <s v="Pulaski"/>
        <s v="Plain"/>
        <s v="Eagle River"/>
        <s v="Osseo" u="1"/>
        <s v="Two Rivers" u="1"/>
        <s v="West Salem" u="1"/>
        <s v="West Bend" u="1"/>
        <s v="Colfax" u="1"/>
        <s v="Gillett" u="1"/>
        <s v="Medford" u="1"/>
        <s v="Oxford" u="1"/>
        <s v="Owen" u="1"/>
        <s v="Elk Mound" u="1"/>
        <s v="Bloomer" u="1"/>
        <s v="Union Center" u="1"/>
        <s v="Solon Springs" u="1"/>
        <s v="Knapp" u="1"/>
        <s v="Mauston" u="1"/>
        <s v="Sussex" u="1"/>
        <s v="Stratford" u="1"/>
        <s v="Twin Lakes" u="1"/>
        <s v="Iron Ridge" u="1"/>
        <s v="Wautoma" u="1"/>
        <s v="Almena" u="1"/>
        <s v="Clearwater" u="1"/>
        <s v="Greenville" u="1"/>
        <s v="Lake Mills" u="1"/>
        <s v="Edgar" u="1"/>
        <s v="Woodville" u="1"/>
        <s v="Wittenberg" u="1"/>
        <s v="Oregon" u="1"/>
        <s v="Avalon" u="1"/>
        <s v="THREE LAKES" u="1"/>
        <s v="Durand" u="1"/>
        <s v="Humbird" u="1"/>
        <s v="Fall River" u="1"/>
        <s v="Shullsburg" u="1"/>
        <s v="Colgate" u="1"/>
        <s v="Webster" u="1"/>
        <s v="Genoa City" u="1"/>
        <s v="Sauk City" u="1"/>
        <s v="Mineral Point" u="1"/>
        <s v="Saint Nazianz" u="1"/>
        <s v="New Lisbon" u="1"/>
        <s v="Bridgeport" u="1"/>
        <s v="Winter" u="1"/>
        <s v="Arlington" u="1"/>
        <s v="Thorp" u="1"/>
        <s v="Grand Marsh" u="1"/>
        <s v="De Forest" u="1"/>
        <s v="Oconto" u="1"/>
        <s v="Gordon" u="1"/>
        <s v="Butler" u="1"/>
        <s v="Columbus" u="1"/>
        <s v="Lake Geneva" u="1"/>
        <s v="Wausaukee" u="1"/>
        <s v="Chili" u="1"/>
        <s v="Loyal" u="1"/>
        <s v="Marathon City" u="1"/>
        <s v="King" u="1"/>
        <s v="Washington Island" u="1"/>
        <s v="Viroqua" u="1"/>
        <s v="Ashford" u="1"/>
        <s v="Kimberly" u="1"/>
        <s v="Franksville" u="1"/>
        <s v="Lodi" u="1"/>
        <s v="Brodhead" u="1"/>
        <s v="Saint Francis" u="1"/>
        <s v="Mondovi" u="1"/>
        <s v="Kewaskum" u="1"/>
        <s v="Mequon" u="1"/>
        <s v="Unity" u="1"/>
        <s v="Weston" u="1"/>
        <s v="Westport" u="1"/>
        <s v="Spring Green" u="1"/>
        <s v="Mukwonago" u="1"/>
        <s v="Hortonville" u="1"/>
        <s v="ABBOTSFORD" u="1"/>
        <s v="Spencer" u="1"/>
        <s v="Danbury" u="1"/>
        <s v="Ashippun" u="1"/>
        <s v="Markesan" u="1"/>
        <s v="Adams" u="1"/>
        <s v="Hillsboro" u="1"/>
        <s v="Manawa" u="1"/>
        <s v="Fennimore" u="1"/>
        <s v="Cameron" u="1"/>
        <s v="New Richmond" u="1"/>
        <s v="Pickett" u="1"/>
        <s v="Spruce" u="1"/>
        <s v="Suring" u="1"/>
        <s v="Cochrane" u="1"/>
        <s v="Slinger" u="1"/>
        <s v="Fairwater" u="1"/>
        <s v="Black River Falls" u="1"/>
        <s v="Allenton" u="1"/>
        <s v="New Berlin" u="1"/>
        <s v="NEW HAMPTON" u="1"/>
        <s v="Fountain Prairie" u="1"/>
        <s v="Genesee" u="1"/>
        <s v="Vesper" u="1"/>
        <s v="Pound" u="1"/>
        <s v="Windsor" u="1"/>
        <s v="Prairie du Sac" u="1"/>
        <s v="City Of Pewaukee" u="1"/>
        <s v="West Milwaukee" u="1"/>
        <s v="Elroy" u="1"/>
        <s v="Waumandee" u="1"/>
        <s v="Hobart" u="1"/>
        <s v="Krakow" u="1"/>
        <s v="Hager City" u="1"/>
        <s v="Edgerton" u="1"/>
        <s v="Lannon" u="1"/>
        <s v="VIRGINIA" u="1"/>
        <s v="Cuba City" u="1"/>
        <s v="Mendota Heights" u="1"/>
        <s v="Hustisford" u="1"/>
        <s v="Frederic" u="1"/>
        <s v="Wild Rose" u="1"/>
        <s v="Orfordville" u="1"/>
        <s v="Hudson" u="1"/>
        <s v="Mazomanie" u="1"/>
        <s v="Belmont" u="1"/>
        <s v="Grantsburg" u="1"/>
        <s v="Arpin" u="1"/>
        <s v="Elmwood" u="1"/>
        <s v="Dresser" u="1"/>
        <s v="Kansasville" u="1"/>
        <s v="Crandon" u="1"/>
        <s v="Fredonia" u="1"/>
        <s v="Elkhorn" u="1"/>
        <s v="Greenbush" u="1"/>
        <s v="Barronett" u="1"/>
        <s v="Glendale" u="1"/>
        <s v="Marshall" u="1"/>
        <s v="Florence" u="1"/>
        <s v="Readfield" u="1"/>
        <s v="Phelps" u="1"/>
        <s v="Green Lake" u="1"/>
        <s v="Prescott" u="1"/>
        <s v="Hatley" u="1"/>
        <s v="Random Lake" u="1"/>
        <s v="Belgium" u="1"/>
        <s v="Wrightstown" u="1"/>
        <s v="Hartland" u="1"/>
        <s v="Merrillan" u="1"/>
        <s v="Dickeyville" u="1"/>
        <s v="Elkhart Lake" u="1"/>
        <s v="Athens" u="1"/>
        <s v="Bruce" u="1"/>
        <s v="Richfield" u="1"/>
        <s v="Rock Springs" u="1"/>
        <s v="Colby" u="1"/>
        <s v="Sumner" u="1"/>
        <s v="Angora" u="1"/>
        <s v="Summit" u="1"/>
      </sharedItems>
    </cacheField>
    <cacheField name="County" numFmtId="0">
      <sharedItems containsBlank="1" count="68">
        <s v="COLUMBIA"/>
        <s v="DANE"/>
        <s v="DODGE"/>
        <s v="GRANT"/>
        <s v="GREEN"/>
        <s v="JEFFERSON"/>
        <s v="RICHLAND"/>
        <s v="ROCK"/>
        <s v="SAUK"/>
        <s v="KENOSHA"/>
        <s v="MILWAUKEE"/>
        <s v="OZAUKEE"/>
        <s v="RACINE"/>
        <s v="WALWORTH"/>
        <s v="WASHINGTON"/>
        <s v="WAUKESHA"/>
        <s v="BROWN"/>
        <s v="OUTAGAMIE"/>
        <s v="WINNEBAGO"/>
        <s v="Clark"/>
        <s v="La Crosse"/>
        <m/>
        <s v="Unknown"/>
        <s v="CALUMET"/>
        <s v="DOOR"/>
        <s v="FOND DU LAC"/>
        <s v="GREEN LAKE"/>
        <s v="KEWAUNEE"/>
        <s v="MANITOWOC"/>
        <s v="MARINETTE"/>
        <s v="MARQUETTE"/>
        <s v="OCONTO"/>
        <s v="SHAWANO"/>
        <s v="SHEBOYGAN"/>
        <s v="WAUPACA"/>
        <s v="BARRON"/>
        <s v="BUFFALO"/>
        <s v="CHIPPEWA"/>
        <s v="CRAWFORD"/>
        <s v="DUNN"/>
        <s v="ST. CROIX"/>
        <s v="EAU CLAIRE"/>
        <s v="JACKSON"/>
        <s v="MONROE"/>
        <s v="PEPIN"/>
        <s v="PIERCE"/>
        <s v="POLK"/>
        <s v="TREMPEALEAU"/>
        <s v="VERNON"/>
        <s v="ADAMS"/>
        <s v="FOREST"/>
        <s v="JUNEAU"/>
        <s v="LANGLADE"/>
        <s v="LINCOLN"/>
        <s v="MARATHON"/>
        <s v="ONEIDA"/>
        <s v="PORTAGE"/>
        <s v="VILAS"/>
        <s v="WOOD"/>
        <s v="ASHLAND"/>
        <s v="BAYFIELD"/>
        <s v="DOUGLAS"/>
        <s v="IRON"/>
        <s v="PRICE"/>
        <s v="RUSK"/>
        <s v="SAWYER"/>
        <s v="TAYLOR"/>
        <s v="WASHBURN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381469299999999" maxValue="4693.3191294999997"/>
    </cacheField>
    <cacheField name="2012" numFmtId="3">
      <sharedItems containsMixedTypes="1" containsNumber="1" minValue="5.0081231749999997" maxValue="4791.264725"/>
    </cacheField>
    <cacheField name="2013" numFmtId="3">
      <sharedItems containsMixedTypes="1" containsNumber="1" minValue="5.0244600000000004" maxValue="4861.9503805000004"/>
    </cacheField>
    <cacheField name="2014" numFmtId="3">
      <sharedItems containsMixedTypes="1" containsNumber="1" minValue="5.0097340299999997" maxValue="4870.3219799999997"/>
    </cacheField>
    <cacheField name="2015" numFmtId="3">
      <sharedItems containsMixedTypes="1" containsNumber="1" minValue="5.0330000000000004" maxValue="3309.1326832"/>
    </cacheField>
    <cacheField name="2016" numFmtId="3">
      <sharedItems containsMixedTypes="1" containsNumber="1" minValue="5.0383440000000004" maxValue="3382.2003642099999"/>
    </cacheField>
    <cacheField name="2017" numFmtId="3">
      <sharedItems containsMixedTypes="1" containsNumber="1" minValue="5.0148239999999999" maxValue="3271.6968644650001"/>
    </cacheField>
    <cacheField name="2018" numFmtId="3">
      <sharedItems containsMixedTypes="1" containsNumber="1" minValue="5.0179999999999998" maxValue="3128.86918049"/>
    </cacheField>
    <cacheField name="2019" numFmtId="3">
      <sharedItems containsMixedTypes="1" containsNumber="1" minValue="5.0016229450000003" maxValue="2826.948375765"/>
    </cacheField>
    <cacheField name="2020" numFmtId="3">
      <sharedItems containsMixedTypes="1" containsNumber="1" minValue="5.0112300000000003" maxValue="2033.3293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4">
  <r>
    <s v="111003090"/>
    <s v="ALLIANT ENERGY - WPL - COLUMBIA ENERGY CENTER"/>
    <s v="W8375 Murray Rd"/>
    <x v="0"/>
    <x v="0"/>
    <x v="0"/>
    <s v="4911"/>
    <s v="221112"/>
    <s v="CO"/>
    <n v="3321.1016249999998"/>
    <n v="4791.264725"/>
    <n v="4170.9971660000001"/>
    <n v="1989.7380499999999"/>
    <n v="1743.7079085"/>
    <n v="1927.3577399000001"/>
    <n v="2803.5668515000002"/>
    <n v="2530.1661755"/>
    <n v="1759.950726"/>
    <n v="2033.329393"/>
  </r>
  <r>
    <s v="111030040"/>
    <s v="UNITED WISCONSIN GRAIN PRODUCERS LLC"/>
    <s v="W1231 Tessman Dr"/>
    <x v="1"/>
    <x v="0"/>
    <x v="0"/>
    <s v="2869"/>
    <s v="325193"/>
    <s v="CO"/>
    <n v="49.178028300000001"/>
    <n v="46.007945005000003"/>
    <n v="45.867412604999998"/>
    <n v="46.994760405000001"/>
    <n v="45.837092800000001"/>
    <n v="48.313564204999999"/>
    <n v="55.362659000000001"/>
    <n v="52.893174000000002"/>
    <n v="48.349153000000001"/>
    <n v="46.115457399999997"/>
  </r>
  <r>
    <s v="111071180"/>
    <s v="CARDINAL FG"/>
    <s v="1650 Mohr Rd"/>
    <x v="2"/>
    <x v="0"/>
    <x v="0"/>
    <s v="3211"/>
    <s v="327211"/>
    <s v="CO"/>
    <s v=""/>
    <s v=""/>
    <n v="10.854023865"/>
    <n v="10.942725225"/>
    <n v="113.491697675"/>
    <n v="113.425474065"/>
    <n v="39.768840904999998"/>
    <n v="39.768699914999999"/>
    <n v="203.19921658499999"/>
    <n v="203.18452088999999"/>
  </r>
  <r>
    <s v="111081520"/>
    <s v="DIDION MILLING-CAMBRIA"/>
    <s v="501 S Williams St"/>
    <x v="3"/>
    <x v="0"/>
    <x v="0"/>
    <s v="2041"/>
    <s v="325193"/>
    <s v="CO"/>
    <n v="60.08087055"/>
    <n v="93.518134454999995"/>
    <n v="107.184300075"/>
    <n v="62.459720060000002"/>
    <n v="77.086910059999994"/>
    <n v="81.026821510000005"/>
    <n v="70.554728999999995"/>
    <n v="55.030255095000001"/>
    <n v="55.845697115"/>
    <n v="56.513109585000002"/>
  </r>
  <r>
    <s v="113002230"/>
    <s v="MADISON METROPOLITAN SEWERAGE DISTRICT"/>
    <s v="1610 Moorland Rd"/>
    <x v="4"/>
    <x v="1"/>
    <x v="0"/>
    <s v="4952"/>
    <s v="221320"/>
    <s v="CO"/>
    <n v="24.249927"/>
    <n v="51.055549999999997"/>
    <n v="41.89595877"/>
    <n v="36.758535000000002"/>
    <n v="41.876702250000001"/>
    <n v="28.043616799999999"/>
    <n v="24.690393830000001"/>
    <n v="21.93787756"/>
    <n v="27.233660234999999"/>
    <n v="25.701196530000001"/>
  </r>
  <r>
    <s v="113004430"/>
    <s v="MADISON GAS &amp; ELECTRIC CO BLOUNT ST STN"/>
    <s v="717 E Main St"/>
    <x v="4"/>
    <x v="1"/>
    <x v="0"/>
    <s v="4931"/>
    <s v="221112"/>
    <s v="CO"/>
    <n v="20.614313249999999"/>
    <n v="30.70880725"/>
    <n v="10.622730499999999"/>
    <s v=""/>
    <n v="31.118589895"/>
    <n v="54.107387645000003"/>
    <n v="14.308767475"/>
    <n v="18.052972745000002"/>
    <n v="30.193558500000002"/>
    <n v="17.255618635000001"/>
  </r>
  <r>
    <s v="113004650"/>
    <s v="910 MAYER LLC"/>
    <s v="910 Mayer Ave"/>
    <x v="4"/>
    <x v="1"/>
    <x v="0"/>
    <s v="2013"/>
    <s v="311611"/>
    <s v="CO"/>
    <n v="21.235467024999998"/>
    <n v="17.677171489999999"/>
    <n v="17.783087125000002"/>
    <n v="16.857332849999999"/>
    <n v="13.95037022"/>
    <n v="11.063932035000001"/>
    <n v="104.27341199999999"/>
    <s v=""/>
    <s v=""/>
    <s v=""/>
  </r>
  <r>
    <s v="113005420"/>
    <s v="ANDERSON CUSTOM PROCESSING"/>
    <s v="220 Serv US St"/>
    <x v="5"/>
    <x v="1"/>
    <x v="0"/>
    <s v="2099"/>
    <s v="311999"/>
    <s v="CO"/>
    <s v=""/>
    <s v=""/>
    <s v=""/>
    <s v=""/>
    <s v=""/>
    <n v="5.5334000000000003"/>
    <n v="6.0895999999999999"/>
    <n v="5.8292000000000002"/>
    <n v="5.8394000000000004"/>
    <n v="5.0987999999999998"/>
  </r>
  <r>
    <s v="113006960"/>
    <s v="MERITER HOSPITAL INCORPORATED"/>
    <s v="202 S Park St"/>
    <x v="4"/>
    <x v="1"/>
    <x v="0"/>
    <s v="8062"/>
    <s v="622110"/>
    <s v="CO"/>
    <n v="6.8641800000000002"/>
    <n v="6.9052432000000001"/>
    <n v="7.6759674999999996"/>
    <n v="7.9081774999999999"/>
    <n v="7.1419969099999996"/>
    <n v="6.4648669999999999"/>
    <n v="6.3400323900000002"/>
    <n v="6.5846943500000004"/>
    <n v="6.6202671999999998"/>
    <n v="6.5791687999999997"/>
  </r>
  <r>
    <s v="113008170"/>
    <s v="U S VENTURE MCFARLAND BUCKEYE TERMINAL"/>
    <s v="4516 Siggelkow Rd"/>
    <x v="6"/>
    <x v="1"/>
    <x v="0"/>
    <s v="5171"/>
    <s v="424710"/>
    <s v="CO"/>
    <n v="6.8650000000000002"/>
    <s v=""/>
    <s v=""/>
    <s v=""/>
    <s v=""/>
    <s v=""/>
    <s v=""/>
    <s v=""/>
    <s v=""/>
    <s v=""/>
  </r>
  <r>
    <s v="113008390"/>
    <s v="UW MADISON CHARTER STREET HEATING PLANT (DOA)"/>
    <s v="117 N Charter St"/>
    <x v="4"/>
    <x v="1"/>
    <x v="0"/>
    <s v="8221"/>
    <s v="611310"/>
    <s v="CO"/>
    <n v="210.029934"/>
    <n v="113.03865399999999"/>
    <n v="25.345134999999999"/>
    <n v="15.5195325"/>
    <n v="20.383952499999999"/>
    <n v="36.258380500000001"/>
    <n v="29.842656999999999"/>
    <n v="17.812890500000002"/>
    <n v="18.46979"/>
    <n v="20.133543499999998"/>
  </r>
  <r>
    <s v="113011360"/>
    <s v="U S OIL - MCFARLAND TERMINALS"/>
    <s v="4306 &amp; 4402 Terminal Dr"/>
    <x v="6"/>
    <x v="1"/>
    <x v="0"/>
    <s v="5171"/>
    <s v="424710"/>
    <s v="CO"/>
    <s v=""/>
    <s v=""/>
    <s v=""/>
    <s v=""/>
    <s v=""/>
    <s v=""/>
    <s v=""/>
    <n v="7.4474999999999998"/>
    <s v=""/>
    <s v=""/>
  </r>
  <r>
    <s v="113011470"/>
    <s v="FLINT HILLS RESOURCES PINE BEND LLC - MCFARLAND FACILITY"/>
    <s v="4405 Terminal Dr"/>
    <x v="6"/>
    <x v="1"/>
    <x v="0"/>
    <s v="5171"/>
    <s v="424710"/>
    <s v="CO"/>
    <s v=""/>
    <s v=""/>
    <s v=""/>
    <n v="5.4965000000000002"/>
    <n v="5.7655200000000004"/>
    <n v="5.8109999999999999"/>
    <n v="7.0470949999999997"/>
    <n v="5.3583100000000004"/>
    <n v="5.5099549999999997"/>
    <n v="6.9459400000000002"/>
  </r>
  <r>
    <s v="113012680"/>
    <s v="SCIENTIFIC PROTEIN LABS INC"/>
    <s v="700 E Main St"/>
    <x v="7"/>
    <x v="1"/>
    <x v="0"/>
    <s v="2834"/>
    <s v="325412"/>
    <s v="CO"/>
    <n v="6.2463404999999996"/>
    <n v="6.4082400000000002"/>
    <n v="6.6825124999999996"/>
    <n v="7.6053783399999997"/>
    <n v="7.6024202000000001"/>
    <n v="6.7395882599999997"/>
    <n v="6.1289765999999997"/>
    <n v="6.7010949000000002"/>
    <n v="6.8292647349999998"/>
    <n v="7.0677999500000004"/>
  </r>
  <r>
    <s v="113014000"/>
    <s v="CAPITOL HEAT AND POWER (DOA)"/>
    <s v="624 E Main St"/>
    <x v="4"/>
    <x v="1"/>
    <x v="0"/>
    <s v="4961"/>
    <s v="221330"/>
    <s v="CO"/>
    <n v="7.9673999999999996"/>
    <n v="6.2147399999999999"/>
    <s v=""/>
    <n v="8.0967400000000005"/>
    <n v="7.1845774999999996"/>
    <n v="7.6679199999999996"/>
    <n v="7.8757875000000004"/>
    <n v="8.672955"/>
    <n v="9.1700975000000007"/>
    <n v="9.5692374999999998"/>
  </r>
  <r>
    <s v="113015650"/>
    <s v="BERNTSEN BRASS &amp; ALUMINUM FOUNDRY INC"/>
    <s v="2334 Pennsylvania Ave"/>
    <x v="4"/>
    <x v="1"/>
    <x v="0"/>
    <s v="3365"/>
    <s v="33152"/>
    <s v="CO"/>
    <n v="6.0836199999999998"/>
    <n v="6.3711200000000003"/>
    <n v="7.9701500000000003"/>
    <n v="14.215035"/>
    <n v="9.0461150000000004"/>
    <n v="8.6484799999999993"/>
    <n v="10.428739999999999"/>
    <n v="9.4403400000000008"/>
    <n v="8.4150700000000001"/>
    <n v="7.5689599999999997"/>
  </r>
  <r>
    <s v="113016640"/>
    <s v="LABCORP"/>
    <s v="3301 Kinsman Blvd"/>
    <x v="4"/>
    <x v="1"/>
    <x v="0"/>
    <s v="8734"/>
    <s v="541380"/>
    <s v="CO"/>
    <n v="7.3764599999999998"/>
    <s v=""/>
    <n v="25.349539870000001"/>
    <n v="20.38943613"/>
    <n v="20.378556395"/>
    <n v="16.975928889999999"/>
    <n v="8.9174399999999991"/>
    <n v="10.10646"/>
    <n v="9.7952399999999997"/>
    <n v="10.3803"/>
  </r>
  <r>
    <s v="113018180"/>
    <s v="ST MARYS HOSPITAL"/>
    <s v="700 S Park St"/>
    <x v="4"/>
    <x v="1"/>
    <x v="0"/>
    <s v="8062"/>
    <s v="622110"/>
    <s v="CO"/>
    <n v="8.3667425000000009"/>
    <n v="8.1590150000000001"/>
    <n v="8.9322850000000003"/>
    <n v="8.7149800000000006"/>
    <n v="7.9952126000000003"/>
    <n v="8.1686300000000003"/>
    <n v="8.3581024999999993"/>
    <n v="8.7739483000000007"/>
    <n v="8.7789978200000007"/>
    <n v="8.6137189599999999"/>
  </r>
  <r>
    <s v="113023570"/>
    <s v="MENDOTA MENTAL HEALTH INSTITUTE"/>
    <s v="301 Troy Dr"/>
    <x v="4"/>
    <x v="1"/>
    <x v="0"/>
    <s v="4961"/>
    <s v="221330"/>
    <s v="CO"/>
    <n v="33.582419999999999"/>
    <n v="30.152729999999998"/>
    <n v="21.021132000000001"/>
    <n v="21.120984"/>
    <n v="20.091714"/>
    <n v="21.175656"/>
    <n v="18.176801999999999"/>
    <n v="19.978560000000002"/>
    <n v="18.963989999999999"/>
    <n v="13.725177499999999"/>
  </r>
  <r>
    <s v="113063390"/>
    <s v="HYDRITE CHEMICAL CO"/>
    <s v="114 N Main St"/>
    <x v="8"/>
    <x v="1"/>
    <x v="0"/>
    <s v="2869"/>
    <s v="325199"/>
    <s v="CO"/>
    <n v="5.55"/>
    <n v="5.3864999999999998"/>
    <n v="5.8475000000000001"/>
    <n v="5.2249600000000003"/>
    <n v="5.0345000000000004"/>
    <s v=""/>
    <n v="5.3769999999999998"/>
    <n v="5.3559999999999999"/>
    <n v="5.6395"/>
    <n v="5.2530000000000001"/>
  </r>
  <r>
    <s v="113119820"/>
    <s v="WI AIR NATIONAL GUARD 115TH FIGHTER WING"/>
    <s v="3110 Mitchell St"/>
    <x v="4"/>
    <x v="1"/>
    <x v="0"/>
    <s v="9711"/>
    <s v="928110"/>
    <s v="CO"/>
    <n v="5.1735658000000004"/>
    <s v=""/>
    <s v=""/>
    <s v=""/>
    <s v=""/>
    <s v=""/>
    <s v=""/>
    <s v=""/>
    <s v=""/>
    <s v=""/>
  </r>
  <r>
    <s v="113124770"/>
    <s v="CUMMINS EMISSION SOLUTIONS"/>
    <s v="1801 U.S. Highway 51-138"/>
    <x v="9"/>
    <x v="1"/>
    <x v="0"/>
    <s v="3714"/>
    <s v="336390"/>
    <s v="CO"/>
    <s v=""/>
    <n v="75.147702649999999"/>
    <s v=""/>
    <s v=""/>
    <s v=""/>
    <n v="11.31295901"/>
    <n v="11.226930735"/>
    <n v="11.322509465"/>
    <n v="12.874531355"/>
    <n v="8.8206918299999995"/>
  </r>
  <r>
    <s v="113125320"/>
    <s v="MADISON-KIPP CORP - WAUBESA"/>
    <s v="201 Waubesa St"/>
    <x v="4"/>
    <x v="1"/>
    <x v="0"/>
    <s v="3363"/>
    <s v="331523"/>
    <s v="CO"/>
    <n v="8.6567211000000004"/>
    <n v="7.9884725149999998"/>
    <n v="7.8113986049999999"/>
    <n v="7.5412030850000003"/>
    <n v="9.1730520149999997"/>
    <n v="9.3547440000000002"/>
    <n v="9.1901039900000008"/>
    <n v="9.3219839899999997"/>
    <n v="8.9817840049999997"/>
    <n v="7.5466439999999997"/>
  </r>
  <r>
    <s v="113127300"/>
    <s v="DANE COUNTY LANDFILL SITE #2 RODEFELD"/>
    <s v="7102 E Broadway Or Ush 12 &amp; 18"/>
    <x v="4"/>
    <x v="1"/>
    <x v="0"/>
    <s v="4953"/>
    <s v="562212"/>
    <s v="CO"/>
    <n v="159.556487"/>
    <n v="137.44716887999999"/>
    <n v="104.649874"/>
    <n v="116.4858725"/>
    <n v="102.74573549999999"/>
    <n v="113.28899"/>
    <n v="117.20005"/>
    <n v="118.85348999999999"/>
    <n v="70.056513499999994"/>
    <n v="20.083231999999999"/>
  </r>
  <r>
    <s v="113134230"/>
    <s v="WI DOA / UW-MADISON WALNUT ST PLT"/>
    <s v="614 Walnut St"/>
    <x v="4"/>
    <x v="1"/>
    <x v="0"/>
    <s v="8221"/>
    <s v="611310"/>
    <s v="CO"/>
    <n v="25.436905599999999"/>
    <n v="19.90777151"/>
    <n v="10.6854955"/>
    <n v="17.407976404999999"/>
    <n v="17.212099904999999"/>
    <s v=""/>
    <s v=""/>
    <s v=""/>
    <s v=""/>
    <s v=""/>
  </r>
  <r>
    <s v="113151500"/>
    <s v="MG&amp;E WEST CAMPUS COGENERATION FTY"/>
    <s v="515 Walnut St"/>
    <x v="4"/>
    <x v="1"/>
    <x v="0"/>
    <s v="4931"/>
    <s v="221112"/>
    <s v="CO"/>
    <n v="10.27530432"/>
    <n v="14.175944960000001"/>
    <n v="8.0591718399999994"/>
    <s v=""/>
    <n v="9.1536273900000005"/>
    <n v="25.150420924999999"/>
    <n v="19.587872475000001"/>
    <n v="12.940010880000001"/>
    <n v="14.307476275000001"/>
    <n v="16.952673905000001"/>
  </r>
  <r>
    <s v="113180430"/>
    <s v="AMERICAN FAMILY INSURANCE GROUPS"/>
    <s v="6000 American Pkwy"/>
    <x v="4"/>
    <x v="1"/>
    <x v="0"/>
    <s v="6411"/>
    <s v="524210"/>
    <s v="CO"/>
    <s v=""/>
    <s v=""/>
    <n v="5.1927023749999996"/>
    <n v="6.2553307499999997"/>
    <n v="5.2850855000000001"/>
    <n v="5.2726817500000003"/>
    <n v="5.2274624999999997"/>
    <n v="5.3211527500000004"/>
    <n v="5.0490412500000001"/>
    <n v="5.4589537249999998"/>
  </r>
  <r>
    <s v="113183950"/>
    <s v="PROMEGA CORP"/>
    <s v="2800 Woods Hollow Rd"/>
    <x v="10"/>
    <x v="1"/>
    <x v="0"/>
    <s v="8731"/>
    <s v="325413"/>
    <s v="CO"/>
    <s v=""/>
    <s v=""/>
    <s v=""/>
    <s v=""/>
    <s v=""/>
    <s v=""/>
    <s v=""/>
    <s v=""/>
    <s v=""/>
    <n v="5.2764198999999996"/>
  </r>
  <r>
    <s v="113241150"/>
    <s v="PAYNE &amp; DOLAN #6-VIENNA"/>
    <s v="5416 Easy St"/>
    <x v="7"/>
    <x v="1"/>
    <x v="0"/>
    <s v="2951"/>
    <s v="324121"/>
    <s v="CO"/>
    <s v=""/>
    <s v=""/>
    <n v="5.7865450000000003"/>
    <n v="5.5882300000000003"/>
    <s v=""/>
    <n v="5.2988749999999998"/>
    <n v="5.0969100000000003"/>
    <n v="7.3827800000000003"/>
    <s v=""/>
    <s v=""/>
  </r>
  <r>
    <s v="113262160"/>
    <s v="DANE COUNTY LANDFILL SITE #1-VERONA"/>
    <s v="6718 East Verona Avenue"/>
    <x v="11"/>
    <x v="1"/>
    <x v="0"/>
    <s v="4953"/>
    <s v="562111"/>
    <s v="CO"/>
    <n v="39.434577500000003"/>
    <n v="39.408487999999998"/>
    <n v="37.898435999999997"/>
    <n v="20.916439650000001"/>
    <n v="17.810407739999999"/>
    <n v="40.5733265"/>
    <n v="34.509716500000003"/>
    <n v="42.9171683"/>
    <n v="35.049663000000002"/>
    <n v="21.542980705000002"/>
  </r>
  <r>
    <s v="113308030"/>
    <s v="ROCKGEN ENERGY CENTER"/>
    <s v="2346 Clear View Rd"/>
    <x v="12"/>
    <x v="1"/>
    <x v="0"/>
    <s v="4911"/>
    <s v="221112"/>
    <s v="CO"/>
    <s v=""/>
    <n v="6.7542366999999999"/>
    <s v=""/>
    <s v=""/>
    <s v=""/>
    <s v=""/>
    <s v=""/>
    <s v=""/>
    <s v=""/>
    <s v=""/>
  </r>
  <r>
    <s v="113331350"/>
    <s v="WISCONSIN PORCELAIN"/>
    <s v="165 King St"/>
    <x v="13"/>
    <x v="1"/>
    <x v="0"/>
    <s v="3264"/>
    <s v="327110"/>
    <s v="CO"/>
    <n v="5.8891233349999998"/>
    <n v="5.8891233349999998"/>
    <n v="6.6360866649999997"/>
    <n v="6.6000300000000003"/>
    <n v="6.3966941650000004"/>
    <s v=""/>
    <n v="5.9714808350000004"/>
    <n v="5.8679838899999996"/>
    <n v="6.1029332199999997"/>
    <n v="5.66099"/>
  </r>
  <r>
    <s v="113357860"/>
    <s v="SANIMAX USA LLC"/>
    <s v="605 Bassett St Unit 2"/>
    <x v="14"/>
    <x v="1"/>
    <x v="0"/>
    <s v="2077"/>
    <s v="311225"/>
    <s v="CO"/>
    <s v=""/>
    <s v=""/>
    <s v=""/>
    <s v=""/>
    <s v=""/>
    <n v="5.5947750000000003"/>
    <s v=""/>
    <s v=""/>
    <s v=""/>
    <s v=""/>
  </r>
  <r>
    <s v="113373040"/>
    <s v="BME DEMETER RNG LLC"/>
    <s v="6321 Cuba Valley Rd"/>
    <x v="15"/>
    <x v="1"/>
    <x v="0"/>
    <s v="4911"/>
    <s v="221117"/>
    <s v="CO"/>
    <s v=""/>
    <s v=""/>
    <s v=""/>
    <s v=""/>
    <n v="36.072949999999999"/>
    <s v=""/>
    <n v="5.8845466249999996"/>
    <s v=""/>
    <s v=""/>
    <s v=""/>
  </r>
  <r>
    <s v="113382610"/>
    <s v="SUNNY SIDE DIGESTER LLC"/>
    <s v="6790 Twin Lane Road"/>
    <x v="16"/>
    <x v="1"/>
    <x v="0"/>
    <s v="0240"/>
    <s v="112120"/>
    <s v="CO"/>
    <s v=""/>
    <s v=""/>
    <s v=""/>
    <s v=""/>
    <n v="9.0250000000000004"/>
    <n v="11.999000000000001"/>
    <n v="9.5341199999999997"/>
    <n v="9.5341699999999996"/>
    <n v="14.074299999999999"/>
    <n v="5.6508050299999999"/>
  </r>
  <r>
    <s v="113387780"/>
    <s v="GL DAIRY BIOGAS LLC"/>
    <s v="Schneider Road"/>
    <x v="17"/>
    <x v="1"/>
    <x v="0"/>
    <s v="0241"/>
    <s v="112120"/>
    <s v="CO"/>
    <s v=""/>
    <s v=""/>
    <s v=""/>
    <s v=""/>
    <n v="32.517400000000002"/>
    <n v="85.378"/>
    <n v="84.611099999999993"/>
    <n v="69.234099999999998"/>
    <n v="48.810299999999998"/>
    <n v="27.034511134999999"/>
  </r>
  <r>
    <s v="113407360"/>
    <s v="REG MADISON LLC"/>
    <s v="533 N Stevenson St"/>
    <x v="14"/>
    <x v="1"/>
    <x v="0"/>
    <s v="2869"/>
    <s v="325199"/>
    <s v="CO"/>
    <n v="6.3970200000000004"/>
    <n v="11.634"/>
    <n v="11.155620000000001"/>
    <n v="8.5595999999999997"/>
    <n v="6.7704000000000004"/>
    <n v="7.8666"/>
    <s v=""/>
    <s v=""/>
    <n v="7.0580499999999997"/>
    <n v="7.9218000000000002"/>
  </r>
  <r>
    <s v="114000920"/>
    <s v="CLEAN FUEL CRAVE LLC"/>
    <s v="W11550 Torpy Rd"/>
    <x v="18"/>
    <x v="2"/>
    <x v="0"/>
    <s v="0240"/>
    <s v="112120"/>
    <s v="CO"/>
    <s v=""/>
    <s v=""/>
    <s v=""/>
    <n v="21.308114969999998"/>
    <n v="24.46178699"/>
    <n v="23.701975324999999"/>
    <n v="9.4493088249999992"/>
    <n v="15.135221534999999"/>
    <n v="21.68488425"/>
    <n v="20.617829350000001"/>
  </r>
  <r>
    <s v="114004770"/>
    <s v="SENSIENT FLAVORS INC"/>
    <s v="330 S Mill St"/>
    <x v="19"/>
    <x v="2"/>
    <x v="0"/>
    <s v="2099"/>
    <s v="311999"/>
    <s v="CO"/>
    <n v="14.8954"/>
    <n v="14.8962"/>
    <n v="14.305206"/>
    <s v=""/>
    <n v="14.521736000000001"/>
    <n v="19.797278840000001"/>
    <n v="18.211786740000001"/>
    <n v="18.934532399999998"/>
    <n v="14.6870346"/>
    <n v="12.620374200000001"/>
  </r>
  <r>
    <s v="114011150"/>
    <s v="MAYVILLE LIMESTONE INC"/>
    <s v="W2848 State Road 33"/>
    <x v="20"/>
    <x v="2"/>
    <x v="0"/>
    <s v="3274"/>
    <s v="327410"/>
    <s v="CO"/>
    <s v=""/>
    <s v=""/>
    <n v="6.36253475"/>
    <s v=""/>
    <s v=""/>
    <s v=""/>
    <s v=""/>
    <s v=""/>
    <s v=""/>
    <s v=""/>
  </r>
  <r>
    <s v="114012030"/>
    <s v="DEPT OF ADM -WAUPUN CORRECTIONAL INSTITUTION"/>
    <s v="201 S Drummond St"/>
    <x v="21"/>
    <x v="2"/>
    <x v="0"/>
    <s v="9223"/>
    <s v="922140"/>
    <s v="CO"/>
    <n v="26.909524999999999"/>
    <n v="21.368300000000001"/>
    <n v="49.850495000000002"/>
    <n v="33.379950000000001"/>
    <n v="10.247984000000001"/>
    <n v="9.4016999999999999"/>
    <n v="9.5858950000000007"/>
    <n v="10.1032025"/>
    <n v="9.1660550000000001"/>
    <n v="8.9681224999999998"/>
  </r>
  <r>
    <s v="114021710"/>
    <s v="GRANDE CHEESE CO"/>
    <s v="N11689 Dairy Rd"/>
    <x v="22"/>
    <x v="2"/>
    <x v="0"/>
    <s v="2022"/>
    <s v="311511"/>
    <s v="CO"/>
    <n v="9.6108799999999999"/>
    <n v="11.152094999999999"/>
    <n v="11.2044456"/>
    <n v="13.054493519999999"/>
    <n v="12.434578"/>
    <n v="14.608142000000001"/>
    <n v="14.083606"/>
    <n v="15.967288999999999"/>
    <n v="17.343869000000002"/>
    <n v="16.344010000000001"/>
  </r>
  <r>
    <s v="114042720"/>
    <s v="SENECA FOODS CORP"/>
    <s v="640 Caughlin Road"/>
    <x v="23"/>
    <x v="2"/>
    <x v="0"/>
    <s v="2033"/>
    <s v="311421"/>
    <s v="CO"/>
    <n v="5.9421600000000003"/>
    <s v=""/>
    <n v="5.0244600000000004"/>
    <s v=""/>
    <n v="6.9551999999999996"/>
    <n v="5.6189513250000003"/>
    <s v=""/>
    <s v=""/>
    <s v=""/>
    <s v=""/>
  </r>
  <r>
    <s v="114044260"/>
    <s v="KRAFT HEINZ"/>
    <s v="419 S Center St"/>
    <x v="24"/>
    <x v="2"/>
    <x v="0"/>
    <s v="2022"/>
    <s v="311513"/>
    <s v="CO"/>
    <s v=""/>
    <s v=""/>
    <n v="5.0537652"/>
    <s v=""/>
    <s v=""/>
    <s v=""/>
    <s v=""/>
    <n v="5.0201381999999999"/>
    <s v=""/>
    <n v="5.6510999999999996"/>
  </r>
  <r>
    <s v="114052510"/>
    <s v="JOHN DEERE HORICON WORKS"/>
    <s v="300 N Vine St"/>
    <x v="25"/>
    <x v="2"/>
    <x v="0"/>
    <s v="3524"/>
    <s v="333112"/>
    <s v="CO"/>
    <n v="32.455639499999997"/>
    <n v="28.226354335"/>
    <n v="15.27462117"/>
    <n v="15.110538460000001"/>
    <n v="12.617314929999999"/>
    <n v="20.973764525"/>
    <n v="15.593652805"/>
    <n v="14.566153784999999"/>
    <n v="12.012161205"/>
    <n v="14.854833019999999"/>
  </r>
  <r>
    <s v="114056250"/>
    <s v="JOHN DEERE HORICON GATOR WORKS"/>
    <s v="1501 West Lake St"/>
    <x v="25"/>
    <x v="2"/>
    <x v="0"/>
    <s v="3524"/>
    <s v="332119"/>
    <s v="CO"/>
    <s v=""/>
    <s v=""/>
    <s v=""/>
    <s v=""/>
    <s v=""/>
    <n v="5.6641340600000003"/>
    <n v="41.982269864999999"/>
    <n v="60.211628070000003"/>
    <n v="54.531049025000002"/>
    <n v="12.085641725"/>
  </r>
  <r>
    <s v="114058120"/>
    <s v="QUAD/GRAPHICS INC - LOMIRA"/>
    <s v="N11896 STH 175"/>
    <x v="26"/>
    <x v="2"/>
    <x v="0"/>
    <s v="2752"/>
    <s v="323111"/>
    <s v="CO"/>
    <n v="19.602440000000001"/>
    <n v="17.87566"/>
    <n v="21.221419999999998"/>
    <n v="21.15705238"/>
    <n v="20.424199999999999"/>
    <n v="19.898800000000001"/>
    <n v="19.438960000000002"/>
    <n v="17.6752976"/>
    <n v="17.474"/>
    <n v="14.622895"/>
  </r>
  <r>
    <s v="114063950"/>
    <s v="GLACIER RIDGE LANDFILL LLC"/>
    <s v="N7296 County Road V"/>
    <x v="25"/>
    <x v="2"/>
    <x v="0"/>
    <s v="4953"/>
    <s v="562212"/>
    <s v="CO"/>
    <n v="100.11634625000001"/>
    <n v="88.490861095"/>
    <n v="78.009207329999995"/>
    <n v="72.023798319999997"/>
    <n v="123.715296365"/>
    <n v="130.01198418499999"/>
    <n v="101.631141845"/>
    <n v="114.582348915"/>
    <n v="124.85088437"/>
    <n v="23.847377274999999"/>
  </r>
  <r>
    <s v="114129510"/>
    <s v="AIR LIQUIDE ADVANCED TECHNOLOGIES U S LLC"/>
    <s v="N7442 County Road V"/>
    <x v="20"/>
    <x v="2"/>
    <x v="0"/>
    <s v="2869"/>
    <s v="325120"/>
    <s v="CO"/>
    <s v=""/>
    <s v=""/>
    <s v=""/>
    <s v=""/>
    <s v=""/>
    <s v=""/>
    <s v=""/>
    <s v=""/>
    <s v=""/>
    <n v="7.291785"/>
  </r>
  <r>
    <s v="122003640"/>
    <s v="E J STONEMAN STATION"/>
    <s v="716 Jack Oak Road"/>
    <x v="27"/>
    <x v="3"/>
    <x v="0"/>
    <s v="4911"/>
    <s v="221117"/>
    <s v="CO"/>
    <n v="281.816905335"/>
    <n v="302.39686900499999"/>
    <n v="419.10399999999998"/>
    <n v="384.80900000000003"/>
    <n v="257.14999999999998"/>
    <s v=""/>
    <s v=""/>
    <s v=""/>
    <s v=""/>
    <s v=""/>
  </r>
  <r>
    <s v="122004190"/>
    <s v="FOREMOST FARMS USA - LANCASTER"/>
    <s v="932 N Madison St"/>
    <x v="28"/>
    <x v="3"/>
    <x v="0"/>
    <s v="2022"/>
    <s v="311511"/>
    <s v="CO"/>
    <n v="6.8620954000000003"/>
    <n v="6.7490814500000003"/>
    <n v="6.1696875599999998"/>
    <n v="6.5524756149999996"/>
    <n v="6.38205066"/>
    <n v="6.275348385"/>
    <n v="6.1995116250000004"/>
    <n v="6.2603481700000003"/>
    <n v="6.1785818700000004"/>
    <n v="6.024581875"/>
  </r>
  <r>
    <s v="122005840"/>
    <s v="WI DOA / UW-PLATTEVILLE"/>
    <s v="935 Greenwood Ave"/>
    <x v="29"/>
    <x v="3"/>
    <x v="0"/>
    <s v="8221"/>
    <s v="611310"/>
    <s v="CO"/>
    <n v="8.8233025000000005"/>
    <n v="10.047000000000001"/>
    <n v="15.92778"/>
    <n v="15.38184"/>
    <n v="12.593159999999999"/>
    <n v="13.286519999999999"/>
    <n v="13.25244"/>
    <n v="14.74488"/>
    <n v="14.371259999999999"/>
    <n v="12.337657500000001"/>
  </r>
  <r>
    <s v="122014530"/>
    <s v="ALLIANT ENERGY - WPL - NELSON DEWEY FACILITY"/>
    <s v="11999 County Road Vv"/>
    <x v="27"/>
    <x v="3"/>
    <x v="0"/>
    <s v="4911"/>
    <s v="221112"/>
    <s v="CO"/>
    <n v="500.57"/>
    <n v="331.95"/>
    <n v="598.91999999999996"/>
    <n v="198.5"/>
    <n v="198.41"/>
    <s v=""/>
    <s v=""/>
    <s v=""/>
    <s v=""/>
    <s v=""/>
  </r>
  <r>
    <s v="122015960"/>
    <s v="MILK SPECIALTIES GLOBAL - BOSCOBEL"/>
    <s v="6128 Borden Rd"/>
    <x v="30"/>
    <x v="3"/>
    <x v="0"/>
    <s v="2048"/>
    <s v="311119"/>
    <s v="CO"/>
    <n v="5.82498"/>
    <n v="5.7930599999999997"/>
    <n v="5.4963170000000003"/>
    <s v=""/>
    <n v="5.3602971999999998"/>
    <n v="5.4260351499999997"/>
    <n v="5.3087564499999997"/>
    <n v="5.0945999999999998"/>
    <s v=""/>
    <n v="5.3319000000000001"/>
  </r>
  <r>
    <s v="122038950"/>
    <s v="MUSCODA PROTEIN PRODUCTS"/>
    <s v="960 Industrial Drive"/>
    <x v="31"/>
    <x v="3"/>
    <x v="0"/>
    <s v="2022"/>
    <s v="311513"/>
    <s v="CO"/>
    <n v="62.5124"/>
    <n v="26.093835599999998"/>
    <n v="18.506541899999998"/>
    <n v="17.735560499999998"/>
    <n v="19.713815100000001"/>
    <n v="21.305182405"/>
    <n v="13.330806300000001"/>
    <n v="14.3468283"/>
    <n v="8.0863397999999993"/>
    <n v="5.0112300000000003"/>
  </r>
  <r>
    <s v="123002880"/>
    <s v="ORCHID MONROE LLC"/>
    <s v="350 21st St"/>
    <x v="32"/>
    <x v="4"/>
    <x v="0"/>
    <s v="3612"/>
    <s v="335311"/>
    <s v="CO"/>
    <n v="23.526367019999999"/>
    <n v="5.7571640799999999"/>
    <n v="19.485680800000001"/>
    <n v="16.974769214999998"/>
    <n v="14.46549478"/>
    <n v="11.97825594"/>
    <n v="10.907966725"/>
    <n v="8.1647894399999998"/>
    <n v="5.9714922699999997"/>
    <s v=""/>
  </r>
  <r>
    <s v="123012670"/>
    <s v="GREDE CASTINGS - BROWNTOWN DIVISION"/>
    <s v="N2480 County Road M"/>
    <x v="33"/>
    <x v="4"/>
    <x v="0"/>
    <s v="3321"/>
    <s v="331511"/>
    <s v="CO"/>
    <s v=""/>
    <s v=""/>
    <s v=""/>
    <s v=""/>
    <s v=""/>
    <s v=""/>
    <n v="435.17841974999999"/>
    <n v="470.6847507"/>
    <n v="309.66886"/>
    <n v="165.4960135"/>
  </r>
  <r>
    <s v="123014430"/>
    <s v="INTERNATIONAL INGREDIENTS CORP"/>
    <s v="301 W 13th St"/>
    <x v="32"/>
    <x v="4"/>
    <x v="0"/>
    <s v="2048"/>
    <s v="311119"/>
    <s v="CO"/>
    <n v="6.22776"/>
    <n v="6.1899179999999996"/>
    <n v="5.7855420000000004"/>
    <n v="6.1087681500000004"/>
    <n v="6.227004"/>
    <n v="6.1674480000000003"/>
    <n v="7.0667099999999996"/>
    <n v="6.8107199999999999"/>
    <n v="6.8987100000000003"/>
    <s v=""/>
  </r>
  <r>
    <s v="123022020"/>
    <s v="GRANDE CHEESE CO"/>
    <s v="N2689 Cth S"/>
    <x v="34"/>
    <x v="4"/>
    <x v="0"/>
    <s v="2023"/>
    <s v="311511"/>
    <s v="CO"/>
    <n v="5.6772239999999998"/>
    <n v="6.7084279999999996"/>
    <n v="6.8756950000000003"/>
    <n v="6.9490232000000001"/>
    <n v="8.1804500000000004"/>
    <n v="7.9311701000000001"/>
    <n v="13.936114999999999"/>
    <n v="18.6427795"/>
    <n v="27.434129500000001"/>
    <n v="33.614498500000003"/>
  </r>
  <r>
    <s v="123033240"/>
    <s v="NORTHERN NATURAL GAS-BELLEVILLE COMPRESSOR S"/>
    <s v="N4982 Center Rd"/>
    <x v="32"/>
    <x v="4"/>
    <x v="0"/>
    <s v="4922"/>
    <s v="486210"/>
    <s v="CO"/>
    <s v=""/>
    <s v=""/>
    <s v=""/>
    <s v=""/>
    <s v=""/>
    <s v=""/>
    <s v=""/>
    <s v=""/>
    <s v=""/>
    <n v="5.8818357800000003"/>
  </r>
  <r>
    <s v="123038080"/>
    <s v="BADGER STATE ETHANOL INC"/>
    <s v="820 W 17th St"/>
    <x v="32"/>
    <x v="4"/>
    <x v="0"/>
    <s v="2869"/>
    <s v="325193"/>
    <s v="CO"/>
    <n v="46.636038499999998"/>
    <n v="44.349037680000002"/>
    <n v="44.322377254999999"/>
    <n v="41.527669209999999"/>
    <n v="39.09403605"/>
    <n v="39.0928769"/>
    <n v="50.257569844999999"/>
    <n v="65.636006504999997"/>
    <n v="61.213686899999999"/>
    <n v="59.487932450000002"/>
  </r>
  <r>
    <s v="128002820"/>
    <s v="JONES DAIRY FARM"/>
    <s v="601 Jones Ave"/>
    <x v="35"/>
    <x v="5"/>
    <x v="0"/>
    <s v="2013"/>
    <s v="311612"/>
    <s v="CO"/>
    <n v="8.9577550000000006"/>
    <n v="7.4757949999999997"/>
    <n v="8.4022699999999997"/>
    <n v="9.3737100000000009"/>
    <n v="9.2910325"/>
    <n v="9.7978299999999994"/>
    <n v="8.690493"/>
    <n v="10.04543"/>
    <n v="9.7599025000000008"/>
    <n v="8.6640949999999997"/>
  </r>
  <r>
    <s v="128002930"/>
    <s v="VALERO RENEWABLE FUELS COMPANY LLC"/>
    <s v="W5289 Valero Way"/>
    <x v="36"/>
    <x v="5"/>
    <x v="0"/>
    <s v="2869"/>
    <s v="325193"/>
    <s v="CO"/>
    <s v=""/>
    <s v=""/>
    <s v=""/>
    <n v="6.1767300000000001"/>
    <n v="5.5539399999999999"/>
    <n v="9.4587749999999993"/>
    <n v="10.285695"/>
    <n v="9.1769400000000001"/>
    <n v="8.6767500000000002"/>
    <s v=""/>
  </r>
  <r>
    <s v="128003040"/>
    <s v="BRIESS INDUSTRIES WATERLOO MALTING DIVISION"/>
    <s v="901 W Madison St"/>
    <x v="18"/>
    <x v="5"/>
    <x v="0"/>
    <s v="2083"/>
    <s v="311213"/>
    <s v="CO"/>
    <s v=""/>
    <s v=""/>
    <s v=""/>
    <n v="5.2407295999999999"/>
    <s v=""/>
    <s v=""/>
    <s v=""/>
    <s v=""/>
    <s v=""/>
    <s v=""/>
  </r>
  <r>
    <s v="128003370"/>
    <s v="COLD SPRING EGG FARM"/>
    <s v="W2024 State Road 59"/>
    <x v="37"/>
    <x v="5"/>
    <x v="0"/>
    <s v="0250"/>
    <s v="112310"/>
    <s v="CO"/>
    <s v=""/>
    <s v=""/>
    <s v=""/>
    <n v="6.4984432649999997"/>
    <n v="7.2393080750000003"/>
    <s v=""/>
    <n v="5.7266946399999998"/>
    <n v="7.4215886900000001"/>
    <n v="8.3780888450000006"/>
    <n v="6.7547421500000002"/>
  </r>
  <r>
    <s v="128003700"/>
    <s v="NESTLE PURINA PETCARE CO"/>
    <s v="150 W Riverview Dr"/>
    <x v="38"/>
    <x v="5"/>
    <x v="0"/>
    <s v="2047"/>
    <s v="311111"/>
    <s v="CO"/>
    <s v=""/>
    <s v=""/>
    <s v=""/>
    <s v=""/>
    <n v="5.0898960000000004"/>
    <n v="5.3242560000000001"/>
    <n v="5.4694919999999998"/>
    <n v="5.2262700000000004"/>
    <s v=""/>
    <s v=""/>
  </r>
  <r>
    <s v="128008210"/>
    <s v="TYSON PREPARED FOODS INC"/>
    <s v="1 Rock River Rd"/>
    <x v="38"/>
    <x v="5"/>
    <x v="0"/>
    <s v="2013"/>
    <s v="311612"/>
    <s v="CO"/>
    <n v="5.56332"/>
    <s v=""/>
    <n v="5.69604"/>
    <n v="12.8919"/>
    <n v="12.530279999999999"/>
    <s v=""/>
    <s v=""/>
    <s v=""/>
    <s v=""/>
    <s v=""/>
  </r>
  <r>
    <s v="128009310"/>
    <s v="OSI INDUSTRIES LLC"/>
    <s v="1200 Industrial Dr"/>
    <x v="35"/>
    <x v="5"/>
    <x v="0"/>
    <s v="2013"/>
    <s v="31199"/>
    <s v="CO"/>
    <n v="8.9184765000000006"/>
    <n v="8.6838899999999999"/>
    <n v="8.0663342999999994"/>
    <n v="10.304612215000001"/>
    <n v="12.144632229999999"/>
    <n v="11.90724823"/>
    <n v="12.709238225"/>
    <n v="15.687878254999999"/>
    <n v="16.478486255"/>
    <n v="14.370913655000001"/>
  </r>
  <r>
    <s v="128059250"/>
    <s v="BALL CONTAINER LLC"/>
    <s v="105 E Blackhawk Dr"/>
    <x v="35"/>
    <x v="5"/>
    <x v="0"/>
    <s v="3411"/>
    <s v="332439"/>
    <s v="CO"/>
    <n v="6.7036619999999996"/>
    <n v="6.0256559999999997"/>
    <n v="6.9779739999999997"/>
    <n v="6.5740080000000001"/>
    <n v="6.3067719999999996"/>
    <n v="5.8085000000000004"/>
    <n v="6.0084999999999997"/>
    <n v="6.3179999999999996"/>
    <n v="6.2990000000000004"/>
    <n v="6.7050000000000001"/>
  </r>
  <r>
    <s v="128062550"/>
    <s v="DEER TRACK PARK LANDFILL"/>
    <s v="N6756 Waldmann Ln"/>
    <x v="39"/>
    <x v="5"/>
    <x v="0"/>
    <s v="4953"/>
    <s v="562212"/>
    <s v="CO"/>
    <n v="176.92488804999999"/>
    <n v="176.3673124"/>
    <n v="157.00600415"/>
    <n v="154.03449395000001"/>
    <n v="153.87542089999999"/>
    <n v="155.14988825"/>
    <n v="155.42652967999999"/>
    <n v="143.58071067500001"/>
    <n v="134.32811300500001"/>
    <n v="132.81607940500001"/>
  </r>
  <r>
    <s v="128065080"/>
    <s v="WISCONSIN ELECTRIC POWER COMPANY D/B/A WE ENERGIES - CONCORD STATION"/>
    <s v="499 S Concord Ave"/>
    <x v="39"/>
    <x v="5"/>
    <x v="0"/>
    <s v="4911"/>
    <s v="221112"/>
    <s v="CO"/>
    <n v="18.948768025"/>
    <n v="63.232783929999997"/>
    <n v="34.018334840000001"/>
    <n v="38.605501924999999"/>
    <n v="70.845888279999997"/>
    <n v="81.361448620000004"/>
    <n v="63.560413179999998"/>
    <n v="114.34868903"/>
    <n v="61.858648299999999"/>
    <n v="69.08263925"/>
  </r>
  <r>
    <s v="128085210"/>
    <s v="LSP - WHITEWATER LIMITED PARTNERSHIP"/>
    <s v="111 County Road U"/>
    <x v="40"/>
    <x v="5"/>
    <x v="0"/>
    <s v="4911"/>
    <s v="221112"/>
    <s v="CO"/>
    <n v="13.57105"/>
    <n v="11.051360600000001"/>
    <n v="13.68582155"/>
    <n v="98.118343400000001"/>
    <n v="202.3266596"/>
    <n v="184.43207630000001"/>
    <n v="180.69675203"/>
    <n v="119.77814465500001"/>
    <n v="184.50170414999999"/>
    <n v="173.32688455499999"/>
  </r>
  <r>
    <s v="128090160"/>
    <s v="BRIGGS &amp; STRATTON POWER PRODUCTS GROUP LLC"/>
    <s v="900 North Pkwy"/>
    <x v="38"/>
    <x v="5"/>
    <x v="0"/>
    <s v="3621"/>
    <s v="335311"/>
    <s v="CO"/>
    <n v="38.226419999999997"/>
    <s v=""/>
    <s v=""/>
    <s v=""/>
    <s v=""/>
    <s v=""/>
    <s v=""/>
    <s v=""/>
    <s v=""/>
    <s v=""/>
  </r>
  <r>
    <s v="128105230"/>
    <s v="GENERAC POWER SYSTEMS -WHITEWATER"/>
    <s v="757 N Newcomb St"/>
    <x v="40"/>
    <x v="5"/>
    <x v="0"/>
    <s v="3621"/>
    <s v="335312"/>
    <s v="CO"/>
    <n v="76.814986044999998"/>
    <n v="57.449776585000002"/>
    <n v="46.519508565000002"/>
    <n v="24.111331055000001"/>
    <n v="8.6416664999999995"/>
    <s v=""/>
    <n v="6.1917549999999997"/>
    <n v="6.3524099999999999"/>
    <n v="7.1218711749999999"/>
    <n v="6.0999612299999999"/>
  </r>
  <r>
    <s v="128122940"/>
    <s v="GENERAC POWER SYSTEMS"/>
    <s v="900 North Pkwy"/>
    <x v="38"/>
    <x v="5"/>
    <x v="0"/>
    <s v="3563"/>
    <s v="335312"/>
    <s v="CO"/>
    <s v=""/>
    <s v=""/>
    <n v="15.252901895000001"/>
    <n v="33.608504615000001"/>
    <n v="68.145166000000003"/>
    <n v="58.4177155"/>
    <n v="44.838504999999998"/>
    <n v="28.249189999999999"/>
    <n v="52.602014789999998"/>
    <n v="44.009265614999997"/>
  </r>
  <r>
    <s v="153005710"/>
    <s v="ALLIED MACHINERY - RICHLAND LLC"/>
    <s v="1000 Foundry Dr E"/>
    <x v="41"/>
    <x v="6"/>
    <x v="0"/>
    <s v="3321"/>
    <s v="331511"/>
    <s v="CO"/>
    <n v="41.373539999999998"/>
    <n v="37.282482000000002"/>
    <n v="17.77056"/>
    <n v="33.138800000000003"/>
    <s v=""/>
    <s v=""/>
    <s v=""/>
    <n v="14.7263626"/>
    <n v="6.3567999999999998"/>
    <n v="10.831799999999999"/>
  </r>
  <r>
    <s v="153008900"/>
    <s v="FOREMOST FARMS USA - RICHLAND CENTER"/>
    <s v="684 S Church St"/>
    <x v="41"/>
    <x v="6"/>
    <x v="0"/>
    <s v="2022"/>
    <s v="311511"/>
    <s v="CO"/>
    <n v="12.875839655"/>
    <n v="11.933036055000001"/>
    <n v="12.721738085"/>
    <n v="13.898957245"/>
    <n v="13.775827485000001"/>
    <n v="13.068156464999999"/>
    <n v="13.06321501"/>
    <n v="12.939406"/>
    <n v="12.927147945"/>
    <n v="12.674044575"/>
  </r>
  <r>
    <s v="153022210"/>
    <s v="S&amp;S CYCLE INC"/>
    <s v="14025 Cth G"/>
    <x v="42"/>
    <x v="6"/>
    <x v="0"/>
    <s v="3449"/>
    <s v="336991"/>
    <s v="CO"/>
    <n v="6.5964223999999998"/>
    <s v=""/>
    <n v="18.841640000000002"/>
    <n v="9.3828910000000008"/>
    <n v="5.5482490000000002"/>
    <n v="7.4488750000000001"/>
    <n v="11.0020706"/>
    <n v="10.0356465"/>
    <n v="8.9730965000000005"/>
    <n v="10.2858"/>
  </r>
  <r>
    <s v="153033430"/>
    <s v="RICHLAND CENTER RENEWABLE ENERGY"/>
    <s v="24520 County Hwy Rc"/>
    <x v="41"/>
    <x v="6"/>
    <x v="0"/>
    <s v="4950"/>
    <s v="221320"/>
    <s v="CO"/>
    <s v=""/>
    <s v=""/>
    <n v="25.443785099999999"/>
    <n v="31.904"/>
    <n v="29.599"/>
    <n v="31.839694999999999"/>
    <n v="39.430931700000002"/>
    <n v="32.536454999999997"/>
    <n v="30.885132200000001"/>
    <n v="27.932377065000001"/>
  </r>
  <r>
    <s v="154002860"/>
    <s v="GM- NAO JANESVILLE- TRUCK PLATFORM"/>
    <s v="1000 General Motors Dr"/>
    <x v="43"/>
    <x v="7"/>
    <x v="0"/>
    <s v="3711"/>
    <s v="33611"/>
    <s v="CO"/>
    <n v="7.2872554450000004"/>
    <n v="6.0390185499999998"/>
    <n v="9.2214144549999997"/>
    <n v="11.594146974999999"/>
    <n v="7.5425050000000002"/>
    <n v="8.0900049999999997"/>
    <n v="6.9618570000000002"/>
    <n v="6.9618570000000002"/>
    <s v=""/>
    <s v=""/>
  </r>
  <r>
    <s v="154002970"/>
    <s v="FAIRBANKS MORSE - BELOIT"/>
    <s v="701 White Ave"/>
    <x v="44"/>
    <x v="7"/>
    <x v="0"/>
    <s v="3519"/>
    <s v="333618"/>
    <s v="CO"/>
    <n v="33.286556855000001"/>
    <n v="17.453334415"/>
    <n v="10.646315810000001"/>
    <n v="15.8148006"/>
    <n v="30.733881530000001"/>
    <n v="11.515227830000001"/>
    <n v="17.601068115"/>
    <n v="47.041327395000003"/>
    <n v="24.855675065"/>
    <n v="20.598399319999999"/>
  </r>
  <r>
    <s v="154003080"/>
    <s v="BELOIT BOX BOARD COMPANY INC"/>
    <s v="801 2nd St"/>
    <x v="44"/>
    <x v="7"/>
    <x v="0"/>
    <s v="2631"/>
    <s v="322130"/>
    <s v="CO"/>
    <n v="5.9322895999999998"/>
    <n v="6.1024516000000002"/>
    <n v="5.6828497999999996"/>
    <n v="6.0528000000000004"/>
    <n v="5.7540773999999999"/>
    <s v=""/>
    <s v=""/>
    <n v="5.6192549999999999"/>
    <n v="5.4996706"/>
    <s v=""/>
  </r>
  <r>
    <s v="154003740"/>
    <s v="WPL - ROCK RIVER GENERATING STATION"/>
    <s v="827 Wbr Townline Road"/>
    <x v="44"/>
    <x v="7"/>
    <x v="0"/>
    <s v="4931"/>
    <s v="221112"/>
    <s v="CO"/>
    <s v=""/>
    <s v=""/>
    <s v=""/>
    <n v="6.4069209999999996"/>
    <s v=""/>
    <n v="13.863825"/>
    <n v="10.4024637"/>
    <n v="6.8948242000000004"/>
    <s v=""/>
    <s v=""/>
  </r>
  <r>
    <s v="154004290"/>
    <s v="HORMEL FOODS CORP"/>
    <s v="3000 Kennedy Dr"/>
    <x v="44"/>
    <x v="7"/>
    <x v="0"/>
    <s v="2013"/>
    <s v="311612"/>
    <s v="CO"/>
    <n v="8.3980099999999993"/>
    <n v="8.2653700000000008"/>
    <n v="8.2972900000000003"/>
    <n v="9.13063"/>
    <n v="10.8459"/>
    <n v="12.31851"/>
    <n v="9.700431515"/>
    <n v="11.14631"/>
    <n v="11.541259999999999"/>
    <n v="12.384605000000001"/>
  </r>
  <r>
    <s v="154005170"/>
    <s v="SENECA FOODS CORP - JANESVILLE PLANT"/>
    <s v="418 E Conde St"/>
    <x v="43"/>
    <x v="7"/>
    <x v="0"/>
    <s v="2033"/>
    <s v="311421"/>
    <s v="CO"/>
    <n v="6.9887752150000004"/>
    <n v="7.6651697399999996"/>
    <n v="7.2170565599999996"/>
    <n v="8.1494933599999992"/>
    <n v="9.4209669999999992"/>
    <n v="10.268854060000001"/>
    <n v="12.059200284999999"/>
    <n v="12.955436975"/>
    <n v="13.59098835"/>
    <n v="17.517370254999999"/>
  </r>
  <r>
    <s v="154008030"/>
    <s v="ROCK ROAD COMPANIES INC - MILTON PLANT"/>
    <s v="Hwy 59 East of Milton"/>
    <x v="45"/>
    <x v="7"/>
    <x v="0"/>
    <s v="2951"/>
    <s v="324121"/>
    <s v="CO"/>
    <s v=""/>
    <s v=""/>
    <s v=""/>
    <n v="26.19814757"/>
    <n v="59.28067738"/>
    <s v=""/>
    <s v=""/>
    <s v=""/>
    <s v=""/>
    <s v=""/>
  </r>
  <r>
    <s v="154008360"/>
    <s v="BAKER MANUFACTURING"/>
    <s v="133 Enterprise St"/>
    <x v="46"/>
    <x v="7"/>
    <x v="0"/>
    <s v="3321"/>
    <s v="331511"/>
    <s v="CO"/>
    <n v="19.708379999999998"/>
    <n v="18.211600000000001"/>
    <n v="14.448600000000001"/>
    <n v="14.98348"/>
    <n v="12.975949999999999"/>
    <n v="11.166650000000001"/>
    <n v="15.65715"/>
    <n v="17.631962000000001"/>
    <n v="18.148318"/>
    <n v="11.568350000000001"/>
  </r>
  <r>
    <s v="154008800"/>
    <s v="FRITO-LAY INC"/>
    <s v="2810 Kennedy Dr"/>
    <x v="44"/>
    <x v="7"/>
    <x v="0"/>
    <s v="2099"/>
    <s v="311919"/>
    <s v="CO"/>
    <n v="26.117771999999999"/>
    <n v="24.969037199999999"/>
    <n v="22.317220800000001"/>
    <n v="21.255099600000001"/>
    <n v="22.464017999999999"/>
    <n v="23.795899800000001"/>
    <n v="23.671585199999999"/>
    <n v="22.518200100000001"/>
    <n v="38.490653999999999"/>
    <n v="38.682372000000001"/>
  </r>
  <r>
    <s v="154009130"/>
    <s v="EVONIK CORP"/>
    <s v="900 S Palm St"/>
    <x v="43"/>
    <x v="7"/>
    <x v="0"/>
    <s v="2843"/>
    <s v="325611"/>
    <s v="CO"/>
    <n v="5.6805855000000003"/>
    <s v=""/>
    <n v="7.8344424999999998"/>
    <n v="6.7078540000000002"/>
    <n v="6.1748124999999998"/>
    <n v="44.879758955"/>
    <n v="5.3112640000000004"/>
    <n v="5.7564601"/>
    <n v="5.7063667499999999"/>
    <n v="5.6910499999999997"/>
  </r>
  <r>
    <s v="154009240"/>
    <s v="BELOIT MEMORIAL HOSPITAL"/>
    <s v="1969 W Hart Rd"/>
    <x v="44"/>
    <x v="7"/>
    <x v="0"/>
    <s v="8062"/>
    <s v="622110"/>
    <s v="CO"/>
    <n v="5.6161708949999998"/>
    <s v=""/>
    <s v=""/>
    <s v=""/>
    <s v=""/>
    <s v=""/>
    <s v=""/>
    <s v=""/>
    <s v=""/>
    <s v=""/>
  </r>
  <r>
    <s v="154054010"/>
    <s v="ANR PIPELINE CO JANESVILLE COMPRESSOR STA"/>
    <s v="6827 N Consolidated School Rd"/>
    <x v="43"/>
    <x v="7"/>
    <x v="0"/>
    <s v="4922"/>
    <s v="486210"/>
    <s v="CO"/>
    <s v=""/>
    <s v=""/>
    <s v=""/>
    <s v=""/>
    <s v=""/>
    <s v=""/>
    <s v=""/>
    <s v=""/>
    <n v="5.2530859049999998"/>
    <s v=""/>
  </r>
  <r>
    <s v="154058190"/>
    <s v="JANESVILLE CITY/ROCK COUNTY LANDFILL"/>
    <s v="18 N Jackson St"/>
    <x v="43"/>
    <x v="7"/>
    <x v="0"/>
    <s v="4953"/>
    <s v="562212"/>
    <s v="CO"/>
    <s v=""/>
    <n v="5.6386973449999997"/>
    <n v="16.297278485"/>
    <n v="26.627466405"/>
    <n v="39.68509023"/>
    <n v="43.958364244999999"/>
    <n v="19.613276455000001"/>
    <n v="14.20040803"/>
    <n v="13.759482009999999"/>
    <s v=""/>
  </r>
  <r>
    <s v="154079860"/>
    <s v="ROCK ROAD COMPANIES INC - TOWNLINE PIT"/>
    <s v="Us Highway 51 S"/>
    <x v="44"/>
    <x v="7"/>
    <x v="0"/>
    <s v="2951"/>
    <s v="324121"/>
    <s v="CO"/>
    <s v=""/>
    <s v=""/>
    <s v=""/>
    <s v=""/>
    <s v=""/>
    <s v=""/>
    <s v=""/>
    <s v=""/>
    <n v="5.3760870499999998"/>
    <n v="6.0374068100000002"/>
  </r>
  <r>
    <s v="154096360"/>
    <s v="SCOT FORGE CO"/>
    <s v="105 Scott Dr"/>
    <x v="47"/>
    <x v="7"/>
    <x v="0"/>
    <s v="3462"/>
    <s v="332111"/>
    <s v="CO"/>
    <n v="9.0863994899999998"/>
    <n v="16.100015769999999"/>
    <n v="14.92060781"/>
    <n v="15.833376935"/>
    <n v="11.376964245"/>
    <n v="10.284332320000001"/>
    <s v=""/>
    <n v="14.03029562"/>
    <n v="13.47828204"/>
    <n v="12.432710545000001"/>
  </r>
  <r>
    <s v="154099880"/>
    <s v="WPL - RIVERSIDE ENERGY CENTER"/>
    <s v="1401 WBR Townline Road"/>
    <x v="44"/>
    <x v="7"/>
    <x v="0"/>
    <s v="4911"/>
    <s v="221112"/>
    <s v="CO"/>
    <s v=""/>
    <n v="5.2712165000000004"/>
    <n v="5.4562850000000003"/>
    <n v="9.2076899999999995"/>
    <n v="7.7466900000000001"/>
    <s v=""/>
    <s v=""/>
    <s v=""/>
    <n v="170.97324950500001"/>
    <n v="33.012087389999998"/>
  </r>
  <r>
    <s v="154135300"/>
    <s v="AMERESCO JANESVILLE LLC"/>
    <s v="525 Black Bridge Rd"/>
    <x v="43"/>
    <x v="7"/>
    <x v="0"/>
    <s v="4931"/>
    <s v="221117"/>
    <s v="CO"/>
    <n v="82.619686000000002"/>
    <n v="80.011000080000002"/>
    <n v="58.966597999999998"/>
    <n v="63.569352000000002"/>
    <n v="50.780075500000002"/>
    <n v="43.986508000000001"/>
    <n v="46.693699000000002"/>
    <n v="52.284198500000002"/>
    <n v="46.516618000000001"/>
    <n v="40.46425"/>
  </r>
  <r>
    <s v="154144540"/>
    <s v="UNITED ETHANOL LLC"/>
    <s v="1250 Chicago St"/>
    <x v="45"/>
    <x v="7"/>
    <x v="0"/>
    <s v="2869"/>
    <s v="325193"/>
    <s v="CO"/>
    <n v="12.60736556"/>
    <n v="12.513270954999999"/>
    <n v="12.355740774999999"/>
    <n v="10.52397717"/>
    <n v="41.185535795"/>
    <n v="41.057901635"/>
    <n v="46.45021122"/>
    <n v="43.685703879999998"/>
    <n v="45.355547735000002"/>
    <n v="45.488507605000002"/>
  </r>
  <r>
    <s v="154146850"/>
    <s v="SNYDER’S-LANCE INC D/B/A CAMPBELL SNACKS"/>
    <s v="3150 Kettle Way"/>
    <x v="44"/>
    <x v="7"/>
    <x v="0"/>
    <s v="2096"/>
    <s v="311919"/>
    <s v="CO"/>
    <s v=""/>
    <n v="5.5541219999999996"/>
    <n v="7.2476586000000003"/>
    <n v="8.1056980200000002"/>
    <n v="8.2590018000000001"/>
    <n v="9.8331282000000009"/>
    <n v="11.095665"/>
    <n v="10.9626552"/>
    <n v="10.9875332"/>
    <n v="11.270368899999999"/>
  </r>
  <r>
    <s v="154163460"/>
    <s v="PRATT (BELOIT CORRUGATING) LLC"/>
    <s v="1405 Gateway Blvd"/>
    <x v="44"/>
    <x v="7"/>
    <x v="0"/>
    <s v="2653"/>
    <s v="322211"/>
    <s v="CO"/>
    <s v=""/>
    <s v=""/>
    <s v=""/>
    <s v=""/>
    <s v=""/>
    <s v=""/>
    <s v=""/>
    <s v=""/>
    <s v=""/>
    <n v="6.2164200000000003"/>
  </r>
  <r>
    <s v="157003550"/>
    <s v="GREDE FOUNDRIES INC REEDSBURG"/>
    <s v="700 Ash St"/>
    <x v="48"/>
    <x v="8"/>
    <x v="0"/>
    <s v="3321"/>
    <s v="331511"/>
    <s v="CO"/>
    <n v="326.297802875"/>
    <n v="296.24672978000001"/>
    <n v="297.43567042500001"/>
    <n v="292.79054399"/>
    <n v="287.12359856500001"/>
    <n v="241.021602395"/>
    <n v="289.83622554499999"/>
    <n v="255.70107267"/>
    <n v="227.58140773"/>
    <n v="170.89841746499999"/>
  </r>
  <r>
    <s v="157006190"/>
    <s v="LSC COMMUNICATIONS - BARABOO DIV"/>
    <s v="1300 SAUK AVE"/>
    <x v="49"/>
    <x v="8"/>
    <x v="0"/>
    <s v="2752"/>
    <s v="323111"/>
    <s v="CO"/>
    <s v=""/>
    <n v="5.1119748899999999"/>
    <n v="5.3421895800000003"/>
    <n v="5.5164180299999996"/>
    <n v="5.2189879100000001"/>
    <s v=""/>
    <n v="5.4592433549999999"/>
    <n v="5.3579036999999996"/>
    <s v=""/>
    <s v=""/>
  </r>
  <r>
    <s v="157007840"/>
    <s v="SENECA FOODS CORP - VEGETABLE-DIV"/>
    <s v="801 Sauk Ave"/>
    <x v="49"/>
    <x v="8"/>
    <x v="0"/>
    <s v="3411"/>
    <s v="332439"/>
    <s v="CO"/>
    <s v=""/>
    <s v=""/>
    <s v=""/>
    <s v=""/>
    <s v=""/>
    <s v=""/>
    <s v=""/>
    <s v=""/>
    <s v=""/>
    <n v="6.6508367049999997"/>
  </r>
  <r>
    <s v="157073290"/>
    <s v="REEDSBURG HARDWOODS"/>
    <s v="1580 Laukant St"/>
    <x v="48"/>
    <x v="8"/>
    <x v="0"/>
    <s v="2421"/>
    <s v="321918"/>
    <s v="CO"/>
    <n v="16.168428795000001"/>
    <n v="16.634733820000001"/>
    <n v="16.274570059999999"/>
    <n v="22.52892026"/>
    <n v="20.122524899999998"/>
    <n v="18.416871830000002"/>
    <n v="10.84833074"/>
    <n v="8.3961894949999998"/>
    <n v="11.95713376"/>
    <n v="9.9536311550000001"/>
  </r>
  <r>
    <s v="230006260"/>
    <s v="WISCONSIN ELECTRIC POWER COMPANY D/B/A WE ENERGIES-PLEASANT PRAIRIE POWER PLANT"/>
    <s v="8000 95th St"/>
    <x v="50"/>
    <x v="9"/>
    <x v="0"/>
    <s v="4911"/>
    <s v="221112"/>
    <s v="CO"/>
    <n v="1237.0849370000001"/>
    <n v="1082.3351428000001"/>
    <n v="1520.71087126"/>
    <n v="1261.8561596"/>
    <n v="1335.522109"/>
    <n v="1204.9173327999999"/>
    <n v="1070.5751399999999"/>
    <n v="373.40371520000002"/>
    <s v=""/>
    <s v=""/>
  </r>
  <r>
    <s v="230009450"/>
    <s v="OCEAN SPRAY CRANBERRIES INC"/>
    <s v="7800 60th Ave"/>
    <x v="51"/>
    <x v="9"/>
    <x v="0"/>
    <s v="2033"/>
    <s v="311421"/>
    <s v="CO"/>
    <n v="7.3665750000000001"/>
    <n v="6.6792199999999999"/>
    <n v="7.4675849999999997"/>
    <n v="7.6270150000000001"/>
    <n v="7.4847999999999999"/>
    <n v="7.23306"/>
    <n v="7.4974749999999997"/>
    <n v="7.3355899999999998"/>
    <n v="6.8397800000000002"/>
    <n v="6.8220450000000001"/>
  </r>
  <r>
    <s v="230052240"/>
    <s v="WASTE MANAGEMENT OF WISCONSIN INC – PHEASANT RUN RECYCLING AND DISPOSAL FACILITY"/>
    <s v="19414 60th St"/>
    <x v="16"/>
    <x v="9"/>
    <x v="0"/>
    <s v="4953"/>
    <s v="562212"/>
    <s v="CO"/>
    <n v="279.23817533499999"/>
    <n v="258.19824384499998"/>
    <n v="255.96008796000001"/>
    <n v="221.793109765"/>
    <n v="223.07444444999999"/>
    <n v="220.16593012999999"/>
    <n v="192.99087814500001"/>
    <n v="170.50087310999999"/>
    <n v="166.67764618999999"/>
    <n v="150.47756498999999"/>
  </r>
  <r>
    <s v="230058180"/>
    <s v="WI DOA / UW-PARKSIDE POWER PLANT"/>
    <s v="900 Wood Rd"/>
    <x v="51"/>
    <x v="9"/>
    <x v="0"/>
    <s v="8221"/>
    <s v="611310"/>
    <s v="CO"/>
    <s v=""/>
    <s v=""/>
    <n v="5.2735200000000004"/>
    <n v="5.1563400000000001"/>
    <n v="5.0458800000000004"/>
    <s v=""/>
    <s v=""/>
    <s v=""/>
    <s v=""/>
    <s v=""/>
  </r>
  <r>
    <s v="230059280"/>
    <s v="FROEDTERT SOUTH PLEASANT PRAIRIE HOSPITAL"/>
    <s v="9555 76th St"/>
    <x v="50"/>
    <x v="9"/>
    <x v="0"/>
    <s v="8062"/>
    <s v="6221"/>
    <s v="CO"/>
    <s v=""/>
    <s v=""/>
    <s v=""/>
    <s v=""/>
    <s v=""/>
    <s v=""/>
    <s v=""/>
    <s v=""/>
    <s v=""/>
    <n v="5.0526144500000001"/>
  </r>
  <r>
    <s v="230094810"/>
    <s v="WISCONSIN ELECTRIC POWER COMPANY D/B/A WE ENERGIES-PARIS GENERATING STATION"/>
    <s v="172nd Ave"/>
    <x v="52"/>
    <x v="9"/>
    <x v="0"/>
    <s v="4911"/>
    <s v="221112"/>
    <s v="CO"/>
    <n v="9.4485029249999997"/>
    <n v="97.071379250000007"/>
    <n v="25.31998355"/>
    <n v="17.24456751"/>
    <n v="98.385222450000001"/>
    <n v="128.05722843999999"/>
    <n v="86.276624819999995"/>
    <n v="71.769130619999999"/>
    <n v="70.255810490000002"/>
    <n v="52.076514850000002"/>
  </r>
  <r>
    <s v="230099100"/>
    <s v="CARTHAGE COLLEGE"/>
    <s v="2001 Alford Park Dr"/>
    <x v="51"/>
    <x v="9"/>
    <x v="0"/>
    <s v="8221"/>
    <s v="611310"/>
    <s v="CO"/>
    <s v=""/>
    <s v=""/>
    <s v=""/>
    <s v=""/>
    <s v=""/>
    <s v=""/>
    <n v="7.6578963900000003"/>
    <s v=""/>
    <s v=""/>
    <s v=""/>
  </r>
  <r>
    <s v="230105590"/>
    <s v="SHILOH - PLEASANT PRAIRIE"/>
    <s v="8200 100th St"/>
    <x v="51"/>
    <x v="9"/>
    <x v="0"/>
    <s v="3363"/>
    <s v="331523"/>
    <s v="CO"/>
    <s v=""/>
    <s v=""/>
    <s v=""/>
    <n v="6.2067375299999998"/>
    <n v="8.7150813199999995"/>
    <n v="8.5473867499999994"/>
    <n v="7.4090991649999998"/>
    <n v="6.6889198600000004"/>
    <s v=""/>
    <s v=""/>
  </r>
  <r>
    <s v="241005710"/>
    <s v="MAYNARD STEEL CASTING CO INC"/>
    <s v="2856 S 27th St"/>
    <x v="53"/>
    <x v="10"/>
    <x v="0"/>
    <s v="3325"/>
    <s v="331513"/>
    <s v="CO"/>
    <n v="53.452342020000003"/>
    <n v="55.271677500000003"/>
    <n v="27.764975100000001"/>
    <n v="25.569857084999999"/>
    <n v="34.043042964999998"/>
    <n v="28.48522324"/>
    <n v="35.164997270000001"/>
    <n v="40.826610129999999"/>
    <n v="41.239727905000002"/>
    <n v="25.170971375000001"/>
  </r>
  <r>
    <s v="241006920"/>
    <s v="ATI LADISH LLC"/>
    <s v="5481 S Packard Ave"/>
    <x v="54"/>
    <x v="10"/>
    <x v="0"/>
    <s v="3462"/>
    <s v="332112"/>
    <s v="CO"/>
    <n v="9.8918400000000002"/>
    <n v="6.47682"/>
    <n v="9.0207599999999992"/>
    <n v="9.0753599999999999"/>
    <n v="10.923780000000001"/>
    <n v="7.7191799999999997"/>
    <n v="33.703361999999998"/>
    <n v="49.186619999999998"/>
    <n v="49.993859999999998"/>
    <n v="43.122660000000003"/>
  </r>
  <r>
    <s v="241007030"/>
    <s v="MOLSON COORS USA LLC"/>
    <s v="4000 W State St"/>
    <x v="53"/>
    <x v="10"/>
    <x v="0"/>
    <s v="2082"/>
    <s v="312120"/>
    <s v="CO"/>
    <n v="41.158320000000003"/>
    <n v="36.437939999999998"/>
    <n v="36.448439999999998"/>
    <n v="32.252220000000001"/>
    <n v="30.682680000000001"/>
    <n v="28.590240000000001"/>
    <n v="25.974143999999999"/>
    <n v="28.489439999999998"/>
    <n v="23.629200000000001"/>
    <n v="19.49934"/>
  </r>
  <r>
    <s v="241007690"/>
    <s v="WE ENERGIES-OAK CREEK POWER PLANT"/>
    <s v="11060 S Chicago Rd"/>
    <x v="55"/>
    <x v="10"/>
    <x v="0"/>
    <s v="4911"/>
    <s v="221112"/>
    <s v="CO"/>
    <n v="1264.4535299199999"/>
    <n v="848.17246309999996"/>
    <n v="1125.804412"/>
    <n v="1388.6334227299999"/>
    <n v="1711.9713704999999"/>
    <n v="1511.8720108"/>
    <n v="1768.3289469399999"/>
    <n v="1847.922097725"/>
    <n v="1683.10662"/>
    <n v="1463.0668307999999"/>
  </r>
  <r>
    <s v="241007800"/>
    <s v="WISCONSIN ELECTRIC POWER COMPANY D/B/A WE ENERGIES-VALLEY STATION"/>
    <s v="1035 W Canal St"/>
    <x v="53"/>
    <x v="10"/>
    <x v="0"/>
    <s v="4911"/>
    <s v="221112"/>
    <s v="CO"/>
    <n v="122.81469800000001"/>
    <n v="105.23465394999999"/>
    <n v="260.55491445000001"/>
    <n v="336.19866654999998"/>
    <n v="134.98135214999999"/>
    <n v="22.596872550000001"/>
    <n v="20.475346099999999"/>
    <n v="17.5321955"/>
    <n v="28.82304255"/>
    <n v="19.850109100000001"/>
  </r>
  <r>
    <s v="241008130"/>
    <s v="CATERPILLAR GLOBAL MINING INC"/>
    <s v="1100 Milwaukee Ave"/>
    <x v="56"/>
    <x v="10"/>
    <x v="0"/>
    <s v="3532"/>
    <s v="333131"/>
    <s v="CO"/>
    <n v="6.9587504999999998"/>
    <n v="7.0970000000000004"/>
    <n v="6.2443"/>
    <s v=""/>
    <s v=""/>
    <s v=""/>
    <s v=""/>
    <s v=""/>
    <s v=""/>
    <s v=""/>
  </r>
  <r>
    <s v="241008240"/>
    <s v="REXNORD INDUSTRIES LLC GEAR GROUP"/>
    <s v="3001 W Canal St"/>
    <x v="53"/>
    <x v="10"/>
    <x v="0"/>
    <s v="3566"/>
    <s v="333613"/>
    <s v="CO"/>
    <n v="43.065359835000002"/>
    <n v="39.807094220000003"/>
    <n v="33.388028749999997"/>
    <n v="35.378006024999998"/>
    <n v="12.39"/>
    <n v="6.3"/>
    <n v="6.8286866000000002"/>
    <n v="8.6105835499999994"/>
    <n v="7.6651672499999997"/>
    <n v="7.5660930000000004"/>
  </r>
  <r>
    <s v="241008680"/>
    <s v="MOTOR CASTINGS CO PLANT 1 (FORMER)"/>
    <s v="1323 S 65th St"/>
    <x v="53"/>
    <x v="10"/>
    <x v="0"/>
    <s v="3321"/>
    <s v="331511"/>
    <s v="CO"/>
    <n v="37.449015000000003"/>
    <n v="41.494034999999997"/>
    <n v="56.097841799999998"/>
    <n v="66.427959599999994"/>
    <n v="54.802306199999997"/>
    <n v="43.164505800000001"/>
    <n v="33.351746400000003"/>
    <n v="38.807211000000002"/>
    <n v="10.352983800000001"/>
    <s v=""/>
  </r>
  <r>
    <s v="241009670"/>
    <s v="SMITHFIELD PACKAGED MEATS CORP"/>
    <s v="1 Sweet Applewood Ln"/>
    <x v="54"/>
    <x v="10"/>
    <x v="0"/>
    <s v="2013"/>
    <s v="311991"/>
    <s v="CO"/>
    <n v="14.717711595000001"/>
    <n v="14.513157905"/>
    <n v="15.024207815"/>
    <n v="16.154870200000001"/>
    <n v="17.871518224999999"/>
    <n v="65.088853099999994"/>
    <n v="42.646043749999997"/>
    <n v="47.788056179999998"/>
    <n v="45.343496594999998"/>
    <n v="41.544208259999998"/>
  </r>
  <r>
    <s v="241010990"/>
    <s v="JOY GLOBAL SURFACE MINING INC"/>
    <s v="4400 W National Ave"/>
    <x v="53"/>
    <x v="10"/>
    <x v="0"/>
    <s v="3532"/>
    <s v="333131"/>
    <s v="CO"/>
    <n v="8.1648118249999992"/>
    <n v="7.5056397500000003"/>
    <n v="8.9033999999999995"/>
    <n v="8.85"/>
    <n v="7.02"/>
    <n v="6.4352"/>
    <n v="6.16"/>
    <n v="7.2621000000000002"/>
    <n v="7.8806900000000004"/>
    <n v="7.0377700000000001"/>
  </r>
  <r>
    <s v="241011100"/>
    <s v="MALTEUROP NORTH AMERICA"/>
    <s v="3830 W Grant St"/>
    <x v="53"/>
    <x v="10"/>
    <x v="0"/>
    <s v="2083"/>
    <s v="311213"/>
    <s v="CO"/>
    <s v=""/>
    <n v="23.627861580000001"/>
    <n v="24.741623494999999"/>
    <n v="26.285108885"/>
    <n v="25.716007704999999"/>
    <n v="21.135230315000001"/>
    <n v="20.466225675"/>
    <n v="12.465381985"/>
    <n v="11.600265885000001"/>
    <n v="6.71950935"/>
  </r>
  <r>
    <s v="241011760"/>
    <s v="UNIT DROP FORGE COMPANY INC"/>
    <s v="1903 S 62nd St"/>
    <x v="57"/>
    <x v="10"/>
    <x v="0"/>
    <s v="3462"/>
    <s v="332111"/>
    <s v="CO"/>
    <n v="12.77304"/>
    <n v="10.51491"/>
    <n v="9.2151599999999991"/>
    <n v="10.1739"/>
    <n v="7.4594250000000004"/>
    <s v=""/>
    <n v="5.81046"/>
    <n v="7.1108399999999996"/>
    <s v=""/>
    <s v=""/>
  </r>
  <r>
    <s v="241011870"/>
    <s v="BRIGGS &amp; STRATTON LLC"/>
    <s v="3300 N 124th St"/>
    <x v="58"/>
    <x v="10"/>
    <x v="0"/>
    <s v="3519"/>
    <s v="333611"/>
    <s v="CO"/>
    <n v="334.39206576499998"/>
    <n v="579.34706079"/>
    <n v="768.34479542500003"/>
    <n v="742.86974284500002"/>
    <n v="529.94203825500006"/>
    <n v="396.23634058499999"/>
    <n v="445.501919945"/>
    <n v="372.20646949500002"/>
    <n v="230.48744884499999"/>
    <n v="201.05608735999999"/>
  </r>
  <r>
    <s v="241012200"/>
    <s v="REXNORD INDUSTRIES INC"/>
    <s v="4701 W Greenfield Ave"/>
    <x v="53"/>
    <x v="10"/>
    <x v="0"/>
    <s v="3568"/>
    <s v="333613"/>
    <s v="CO"/>
    <n v="6.5040360000000002"/>
    <s v=""/>
    <s v=""/>
    <s v=""/>
    <s v=""/>
    <s v=""/>
    <s v=""/>
    <s v=""/>
    <s v=""/>
    <s v=""/>
  </r>
  <r>
    <s v="241012310"/>
    <s v="GREDE LLC - LIBERTY"/>
    <s v="6432 W State St"/>
    <x v="58"/>
    <x v="10"/>
    <x v="0"/>
    <s v="3321"/>
    <s v="331511"/>
    <s v="CO"/>
    <n v="55.489899999999999"/>
    <n v="50.211779999999997"/>
    <n v="52.1629"/>
    <n v="55.173900000000003"/>
    <n v="53.803379999999997"/>
    <n v="52.511000000000003"/>
    <n v="51.894840000000002"/>
    <n v="51.61186"/>
    <n v="42.355139999999999"/>
    <n v="28.317419999999998"/>
  </r>
  <r>
    <s v="241014620"/>
    <s v="PPG INDUSTRIES"/>
    <s v="10800 S 13th St"/>
    <x v="55"/>
    <x v="10"/>
    <x v="0"/>
    <s v="2851"/>
    <s v="325510"/>
    <s v="CO"/>
    <n v="11.10018"/>
    <n v="10.545999999999999"/>
    <n v="15.34262"/>
    <n v="15.77684"/>
    <n v="12.226900000000001"/>
    <n v="11.5306"/>
    <n v="11.604620000000001"/>
    <n v="10.106299999999999"/>
    <n v="10.53462"/>
    <n v="10.98808"/>
  </r>
  <r>
    <s v="241015390"/>
    <s v="APPLETON GROUP LLC"/>
    <s v="2105 5th Ave"/>
    <x v="56"/>
    <x v="10"/>
    <x v="0"/>
    <s v="3321"/>
    <s v="331511"/>
    <s v="CO"/>
    <n v="27.12154"/>
    <n v="29.750240000000002"/>
    <n v="25.62914"/>
    <n v="26.99316"/>
    <n v="21.4071"/>
    <n v="20.0182605"/>
    <n v="23.456051649999999"/>
    <n v="26.677404115000002"/>
    <n v="25.556182799999998"/>
    <n v="15.271224800000001"/>
  </r>
  <r>
    <s v="241019900"/>
    <s v="WI DOA / UW-MILWAUKEE"/>
    <s v="3359 N Downer Ave"/>
    <x v="53"/>
    <x v="10"/>
    <x v="0"/>
    <s v="8221"/>
    <s v="611310"/>
    <s v="CO"/>
    <n v="19.58953"/>
    <n v="15.4224"/>
    <n v="19.3161825"/>
    <n v="20.031234999999999"/>
    <n v="18.053280000000001"/>
    <n v="19.00836"/>
    <n v="18.728639999999999"/>
    <n v="19.5960775"/>
    <n v="19.858664999999998"/>
    <n v="18.252314999999999"/>
  </r>
  <r>
    <s v="241023640"/>
    <s v="THE NEWARK GROUP INC"/>
    <s v="1514 E Thomas Ave"/>
    <x v="53"/>
    <x v="10"/>
    <x v="0"/>
    <s v="2631"/>
    <s v="322130"/>
    <s v="CO"/>
    <n v="31.23579784"/>
    <n v="31.161258685"/>
    <n v="32.605462125000003"/>
    <n v="34.883827965000002"/>
    <n v="31.903219315000001"/>
    <n v="33.718447155"/>
    <n v="35.020560064999998"/>
    <n v="35.806223735000003"/>
    <n v="32.949131710000003"/>
    <n v="32.522633374999998"/>
  </r>
  <r>
    <s v="241024300"/>
    <s v="AURORA ST LUKES MEDICAL CENTER"/>
    <s v="2900 W Oklahoma Ave"/>
    <x v="53"/>
    <x v="10"/>
    <x v="0"/>
    <s v="8062"/>
    <s v="622110"/>
    <s v="CO"/>
    <n v="8.8980785000000004"/>
    <n v="7.2570775000000003"/>
    <n v="7.8759325000000002"/>
    <n v="7.8932149999999996"/>
    <n v="7.745209"/>
    <n v="7.5969835000000003"/>
    <n v="7.4687789999999996"/>
    <n v="8.0505884999999999"/>
    <n v="7.8298180999999998"/>
    <n v="9.1251000999999992"/>
  </r>
  <r>
    <s v="241027050"/>
    <s v="MILWAUKEE REGIONAL MEDICAL CENTER THERMAL SERVICES INC"/>
    <s v="9250 W Watertown Plank Rd"/>
    <x v="53"/>
    <x v="10"/>
    <x v="0"/>
    <s v="4961"/>
    <s v="221330"/>
    <s v="CO"/>
    <n v="166.467376"/>
    <n v="187.00975199999999"/>
    <n v="204.8564868"/>
    <n v="119.14979460000001"/>
    <n v="139.78101000000001"/>
    <n v="29.44"/>
    <n v="27.51252444"/>
    <n v="13.255526100000001"/>
    <s v=""/>
    <s v=""/>
  </r>
  <r>
    <s v="241028810"/>
    <s v="MILWAUKEE PLANT LLC"/>
    <s v="8500 W Tower Ave"/>
    <x v="53"/>
    <x v="10"/>
    <x v="0"/>
    <s v="3411"/>
    <s v="332431"/>
    <s v="CO"/>
    <n v="7.5640000000000001"/>
    <n v="7.6779999999999999"/>
    <n v="6.9509999999999996"/>
    <s v=""/>
    <s v=""/>
    <n v="5.3280000000000003"/>
    <s v=""/>
    <n v="5.0179999999999998"/>
    <s v=""/>
    <s v=""/>
  </r>
  <r>
    <s v="241029250"/>
    <s v="MMSD-JONES ISLAND WATER RECLAMATION FACILITY"/>
    <s v="700 E Jones St"/>
    <x v="53"/>
    <x v="10"/>
    <x v="0"/>
    <s v="4952"/>
    <s v="221320"/>
    <s v="CO"/>
    <n v="70.007360449999993"/>
    <n v="60.408160649999999"/>
    <n v="68.628272100000004"/>
    <n v="39.629496349999997"/>
    <n v="45.882085250000003"/>
    <n v="55.705555259999997"/>
    <n v="42.710456569999998"/>
    <n v="60.019395500000002"/>
    <n v="50.337873850000001"/>
    <n v="52.726773655000002"/>
  </r>
  <r>
    <s v="241031120"/>
    <s v="USVA ZABLOCKI MEDICAL CENTER"/>
    <s v="5000 W National Ave"/>
    <x v="53"/>
    <x v="10"/>
    <x v="0"/>
    <s v="8062"/>
    <s v="622110"/>
    <s v="CO"/>
    <n v="10.030692999999999"/>
    <n v="10.498654999999999"/>
    <n v="12.336056599999999"/>
    <n v="13.7883665"/>
    <n v="11.647085000000001"/>
    <n v="10.782411079999999"/>
    <n v="10.5523635"/>
    <n v="10.809936199999999"/>
    <n v="12.629655250000001"/>
    <n v="9.3713187649999998"/>
  </r>
  <r>
    <s v="241033210"/>
    <s v="ASCENSION SE WISCONSIN HOSPITAL ST JOSEPH CAMPUS"/>
    <s v="5000 W Chambers St"/>
    <x v="53"/>
    <x v="10"/>
    <x v="0"/>
    <s v="8062"/>
    <s v="622110"/>
    <s v="CO"/>
    <n v="6.5404650000000002"/>
    <n v="5.8776074999999999"/>
    <n v="6.6930199999999997"/>
    <n v="6.6432285000000002"/>
    <n v="5.8860115000000004"/>
    <n v="8.4043729999999996"/>
    <n v="5.7093005000000003"/>
    <s v=""/>
    <n v="5.8890979999999997"/>
    <n v="5.7970876999999996"/>
  </r>
  <r>
    <s v="241046630"/>
    <s v="ADVANCED PLATING TECHNOLOGIES"/>
    <s v="405 W Cherry St"/>
    <x v="53"/>
    <x v="10"/>
    <x v="0"/>
    <s v="3471"/>
    <s v="332813"/>
    <s v="CO"/>
    <s v=""/>
    <n v="225.41399999999999"/>
    <s v=""/>
    <s v=""/>
    <s v=""/>
    <s v=""/>
    <s v=""/>
    <s v=""/>
    <s v=""/>
    <s v=""/>
  </r>
  <r>
    <s v="241095910"/>
    <s v="PAYNE &amp; DOLAN-FRANKLIN AGGR"/>
    <s v="6211 W Rawson Ave"/>
    <x v="59"/>
    <x v="10"/>
    <x v="0"/>
    <s v="1422"/>
    <s v="212312"/>
    <s v="CO"/>
    <s v=""/>
    <s v=""/>
    <s v=""/>
    <s v=""/>
    <s v=""/>
    <s v=""/>
    <s v=""/>
    <s v=""/>
    <n v="20.3902775"/>
    <n v="8.500826"/>
  </r>
  <r>
    <s v="241167630"/>
    <s v="AMERICAS BEST QUALITY COATINGS CORP"/>
    <s v="1602 S 1st St"/>
    <x v="53"/>
    <x v="10"/>
    <x v="0"/>
    <s v="3471"/>
    <s v="332812"/>
    <s v="CO"/>
    <s v=""/>
    <n v="232.30205000000001"/>
    <s v=""/>
    <s v=""/>
    <s v=""/>
    <s v=""/>
    <s v=""/>
    <s v=""/>
    <s v=""/>
    <s v=""/>
  </r>
  <r>
    <s v="241168180"/>
    <s v="AURORA WEST ALLIS MEDICAL CENTER"/>
    <s v="8901 W Lincoln Ave"/>
    <x v="57"/>
    <x v="10"/>
    <x v="0"/>
    <s v="8062"/>
    <s v="622110"/>
    <s v="CO"/>
    <n v="5.2498514399999996"/>
    <s v=""/>
    <s v=""/>
    <s v=""/>
    <s v=""/>
    <s v=""/>
    <s v=""/>
    <s v=""/>
    <n v="5.4649108000000002"/>
    <s v=""/>
  </r>
  <r>
    <s v="241168620"/>
    <s v="WMWI - METRO RECYCLING &amp; DISPOSAL"/>
    <s v="10712 S 124th St"/>
    <x v="59"/>
    <x v="10"/>
    <x v="0"/>
    <s v="4953"/>
    <s v="562212"/>
    <s v="CO"/>
    <n v="130.14114749999999"/>
    <n v="117.45"/>
    <n v="109.97198"/>
    <n v="105.7062615"/>
    <n v="112.60240349999999"/>
    <n v="116.73156599000001"/>
    <n v="119.66309468"/>
    <n v="112.67566272000001"/>
    <n v="138.04175075000001"/>
    <n v="138.70250350000001"/>
  </r>
  <r>
    <s v="241174560"/>
    <s v="FLINT HILLS RESOURCES PINE BEND LLC - MILWAUKEE FACILITY"/>
    <s v="9343 N 107th St"/>
    <x v="53"/>
    <x v="10"/>
    <x v="0"/>
    <s v="5171"/>
    <s v="424710"/>
    <s v="CO"/>
    <s v=""/>
    <n v="6.1544299999999996"/>
    <n v="6.48271"/>
    <n v="11.39227"/>
    <n v="10.15095"/>
    <s v=""/>
    <s v=""/>
    <s v=""/>
    <s v=""/>
    <s v=""/>
  </r>
  <r>
    <s v="241228350"/>
    <s v="MMSD-SOUTHSHORE WASTEWATER TREATMENT PLANT"/>
    <s v="8500 S 5th Ave"/>
    <x v="55"/>
    <x v="10"/>
    <x v="0"/>
    <s v="4952"/>
    <s v="221320"/>
    <s v="CO"/>
    <n v="92.271020500000006"/>
    <n v="114.9188346"/>
    <n v="123.3629729"/>
    <n v="128.34694540000001"/>
    <n v="96.377124914999996"/>
    <n v="155.53439818999999"/>
    <n v="144.90889691999999"/>
    <n v="190.02957248999999"/>
    <n v="153.71166969999999"/>
    <n v="146.44346372000001"/>
  </r>
  <r>
    <s v="241251670"/>
    <s v="SUEDPACK OAK CREEK CORP"/>
    <s v="9905 S Ridgeview Dr"/>
    <x v="55"/>
    <x v="10"/>
    <x v="0"/>
    <s v="2754"/>
    <s v="323111"/>
    <s v="CO"/>
    <s v=""/>
    <s v=""/>
    <s v=""/>
    <s v=""/>
    <s v=""/>
    <s v=""/>
    <s v=""/>
    <n v="6.4861000000000004"/>
    <n v="5.9870299999999999"/>
    <n v="5.4531000000000001"/>
  </r>
  <r>
    <s v="241372120"/>
    <s v="BADGER ALLOYS"/>
    <s v="5120 W State St"/>
    <x v="53"/>
    <x v="10"/>
    <x v="0"/>
    <s v="3325"/>
    <s v="331511"/>
    <s v="CO"/>
    <n v="5.1449400000000001"/>
    <n v="5.3109121799999999"/>
    <n v="5.7218637000000001"/>
    <n v="5.8165289800000002"/>
    <n v="5.1501654800000001"/>
    <n v="5.0421049499999997"/>
    <n v="5.9601463800000003"/>
    <n v="5.9296689000000002"/>
    <n v="6.3083998799999996"/>
    <n v="5.6454266000000004"/>
  </r>
  <r>
    <s v="241450440"/>
    <s v="ASCENSION COLUMBIA ST MARY S HOSPITAL MILWAU"/>
    <s v="2323 N Lake Dr"/>
    <x v="53"/>
    <x v="10"/>
    <x v="0"/>
    <s v="8062"/>
    <s v="622110"/>
    <s v="CO"/>
    <n v="9.7469029999999997"/>
    <n v="9.4450730000000007"/>
    <n v="9.7872275000000002"/>
    <n v="9.6039574999999999"/>
    <n v="7.9074894999999996"/>
    <n v="7.5062214999999997"/>
    <n v="7.5864504999999998"/>
    <n v="8.2654045000000007"/>
    <n v="8.7015445000000007"/>
    <n v="7.7715500000000004"/>
  </r>
  <r>
    <s v="241462980"/>
    <s v="SELLARS ABSORBENT MATERIALS INC"/>
    <s v="6540 N Industrial Rd"/>
    <x v="53"/>
    <x v="10"/>
    <x v="0"/>
    <s v="2676"/>
    <s v="322291"/>
    <s v="CO"/>
    <s v=""/>
    <s v=""/>
    <s v=""/>
    <s v=""/>
    <n v="5.8668120000000004"/>
    <s v=""/>
    <s v=""/>
    <s v=""/>
    <s v=""/>
    <s v=""/>
  </r>
  <r>
    <s v="241472770"/>
    <s v="FRANTZ COMPANY INC"/>
    <s v="12314 W Silver Spring Dr"/>
    <x v="53"/>
    <x v="10"/>
    <x v="0"/>
    <s v="2499"/>
    <s v="321920"/>
    <s v="CO"/>
    <n v="14.651287999999999"/>
    <n v="14.289688"/>
    <n v="17.197017599999999"/>
    <n v="17.128126399999999"/>
    <n v="17.058235199999999"/>
    <n v="16.850794"/>
    <n v="15.7076496"/>
    <n v="15.3708936"/>
    <n v="12.943872000000001"/>
    <n v="13.087564"/>
  </r>
  <r>
    <s v="241723240"/>
    <s v="SNYDERS - LANCE INC"/>
    <s v="4625 W Oakwood Park Dr"/>
    <x v="59"/>
    <x v="10"/>
    <x v="0"/>
    <s v="2051"/>
    <s v="311919"/>
    <s v="CO"/>
    <n v="6.8010866800000001"/>
    <n v="9.8079415050000005"/>
    <n v="11.78035667"/>
    <n v="13.174994724999999"/>
    <n v="13.433240335000001"/>
    <n v="14.3131089"/>
    <n v="15.045704884999999"/>
    <n v="14.94269388"/>
    <n v="14.29650872"/>
    <n v="14.555900765000001"/>
  </r>
  <r>
    <s v="246004000"/>
    <s v="WE ENERGIES PORT WASHINGTON GENERATING STATION"/>
    <s v="146 S Wisconsin St"/>
    <x v="60"/>
    <x v="11"/>
    <x v="0"/>
    <s v="4911"/>
    <s v="221112"/>
    <s v="CO"/>
    <n v="933.79837959999998"/>
    <n v="88.611585199999993"/>
    <n v="76.091852099999997"/>
    <n v="67.275954900000002"/>
    <n v="93.124889999999994"/>
    <n v="58.973913500000002"/>
    <n v="113.7371157"/>
    <n v="101.74387419999999"/>
    <n v="53.812539350000002"/>
    <n v="39.376032100000003"/>
  </r>
  <r>
    <s v="246004110"/>
    <s v="PACE INDUSTRIES EST DIVISION"/>
    <s v="1600 7th Ave"/>
    <x v="61"/>
    <x v="11"/>
    <x v="0"/>
    <s v="3363"/>
    <s v="331523"/>
    <s v="CO"/>
    <s v=""/>
    <s v=""/>
    <n v="18.610199999999999"/>
    <n v="19.739999999999998"/>
    <n v="9.1422240000000006"/>
    <n v="8.4527940000000008"/>
    <n v="9.3013619999999992"/>
    <n v="8.7384780000000006"/>
    <n v="10.3195"/>
    <n v="7.1204549999999998"/>
  </r>
  <r>
    <s v="246044700"/>
    <s v="CHARTER STEEL - SAUKVILLE"/>
    <s v="1658 Cold Springs Rd"/>
    <x v="62"/>
    <x v="11"/>
    <x v="0"/>
    <s v="3312"/>
    <s v="331110"/>
    <s v="CO"/>
    <n v="779.35270993999995"/>
    <n v="772.36143328499998"/>
    <n v="731.01332476000005"/>
    <n v="739.03437570999995"/>
    <n v="706.316631755"/>
    <n v="664.39623685499998"/>
    <n v="692.87634979999996"/>
    <n v="735.83476981499996"/>
    <n v="283.934021325"/>
    <n v="301.961635075"/>
  </r>
  <r>
    <s v="252003400"/>
    <s v="RACINE WASTEWATER TREATMENT FACILITY"/>
    <s v="2101 Wisconsin Ave"/>
    <x v="63"/>
    <x v="12"/>
    <x v="0"/>
    <s v="4952"/>
    <s v="221320"/>
    <s v="CO"/>
    <s v=""/>
    <s v=""/>
    <s v=""/>
    <n v="69.752398220000003"/>
    <n v="73.810047155000007"/>
    <n v="157.484957065"/>
    <n v="60.439220325000001"/>
    <n v="32.097063695000003"/>
    <n v="36.995098145"/>
    <n v="30.427676040000001"/>
  </r>
  <r>
    <s v="252004280"/>
    <s v="PAYNE AND DOLAN INC - RACINE QUARRY"/>
    <s v="1501 3 Mile Rd"/>
    <x v="63"/>
    <x v="12"/>
    <x v="0"/>
    <s v="1422"/>
    <s v="212312"/>
    <s v="CO"/>
    <n v="5.3487200000000001"/>
    <n v="7.0973899999999999"/>
    <n v="7.5941799999999997"/>
    <s v=""/>
    <s v=""/>
    <s v=""/>
    <s v=""/>
    <s v=""/>
    <n v="9.6106499999999997"/>
    <n v="11.714969999999999"/>
  </r>
  <r>
    <s v="252004940"/>
    <s v="INSINKERATOR"/>
    <s v="4700 21st St"/>
    <x v="63"/>
    <x v="12"/>
    <x v="0"/>
    <s v="3639"/>
    <s v="335210"/>
    <s v="CO"/>
    <n v="114.1628108"/>
    <n v="109.96019145"/>
    <n v="113.41534185"/>
    <n v="111.34353465"/>
    <n v="111.69546175000001"/>
    <n v="107.30570400000001"/>
    <n v="110.13509855"/>
    <n v="46.498989000000002"/>
    <s v=""/>
    <s v=""/>
  </r>
  <r>
    <s v="252005380"/>
    <s v="NESTLES CONFECTIONS &amp; SNACKS"/>
    <s v="637 S Pine St"/>
    <x v="64"/>
    <x v="12"/>
    <x v="0"/>
    <s v="2066"/>
    <s v="311351"/>
    <s v="CO"/>
    <n v="37.464161924999999"/>
    <n v="39.099719239999999"/>
    <n v="10.187502485"/>
    <n v="8.8927183349999996"/>
    <n v="8.7019057849999992"/>
    <n v="7.9051680600000003"/>
    <n v="8.8414247849999992"/>
    <n v="9.5902514399999994"/>
    <n v="8.9626114599999998"/>
    <n v="8.8479865750000002"/>
  </r>
  <r>
    <s v="252005820"/>
    <s v="SC JOHNSON HOWE ST CAMPUS"/>
    <s v="1525 Howe St"/>
    <x v="63"/>
    <x v="12"/>
    <x v="0"/>
    <s v="8741"/>
    <s v="561110"/>
    <s v="CO"/>
    <n v="5.0381469299999999"/>
    <s v=""/>
    <s v=""/>
    <s v=""/>
    <s v=""/>
    <s v=""/>
    <s v=""/>
    <s v=""/>
    <n v="5.1716326949999996"/>
    <s v=""/>
  </r>
  <r>
    <s v="252005930"/>
    <s v="ARDAGH GLASS INC"/>
    <s v="815 McHenry St"/>
    <x v="64"/>
    <x v="12"/>
    <x v="0"/>
    <s v="3221"/>
    <s v="327213"/>
    <s v="CO"/>
    <n v="29.636163239999998"/>
    <n v="33.863057554999997"/>
    <n v="27.217385015000001"/>
    <n v="40.894660000000002"/>
    <n v="27.649979999999999"/>
    <n v="27.34028"/>
    <n v="26.937515000000001"/>
    <n v="27.630294840000001"/>
    <n v="28.116965595"/>
    <n v="28.505903960000001"/>
  </r>
  <r>
    <s v="252006370"/>
    <s v="S C JOHNSON &amp; SON INC"/>
    <s v="8311 16th St"/>
    <x v="65"/>
    <x v="12"/>
    <x v="0"/>
    <s v="2842"/>
    <s v="325611"/>
    <s v="CO"/>
    <n v="23.825466599999999"/>
    <n v="22.602070449999999"/>
    <n v="22.377264799999999"/>
    <n v="20.792720549999999"/>
    <n v="19.378925049999999"/>
    <n v="19.329138950000001"/>
    <n v="18.368804699999998"/>
    <n v="21.846489999999999"/>
    <n v="20.27801135"/>
    <n v="23.091911899999999"/>
  </r>
  <r>
    <s v="252011870"/>
    <s v="GLEASON ROLL OFF &amp; RECYCLING INC"/>
    <s v="1349 23rd St"/>
    <x v="63"/>
    <x v="12"/>
    <x v="0"/>
    <m/>
    <m/>
    <s v="CO"/>
    <n v="5.1702000000000004"/>
    <s v=""/>
    <s v=""/>
    <s v=""/>
    <s v=""/>
    <s v=""/>
    <s v=""/>
    <s v=""/>
    <s v=""/>
    <s v=""/>
  </r>
  <r>
    <s v="252019900"/>
    <s v="WI DOA / SOUTHERN WISCONSIN CENTER"/>
    <s v="21425 Spring St"/>
    <x v="52"/>
    <x v="12"/>
    <x v="0"/>
    <s v="8361"/>
    <s v="623990"/>
    <s v="CO"/>
    <n v="6.2811000000000003"/>
    <n v="5.7539999999999996"/>
    <n v="6.6217199999999998"/>
    <n v="6.3335999999999997"/>
    <n v="5.8637600000000001"/>
    <n v="5.6660399999999997"/>
    <n v="5.6178949999999999"/>
    <n v="5.9261999999999997"/>
    <n v="5.8420550000000002"/>
    <n v="5.5760125"/>
  </r>
  <r>
    <s v="252076990"/>
    <s v="KESTREL HAWK LANDFILL"/>
    <s v="1969 Oakes Rd"/>
    <x v="63"/>
    <x v="12"/>
    <x v="0"/>
    <s v="4953"/>
    <s v="562212"/>
    <s v="CO"/>
    <n v="24.60724506"/>
    <n v="21"/>
    <n v="15"/>
    <n v="24"/>
    <n v="20.25"/>
    <n v="18"/>
    <n v="18.948"/>
    <n v="16.68"/>
    <n v="17.43"/>
    <n v="17.37"/>
  </r>
  <r>
    <s v="252103940"/>
    <s v="ASCENSION ALL SAINTS HOSPITAL"/>
    <s v="3801 Spring St"/>
    <x v="66"/>
    <x v="12"/>
    <x v="0"/>
    <s v="8062"/>
    <s v="622110"/>
    <s v="CO"/>
    <n v="6.40536058"/>
    <n v="6.0336170400000002"/>
    <n v="5.6298090299999997"/>
    <n v="6.1570937099999998"/>
    <n v="6.21687747"/>
    <n v="6.0478703400000002"/>
    <n v="6.3898087349999999"/>
    <n v="6.1775139599999997"/>
    <n v="8.0808090000000004"/>
    <n v="6.5648108550000002"/>
  </r>
  <r>
    <s v="252194140"/>
    <s v="PUTZMEISTER INC"/>
    <s v="1733 90th St"/>
    <x v="65"/>
    <x v="12"/>
    <x v="0"/>
    <s v="3531"/>
    <s v="333922"/>
    <s v="CO"/>
    <s v=""/>
    <s v=""/>
    <s v=""/>
    <s v=""/>
    <s v=""/>
    <s v=""/>
    <s v=""/>
    <n v="5.44257875"/>
    <n v="5.5115170000000004"/>
    <s v=""/>
  </r>
  <r>
    <s v="252217020"/>
    <s v="BRP US INC"/>
    <s v="10101 SCIENCE DR"/>
    <x v="65"/>
    <x v="12"/>
    <x v="0"/>
    <s v="3519"/>
    <s v="333618"/>
    <s v="CO"/>
    <n v="8.6931244999999997"/>
    <n v="9.1795794999999991"/>
    <n v="39.812115169999998"/>
    <n v="62.85201326"/>
    <n v="61.984792185000003"/>
    <n v="53.713372274999998"/>
    <n v="45.063809995"/>
    <n v="51.423213060000002"/>
    <n v="50.480377910000001"/>
    <n v="10.291421724999999"/>
  </r>
  <r>
    <s v="265005400"/>
    <s v="SHARON FOUNDRY INC"/>
    <s v="141 Seymour St"/>
    <x v="67"/>
    <x v="13"/>
    <x v="0"/>
    <s v="3321"/>
    <s v="331511"/>
    <s v="CO"/>
    <n v="6.8294530550000001"/>
    <s v=""/>
    <s v=""/>
    <s v=""/>
    <s v=""/>
    <s v=""/>
    <s v=""/>
    <s v=""/>
    <s v=""/>
    <s v=""/>
  </r>
  <r>
    <s v="265006830"/>
    <s v="USG INTERIORS LLC"/>
    <s v="208 Adeline St"/>
    <x v="68"/>
    <x v="13"/>
    <x v="0"/>
    <s v="3296"/>
    <s v="327993"/>
    <s v="CO"/>
    <n v="59.16461082"/>
    <n v="50.344991399999998"/>
    <n v="47.560466519999999"/>
    <n v="47.397487060000003"/>
    <n v="44.652369550000003"/>
    <n v="41.168557925000002"/>
    <n v="42.625971395000001"/>
    <n v="44.024590879999998"/>
    <n v="35.734205844999998"/>
    <n v="26.154755224999999"/>
  </r>
  <r>
    <s v="265006940"/>
    <s v="CONAGRA FOODS PACKAGED FOODS LLC"/>
    <s v="W8880 County Road X"/>
    <x v="69"/>
    <x v="13"/>
    <x v="0"/>
    <s v="2037"/>
    <s v="311412"/>
    <s v="CO"/>
    <s v=""/>
    <n v="7.9373130850000004"/>
    <s v=""/>
    <n v="6.8283447349999999"/>
    <n v="6.2066022500000004"/>
    <n v="9.5985275750000003"/>
    <n v="5.4243680100000002"/>
    <n v="5.3326818349999998"/>
    <n v="6.2403133300000002"/>
    <n v="6.6215999999999999"/>
  </r>
  <r>
    <s v="265007050"/>
    <s v="KIKKOMAN FOODS INC"/>
    <s v="N1365 Six Corners Rd"/>
    <x v="68"/>
    <x v="13"/>
    <x v="0"/>
    <s v="2035"/>
    <s v="311941"/>
    <s v="CO"/>
    <n v="5.7067679299999998"/>
    <n v="5.8668570300000003"/>
    <n v="6.1151736200000002"/>
    <n v="15.744449605"/>
    <n v="10.22280334"/>
    <n v="11.53678792"/>
    <n v="6.3491172049999998"/>
    <n v="8.2369782550000004"/>
    <n v="9.9295609999999996"/>
    <n v="9.4431374199999993"/>
  </r>
  <r>
    <s v="265128270"/>
    <s v="MALLARD RIDGE LANDFILL LLC"/>
    <s v="W8470 State Road 11"/>
    <x v="70"/>
    <x v="13"/>
    <x v="0"/>
    <s v="4953"/>
    <s v="562212"/>
    <s v="CO"/>
    <n v="118.1336459"/>
    <n v="114.60512129999999"/>
    <n v="127.82783881"/>
    <n v="115.629461105"/>
    <n v="104.805506115"/>
    <n v="100.37673397"/>
    <n v="116.37572665"/>
    <n v="106.61910677500001"/>
    <n v="124.82636934999999"/>
    <n v="115.39878928"/>
  </r>
  <r>
    <s v="265170620"/>
    <s v="PLYMOUTH TUBE CO"/>
    <s v="2056 Young St"/>
    <x v="71"/>
    <x v="13"/>
    <x v="0"/>
    <s v="3317"/>
    <s v="331210"/>
    <s v="CO"/>
    <n v="5.3738999999999999"/>
    <n v="6.8741399999999997"/>
    <n v="7.3075799999999997"/>
    <n v="7.8162000000000003"/>
    <n v="5.2260600000000004"/>
    <s v=""/>
    <s v=""/>
    <s v=""/>
    <s v=""/>
    <s v=""/>
  </r>
  <r>
    <s v="265177220"/>
    <s v="FARM CITY ELEVATOR INC (ZENDA RAIL LLC)"/>
    <s v="W3725 Builders Court"/>
    <x v="72"/>
    <x v="13"/>
    <x v="0"/>
    <s v="4221"/>
    <s v="424510"/>
    <s v="CO"/>
    <s v=""/>
    <s v=""/>
    <s v=""/>
    <n v="6.2669040000000003"/>
    <s v=""/>
    <s v=""/>
    <s v=""/>
    <s v=""/>
    <s v=""/>
    <s v=""/>
  </r>
  <r>
    <s v="267006190"/>
    <s v="WISCONSIN ELECTRIC POWER COMPANY D/B/A WE ENERGIES-GERMANTOWN STATION"/>
    <s v="N96W19298 County Line Rd"/>
    <x v="73"/>
    <x v="14"/>
    <x v="0"/>
    <s v="4911"/>
    <s v="221112"/>
    <s v="CO"/>
    <n v="6.4902793049999996"/>
    <n v="18.966839839999999"/>
    <n v="6.3085526300000003"/>
    <n v="7.4607272650000001"/>
    <n v="13.306200255"/>
    <n v="12.25847617"/>
    <n v="17.235111204999999"/>
    <n v="31.888199220000001"/>
    <n v="14.0518664"/>
    <n v="8.7840124999999993"/>
  </r>
  <r>
    <s v="267058660"/>
    <s v="WMWI OMEGA HILLS LANDFILL"/>
    <s v="N96W13610 County Line Road"/>
    <x v="73"/>
    <x v="14"/>
    <x v="0"/>
    <m/>
    <s v="562212"/>
    <s v="CO"/>
    <n v="143.59104970000001"/>
    <n v="163.25588569000001"/>
    <n v="203.46066585"/>
    <n v="142.28573642999999"/>
    <n v="135.76965817000001"/>
    <n v="155.97847106"/>
    <n v="193.86214497500001"/>
    <n v="167.70755774"/>
    <n v="195.96275587"/>
    <n v="102.85335195"/>
  </r>
  <r>
    <s v="267064270"/>
    <s v="KERRY INGREDIENTS - JACKSON"/>
    <s v="N168 W21455 Main St"/>
    <x v="74"/>
    <x v="14"/>
    <x v="0"/>
    <s v="2023"/>
    <s v="311511"/>
    <s v="CO"/>
    <s v=""/>
    <s v=""/>
    <s v=""/>
    <s v=""/>
    <s v=""/>
    <n v="6.1811049999999996"/>
    <n v="6.0545904999999998"/>
    <n v="6.1202399999999999"/>
    <n v="7.4912039999999998"/>
    <n v="5.6216999999999997"/>
  </r>
  <r>
    <s v="267098810"/>
    <s v="LANNON STONE PRODUCTS-JACKSON QUARRY"/>
    <s v="675 Pleasant Valley Rd"/>
    <x v="74"/>
    <x v="14"/>
    <x v="0"/>
    <s v="1422"/>
    <s v="212312"/>
    <s v="CO"/>
    <s v=""/>
    <s v=""/>
    <s v=""/>
    <s v=""/>
    <s v=""/>
    <s v=""/>
    <s v=""/>
    <s v=""/>
    <n v="8.0372087000000008"/>
    <n v="8.5866216000000009"/>
  </r>
  <r>
    <s v="267103320"/>
    <s v="SIGNICAST CORP"/>
    <s v="1800 Innovation Way"/>
    <x v="75"/>
    <x v="14"/>
    <x v="0"/>
    <s v="3324"/>
    <s v="331512"/>
    <s v="CO"/>
    <n v="12.699178764999999"/>
    <n v="12.74514527"/>
    <n v="13.480063525"/>
    <n v="15.381899560000001"/>
    <n v="12.906779759999999"/>
    <n v="10.21196686"/>
    <n v="9.8287916000000006"/>
    <n v="9.6241416900000001"/>
    <n v="15.05965003"/>
    <n v="11.874304974999999"/>
  </r>
  <r>
    <s v="268005430"/>
    <s v="RENAISSANCE MFG GROUP-WAUKESHA FOUNDRY"/>
    <s v="1401 Perkins Ave"/>
    <x v="76"/>
    <x v="15"/>
    <x v="0"/>
    <s v="3321"/>
    <s v="331511"/>
    <s v="CO"/>
    <n v="61.651146150000002"/>
    <n v="51.757905839999999"/>
    <n v="32.731000330000001"/>
    <n v="50.283981615000002"/>
    <n v="52.174424315000003"/>
    <n v="28.00961379"/>
    <n v="18.284761190000001"/>
    <n v="25.733590020000001"/>
    <n v="22.306423209999998"/>
    <n v="9.9028685000000003"/>
  </r>
  <r>
    <s v="268006750"/>
    <s v="INNIO WAUKESHA GAS ENGINES INC"/>
    <s v="1101 W Saint Paul Ave"/>
    <x v="76"/>
    <x v="15"/>
    <x v="0"/>
    <s v="3519"/>
    <s v="333618"/>
    <s v="CO"/>
    <n v="60.655708984999997"/>
    <n v="48.853651800000002"/>
    <n v="65.023885000000007"/>
    <n v="43.558605"/>
    <n v="37.654699999999998"/>
    <n v="16.042055000000001"/>
    <n v="29.145189999999999"/>
    <n v="18.061219999999999"/>
    <n v="26.198699999999999"/>
    <n v="36.229939999999999"/>
  </r>
  <r>
    <s v="268006970"/>
    <s v="METALTEK INTL WIS CENTRIFUGAL DIV"/>
    <s v="905 E Saint Paul Ave"/>
    <x v="76"/>
    <x v="15"/>
    <x v="0"/>
    <s v="3325"/>
    <s v="331513"/>
    <s v="CO"/>
    <n v="24.137809780000001"/>
    <n v="23.561083400000001"/>
    <n v="25.779874979999999"/>
    <n v="25.857138915"/>
    <n v="21.6115146"/>
    <n v="20.751617070000002"/>
    <n v="17.724588929999999"/>
    <n v="25.200181480000001"/>
    <n v="24.77342998"/>
    <n v="21.589942359999998"/>
  </r>
  <r>
    <s v="268008400"/>
    <s v="SILGAN CONTAINERS MFG CORP"/>
    <s v="N90 W14600 Commerce Dr"/>
    <x v="77"/>
    <x v="15"/>
    <x v="0"/>
    <s v="3411"/>
    <s v="332439"/>
    <s v="CO"/>
    <n v="6.1879999999999997"/>
    <n v="6.6529999999999996"/>
    <n v="5.5333399999999999"/>
    <s v=""/>
    <s v=""/>
    <s v=""/>
    <s v=""/>
    <n v="6.77"/>
    <s v=""/>
    <n v="6.5646000000000004"/>
  </r>
  <r>
    <s v="268008730"/>
    <s v="WAUKESHA LIME &amp; STONE"/>
    <s v="Hwy 164 And Jj"/>
    <x v="78"/>
    <x v="15"/>
    <x v="0"/>
    <s v="1422"/>
    <s v="212312"/>
    <s v="CO"/>
    <s v=""/>
    <s v=""/>
    <s v=""/>
    <s v=""/>
    <s v=""/>
    <s v=""/>
    <s v=""/>
    <s v=""/>
    <s v=""/>
    <n v="7.2612344999999996"/>
  </r>
  <r>
    <s v="268009500"/>
    <s v="FIBERESIN INDUSTRIES INC"/>
    <s v="37031 East Wisconsin Ave"/>
    <x v="79"/>
    <x v="15"/>
    <x v="0"/>
    <s v="2541"/>
    <s v="337110"/>
    <s v="CO"/>
    <s v=""/>
    <s v=""/>
    <s v=""/>
    <n v="5.1089937499999998"/>
    <s v=""/>
    <n v="5.0823984949999996"/>
    <s v=""/>
    <n v="6.7286366400000004"/>
    <n v="5.6783709150000004"/>
    <s v=""/>
  </r>
  <r>
    <s v="268012030"/>
    <s v="CASTALLOY INC"/>
    <s v="1701 Industrial Ln"/>
    <x v="76"/>
    <x v="15"/>
    <x v="0"/>
    <s v="3321"/>
    <s v="331511"/>
    <s v="CO"/>
    <s v=""/>
    <n v="9.0671350000000004"/>
    <n v="7.4298000000000002"/>
    <n v="8.2698750000000008"/>
    <n v="9.9531799999999997"/>
    <n v="8.2606909999999996"/>
    <n v="7.9389289999999999"/>
    <n v="9.3550090000000008"/>
    <n v="9.0142150000000001"/>
    <n v="6.4950299999999999"/>
  </r>
  <r>
    <s v="268012910"/>
    <s v="PAYNE AND DOLAN - #2"/>
    <s v="N250 W233 Hwy 164"/>
    <x v="76"/>
    <x v="15"/>
    <x v="0"/>
    <s v="2951"/>
    <s v="324121"/>
    <s v="CO"/>
    <s v=""/>
    <s v=""/>
    <s v=""/>
    <s v=""/>
    <n v="5.6280000000000001"/>
    <s v=""/>
    <s v=""/>
    <s v=""/>
    <s v=""/>
    <s v=""/>
  </r>
  <r>
    <s v="268013790"/>
    <s v="GKN SINTER METALS"/>
    <s v="N122 W18700 Mequon Road"/>
    <x v="73"/>
    <x v="14"/>
    <x v="0"/>
    <s v="3499"/>
    <s v="332117"/>
    <s v="CO"/>
    <n v="16.183384100000001"/>
    <n v="18.298593579999999"/>
    <n v="21.105142829999998"/>
    <n v="28.965441680000001"/>
    <n v="20.625021655000001"/>
    <n v="20.579694055000001"/>
    <n v="15.490564044999999"/>
    <n v="15.51937534"/>
    <n v="15.51361384"/>
    <n v="13.642893485"/>
  </r>
  <r>
    <s v="268014670"/>
    <s v="GENERAC POWER SYSTEMS-WAUKESHA"/>
    <s v="S45 W29290 Hwy 59"/>
    <x v="76"/>
    <x v="15"/>
    <x v="0"/>
    <s v="3621"/>
    <s v="335312"/>
    <s v="CO"/>
    <n v="8.0978604999999995"/>
    <n v="10.513871999999999"/>
    <n v="14.483827"/>
    <n v="12.699090999999999"/>
    <n v="11.95834"/>
    <n v="8.5582949999999993"/>
    <s v=""/>
    <s v=""/>
    <n v="9.5294578100000003"/>
    <n v="9.4205004999999993"/>
  </r>
  <r>
    <s v="268088700"/>
    <s v="LANNON STONE PRODUCTS – WEST QUARRY"/>
    <s v="N52W23564 Lisbon Rd"/>
    <x v="80"/>
    <x v="15"/>
    <x v="0"/>
    <s v="1422"/>
    <s v="212312"/>
    <s v="CO"/>
    <n v="7.6044999999999998"/>
    <n v="9.7484999999999999"/>
    <n v="11.8255"/>
    <n v="13.701499999999999"/>
    <n v="14.472"/>
    <n v="13.869"/>
    <n v="13.869"/>
    <n v="13.869"/>
    <s v=""/>
    <s v=""/>
  </r>
  <r>
    <s v="268088920"/>
    <s v="VALMET INC"/>
    <s v="831 Progress Ave"/>
    <x v="76"/>
    <x v="15"/>
    <x v="0"/>
    <s v="3325"/>
    <s v="331513"/>
    <s v="CO"/>
    <n v="6.5549330499999998"/>
    <n v="7.8451883999999996"/>
    <n v="7.6643523"/>
    <n v="8.0678396150000005"/>
    <n v="7.1173318849999996"/>
    <n v="6.2888459299999999"/>
    <n v="6.8160520150000004"/>
    <n v="6.8541651000000003"/>
    <n v="6.1805179849999998"/>
    <n v="5.8707612850000004"/>
  </r>
  <r>
    <s v="268090240"/>
    <s v="PROHEALTH CARE WAUKESHA MEMORIAL HOSPITAL"/>
    <s v="725 American Ave"/>
    <x v="76"/>
    <x v="15"/>
    <x v="0"/>
    <s v="8062"/>
    <s v="622110"/>
    <s v="CO"/>
    <s v=""/>
    <s v=""/>
    <s v=""/>
    <n v="158.38321783500001"/>
    <s v=""/>
    <s v=""/>
    <s v=""/>
    <s v=""/>
    <s v=""/>
    <s v=""/>
  </r>
  <r>
    <s v="268152500"/>
    <s v="WMWI MUSKEGO SANITARY LANDFILL"/>
    <s v="S82 W21595 Wauer Lane"/>
    <x v="81"/>
    <x v="15"/>
    <x v="0"/>
    <s v="4953"/>
    <s v="562212"/>
    <s v="CO"/>
    <n v="8.6987186249999997"/>
    <n v="8.3070026250000009"/>
    <n v="9.1469531249999996"/>
    <n v="6.7619999999999996"/>
    <n v="5.8893108749999996"/>
    <n v="9.5177610000000001"/>
    <n v="9.9688511250000005"/>
    <n v="14.594784375"/>
    <n v="13.6821015"/>
    <n v="7.4406468449999998"/>
  </r>
  <r>
    <s v="268152610"/>
    <s v="W M W I STONE RIDGE RECYCLING AND DISPOSAL"/>
    <s v="S82 W21595 Wauer Lane"/>
    <x v="81"/>
    <x v="15"/>
    <x v="0"/>
    <s v="4953"/>
    <s v="562212"/>
    <s v="CO"/>
    <n v="6.7568902499999997"/>
    <n v="6.0247222499999999"/>
    <n v="6.450279375"/>
    <n v="6.099075"/>
    <s v=""/>
    <s v=""/>
    <s v=""/>
    <n v="5.0337461250000004"/>
    <s v=""/>
    <s v=""/>
  </r>
  <r>
    <s v="268219490"/>
    <s v="T J HALE COMPANY LLC"/>
    <s v="W139N9499 State Road 145"/>
    <x v="77"/>
    <x v="15"/>
    <x v="0"/>
    <s v="2541"/>
    <s v="337211"/>
    <s v="CO"/>
    <n v="12.658099999999999"/>
    <n v="12.656700000000001"/>
    <s v=""/>
    <n v="12.675041"/>
    <n v="12.652056999999999"/>
    <s v=""/>
    <n v="12.654866999999999"/>
    <s v=""/>
    <s v=""/>
    <s v=""/>
  </r>
  <r>
    <s v="268221360"/>
    <s v="COOPER POWER SYSTEMS LLC"/>
    <s v="2300 Badger Dr"/>
    <x v="76"/>
    <x v="15"/>
    <x v="0"/>
    <s v="3612"/>
    <s v="335311"/>
    <s v="CO"/>
    <s v=""/>
    <s v=""/>
    <s v=""/>
    <s v=""/>
    <s v=""/>
    <s v=""/>
    <s v=""/>
    <n v="5.5439800000000004"/>
    <s v=""/>
    <s v=""/>
  </r>
  <r>
    <s v="268232030"/>
    <s v="THERM TECH OF WAUKESHA INC"/>
    <s v="301 TRAVIS LN"/>
    <x v="76"/>
    <x v="15"/>
    <x v="0"/>
    <m/>
    <s v="332811"/>
    <s v="CO"/>
    <s v=""/>
    <s v=""/>
    <s v=""/>
    <s v=""/>
    <s v=""/>
    <s v=""/>
    <s v=""/>
    <s v=""/>
    <n v="5.3182824599999998"/>
    <s v=""/>
  </r>
  <r>
    <s v="268237970"/>
    <s v="WACKER NEUSON PRODUCTION AMERICAS LLC"/>
    <s v="N92 W15000 Anthony Ave"/>
    <x v="77"/>
    <x v="10"/>
    <x v="0"/>
    <s v="3531"/>
    <s v="333120"/>
    <s v="CO"/>
    <s v=""/>
    <s v=""/>
    <s v=""/>
    <s v=""/>
    <n v="7.8736800000000002"/>
    <n v="6.8175400000000002"/>
    <n v="7.3807400000000003"/>
    <n v="5.9500400000000004"/>
    <s v=""/>
    <s v=""/>
  </r>
  <r>
    <s v="268244130"/>
    <s v="EMERALD PARK LANDFILL LLC"/>
    <s v="W124 S10629 S. 124th St."/>
    <x v="81"/>
    <x v="15"/>
    <x v="0"/>
    <s v="4953"/>
    <s v="562212"/>
    <s v="CO"/>
    <n v="77.125324395000007"/>
    <n v="85.710548869999997"/>
    <n v="70.919751430000005"/>
    <n v="28.159901354999999"/>
    <n v="34.437925575000001"/>
    <n v="34.638510619999998"/>
    <n v="19.676698585"/>
    <n v="37.715919204999999"/>
    <n v="35.335565780000003"/>
    <n v="57.562681480000002"/>
  </r>
  <r>
    <s v="268457970"/>
    <s v="GENERAC POWER SYSTEMS INC - EAGLE"/>
    <s v="211 Murphy Dr"/>
    <x v="82"/>
    <x v="15"/>
    <x v="0"/>
    <s v="3621"/>
    <s v="335311"/>
    <s v="CO"/>
    <n v="12.640062500000001"/>
    <n v="13.222780500000001"/>
    <n v="13.738929499999999"/>
    <n v="12.6721416"/>
    <n v="8.5607249999999997"/>
    <s v=""/>
    <s v=""/>
    <s v=""/>
    <s v=""/>
    <s v=""/>
  </r>
  <r>
    <s v="268523970"/>
    <s v="HARLEY DAVIDSON - PILGRIM RD"/>
    <s v="W156N9000 Pilgrim Rd"/>
    <x v="77"/>
    <x v="15"/>
    <x v="0"/>
    <s v="3751"/>
    <s v="336991"/>
    <s v="CO"/>
    <s v=""/>
    <s v=""/>
    <n v="5.0420800000000003"/>
    <n v="5.0097340299999997"/>
    <n v="5.7274349999999998"/>
    <n v="5.4788699999999997"/>
    <n v="5.1319080000000001"/>
    <n v="5.1833549999999997"/>
    <s v=""/>
    <s v=""/>
  </r>
  <r>
    <s v="268555650"/>
    <s v="PAYNE AND DOLAN INC - CONTROL 20 WAUKESHA"/>
    <s v="N6 W23034 Bluemound Road"/>
    <x v="76"/>
    <x v="15"/>
    <x v="0"/>
    <s v="2951"/>
    <s v="324121"/>
    <s v="CO"/>
    <s v=""/>
    <s v=""/>
    <s v=""/>
    <s v=""/>
    <s v=""/>
    <s v=""/>
    <s v=""/>
    <n v="5.35025"/>
    <s v=""/>
    <s v=""/>
  </r>
  <r>
    <s v="268594920"/>
    <s v="PRO-CAST INC"/>
    <s v="3313 N 124th St"/>
    <x v="83"/>
    <x v="15"/>
    <x v="0"/>
    <s v="3088"/>
    <s v="326191"/>
    <s v="CO"/>
    <s v=""/>
    <s v=""/>
    <s v=""/>
    <s v=""/>
    <n v="140.44800000000001"/>
    <n v="138.684"/>
    <s v=""/>
    <s v=""/>
    <s v=""/>
    <s v=""/>
  </r>
  <r>
    <s v="305005800"/>
    <s v="WTE DAIRYLAND"/>
    <s v="2647 Mercier Rd"/>
    <x v="84"/>
    <x v="16"/>
    <x v="0"/>
    <s v="0241"/>
    <s v="112120"/>
    <s v="CO"/>
    <s v=""/>
    <s v=""/>
    <s v=""/>
    <n v="15.591305"/>
    <n v="6.6092132750000001"/>
    <n v="10.10805966"/>
    <s v=""/>
    <s v=""/>
    <n v="18.87782"/>
    <n v="18.52807"/>
  </r>
  <r>
    <s v="341084700"/>
    <s v="FRED USINGER INC"/>
    <s v="303 E Florida St"/>
    <x v="53"/>
    <x v="10"/>
    <x v="0"/>
    <m/>
    <s v="424470"/>
    <s v="CO"/>
    <s v=""/>
    <s v=""/>
    <s v=""/>
    <s v=""/>
    <s v=""/>
    <s v=""/>
    <s v=""/>
    <s v=""/>
    <n v="17.203762444999999"/>
    <n v="16.95594444"/>
  </r>
  <r>
    <s v="341092510"/>
    <s v="HARLEY-DAVIDSON MOTOR CO PROD DEV CTR"/>
    <s v="11800 W Capitol Dr"/>
    <x v="58"/>
    <x v="10"/>
    <x v="0"/>
    <s v="8734"/>
    <s v="541380"/>
    <s v="CO"/>
    <n v="14.851946365"/>
    <n v="17.433568820000001"/>
    <n v="14.40418285"/>
    <n v="14.658681115"/>
    <n v="13.20950962"/>
    <n v="22.74682705"/>
    <n v="15.5727437"/>
    <n v="9.8965624999999999"/>
    <n v="10.018438570000001"/>
    <s v=""/>
  </r>
  <r>
    <s v="341209220"/>
    <s v="FCPC RENEWABLE GENERATION LLC'S BIODIGESTER FACILITY"/>
    <s v="2011 W Potawatomi Cir"/>
    <x v="53"/>
    <x v="10"/>
    <x v="0"/>
    <s v="4931"/>
    <s v="221118"/>
    <s v="CO"/>
    <s v=""/>
    <s v=""/>
    <n v="5.0809139999999999"/>
    <n v="32.602359999999997"/>
    <n v="32.991300000000003"/>
    <n v="39.929600000000001"/>
    <n v="24.084599999999998"/>
    <n v="31.806059999999999"/>
    <n v="31.816299999999998"/>
    <n v="38.417900000000003"/>
  </r>
  <r>
    <s v="341254650"/>
    <s v="MILWAUKEE REGIONAL MEDICAL CENTER THERMAL SERVICES INC"/>
    <s v="9250 W Watertown Plank Rd"/>
    <x v="58"/>
    <x v="10"/>
    <x v="0"/>
    <s v="4961"/>
    <s v="221330"/>
    <s v="CO"/>
    <s v=""/>
    <s v=""/>
    <s v=""/>
    <s v=""/>
    <s v=""/>
    <n v="19.774685000000002"/>
    <s v=""/>
    <s v=""/>
    <s v=""/>
    <s v=""/>
  </r>
  <r>
    <s v="345002240"/>
    <s v="GRANITE VALLEY FOREST PRODUCTS"/>
    <s v="500 County S"/>
    <x v="85"/>
    <x v="17"/>
    <x v="0"/>
    <s v="2421"/>
    <s v="321113"/>
    <s v="CO"/>
    <s v=""/>
    <n v="5.4443545000000002"/>
    <n v="5.2902420000000001"/>
    <n v="6.8834150000000003"/>
    <n v="6.627065"/>
    <n v="7.7556649999999996"/>
    <n v="8.7228224999999995"/>
    <n v="9.4995905999999994"/>
    <n v="8.0908800000000003"/>
    <n v="7.6660550000000001"/>
  </r>
  <r>
    <s v="346001480"/>
    <s v="KOHLER POWER SYSTEMS-SAUKVILLE"/>
    <s v="300 N Dekora Woods Blvd"/>
    <x v="62"/>
    <x v="11"/>
    <x v="0"/>
    <s v="2851"/>
    <s v="332420"/>
    <s v="CO"/>
    <s v=""/>
    <s v=""/>
    <s v=""/>
    <s v=""/>
    <n v="6.5397600000000002"/>
    <s v=""/>
    <n v="5.2405499999999998"/>
    <n v="8.4620700000000006"/>
    <n v="8.4360300000000006"/>
    <n v="8.9707799999999995"/>
  </r>
  <r>
    <s v="371000740"/>
    <s v="GENERAC POWER SYSTEMS INC -OSHKOSH FACILITY"/>
    <s v="3815 Oregon St"/>
    <x v="86"/>
    <x v="18"/>
    <x v="0"/>
    <s v="3621"/>
    <s v="335312"/>
    <s v="CO"/>
    <s v=""/>
    <s v=""/>
    <s v=""/>
    <s v=""/>
    <n v="6.6056999999999997"/>
    <s v=""/>
    <s v=""/>
    <s v=""/>
    <s v=""/>
    <s v=""/>
  </r>
  <r>
    <s v="399005420"/>
    <s v="MICHELS ROAD &amp; STONE K627"/>
    <s v="817 W Main St"/>
    <x v="22"/>
    <x v="2"/>
    <x v="1"/>
    <s v="1422"/>
    <s v="212312"/>
    <s v="CO"/>
    <s v=""/>
    <s v=""/>
    <s v=""/>
    <n v="6.0392150000000004"/>
    <s v=""/>
    <s v=""/>
    <s v=""/>
    <s v=""/>
    <s v=""/>
    <s v=""/>
  </r>
  <r>
    <s v="399010920"/>
    <s v="DENNIS OVYN TRUCKING AND EXCAVATING"/>
    <s v="W11158 County Road A/T"/>
    <x v="87"/>
    <x v="19"/>
    <x v="1"/>
    <s v="1442"/>
    <s v="212321"/>
    <s v="CO"/>
    <n v="6.0776300000000001"/>
    <n v="6.1048650000000002"/>
    <s v=""/>
    <s v=""/>
    <s v=""/>
    <s v=""/>
    <s v=""/>
    <s v=""/>
    <s v=""/>
    <s v=""/>
  </r>
  <r>
    <s v="399015430"/>
    <s v="MCC INC"/>
    <s v="2600 N Roemer Rd"/>
    <x v="88"/>
    <x v="18"/>
    <x v="1"/>
    <s v="1422"/>
    <s v="212312"/>
    <s v="CO"/>
    <s v=""/>
    <n v="8.239725"/>
    <s v=""/>
    <n v="5.5979950000000001"/>
    <s v=""/>
    <n v="8.7782499999999999"/>
    <n v="8.3854550000000003"/>
    <n v="7.2124649999999999"/>
    <n v="7.6211200000000003"/>
    <n v="9.3105349999999998"/>
  </r>
  <r>
    <s v="399027420"/>
    <s v="MILESTONE MATERIALS #85-244"/>
    <s v="920 10th Ave N"/>
    <x v="89"/>
    <x v="20"/>
    <x v="1"/>
    <s v="1442"/>
    <s v="212321"/>
    <s v="CO"/>
    <n v="6.7567500000000003"/>
    <n v="5.6578600000000003"/>
    <s v=""/>
    <n v="5.2878150000000002"/>
    <n v="7.9571699999999996"/>
    <s v=""/>
    <n v="5.5450200000000001"/>
    <s v=""/>
    <s v=""/>
    <s v=""/>
  </r>
  <r>
    <s v="399042930"/>
    <s v="MICHELS ROAD &amp; STONE K683"/>
    <s v="817 W Main St"/>
    <x v="22"/>
    <x v="2"/>
    <x v="1"/>
    <s v="1422"/>
    <s v="212321"/>
    <s v="CO"/>
    <s v=""/>
    <s v=""/>
    <s v=""/>
    <n v="7.3605349999999996"/>
    <s v=""/>
    <s v=""/>
    <s v=""/>
    <s v=""/>
    <n v="5.0090300000000001"/>
    <n v="6.0087299999999999"/>
  </r>
  <r>
    <s v="399043040"/>
    <s v="HOMBURG CONTRACTORS INC"/>
    <s v="5590 Monona Dr"/>
    <x v="90"/>
    <x v="1"/>
    <x v="1"/>
    <s v="1422"/>
    <s v="212312"/>
    <s v="CO"/>
    <s v=""/>
    <s v=""/>
    <s v=""/>
    <s v=""/>
    <s v=""/>
    <n v="6.9615"/>
    <s v=""/>
    <n v="6.1342449999999999"/>
    <s v=""/>
    <s v=""/>
  </r>
  <r>
    <s v="399053710"/>
    <s v="BJOIN LIMESTONE INC 1415-0117"/>
    <s v="7308 W State Road 11"/>
    <x v="43"/>
    <x v="7"/>
    <x v="1"/>
    <s v="1422"/>
    <s v="212312"/>
    <s v="CO"/>
    <n v="5.3489800000000001"/>
    <n v="5.8344649999999998"/>
    <n v="6.6452749999999998"/>
    <n v="6.4444249999999998"/>
    <n v="5.3924000000000003"/>
    <n v="6.0760050000000003"/>
    <s v=""/>
    <s v=""/>
    <s v=""/>
    <s v=""/>
  </r>
  <r>
    <s v="399058770"/>
    <s v="PETERS CONCRETE COMPANY - SN 409015"/>
    <m/>
    <x v="91"/>
    <x v="21"/>
    <x v="1"/>
    <s v="1422"/>
    <s v="212312"/>
    <s v="CO"/>
    <s v=""/>
    <s v=""/>
    <s v=""/>
    <s v=""/>
    <s v=""/>
    <n v="16.25"/>
    <n v="16.25"/>
    <s v=""/>
    <s v=""/>
    <s v=""/>
  </r>
  <r>
    <s v="399069880"/>
    <s v="MICHELS ROAD &amp; STONE K738"/>
    <s v="817 W Main St"/>
    <x v="22"/>
    <x v="2"/>
    <x v="1"/>
    <s v="1422"/>
    <s v="212312"/>
    <s v="CO"/>
    <s v=""/>
    <s v=""/>
    <s v=""/>
    <s v=""/>
    <s v=""/>
    <s v=""/>
    <s v=""/>
    <n v="8.1575000000000006"/>
    <n v="6.40991"/>
    <n v="5.5652999999999997"/>
  </r>
  <r>
    <s v="399074610"/>
    <s v="KRAEMER MINING AND MATERIALS (M1213)"/>
    <m/>
    <x v="91"/>
    <x v="21"/>
    <x v="1"/>
    <s v="1446"/>
    <s v="212322"/>
    <s v="CO"/>
    <s v=""/>
    <n v="11.7384675"/>
    <n v="10.45398"/>
    <n v="14.5934925"/>
    <s v=""/>
    <s v=""/>
    <s v=""/>
    <s v=""/>
    <s v=""/>
    <s v=""/>
  </r>
  <r>
    <s v="399074830"/>
    <s v="MICHELS ROAD &amp; STONE K747"/>
    <s v="817 W Main St"/>
    <x v="22"/>
    <x v="2"/>
    <x v="1"/>
    <s v="1422"/>
    <s v="212312"/>
    <s v="CO"/>
    <s v=""/>
    <s v=""/>
    <n v="5.1360400000000004"/>
    <n v="5.1360400000000004"/>
    <n v="5.9961200000000003"/>
    <n v="5.9936499999999997"/>
    <n v="5.2400399999999996"/>
    <n v="6.6119300000000001"/>
    <s v=""/>
    <s v=""/>
  </r>
  <r>
    <s v="399078790"/>
    <s v="NORTHWESTERN STONE LLC PLANT 2 (LIPPMAN 30X62) SN 20070477"/>
    <s v="4373 PLEASANT VIEW RD"/>
    <x v="92"/>
    <x v="1"/>
    <x v="1"/>
    <s v="1422"/>
    <s v="212312"/>
    <s v="CO"/>
    <s v=""/>
    <s v=""/>
    <s v=""/>
    <s v=""/>
    <s v=""/>
    <s v=""/>
    <s v=""/>
    <n v="5.7818800000000001"/>
    <n v="7.1730099999999997"/>
    <s v=""/>
  </r>
  <r>
    <s v="399080990"/>
    <s v="MILESTONE MATERIALS 85-233"/>
    <s v="920 10th Ave N"/>
    <x v="89"/>
    <x v="20"/>
    <x v="1"/>
    <s v="1422"/>
    <s v="212312"/>
    <s v="CO"/>
    <s v=""/>
    <s v=""/>
    <s v=""/>
    <s v=""/>
    <s v=""/>
    <n v="5.4807350000000001"/>
    <s v=""/>
    <s v=""/>
    <s v=""/>
    <s v=""/>
  </r>
  <r>
    <s v="399088360"/>
    <s v="KRAEMER MINING AND MATERIALS - PC 305527513"/>
    <s v="1020 CLIFF RD W"/>
    <x v="93"/>
    <x v="22"/>
    <x v="1"/>
    <s v="1446"/>
    <s v="212322"/>
    <s v="CO"/>
    <s v=""/>
    <s v=""/>
    <s v=""/>
    <n v="14.580092499999999"/>
    <s v=""/>
    <s v=""/>
    <n v="7.8184075000000002"/>
    <n v="8.3680649999999996"/>
    <s v=""/>
    <s v=""/>
  </r>
  <r>
    <s v="399106180"/>
    <s v="MICHELS ROAD &amp; STONE K796"/>
    <s v="817 W Main St"/>
    <x v="22"/>
    <x v="2"/>
    <x v="1"/>
    <m/>
    <s v="212312"/>
    <s v="CO"/>
    <s v=""/>
    <s v=""/>
    <s v=""/>
    <s v=""/>
    <s v=""/>
    <s v=""/>
    <n v="5.02034"/>
    <s v=""/>
    <n v="6.4353249999999997"/>
    <n v="6.1078549999999998"/>
  </r>
  <r>
    <s v="399115750"/>
    <s v="MILESTONE MATERIALS 85-297"/>
    <s v="920 10th Ave N"/>
    <x v="89"/>
    <x v="20"/>
    <x v="1"/>
    <s v="1422"/>
    <s v="212312"/>
    <s v="CO"/>
    <s v=""/>
    <s v=""/>
    <s v=""/>
    <s v=""/>
    <s v=""/>
    <s v=""/>
    <s v=""/>
    <s v=""/>
    <s v=""/>
    <n v="5.2561600000000004"/>
  </r>
  <r>
    <s v="405004600"/>
    <s v="GREEN BAY METRO SEWERAGE DIST"/>
    <s v="2231 N Quincy St"/>
    <x v="94"/>
    <x v="16"/>
    <x v="0"/>
    <s v="4952"/>
    <s v="221320"/>
    <s v="CO"/>
    <n v="140.4075685"/>
    <n v="140.78045850000001"/>
    <n v="141.74866180000001"/>
    <n v="165.7697234"/>
    <n v="149.6138205"/>
    <n v="137.88862889999999"/>
    <n v="154.50979989999999"/>
    <n v="132.32685251000001"/>
    <n v="6.6119318900000001"/>
    <n v="8.6015195900000005"/>
  </r>
  <r>
    <s v="405005700"/>
    <s v="THE C A LAWTON CO"/>
    <s v="1900 Enterprise Dr"/>
    <x v="95"/>
    <x v="16"/>
    <x v="0"/>
    <s v="3321"/>
    <s v="331511"/>
    <s v="CO"/>
    <n v="6.1849999999999996"/>
    <n v="7.6965000000000003"/>
    <n v="5.2065000000000001"/>
    <n v="5.7039999999999997"/>
    <n v="5.0330000000000004"/>
    <s v=""/>
    <s v=""/>
    <s v=""/>
    <n v="5.5084999999999997"/>
    <s v=""/>
  </r>
  <r>
    <s v="405010430"/>
    <s v="SCHROEDERS FLOWERS INC"/>
    <s v="1530 S Webster Ave"/>
    <x v="96"/>
    <x v="16"/>
    <x v="0"/>
    <s v="5992"/>
    <s v="453110"/>
    <s v="CO"/>
    <s v=""/>
    <s v=""/>
    <s v=""/>
    <s v=""/>
    <s v=""/>
    <s v=""/>
    <s v=""/>
    <n v="6.12"/>
    <n v="5.7119999999999997"/>
    <s v=""/>
  </r>
  <r>
    <s v="405013730"/>
    <s v="WEST BROWN COUNTY LANDFILL"/>
    <s v="3734 W Mason St"/>
    <x v="97"/>
    <x v="16"/>
    <x v="0"/>
    <s v="4953"/>
    <s v="562212"/>
    <s v="CO"/>
    <n v="12.836225000000001"/>
    <n v="14.4041"/>
    <n v="14.2006"/>
    <n v="11.504225"/>
    <n v="9.0585249999999995"/>
    <s v=""/>
    <s v=""/>
    <s v=""/>
    <s v=""/>
    <s v=""/>
  </r>
  <r>
    <s v="405031990"/>
    <s v="WI PUBLIC SERVICE CORP - JP PULLIAM PLANT"/>
    <s v="1501 Bylsby Ave"/>
    <x v="94"/>
    <x v="16"/>
    <x v="0"/>
    <s v="4911"/>
    <s v="221112"/>
    <s v="CO"/>
    <n v="164.17378103999999"/>
    <n v="108.249044"/>
    <n v="170.04488000000001"/>
    <n v="688.39338387500004"/>
    <n v="513.36429375499995"/>
    <n v="449.00559192999998"/>
    <n v="601.93346796000003"/>
    <n v="399.06775606000002"/>
    <n v="68.925592969999997"/>
    <n v="43.02153509"/>
  </r>
  <r>
    <s v="405032100"/>
    <s v="GREEN BAY PACKAGING INC - GB MILL DIV"/>
    <s v="1601 N Quincy St"/>
    <x v="94"/>
    <x v="16"/>
    <x v="0"/>
    <s v="2631"/>
    <s v="322130"/>
    <s v="CO"/>
    <n v="94.126819999999995"/>
    <n v="66.710859999999997"/>
    <n v="66.765119999999996"/>
    <n v="79.392799999999994"/>
    <n v="69.799895000000006"/>
    <n v="68.620755000000003"/>
    <n v="88.637775000000005"/>
    <n v="85.5745"/>
    <n v="80.198544999999996"/>
    <n v="16.37255"/>
  </r>
  <r>
    <s v="405032210"/>
    <s v="PROCTER &amp; GAMBLE PAPER PRODUCTS CO"/>
    <s v="501 Eastman Ave"/>
    <x v="94"/>
    <x v="16"/>
    <x v="0"/>
    <s v="2676"/>
    <s v="322291"/>
    <s v="CO"/>
    <n v="319.08142249999997"/>
    <n v="365.23103650000002"/>
    <n v="364.17640820000003"/>
    <n v="323.63316550000002"/>
    <n v="298.21897250000001"/>
    <n v="318.845938515"/>
    <n v="327.05384834500001"/>
    <n v="304.52862353500001"/>
    <n v="256.84211090000002"/>
    <n v="278.9035007"/>
  </r>
  <r>
    <s v="405032430"/>
    <s v="GEORGIA-PACIFIC CONSUMER OPERATIONS LLC - GREEN BAY DAY STREET MILL"/>
    <s v="500 Day St"/>
    <x v="94"/>
    <x v="16"/>
    <x v="0"/>
    <s v="2621"/>
    <s v="322121"/>
    <s v="CO"/>
    <n v="34.544580000000003"/>
    <n v="34.171199999999999"/>
    <n v="36.50808"/>
    <n v="34.440060000000003"/>
    <n v="32.058425"/>
    <n v="32.235689999999998"/>
    <n v="30.579470000000001"/>
    <n v="31.910599999999999"/>
    <n v="24.50572"/>
    <n v="25.5898"/>
  </r>
  <r>
    <s v="405032650"/>
    <s v="AHLSTROM-MUNKSJO NA SPECIALTY SOLUTIONS LLC"/>
    <s v="200 Main Ave"/>
    <x v="95"/>
    <x v="16"/>
    <x v="0"/>
    <s v="2621"/>
    <s v="322121"/>
    <s v="CO"/>
    <n v="106.91251363000001"/>
    <n v="106.916354"/>
    <n v="111.241724"/>
    <n v="120.313344"/>
    <n v="121.29089399999999"/>
    <n v="65.016906000000006"/>
    <n v="49.650855999999997"/>
    <n v="44.933219999999999"/>
    <n v="40.217984000000001"/>
    <n v="37.400944000000003"/>
  </r>
  <r>
    <s v="405032870"/>
    <s v="GEORGIA-PACIFIC CONSUMER OPERATIONS LLC"/>
    <s v="1919 S Broadway"/>
    <x v="94"/>
    <x v="16"/>
    <x v="0"/>
    <s v="2621"/>
    <s v="322121"/>
    <s v="CO"/>
    <n v="465.25528880000002"/>
    <n v="548.64690089999999"/>
    <n v="501.6854227"/>
    <n v="488.649925"/>
    <n v="731.05088160000003"/>
    <n v="242.6004853"/>
    <n v="168.7930221"/>
    <n v="197.72950539999999"/>
    <n v="179.45429820000001"/>
    <n v="162.34225720000001"/>
  </r>
  <r>
    <s v="405033530"/>
    <s v="U S VENTURE INC FOX RIVER TERMINAL"/>
    <s v="1124 N Broadway"/>
    <x v="94"/>
    <x v="16"/>
    <x v="0"/>
    <s v="5171"/>
    <s v="424710"/>
    <s v="CO"/>
    <s v=""/>
    <s v=""/>
    <s v=""/>
    <n v="5.3339999999999996"/>
    <s v=""/>
    <s v=""/>
    <s v=""/>
    <s v=""/>
    <s v=""/>
    <s v=""/>
  </r>
  <r>
    <s v="405033970"/>
    <s v="GRAYMONT WESTERN LIME INC"/>
    <s v="101 James St"/>
    <x v="94"/>
    <x v="16"/>
    <x v="0"/>
    <s v="3274"/>
    <s v="327410"/>
    <s v="CO"/>
    <n v="111.0715476"/>
    <n v="109.47365430000001"/>
    <n v="87.119540000000001"/>
    <n v="83.201705000000004"/>
    <n v="55.91442"/>
    <n v="55.34249037"/>
    <n v="22.597039370000001"/>
    <n v="63.029612804999999"/>
    <n v="37.09177467"/>
    <n v="26.190092475"/>
  </r>
  <r>
    <s v="405034410"/>
    <s v="LAND O' LAKES INC"/>
    <s v="Wall St"/>
    <x v="98"/>
    <x v="16"/>
    <x v="0"/>
    <s v="2022"/>
    <s v="311513"/>
    <s v="CO"/>
    <n v="5.6028000000000002"/>
    <n v="5.0639399999999997"/>
    <s v=""/>
    <s v=""/>
    <s v=""/>
    <s v=""/>
    <s v=""/>
    <s v=""/>
    <s v=""/>
    <s v=""/>
  </r>
  <r>
    <s v="405038480"/>
    <s v="DE PERE FOUNDRY INC"/>
    <s v="805 S 6th St # 815"/>
    <x v="95"/>
    <x v="16"/>
    <x v="0"/>
    <s v="3321"/>
    <s v="331511"/>
    <s v="CO"/>
    <n v="86.889228399999993"/>
    <n v="138.88202095"/>
    <n v="101.32457525"/>
    <n v="70.935612750000004"/>
    <n v="32.122153400000002"/>
    <n v="35.018615050000001"/>
    <n v="42.567392994999999"/>
    <n v="61.763437750000001"/>
    <n v="62.0260617"/>
    <n v="66.252899885000005"/>
  </r>
  <r>
    <s v="405039030"/>
    <s v="ST VINCENT HOSPITAL"/>
    <s v="835 S Van Buren St"/>
    <x v="94"/>
    <x v="16"/>
    <x v="0"/>
    <s v="8062"/>
    <s v="622110"/>
    <s v="CO"/>
    <n v="5.9157640999999996"/>
    <n v="5.6441528999999999"/>
    <n v="6.3329022000000004"/>
    <n v="7.2863518999999997"/>
    <n v="6.3355151999999997"/>
    <n v="6.1227403999999996"/>
    <n v="6.3959726999999997"/>
    <n v="7.1591569000000002"/>
    <n v="6.7675106999999999"/>
    <n v="5.5807732999999997"/>
  </r>
  <r>
    <s v="405041780"/>
    <s v="JBS GREEN BAY INC"/>
    <s v="1330 Lime Kiln Rd"/>
    <x v="94"/>
    <x v="16"/>
    <x v="0"/>
    <s v="2011"/>
    <s v="311611"/>
    <s v="CO"/>
    <n v="14.6442348"/>
    <n v="14.65196688"/>
    <n v="15.618509400000001"/>
    <n v="14.653236"/>
    <n v="14.108800499999999"/>
    <n v="14.012139599999999"/>
    <n v="12.830196000000001"/>
    <n v="14.771392199999999"/>
    <n v="11.099281195"/>
    <n v="16.429749659999999"/>
  </r>
  <r>
    <s v="405042110"/>
    <s v="SONOCO US PAPER MILLS CORP - DE PERE"/>
    <s v="800 Fort Howard Ave"/>
    <x v="95"/>
    <x v="16"/>
    <x v="0"/>
    <s v="2631"/>
    <s v="322130"/>
    <s v="CO"/>
    <n v="37.111502999999999"/>
    <n v="27.609708000000001"/>
    <n v="24.530988000000001"/>
    <n v="26.925429000000001"/>
    <n v="25.122986999999998"/>
    <n v="21.75"/>
    <n v="18.5"/>
    <n v="22.236366"/>
    <n v="24.05"/>
    <n v="20.803999999999998"/>
  </r>
  <r>
    <s v="405042880"/>
    <s v="SANIMAX USA LLC"/>
    <s v="2099 Badgerland Dr"/>
    <x v="94"/>
    <x v="16"/>
    <x v="0"/>
    <s v="2077"/>
    <s v="311613"/>
    <s v="CO"/>
    <n v="20.144880000000001"/>
    <n v="22.975680000000001"/>
    <n v="23.022115199999998"/>
    <n v="25.429739999999999"/>
    <n v="23.107980000000001"/>
    <n v="19.996200000000002"/>
    <n v="18.1686792"/>
    <n v="17.7412998"/>
    <n v="19.490939999999998"/>
    <n v="20.997479999999999"/>
  </r>
  <r>
    <s v="405043540"/>
    <s v="WI DOA / UW-GREEN BAY POWER PLANT"/>
    <s v="3260 Gershwin Drive"/>
    <x v="94"/>
    <x v="16"/>
    <x v="0"/>
    <s v="8221"/>
    <s v="611310"/>
    <s v="CO"/>
    <s v=""/>
    <s v=""/>
    <n v="5.4331199999999997"/>
    <n v="5.8934350000000002"/>
    <s v=""/>
    <s v=""/>
    <s v=""/>
    <s v=""/>
    <s v=""/>
    <s v=""/>
  </r>
  <r>
    <s v="405043760"/>
    <s v="GREEN BAY DRESSED BEEF"/>
    <s v="544 Acme St"/>
    <x v="94"/>
    <x v="16"/>
    <x v="0"/>
    <s v="2011"/>
    <s v="311611"/>
    <s v="CO"/>
    <n v="7.4729999999999999"/>
    <n v="6.2729999999999997"/>
    <n v="6.8985599999999998"/>
    <n v="7.2576599999999996"/>
    <s v=""/>
    <n v="10.055973"/>
    <n v="8.9171999999999993"/>
    <n v="9.5785859999999996"/>
    <n v="10.17315"/>
    <n v="10.567869"/>
  </r>
  <r>
    <s v="405045190"/>
    <s v="GREEN BAY PACKAGING COATED PRODUCTS DIV"/>
    <s v="3250 S Ridge Rd"/>
    <x v="94"/>
    <x v="16"/>
    <x v="0"/>
    <s v="2672"/>
    <s v="322220"/>
    <s v="CO"/>
    <s v=""/>
    <s v=""/>
    <s v=""/>
    <s v=""/>
    <s v=""/>
    <s v=""/>
    <s v=""/>
    <s v=""/>
    <s v=""/>
    <n v="5.7797706"/>
  </r>
  <r>
    <s v="405066090"/>
    <s v="AURORA BAYCARE MEDICAL CTR"/>
    <s v="2845 Greenbrier Rd"/>
    <x v="94"/>
    <x v="16"/>
    <x v="0"/>
    <s v="8062"/>
    <s v="622110"/>
    <s v="CO"/>
    <s v=""/>
    <s v=""/>
    <s v=""/>
    <s v=""/>
    <s v=""/>
    <s v=""/>
    <n v="5.1845980000000003"/>
    <n v="5.8925689999999999"/>
    <n v="6.1045410000000002"/>
    <n v="6.1781885000000001"/>
  </r>
  <r>
    <s v="405085670"/>
    <s v="U S VENTURE INC GREEN BAY BUCKEYE TERMINAL"/>
    <s v="410 Prairie Ave"/>
    <x v="94"/>
    <x v="16"/>
    <x v="0"/>
    <s v="5171"/>
    <s v="424710"/>
    <s v="CO"/>
    <n v="16.739999999999998"/>
    <n v="17.882000000000001"/>
    <n v="25.47"/>
    <n v="18.123000000000001"/>
    <n v="18.949000000000002"/>
    <n v="10.08"/>
    <n v="8.24"/>
    <n v="6.5129999999999999"/>
    <n v="6.35"/>
    <s v=""/>
  </r>
  <r>
    <s v="405113940"/>
    <s v="EAST BROWN COUNTY LANDFILL"/>
    <s v="3852 Heritage Rd"/>
    <x v="95"/>
    <x v="16"/>
    <x v="0"/>
    <s v="4953"/>
    <s v="562212"/>
    <s v="CO"/>
    <n v="40.986145"/>
    <n v="34.105541500000001"/>
    <n v="31.220395849999999"/>
    <n v="22.2931925"/>
    <n v="18.1714515"/>
    <n v="18.684487900000001"/>
    <n v="5.9778799999999999"/>
    <n v="13.07724"/>
    <n v="7.8549290000000003"/>
    <s v=""/>
  </r>
  <r>
    <s v="405120210"/>
    <s v="NOURYON GREEN BAY EXPANCEL"/>
    <s v="1701 Cornell Rd"/>
    <x v="94"/>
    <x v="16"/>
    <x v="0"/>
    <m/>
    <s v="325199"/>
    <s v="CO"/>
    <n v="5.1672441999999998"/>
    <n v="7.1205985749999998"/>
    <n v="5.1811644750000001"/>
    <n v="6.1606512750000002"/>
    <n v="5.4795703500000004"/>
    <n v="7.8139645499999997"/>
    <n v="7.9188955500000002"/>
    <n v="7.747220875"/>
    <n v="5.0407372500000003"/>
    <s v=""/>
  </r>
  <r>
    <s v="405135830"/>
    <s v="SUSTANA FIBER LLC"/>
    <s v="1751 W Matthew Dr"/>
    <x v="95"/>
    <x v="16"/>
    <x v="0"/>
    <s v="2611"/>
    <s v="322110"/>
    <s v="CO"/>
    <s v=""/>
    <s v=""/>
    <n v="5.7466158949999997"/>
    <n v="12.286669610000001"/>
    <n v="13.549598615000001"/>
    <n v="15.377460920000001"/>
    <n v="12.63293925"/>
    <n v="15.589359545000001"/>
    <n v="14.212321620000001"/>
    <n v="5.3808569200000003"/>
  </r>
  <r>
    <s v="405170920"/>
    <s v="WISCONSIN PUBLIC SERVICE CORP - DE PERE ENERGY CENTER"/>
    <s v="112 N 5th St"/>
    <x v="95"/>
    <x v="16"/>
    <x v="0"/>
    <s v="4911"/>
    <s v="221121"/>
    <s v="CO"/>
    <s v=""/>
    <s v=""/>
    <s v=""/>
    <n v="7.8673574650000004"/>
    <n v="10.040633890000001"/>
    <n v="38.991995500000002"/>
    <n v="53.286000000000001"/>
    <n v="104.93175696"/>
    <n v="56.577328285"/>
    <n v="54.900044299999998"/>
  </r>
  <r>
    <s v="405218550"/>
    <s v="ST NORBERT COLLEGE"/>
    <s v="100 Grant St"/>
    <x v="95"/>
    <x v="16"/>
    <x v="0"/>
    <s v="8221"/>
    <s v="611310"/>
    <s v="CO"/>
    <s v=""/>
    <s v=""/>
    <s v=""/>
    <s v=""/>
    <s v=""/>
    <s v=""/>
    <s v=""/>
    <n v="43.581481115000003"/>
    <s v=""/>
    <s v=""/>
  </r>
  <r>
    <s v="405219100"/>
    <s v="N E W ORGANIC DIGESTION LLC"/>
    <s v="6601 County Road R"/>
    <x v="98"/>
    <x v="16"/>
    <x v="0"/>
    <s v="4925"/>
    <s v="221210"/>
    <s v="CO"/>
    <s v=""/>
    <s v=""/>
    <s v=""/>
    <s v=""/>
    <n v="310.70596549999999"/>
    <n v="290.72755511000003"/>
    <n v="337.80277274999997"/>
    <n v="208.98301258999999"/>
    <s v=""/>
    <s v=""/>
  </r>
  <r>
    <s v="408000340"/>
    <s v="HOLSUM IRISH DAIRY LLC"/>
    <s v="N5701 Irish Rd"/>
    <x v="99"/>
    <x v="23"/>
    <x v="0"/>
    <s v="0241"/>
    <s v="112120"/>
    <s v="CO"/>
    <s v=""/>
    <s v=""/>
    <s v=""/>
    <s v=""/>
    <s v=""/>
    <s v=""/>
    <s v=""/>
    <s v=""/>
    <s v=""/>
    <n v="9.3829480400000005"/>
  </r>
  <r>
    <s v="408004410"/>
    <s v="WORTHINGTON CYLINDERS CHILTON DIVISION"/>
    <s v="300 E Breed St"/>
    <x v="100"/>
    <x v="23"/>
    <x v="0"/>
    <s v="3469"/>
    <s v="33211"/>
    <s v="CO"/>
    <s v=""/>
    <s v=""/>
    <s v=""/>
    <s v=""/>
    <s v=""/>
    <s v=""/>
    <s v=""/>
    <s v=""/>
    <n v="5.0442"/>
    <s v=""/>
  </r>
  <r>
    <s v="408014530"/>
    <s v="HOLSUM DAIRY - ELM"/>
    <s v="N6206 Elm Rd"/>
    <x v="99"/>
    <x v="23"/>
    <x v="0"/>
    <s v="4925"/>
    <s v="112120"/>
    <s v="CO"/>
    <s v=""/>
    <s v=""/>
    <s v=""/>
    <s v=""/>
    <s v=""/>
    <s v=""/>
    <s v=""/>
    <s v=""/>
    <s v=""/>
    <n v="13.6168625"/>
  </r>
  <r>
    <s v="408016070"/>
    <s v="VICINITY ENERGY RENEWABLES LLC"/>
    <s v="W3109 Schneider Road"/>
    <x v="100"/>
    <x v="23"/>
    <x v="0"/>
    <s v="4931"/>
    <s v="221118"/>
    <s v="CO"/>
    <n v="34.231528869999998"/>
    <n v="71.054214000000002"/>
    <n v="70.606843999999995"/>
    <n v="75.734566599999994"/>
    <n v="81.800257000000002"/>
    <n v="82.447919400000004"/>
    <n v="81.086082000000005"/>
    <n v="80.176357800000005"/>
    <n v="82.232427200000004"/>
    <n v="82.762107999999998"/>
  </r>
  <r>
    <s v="408017500"/>
    <s v="WTE-DALLMANN LLC"/>
    <s v="N6038 E River Rd"/>
    <x v="101"/>
    <x v="23"/>
    <x v="0"/>
    <s v="0241"/>
    <s v="112120"/>
    <s v="CO"/>
    <s v=""/>
    <s v=""/>
    <s v=""/>
    <s v=""/>
    <s v=""/>
    <s v=""/>
    <s v=""/>
    <n v="10.8165"/>
    <n v="9.4484999999999992"/>
    <s v=""/>
  </r>
  <r>
    <s v="408021020"/>
    <s v="ARIENS COMPANY - PLANT 4"/>
    <s v="200 Park Ave"/>
    <x v="101"/>
    <x v="23"/>
    <x v="0"/>
    <m/>
    <s v="333112"/>
    <s v="CO"/>
    <s v=""/>
    <s v=""/>
    <s v=""/>
    <s v=""/>
    <s v=""/>
    <s v=""/>
    <s v=""/>
    <s v=""/>
    <s v=""/>
    <n v="8.0993174999999997"/>
  </r>
  <r>
    <s v="408021020"/>
    <s v="BRILLION IRON WORKS INC"/>
    <s v="200 Park Ave"/>
    <x v="101"/>
    <x v="23"/>
    <x v="0"/>
    <s v="3321"/>
    <s v="331511"/>
    <s v="CO"/>
    <n v="84.990251400000005"/>
    <n v="81.358559"/>
    <n v="56.086253999999997"/>
    <n v="77.148979999999995"/>
    <n v="58.838245000000001"/>
    <n v="30.640889000000001"/>
    <s v=""/>
    <s v=""/>
    <s v=""/>
    <s v=""/>
  </r>
  <r>
    <s v="408022450"/>
    <s v="ARIENS COMPANY INC"/>
    <s v="655 W Ryan St"/>
    <x v="101"/>
    <x v="23"/>
    <x v="0"/>
    <s v="3524"/>
    <s v="333112"/>
    <s v="CO"/>
    <n v="29.725542999999998"/>
    <n v="24.685211049999999"/>
    <n v="26.840595624999999"/>
    <n v="30.73171185"/>
    <n v="34.479787999999999"/>
    <n v="25.639357499999999"/>
    <n v="24.757159999999999"/>
    <n v="25.403438000000001"/>
    <n v="26.613159750000001"/>
    <n v="21.723281249999999"/>
  </r>
  <r>
    <s v="408023770"/>
    <s v="U S GAIN RNG FACILITY DALLMANN"/>
    <s v="N6038 E River RD"/>
    <x v="101"/>
    <x v="23"/>
    <x v="0"/>
    <m/>
    <s v="325199"/>
    <s v="CO"/>
    <s v=""/>
    <s v=""/>
    <s v=""/>
    <s v=""/>
    <s v=""/>
    <s v=""/>
    <s v=""/>
    <s v=""/>
    <s v=""/>
    <n v="5.8039500000000004"/>
  </r>
  <r>
    <s v="408042580"/>
    <s v="HICKORY MEADOWS LANDFILL LLC"/>
    <s v="W3105 Schneider Rd"/>
    <x v="99"/>
    <x v="23"/>
    <x v="0"/>
    <s v="4953"/>
    <s v="562212"/>
    <s v="CO"/>
    <n v="36.032832245000002"/>
    <n v="5.9586409199999997"/>
    <n v="7.5667854500000002"/>
    <n v="16.254518715"/>
    <n v="13.086374530000001"/>
    <n v="32.053451834999997"/>
    <n v="37.855676834999997"/>
    <n v="26.460650009999998"/>
    <n v="17.831535734999999"/>
    <n v="18.579796134999999"/>
  </r>
  <r>
    <s v="408057100"/>
    <s v="BRIESS INDUSTRIES INC"/>
    <s v="625 S Irish Rd"/>
    <x v="100"/>
    <x v="23"/>
    <x v="0"/>
    <s v="2083"/>
    <s v="311213"/>
    <s v="CO"/>
    <n v="6.867"/>
    <n v="6.8682600000000003"/>
    <n v="7.6020000000000003"/>
    <n v="8.2362000000000002"/>
    <n v="7.9085999999999999"/>
    <n v="7.6020000000000003"/>
    <n v="7.3920000000000003"/>
    <n v="7.6124999999999998"/>
    <n v="7.4550000000000001"/>
    <n v="7.7847"/>
  </r>
  <r>
    <s v="415033850"/>
    <s v="WTE-S&amp;S AG ENTERPRISES LLC"/>
    <s v="7900 Old Elm Rd"/>
    <x v="102"/>
    <x v="24"/>
    <x v="0"/>
    <s v="0241"/>
    <s v="112120"/>
    <s v="CO"/>
    <s v=""/>
    <s v=""/>
    <s v=""/>
    <s v=""/>
    <s v=""/>
    <s v=""/>
    <s v=""/>
    <n v="18.733000000000001"/>
    <n v="16.597999999999999"/>
    <s v=""/>
  </r>
  <r>
    <s v="415044520"/>
    <s v="U S GAIN RNG FACILITY S&amp;S JERSEYLAND"/>
    <s v="7900 Old Elm Rd"/>
    <x v="102"/>
    <x v="24"/>
    <x v="0"/>
    <s v="4925"/>
    <s v="325199"/>
    <s v="CO"/>
    <s v=""/>
    <s v=""/>
    <s v=""/>
    <s v=""/>
    <s v=""/>
    <s v=""/>
    <s v=""/>
    <s v=""/>
    <s v=""/>
    <n v="9.2552000000000003"/>
  </r>
  <r>
    <s v="420004860"/>
    <s v="FOND DU LAC REGIONAL WASTEWATER TREATMENT FACILITY"/>
    <s v="700 Doty St"/>
    <x v="103"/>
    <x v="25"/>
    <x v="0"/>
    <s v="4952"/>
    <s v="221320"/>
    <s v="CO"/>
    <s v=""/>
    <s v=""/>
    <s v=""/>
    <n v="11.14063601"/>
    <n v="12.8282715"/>
    <n v="11.061292999999999"/>
    <n v="13.597337"/>
    <n v="15.147885"/>
    <n v="14.607125"/>
    <n v="14.067475"/>
  </r>
  <r>
    <s v="420038960"/>
    <s v="SAPUTO CHEESE USA INC - WAUPUN"/>
    <s v="N3545 County Road Ee"/>
    <x v="21"/>
    <x v="25"/>
    <x v="0"/>
    <s v="2023"/>
    <s v="311511"/>
    <s v="CO"/>
    <n v="5.8055950000000003"/>
    <n v="21.908805000000001"/>
    <n v="24.274080000000001"/>
    <n v="25.346405000000001"/>
    <n v="24.67634"/>
    <n v="26.29167"/>
    <n v="28.911629999999999"/>
    <n v="26.643000000000001"/>
    <n v="25.675405000000001"/>
    <n v="25.618960000000001"/>
  </r>
  <r>
    <s v="420040720"/>
    <s v="MERCURY MARINE FOND DU LAC COMPLEX"/>
    <s v="W6250 W Pioneer Rd"/>
    <x v="103"/>
    <x v="25"/>
    <x v="0"/>
    <s v="3519"/>
    <s v="333618"/>
    <s v="CO"/>
    <n v="137.18799300000001"/>
    <n v="142.42074500000001"/>
    <n v="154.855704"/>
    <n v="181.07226700000001"/>
    <n v="120.630872"/>
    <n v="116.63945699999999"/>
    <n v="145.97101799999999"/>
    <n v="142.16183899999999"/>
    <n v="142.53666699999999"/>
    <n v="145.763845"/>
  </r>
  <r>
    <s v="420042480"/>
    <s v="GRAYMONT WESTERN LIME - EDEN"/>
    <s v="N4520 County Road V"/>
    <x v="104"/>
    <x v="25"/>
    <x v="0"/>
    <s v="3274"/>
    <s v="327410"/>
    <s v="CO"/>
    <n v="208.40262143999999"/>
    <n v="211.388353905"/>
    <n v="75.174011500000006"/>
    <n v="77.472866999999994"/>
    <n v="58.506189999999997"/>
    <n v="64.515874420000003"/>
    <n v="81.685982955"/>
    <n v="94.156479845000007"/>
    <n v="49.852024970000002"/>
    <n v="111.86976323499999"/>
  </r>
  <r>
    <s v="420044570"/>
    <s v="ALLIANCE LAUNDRY SYSTEMS LLC"/>
    <s v="119 Shepard St"/>
    <x v="105"/>
    <x v="25"/>
    <x v="0"/>
    <s v="3633"/>
    <s v="33331"/>
    <s v="CO"/>
    <n v="7.1676871999999996"/>
    <n v="6.3937359999999996"/>
    <n v="7.5627958700000004"/>
    <n v="8.2020966899999994"/>
    <n v="8.5859622249999994"/>
    <n v="8.6943706850000009"/>
    <n v="8.6927662750000003"/>
    <n v="10.627655620000001"/>
    <n v="10.037923534999999"/>
    <n v="9.4744336699999998"/>
  </r>
  <r>
    <s v="420045560"/>
    <s v="AGNESIAN HEALTHCARE ST AGNES HOSPITAL"/>
    <s v="430 E Division St"/>
    <x v="103"/>
    <x v="25"/>
    <x v="0"/>
    <s v="8062"/>
    <s v="622110"/>
    <s v="CO"/>
    <s v=""/>
    <s v=""/>
    <s v=""/>
    <n v="5.0126999999999997"/>
    <s v=""/>
    <s v=""/>
    <s v=""/>
    <s v=""/>
    <s v=""/>
    <s v=""/>
  </r>
  <r>
    <s v="420058870"/>
    <s v="MERCURY MARINE - PLANT 36"/>
    <s v="N7480 County Road Uu"/>
    <x v="103"/>
    <x v="25"/>
    <x v="0"/>
    <s v="3519"/>
    <s v="333618"/>
    <s v="CO"/>
    <n v="90.933859999999996"/>
    <n v="80.728809999999996"/>
    <n v="71.685169999999999"/>
    <n v="81.195390000000003"/>
    <n v="74.206554999999994"/>
    <n v="86.472160000000002"/>
    <n v="98.310464999999994"/>
    <n v="82.768619999999999"/>
    <n v="74.451419999999999"/>
    <n v="56.485570000000003"/>
  </r>
  <r>
    <s v="420089340"/>
    <s v="SENECA FOODS CORP"/>
    <s v="477 S Douglas St"/>
    <x v="105"/>
    <x v="25"/>
    <x v="0"/>
    <s v="2033"/>
    <s v="311421"/>
    <s v="CO"/>
    <s v=""/>
    <s v=""/>
    <s v=""/>
    <s v=""/>
    <s v=""/>
    <n v="5.3281539999999996"/>
    <n v="5.3319239999999999"/>
    <s v=""/>
    <n v="5.2393599999999996"/>
    <n v="5.1374399999999998"/>
  </r>
  <r>
    <s v="420089890"/>
    <s v="FLINT HILLS RESOURCES PINE BEND LLC - WAUPUN FACILITY"/>
    <s v="N4240 Hwy 26"/>
    <x v="21"/>
    <x v="25"/>
    <x v="0"/>
    <s v="5171"/>
    <s v="424710"/>
    <s v="CO"/>
    <s v=""/>
    <s v=""/>
    <s v=""/>
    <n v="5.4175000000000004"/>
    <n v="5.759055"/>
    <n v="8.5276300000000003"/>
    <n v="10.875745"/>
    <n v="14.937110000000001"/>
    <n v="17.699819999999999"/>
    <n v="17.677420000000001"/>
  </r>
  <r>
    <s v="420101660"/>
    <s v="WPL - SOUTH FOND DU LAC COMBUSTION TURBINE SITE"/>
    <s v="N5356 River Rd"/>
    <x v="103"/>
    <x v="25"/>
    <x v="0"/>
    <s v="4911"/>
    <s v="221112"/>
    <s v="CO"/>
    <s v=""/>
    <n v="18.130478020000002"/>
    <s v=""/>
    <s v=""/>
    <n v="8.96875"/>
    <n v="18.8566"/>
    <n v="19.299806785000001"/>
    <n v="56.554514400000002"/>
    <n v="18.3631463"/>
    <n v="24.218962049999998"/>
  </r>
  <r>
    <s v="420144450"/>
    <s v="MILK SPECIALTIES GLOBAL - FOND DU LAC"/>
    <s v="325 Tompkins St"/>
    <x v="103"/>
    <x v="25"/>
    <x v="0"/>
    <s v="2023"/>
    <s v="311514"/>
    <s v="CO"/>
    <n v="5.5902000000000003"/>
    <n v="7.6314000000000002"/>
    <n v="11.025"/>
    <n v="11.335800000000001"/>
    <n v="11.474399999999999"/>
    <n v="14.510999999999999"/>
    <n v="15.414"/>
    <n v="15.762600000000001"/>
    <n v="16.5732"/>
    <n v="17.954999999999998"/>
  </r>
  <r>
    <s v="420145660"/>
    <s v="ROSENDALE RENEWABLE ENERGY LLC"/>
    <s v="N8997 County Highway M"/>
    <x v="106"/>
    <x v="25"/>
    <x v="0"/>
    <s v="4931"/>
    <s v="221117"/>
    <s v="CO"/>
    <s v=""/>
    <s v=""/>
    <s v=""/>
    <n v="25.283756499999999"/>
    <n v="61.231329299999999"/>
    <n v="73.583804049999998"/>
    <n v="74.293996199999995"/>
    <n v="82.635211499999997"/>
    <n v="21.465499999999999"/>
    <s v=""/>
  </r>
  <r>
    <s v="424005010"/>
    <s v="WMWI - VALLEY TRAIL RECYCLING &amp; DISPOSAL"/>
    <s v="N9101 Willard Rd"/>
    <x v="107"/>
    <x v="26"/>
    <x v="0"/>
    <s v="4953"/>
    <s v="562212"/>
    <s v="CO"/>
    <n v="114.73497915999999"/>
    <n v="139.370675785"/>
    <n v="113.24862760000001"/>
    <n v="103.91529367"/>
    <n v="137.68585257000001"/>
    <n v="92.104614214999998"/>
    <n v="78.167882329999998"/>
    <n v="70.612683325000006"/>
    <n v="88.044953860000007"/>
    <n v="71.080381015"/>
  </r>
  <r>
    <s v="424017550"/>
    <s v="GREDE FOUNDRY (FKA CITATION CORPORATION BERLIN)"/>
    <s v="242 S Pearl St"/>
    <x v="107"/>
    <x v="26"/>
    <x v="0"/>
    <s v="3321"/>
    <s v="331511"/>
    <s v="CO"/>
    <s v=""/>
    <n v="12.833600000000001"/>
    <n v="15.797677999999999"/>
    <n v="15.8462"/>
    <n v="13.13341"/>
    <s v=""/>
    <s v=""/>
    <s v=""/>
    <s v=""/>
    <s v=""/>
  </r>
  <r>
    <s v="431001340"/>
    <s v="PAGELS PONDEROSA DAIRY"/>
    <s v="N4893 County Road C"/>
    <x v="108"/>
    <x v="27"/>
    <x v="0"/>
    <m/>
    <s v="112120"/>
    <s v="CO"/>
    <s v=""/>
    <s v=""/>
    <s v=""/>
    <s v=""/>
    <s v=""/>
    <s v=""/>
    <s v=""/>
    <n v="42.299851984999997"/>
    <n v="26.58006099"/>
    <n v="9.4852322600000001"/>
  </r>
  <r>
    <s v="431004970"/>
    <s v="1001 PERRY ST LLC"/>
    <s v="1001 Perry St"/>
    <x v="109"/>
    <x v="27"/>
    <x v="0"/>
    <m/>
    <m/>
    <s v="CO"/>
    <n v="9.8324280500000008"/>
    <n v="16.407747000000001"/>
    <n v="17.801086399999999"/>
    <n v="15.467801440000001"/>
    <n v="16.440857139999999"/>
    <n v="11.3803932"/>
    <s v=""/>
    <s v=""/>
    <s v=""/>
    <s v=""/>
  </r>
  <r>
    <s v="431006070"/>
    <s v="KEWAUNEE COUNTY HIGHWAY AND SOLID WASTE DEPT"/>
    <s v="E3726 Cty Rd L"/>
    <x v="108"/>
    <x v="27"/>
    <x v="0"/>
    <s v="4953"/>
    <s v="562212"/>
    <s v="CO"/>
    <s v=""/>
    <s v=""/>
    <s v=""/>
    <s v=""/>
    <s v=""/>
    <s v=""/>
    <n v="36.482766419999997"/>
    <n v="37.633770044999999"/>
    <n v="37.108803180000002"/>
    <n v="35.653746194999997"/>
  </r>
  <r>
    <s v="431013660"/>
    <s v="DEER RUN DAIRY LLC"/>
    <s v="N1225 Sleepy Hollow Rd"/>
    <x v="108"/>
    <x v="27"/>
    <x v="0"/>
    <s v="0241"/>
    <s v="112120"/>
    <s v="CO"/>
    <s v=""/>
    <s v=""/>
    <s v=""/>
    <n v="12.75"/>
    <n v="12.421460359999999"/>
    <s v=""/>
    <s v=""/>
    <s v=""/>
    <n v="12.254025"/>
    <s v=""/>
  </r>
  <r>
    <s v="431014210"/>
    <s v="WTE-WAKKER LLC"/>
    <s v="N2348 Highway 42"/>
    <x v="108"/>
    <x v="27"/>
    <x v="0"/>
    <s v="0241"/>
    <s v="112120"/>
    <s v="CO"/>
    <s v=""/>
    <s v=""/>
    <s v=""/>
    <s v=""/>
    <s v=""/>
    <s v=""/>
    <s v=""/>
    <s v=""/>
    <n v="9.5269999999999992"/>
    <n v="12.6750083"/>
  </r>
  <r>
    <s v="431016740"/>
    <s v="CALUMET RENEWABLE ENERGY LLC - PAGELS PONDEROSA FACILITY"/>
    <s v="N4893 County Road C"/>
    <x v="108"/>
    <x v="27"/>
    <x v="0"/>
    <m/>
    <s v="221210"/>
    <s v="CO"/>
    <s v=""/>
    <s v=""/>
    <s v=""/>
    <s v=""/>
    <s v=""/>
    <s v=""/>
    <s v=""/>
    <s v=""/>
    <n v="6.241085"/>
    <n v="7.767925"/>
  </r>
  <r>
    <s v="431016850"/>
    <s v="CALUMET RENEWABLE ENERGY - DAIRY DREAMS FACILITY"/>
    <s v="E3576 Cardinal Rd"/>
    <x v="110"/>
    <x v="27"/>
    <x v="0"/>
    <m/>
    <s v="221210"/>
    <s v="CO"/>
    <s v=""/>
    <s v=""/>
    <s v=""/>
    <s v=""/>
    <s v=""/>
    <s v=""/>
    <s v=""/>
    <s v=""/>
    <n v="6.5695449999999997"/>
    <s v=""/>
  </r>
  <r>
    <s v="431023670"/>
    <s v="AGROPUR INC"/>
    <s v="N2915 County Road Ab"/>
    <x v="111"/>
    <x v="27"/>
    <x v="0"/>
    <s v="2022"/>
    <s v="311511"/>
    <s v="CO"/>
    <n v="6.9668941149999997"/>
    <n v="7.3138381900000002"/>
    <n v="6.7510669400000003"/>
    <n v="11.924363045"/>
    <n v="18.108206485"/>
    <n v="16.645015749999999"/>
    <n v="17.032351604999999"/>
    <n v="20.165873354999999"/>
    <n v="20.654350300000001"/>
    <n v="18.757626999999999"/>
  </r>
  <r>
    <s v="431024770"/>
    <s v="FERMENTED NUTRITION CORP"/>
    <s v="407 4th St"/>
    <x v="111"/>
    <x v="27"/>
    <x v="0"/>
    <s v="2869"/>
    <s v="31111"/>
    <s v="CO"/>
    <s v=""/>
    <n v="6.1740000000000004"/>
    <n v="6.7157999999999998"/>
    <n v="6.9131999999999998"/>
    <n v="7.3437000000000001"/>
    <n v="7.6609999999999996"/>
    <n v="7.4969999999999999"/>
    <n v="7.2458400000000003"/>
    <n v="7.2370200000000002"/>
    <n v="5.8917599999999997"/>
  </r>
  <r>
    <s v="436011950"/>
    <s v="B &amp; B METALS PROCESSING CO INC"/>
    <s v="14520 Pioneer Rd"/>
    <x v="112"/>
    <x v="28"/>
    <x v="0"/>
    <s v="3341"/>
    <s v="331314"/>
    <s v="CO"/>
    <n v="20.9415966"/>
    <n v="16.482340000000001"/>
    <n v="15.735910000000001"/>
    <n v="19.99605"/>
    <n v="17.408041999999998"/>
    <n v="19.380842999999999"/>
    <n v="25.679375"/>
    <n v="26.820135000000001"/>
    <n v="22.697134999999999"/>
    <n v="26.60023"/>
  </r>
  <r>
    <s v="436020530"/>
    <s v="RIDGEVIEW RECYCLING AND DISPOSAL FACILITY"/>
    <s v="6207 Hempton Lake Rd"/>
    <x v="113"/>
    <x v="28"/>
    <x v="0"/>
    <s v="4953"/>
    <s v="562212"/>
    <s v="CO"/>
    <n v="144.06187739999999"/>
    <n v="145.48465386000001"/>
    <n v="128.89783012000001"/>
    <n v="119.89930584"/>
    <n v="107.130707465"/>
    <n v="103.753825955"/>
    <n v="101.69953998"/>
    <n v="101.657304575"/>
    <n v="102.37547922"/>
    <n v="105.05666578500001"/>
  </r>
  <r>
    <s v="436022950"/>
    <s v="ECK INDUSTRIES INC"/>
    <s v="1602 N 8th St"/>
    <x v="114"/>
    <x v="28"/>
    <x v="0"/>
    <s v="3365"/>
    <s v="331523"/>
    <s v="CO"/>
    <n v="8.3772213099999995"/>
    <n v="9.5440633049999999"/>
    <n v="10.03723542"/>
    <n v="9.6577702250000002"/>
    <n v="8.2054518049999992"/>
    <n v="8.7976761149999998"/>
    <n v="7.9542563199999998"/>
    <n v="10.639020795"/>
    <n v="9.7323410300000006"/>
    <n v="9.3356030650000008"/>
  </r>
  <r>
    <s v="436030210"/>
    <s v="TRAMONTINA US COOKWARE INC"/>
    <s v="2005 Mirro Dr"/>
    <x v="114"/>
    <x v="28"/>
    <x v="0"/>
    <s v="3469"/>
    <s v="332119"/>
    <s v="CO"/>
    <s v=""/>
    <s v=""/>
    <s v=""/>
    <n v="5.0837599999999998"/>
    <s v=""/>
    <s v=""/>
    <s v=""/>
    <s v=""/>
    <s v=""/>
    <s v=""/>
  </r>
  <r>
    <s v="436034390"/>
    <s v="CARMEUSE LIME AND STONE - ROCKWELL OPERATION"/>
    <s v="4110 Rockwood Rd"/>
    <x v="114"/>
    <x v="28"/>
    <x v="0"/>
    <s v="3274"/>
    <s v="327410"/>
    <s v="CO"/>
    <n v="115.51864999999999"/>
    <n v="117.119775"/>
    <n v="117.692075"/>
    <n v="125.7072"/>
    <n v="90.648274999999998"/>
    <n v="89.083749999999995"/>
    <n v="108.66030000000001"/>
    <n v="123.4966"/>
    <n v="119.810401"/>
    <n v="82.809917549999994"/>
  </r>
  <r>
    <s v="436035270"/>
    <s v="LAND OLAKES INC - KIEL"/>
    <s v="927 8th St"/>
    <x v="115"/>
    <x v="23"/>
    <x v="0"/>
    <s v="2022"/>
    <s v="311513"/>
    <s v="CO"/>
    <n v="9.4314"/>
    <n v="8.0345999999999993"/>
    <n v="11.324"/>
    <n v="13.173999999999999"/>
    <n v="13.488200000000001"/>
    <n v="11.543200000000001"/>
    <n v="13.249000000000001"/>
    <n v="8.8066399999999998"/>
    <n v="9.2606999999999999"/>
    <n v="9.8931125000000009"/>
  </r>
  <r>
    <s v="436035930"/>
    <s v="MANITOWOC PUBLIC UTILITIES"/>
    <s v="701 Columbus St"/>
    <x v="114"/>
    <x v="28"/>
    <x v="0"/>
    <s v="4911"/>
    <s v="221112"/>
    <s v="CO"/>
    <n v="35.4834332"/>
    <n v="39.036755499999998"/>
    <n v="73.013852224999994"/>
    <n v="55.265881090000001"/>
    <n v="62.392319694999998"/>
    <n v="49.552356285000002"/>
    <n v="53.50372582"/>
    <n v="55.138420500000002"/>
    <n v="57.023018"/>
    <n v="50.739898250000003"/>
  </r>
  <r>
    <s v="436036700"/>
    <s v="KERRY INC"/>
    <s v="1226 S Water St"/>
    <x v="114"/>
    <x v="28"/>
    <x v="0"/>
    <s v="2087"/>
    <s v="311999"/>
    <s v="CO"/>
    <n v="85.095500000000001"/>
    <n v="27.109499708000001"/>
    <n v="46.79779096"/>
    <n v="40.924448544999997"/>
    <n v="43.953409100000002"/>
    <n v="26.367158589999999"/>
    <n v="35.481894150000002"/>
    <n v="45.817080750000002"/>
    <n v="43.392147270000002"/>
    <n v="56.317856679999998"/>
  </r>
  <r>
    <s v="436038900"/>
    <s v="SPANCRETE INDUSTRIES - VALDERS"/>
    <s v="2331 Spancrete Rd"/>
    <x v="116"/>
    <x v="28"/>
    <x v="0"/>
    <s v="3272"/>
    <s v="327390"/>
    <s v="CO"/>
    <n v="5.3549123999999999"/>
    <n v="7.0781650000000003"/>
    <n v="7.8465550000000004"/>
    <n v="10.05245936"/>
    <n v="15.954281725"/>
    <n v="9.5299576550000005"/>
    <n v="10.914224385000001"/>
    <n v="8.8947505150000001"/>
    <n v="8.5356169150000003"/>
    <n v="8.9133042200000006"/>
  </r>
  <r>
    <s v="436040550"/>
    <s v="MANITOWOC GREY IRON FOUNDRY INC"/>
    <s v="2701 Division St"/>
    <x v="114"/>
    <x v="28"/>
    <x v="0"/>
    <s v="3321"/>
    <s v="331511"/>
    <s v="CO"/>
    <n v="16.12828"/>
    <n v="18.711182000000001"/>
    <n v="17.139600000000002"/>
    <n v="17.635200000000001"/>
    <n v="14.6158848"/>
    <n v="13.17184"/>
    <n v="15.16184"/>
    <n v="15.646839999999999"/>
    <n v="14.5626"/>
    <n v="9.0425000000000004"/>
  </r>
  <r>
    <s v="436123050"/>
    <s v="GKN SINTER METALS-MANITOWOC"/>
    <s v="5710 Vits Dr"/>
    <x v="114"/>
    <x v="28"/>
    <x v="0"/>
    <s v="3449"/>
    <s v="332117"/>
    <s v="CO"/>
    <n v="13.089260124999999"/>
    <n v="13.474793350000001"/>
    <n v="12.90544302"/>
    <n v="12.709841675"/>
    <n v="11.254072499999999"/>
    <n v="11.7882245"/>
    <n v="11.189983"/>
    <n v="11.470698000000001"/>
    <n v="10.255205500000001"/>
    <n v="10.209540000000001"/>
  </r>
  <r>
    <s v="436136800"/>
    <s v="CALUMET RENEWABLE ENERGY LLC – GROTEGUT/MAPLE LEAF FACILITY"/>
    <s v="8900 Newton Road"/>
    <x v="112"/>
    <x v="28"/>
    <x v="0"/>
    <m/>
    <s v="221210"/>
    <s v="CO"/>
    <s v=""/>
    <s v=""/>
    <s v=""/>
    <s v=""/>
    <s v=""/>
    <s v=""/>
    <s v=""/>
    <s v=""/>
    <n v="8.5410699999999995"/>
    <n v="6.9300769999999998"/>
  </r>
  <r>
    <s v="438022420"/>
    <s v="MADISON GAS AND ELECTRIC COMPANY - WEST MARINETTE FACILITY"/>
    <s v="W1830 West Cleveland Avenue"/>
    <x v="117"/>
    <x v="29"/>
    <x v="0"/>
    <s v="4911"/>
    <s v="221112"/>
    <s v="CO"/>
    <s v=""/>
    <s v=""/>
    <s v=""/>
    <s v=""/>
    <s v=""/>
    <s v=""/>
    <n v="6.9453041000000004"/>
    <n v="17.895612700000001"/>
    <n v="10.000344025"/>
    <n v="11.35784634"/>
  </r>
  <r>
    <s v="438031220"/>
    <s v="WOOD FIBERS INC"/>
    <s v="1050 Washington Ave"/>
    <x v="118"/>
    <x v="29"/>
    <x v="0"/>
    <s v="2493"/>
    <s v="321219"/>
    <s v="CO"/>
    <n v="22.205024999999999"/>
    <n v="10.323874999999999"/>
    <n v="9.7981949999999998"/>
    <n v="16.290890000000001"/>
    <n v="8.9381799999999991"/>
    <s v=""/>
    <s v=""/>
    <s v=""/>
    <s v=""/>
    <s v=""/>
  </r>
  <r>
    <s v="438039140"/>
    <s v="KIMBERLY CLARK CORP"/>
    <s v="3120 Riverside Ave"/>
    <x v="119"/>
    <x v="29"/>
    <x v="0"/>
    <s v="2621"/>
    <s v="322121"/>
    <s v="CO"/>
    <n v="100.6164"/>
    <n v="107.98439999999999"/>
    <n v="57.261002499999996"/>
    <n v="60.560409999999997"/>
    <n v="59.035404999999997"/>
    <n v="55.167872500000001"/>
    <n v="58.038395000000001"/>
    <n v="61.382755000000003"/>
    <n v="59.496527499999999"/>
    <n v="58.695880000000002"/>
  </r>
  <r>
    <s v="438039250"/>
    <s v="BPM INC"/>
    <s v="200 W Front St"/>
    <x v="117"/>
    <x v="29"/>
    <x v="0"/>
    <s v="2621"/>
    <s v="322121"/>
    <s v="CO"/>
    <n v="8.6183999999999994"/>
    <n v="7.5683999999999996"/>
    <n v="7.4550000000000001"/>
    <n v="7.6818"/>
    <n v="7.6230000000000002"/>
    <n v="7.3289999999999997"/>
    <n v="7.7910000000000004"/>
    <n v="8.6856000000000009"/>
    <n v="6.9930000000000003"/>
    <n v="6.2076000000000002"/>
  </r>
  <r>
    <s v="438039470"/>
    <s v="TYCO FIRE PRODUCTS LP"/>
    <s v="1 Stanton St"/>
    <x v="119"/>
    <x v="29"/>
    <x v="0"/>
    <s v="3999"/>
    <s v="325991"/>
    <s v="CO"/>
    <n v="7.0789200000000001"/>
    <n v="6.1916800649999999"/>
    <n v="6.2377756800000004"/>
    <n v="5.9349899199999996"/>
    <n v="5.1923366599999996"/>
    <n v="5.3973331150000003"/>
    <n v="6.1085070000000004"/>
    <n v="14.009637294999999"/>
    <n v="12.68984912"/>
    <n v="12.690743060000001"/>
  </r>
  <r>
    <s v="438040020"/>
    <s v="GOODMAN VENEER &amp; LUMBER CO"/>
    <s v="200 C Ave"/>
    <x v="120"/>
    <x v="29"/>
    <x v="0"/>
    <s v="2435"/>
    <s v="321211"/>
    <s v="CO"/>
    <n v="87.724016890000001"/>
    <n v="114.156478885"/>
    <n v="125.335423095"/>
    <n v="101.37604618"/>
    <n v="82.312520594999995"/>
    <n v="85.121831264999997"/>
    <n v="28.304730079999999"/>
    <s v=""/>
    <n v="5.55438353"/>
    <s v=""/>
  </r>
  <r>
    <s v="438041450"/>
    <s v="WAUPACA FOUNDRY INC -PLANT 4"/>
    <s v="805 Ogden St"/>
    <x v="119"/>
    <x v="29"/>
    <x v="0"/>
    <s v="3321"/>
    <s v="331511"/>
    <s v="CO"/>
    <n v="1093.5445440000001"/>
    <n v="1137.25647024"/>
    <n v="1111.31214144"/>
    <n v="1084.5635985599999"/>
    <n v="1012.57118832"/>
    <n v="1022.18758224"/>
    <n v="1029.7501199999999"/>
    <n v="1150.48402584"/>
    <n v="1015.0519152000001"/>
    <n v="819.31776239999999"/>
  </r>
  <r>
    <s v="438043540"/>
    <s v="SPECIALTY GRANULES LLC"/>
    <s v="N19304 Horseshoe Rd"/>
    <x v="121"/>
    <x v="29"/>
    <x v="0"/>
    <s v="3295"/>
    <s v="327999"/>
    <s v="CO"/>
    <n v="5.5021775000000002"/>
    <n v="5.739217"/>
    <n v="6.3007442500000002"/>
    <n v="13.9819"/>
    <n v="9.9416672500000001"/>
    <n v="11.624722"/>
    <n v="13.905906249999999"/>
    <n v="17.543465999999999"/>
    <n v="16.9567765"/>
    <n v="15.77635375"/>
  </r>
  <r>
    <s v="438089190"/>
    <s v="WISCONSIN PUBLIC SERVICE CORP-WEST MARINETTE PLANT"/>
    <s v="W1830 Cleveland Ave"/>
    <x v="117"/>
    <x v="29"/>
    <x v="0"/>
    <s v="4911"/>
    <s v="221112"/>
    <s v="CO"/>
    <n v="17.46610652"/>
    <n v="35.299999999999997"/>
    <n v="40.703450719999999"/>
    <n v="35.333358635000003"/>
    <n v="32.812887310000001"/>
    <n v="59.877146789999998"/>
    <n v="67.500128404999998"/>
    <n v="50.617751210000002"/>
    <n v="16.162097110000001"/>
    <n v="10.142901159999999"/>
  </r>
  <r>
    <s v="439025180"/>
    <s v="BRAKEBUSH BROTHERS INC"/>
    <s v="N4993 6th Dr"/>
    <x v="122"/>
    <x v="30"/>
    <x v="0"/>
    <s v="2011"/>
    <s v="311615"/>
    <s v="CO"/>
    <n v="6.2375648799999999"/>
    <n v="5.0941169999999998"/>
    <n v="5.3980335950000002"/>
    <n v="5.5007927849999998"/>
    <n v="5.6446684899999999"/>
    <n v="5.4863842700000003"/>
    <n v="5.8533213899999996"/>
    <n v="6.3948461249999999"/>
    <n v="6.7747878249999998"/>
    <s v=""/>
  </r>
  <r>
    <s v="443044470"/>
    <s v="ST PAPER LLC"/>
    <s v="106 E Central Ave"/>
    <x v="123"/>
    <x v="31"/>
    <x v="0"/>
    <s v="2621"/>
    <s v="322121"/>
    <s v="CO"/>
    <n v="50.035657360000002"/>
    <n v="32.13437141"/>
    <n v="30.91684119"/>
    <n v="33.136990599999997"/>
    <n v="31.374537055000001"/>
    <n v="11.835545045"/>
    <n v="27.269349054999999"/>
    <n v="25.641376165"/>
    <n v="25.65891701"/>
    <n v="24.80560959"/>
  </r>
  <r>
    <s v="443044800"/>
    <s v="SAPUTO CHEESE USA INC"/>
    <s v="317 N Rosera St"/>
    <x v="124"/>
    <x v="31"/>
    <x v="0"/>
    <s v="2022"/>
    <s v="311513"/>
    <s v="CO"/>
    <n v="5.3909578399999996"/>
    <n v="5.1928799999999997"/>
    <n v="5.6897399999999996"/>
    <n v="5.7925000000000004"/>
    <n v="5.7584999999999997"/>
    <n v="5.9850000000000003"/>
    <n v="5.8555000000000001"/>
    <n v="6.0305"/>
    <n v="6.4634999999999998"/>
    <n v="5.9710000000000001"/>
  </r>
  <r>
    <s v="445004560"/>
    <s v="APPLETON WASTEWATER TREATMENT FACILITY"/>
    <s v="2006 E Newberry St"/>
    <x v="88"/>
    <x v="17"/>
    <x v="0"/>
    <s v="4911"/>
    <s v="221320"/>
    <s v="CO"/>
    <s v=""/>
    <s v=""/>
    <n v="5.2372646500000002"/>
    <n v="6.9290798499999999"/>
    <n v="12.40948745"/>
    <n v="15.740801299999999"/>
    <n v="15.407336750000001"/>
    <n v="22.107417264999999"/>
    <n v="19.079922610000001"/>
    <n v="9.2955253449999997"/>
  </r>
  <r>
    <s v="445012370"/>
    <s v="OUTAGAMIE COUNTY LANDFILL"/>
    <s v="1419 Holland Rd"/>
    <x v="88"/>
    <x v="17"/>
    <x v="0"/>
    <s v="4953"/>
    <s v="562212"/>
    <s v="CO"/>
    <s v=""/>
    <s v=""/>
    <s v=""/>
    <s v=""/>
    <s v=""/>
    <s v=""/>
    <s v=""/>
    <s v=""/>
    <n v="23.980268209999998"/>
    <n v="45.713163199999997"/>
  </r>
  <r>
    <s v="445030850"/>
    <s v="AMCOR WISCONSIN LLC - NEW LONDON"/>
    <s v="718 High St"/>
    <x v="85"/>
    <x v="17"/>
    <x v="0"/>
    <s v="2671"/>
    <s v="326112"/>
    <s v="CO"/>
    <n v="6.7736058799999999"/>
    <n v="6.2568878699999999"/>
    <n v="7.2816983400000002"/>
    <n v="7.5664588999999998"/>
    <n v="6.6698053850000001"/>
    <n v="6.4654631199999999"/>
    <n v="7.2011960549999996"/>
    <n v="8.8981691049999991"/>
    <n v="8.0737870699999998"/>
    <n v="7.3542637800000001"/>
  </r>
  <r>
    <s v="445031180"/>
    <s v="AHLSTROM-MUNKSJO NA SPECIALTY SOLUTIONS LLC"/>
    <s v="600 Thilmany Rd"/>
    <x v="125"/>
    <x v="17"/>
    <x v="0"/>
    <s v="2621"/>
    <s v="322121"/>
    <s v="CO"/>
    <n v="1246.3209171850001"/>
    <n v="1159.4084595050001"/>
    <n v="1185.0445584700001"/>
    <n v="1231.696848"/>
    <n v="1217.349621115"/>
    <n v="1257.8682809300001"/>
    <n v="1231.1816613200001"/>
    <n v="717.48220500000002"/>
    <n v="675.09166500000003"/>
    <n v="578.24878149999995"/>
  </r>
  <r>
    <s v="445031290"/>
    <s v="APPLETON PROPERTY VENTURES LLC"/>
    <s v="540 Prospect St"/>
    <x v="126"/>
    <x v="17"/>
    <x v="0"/>
    <s v="2621"/>
    <s v="322121"/>
    <s v="CO"/>
    <n v="61.955820000000003"/>
    <n v="107.573628"/>
    <n v="77.951269999999994"/>
    <n v="68.367198999999999"/>
    <n v="79.135326000000006"/>
    <n v="94.305219085000004"/>
    <n v="66.692854999999994"/>
    <n v="64.569574105000001"/>
    <n v="65.135225669999997"/>
    <n v="71.714147199999999"/>
  </r>
  <r>
    <s v="445031730"/>
    <s v="HILLSHIRE"/>
    <s v="N3620 County Road D # D"/>
    <x v="85"/>
    <x v="17"/>
    <x v="0"/>
    <s v="2013"/>
    <s v="311612"/>
    <s v="CO"/>
    <n v="15.555345805"/>
    <n v="12.675069375"/>
    <n v="16.623875989999998"/>
    <n v="17.116809754999998"/>
    <n v="15.578956245000001"/>
    <n v="11.15565205"/>
    <n v="12.857932"/>
    <n v="13.575875999999999"/>
    <n v="15.817886"/>
    <n v="14.449804"/>
  </r>
  <r>
    <s v="445032060"/>
    <s v="SAPUTO CHEESE USA INC - BLACK CREEK DIV"/>
    <s v="307 N Clark St"/>
    <x v="127"/>
    <x v="17"/>
    <x v="0"/>
    <s v="2022"/>
    <s v="311513"/>
    <s v="CO"/>
    <s v=""/>
    <s v=""/>
    <s v=""/>
    <s v=""/>
    <s v=""/>
    <n v="5.0383440000000004"/>
    <n v="5.0148239999999999"/>
    <s v=""/>
    <n v="5.1204999999999998"/>
    <n v="5.0810000000000004"/>
  </r>
  <r>
    <s v="445032830"/>
    <s v="WPPI ENERGY - KAUKAUNA TURBINES"/>
    <s v="770 Island Street"/>
    <x v="125"/>
    <x v="17"/>
    <x v="0"/>
    <s v="4911"/>
    <s v="221112"/>
    <s v="CO"/>
    <n v="10.258445999999999"/>
    <s v=""/>
    <n v="9.74705625"/>
    <n v="14.258390970000001"/>
    <n v="15.294007499999999"/>
    <n v="16.3877025"/>
    <n v="9.5686199999999992"/>
    <n v="17.204305715"/>
    <n v="10.142236434999999"/>
    <s v=""/>
  </r>
  <r>
    <s v="445033050"/>
    <s v="THEDACARE REGIONAL MEDICAL CENTER APPLETON"/>
    <s v="1818 N Meade St"/>
    <x v="88"/>
    <x v="17"/>
    <x v="0"/>
    <s v="8062"/>
    <s v="622110"/>
    <s v="CO"/>
    <n v="5.7147079999999999"/>
    <n v="5.2696924999999997"/>
    <n v="5.4565535000000001"/>
    <n v="5.4921030000000002"/>
    <s v=""/>
    <s v=""/>
    <n v="5.3230405000000003"/>
    <n v="5.3152698999999997"/>
    <n v="5.4260855000000001"/>
    <s v=""/>
  </r>
  <r>
    <s v="445038550"/>
    <s v="APPVION OPERATIONS INC"/>
    <s v="825 E Wisconsin Ave"/>
    <x v="88"/>
    <x v="17"/>
    <x v="0"/>
    <s v="2672"/>
    <s v="322220"/>
    <s v="CO"/>
    <n v="13.4354625"/>
    <n v="16.327787000000001"/>
    <n v="18.313829999999999"/>
    <n v="17.314924999999999"/>
    <n v="18.756630000000001"/>
    <n v="16.658819999999999"/>
    <n v="17.04862"/>
    <n v="16.544"/>
    <n v="14.123975"/>
    <n v="16.53349"/>
  </r>
  <r>
    <s v="445038880"/>
    <s v="FOREMOST FARMS USA - APPLETON"/>
    <s v="1815 W Spencer St"/>
    <x v="88"/>
    <x v="17"/>
    <x v="0"/>
    <s v="2022"/>
    <s v="311511"/>
    <s v="CO"/>
    <n v="6.9183322150000004"/>
    <n v="10.34099689"/>
    <n v="11.191038685000001"/>
    <n v="10.551213280000001"/>
    <n v="6.4021804250000001"/>
    <n v="9.068128175"/>
    <n v="10.170062160000001"/>
    <n v="9.5407886400000006"/>
    <n v="12.271227440000001"/>
    <n v="12.36941129"/>
  </r>
  <r>
    <s v="445039100"/>
    <s v="NEENAH INC"/>
    <s v="430 E South Island St"/>
    <x v="88"/>
    <x v="17"/>
    <x v="0"/>
    <s v="2621"/>
    <s v="322121"/>
    <s v="CO"/>
    <n v="8.9838000000000005"/>
    <n v="13.40598"/>
    <n v="13.28586"/>
    <n v="13.795875000000001"/>
    <n v="11.873424999999999"/>
    <n v="10.555104999999999"/>
    <n v="12.826587999999999"/>
    <n v="12.3972424"/>
    <n v="8.6731549999999995"/>
    <n v="5.7210124999999996"/>
  </r>
  <r>
    <s v="445044380"/>
    <s v="MILLER ELECTRIC MANUFACTURING LLC"/>
    <s v="1635 W SPENCER ST"/>
    <x v="88"/>
    <x v="17"/>
    <x v="0"/>
    <s v="3548"/>
    <s v="333992"/>
    <s v="CO"/>
    <n v="134.76806500000001"/>
    <n v="57.681374499999997"/>
    <n v="29.4277154"/>
    <n v="29.685345699999999"/>
    <n v="29.897887300000001"/>
    <n v="86.930726100000001"/>
    <n v="55.012968100000002"/>
    <n v="43.683550750000002"/>
    <n v="24.705404999999999"/>
    <n v="30.580036199999999"/>
  </r>
  <r>
    <s v="445120610"/>
    <s v="NESTLE PIZZA DIVISION"/>
    <s v="401 W North Ave"/>
    <x v="128"/>
    <x v="17"/>
    <x v="0"/>
    <s v="2038"/>
    <s v="311412"/>
    <s v="CO"/>
    <n v="6.1949034000000003"/>
    <n v="6.0848339999999999"/>
    <n v="7.0433159999999999"/>
    <n v="6.5220035999999997"/>
    <n v="5.7493204450000004"/>
    <n v="5.611511965"/>
    <n v="5.6656969650000004"/>
    <n v="5.9851748499999999"/>
    <n v="6.0348324"/>
    <n v="6.1094639949999996"/>
  </r>
  <r>
    <s v="445159110"/>
    <s v="WISCONSIN PUBLIC SERVICE CORPORATION - FOX ENERGY CENTER"/>
    <s v="310 East Frontage Road"/>
    <x v="125"/>
    <x v="17"/>
    <x v="0"/>
    <s v="4911"/>
    <s v="221112"/>
    <s v="CO"/>
    <n v="45.075745949999998"/>
    <n v="80.157626800000003"/>
    <n v="44.190311659999999"/>
    <n v="133.615799775"/>
    <n v="71.795200015000006"/>
    <n v="59.050389819999999"/>
    <n v="70.773009999999999"/>
    <n v="44.896675000000002"/>
    <n v="42.262445"/>
    <n v="24.616685"/>
  </r>
  <r>
    <s v="445172420"/>
    <s v="OUTAGAMIE CLEAN ENERGY PROJECT LLC"/>
    <s v="1313 Holland Rd Ste A"/>
    <x v="88"/>
    <x v="17"/>
    <x v="0"/>
    <s v="4953"/>
    <s v="221112"/>
    <s v="CO"/>
    <n v="101.29281140000001"/>
    <n v="93.4601392"/>
    <n v="94.803432099999995"/>
    <n v="120.8994536"/>
    <n v="135.02755490000001"/>
    <n v="172.34485459999999"/>
    <n v="188.68571119999999"/>
    <n v="185.82748609999999"/>
    <n v="170.5727948"/>
    <n v="79.148911799999993"/>
  </r>
  <r>
    <s v="459005910"/>
    <s v="AARROWCAST INC"/>
    <s v="2900 E Richmond St"/>
    <x v="129"/>
    <x v="32"/>
    <x v="0"/>
    <s v="3321"/>
    <s v="331511"/>
    <s v="CO"/>
    <n v="242.692736"/>
    <n v="223.349456"/>
    <n v="176.151624"/>
    <n v="139.76419999999999"/>
    <n v="106.53619999999999"/>
    <n v="118.7508"/>
    <n v="153.94477964999999"/>
    <n v="182.86077784"/>
    <n v="177.61124800499999"/>
    <n v="144.7818876"/>
  </r>
  <r>
    <s v="459039240"/>
    <s v="LITTLE RAPIDS CORP - SHAWANO PAPER MILL"/>
    <s v="W7575 Poplar Rd"/>
    <x v="129"/>
    <x v="32"/>
    <x v="0"/>
    <s v="2621"/>
    <s v="322121"/>
    <s v="CO"/>
    <n v="19.643541115000001"/>
    <n v="19.103234075"/>
    <n v="18.602125950000001"/>
    <n v="18.495378420000002"/>
    <n v="18.435538085000001"/>
    <n v="18.62761978"/>
    <n v="18.998219500000001"/>
    <n v="20.680645864999999"/>
    <n v="21.479275404999999"/>
    <n v="20.464050660000002"/>
  </r>
  <r>
    <s v="459044300"/>
    <s v="WISCONSIN VENEER &amp; PLYWOOD INC"/>
    <s v="610 3rd"/>
    <x v="130"/>
    <x v="32"/>
    <x v="0"/>
    <s v="2435"/>
    <s v="321211"/>
    <s v="CO"/>
    <n v="103.579848445"/>
    <n v="62.981160805000002"/>
    <n v="114.0094402"/>
    <n v="109.22860487"/>
    <n v="85.31001766"/>
    <n v="93.295913714999998"/>
    <n v="110.47745869000001"/>
    <n v="99.975803839999998"/>
    <n v="119.73813008"/>
    <n v="92.495136479999999"/>
  </r>
  <r>
    <s v="459044410"/>
    <s v="TIGERTON LUMBER CO"/>
    <s v="121 Cedar St"/>
    <x v="131"/>
    <x v="32"/>
    <x v="0"/>
    <s v="2421"/>
    <s v="321113"/>
    <s v="CO"/>
    <n v="38.786724595000003"/>
    <n v="34.122696789999999"/>
    <n v="31.641132195000001"/>
    <n v="29.624209865000001"/>
    <n v="26.149646140000002"/>
    <n v="30.024820545000001"/>
    <n v="29.601694299999998"/>
    <n v="25.128521605"/>
    <s v=""/>
    <s v=""/>
  </r>
  <r>
    <s v="459082140"/>
    <s v="L &amp; N HARDWOODS"/>
    <s v="820 E Maurer St"/>
    <x v="129"/>
    <x v="32"/>
    <x v="0"/>
    <s v="2421"/>
    <s v="321918"/>
    <s v="CO"/>
    <n v="5.1372850149999998"/>
    <s v=""/>
    <s v=""/>
    <s v=""/>
    <s v=""/>
    <s v=""/>
    <s v=""/>
    <s v=""/>
    <s v=""/>
    <s v=""/>
  </r>
  <r>
    <s v="460006360"/>
    <s v="SHEBOYGAN WASTEWATER TREATMENT PLANT"/>
    <s v="3333 Lakeshore Dr"/>
    <x v="132"/>
    <x v="33"/>
    <x v="0"/>
    <s v="4952"/>
    <s v="221320"/>
    <s v="CO"/>
    <s v=""/>
    <s v=""/>
    <n v="19.437863050000001"/>
    <n v="17.9881153"/>
    <n v="19.234358"/>
    <n v="20.891207949999998"/>
    <n v="11.735832800000001"/>
    <s v=""/>
    <s v=""/>
    <s v=""/>
  </r>
  <r>
    <s v="460027810"/>
    <s v="ALDRICH CHEMICAL COMPANY LLC (DBA MILLIPORESIGMA)"/>
    <s v="5485 County Road V"/>
    <x v="133"/>
    <x v="33"/>
    <x v="0"/>
    <s v="2869"/>
    <s v="325199"/>
    <s v="CO"/>
    <s v=""/>
    <n v="6.7251350749999999"/>
    <n v="7.9981668350000001"/>
    <n v="8.3330283299999994"/>
    <n v="7.7859141449999996"/>
    <n v="7.4511145450000003"/>
    <n v="7.1480304749999997"/>
    <n v="7.4690050000000001"/>
    <n v="9.1495650000000008"/>
    <n v="8.4207274999999999"/>
  </r>
  <r>
    <s v="460029570"/>
    <s v="NEMSCHOFF CHAIRS INC"/>
    <s v="2218 Julson Ct"/>
    <x v="132"/>
    <x v="33"/>
    <x v="0"/>
    <s v="2531"/>
    <s v="337127"/>
    <s v="CO"/>
    <n v="10.369004"/>
    <n v="7.4942919999999997"/>
    <n v="13.061532"/>
    <n v="9.6825320000000001"/>
    <n v="6.781536"/>
    <s v=""/>
    <n v="6.4524108"/>
    <n v="6.2319963999999999"/>
    <s v=""/>
    <s v=""/>
  </r>
  <r>
    <s v="460032760"/>
    <s v="MILK SPECIALTIES GLOBAL - ADELL"/>
    <s v="627 Maine Ave"/>
    <x v="134"/>
    <x v="33"/>
    <x v="0"/>
    <s v="2023"/>
    <s v="311514"/>
    <s v="CO"/>
    <s v=""/>
    <n v="5.3209999999999997"/>
    <n v="6.6172000000000004"/>
    <n v="6.5187799999999996"/>
    <s v=""/>
    <n v="8.5293600000000005"/>
    <n v="8.5285200000000003"/>
    <n v="11.0502"/>
    <n v="10.915800000000001"/>
    <n v="11.835599999999999"/>
  </r>
  <r>
    <s v="460032870"/>
    <s v="KOHLER CO-METALS PROCESSING COMPLEX"/>
    <s v="444 Highland Dr"/>
    <x v="135"/>
    <x v="33"/>
    <x v="0"/>
    <s v="3431"/>
    <s v="332999"/>
    <s v="CO"/>
    <n v="126.48854685000001"/>
    <n v="123.243283905"/>
    <n v="137.439618615"/>
    <n v="137.83994752000001"/>
    <n v="131.379524885"/>
    <n v="134.23651104999999"/>
    <n v="132.44511707500001"/>
    <n v="91.880871334999995"/>
    <n v="183.99324286999999"/>
    <n v="175.12947861500001"/>
  </r>
  <r>
    <s v="460033090"/>
    <s v="ALLIANT ENERGY - WPL - EDGEWATER GENERATING STATION"/>
    <s v="3739 Lakeshore Dr"/>
    <x v="132"/>
    <x v="33"/>
    <x v="0"/>
    <s v="4911"/>
    <s v="221112"/>
    <s v="CO"/>
    <n v="1711.41"/>
    <n v="1207.52"/>
    <n v="1443.07"/>
    <n v="1120.8800000000001"/>
    <n v="908.53"/>
    <n v="827.25"/>
    <n v="858.53"/>
    <n v="755.52"/>
    <n v="307.92694805000002"/>
    <n v="252.10997"/>
  </r>
  <r>
    <s v="460033420"/>
    <s v="JOHNSONVILLE LLC"/>
    <s v="W4202 County Road J"/>
    <x v="133"/>
    <x v="33"/>
    <x v="0"/>
    <s v="2013"/>
    <s v="311612"/>
    <s v="CO"/>
    <n v="6.5919505999999997"/>
    <n v="6.6407420000000004"/>
    <n v="7.1690180000000003"/>
    <n v="7.5229520000000001"/>
    <n v="8.2233599999999996"/>
    <n v="17.414490000000001"/>
    <n v="18.140654000000001"/>
    <n v="14.75596"/>
    <n v="16.758597999999999"/>
    <n v="17.444108"/>
  </r>
  <r>
    <s v="460034740"/>
    <s v="PLASTICS ENGINEERING CO N 15TH ST PLANT"/>
    <s v="2732 N 15th St"/>
    <x v="132"/>
    <x v="33"/>
    <x v="0"/>
    <s v="2821"/>
    <s v="325211"/>
    <s v="CO"/>
    <n v="12.982379999999999"/>
    <n v="10.004580000000001"/>
    <n v="11.62158"/>
    <n v="12.24563"/>
    <n v="10.16713"/>
    <n v="9.6265800000000006"/>
    <n v="10.29438"/>
    <n v="10.143179999999999"/>
    <n v="7.994383"/>
    <n v="7.7783949999999997"/>
  </r>
  <r>
    <s v="460035730"/>
    <s v="WILLMAN INDUSTRIES"/>
    <s v="338 S Main St"/>
    <x v="136"/>
    <x v="33"/>
    <x v="0"/>
    <s v="3321"/>
    <s v="331511"/>
    <s v="CO"/>
    <n v="41.494250000000001"/>
    <n v="34.718850000000003"/>
    <n v="21.797750000000001"/>
    <n v="33.820300000000003"/>
    <n v="21.7959"/>
    <n v="14.6427"/>
    <n v="23.867349999999998"/>
    <n v="25.941700000000001"/>
    <n v="24.046749999999999"/>
    <n v="16.279599999999999"/>
  </r>
  <r>
    <s v="460038700"/>
    <s v="KOHLER POWER SYSTEMS"/>
    <s v="N7650 Lakeshore Road"/>
    <x v="137"/>
    <x v="33"/>
    <x v="0"/>
    <s v="3621"/>
    <s v="335311"/>
    <s v="CO"/>
    <n v="22.585688999999999"/>
    <n v="26.658512000000002"/>
    <n v="23.505329499999998"/>
    <n v="21.120655599999999"/>
    <n v="20.536894400000001"/>
    <n v="18.48798635"/>
    <n v="17.823846249999999"/>
    <n v="43.709946250000002"/>
    <n v="47.498778999999999"/>
    <n v="45.963135049999998"/>
  </r>
  <r>
    <s v="460040460"/>
    <s v="ANR PIPELINE CO (KEWASKUM COMP STATION)"/>
    <s v="W8715 Tower Dr"/>
    <x v="134"/>
    <x v="33"/>
    <x v="0"/>
    <s v="4922"/>
    <s v="486210"/>
    <s v="CO"/>
    <s v=""/>
    <n v="6.3206249999999997"/>
    <n v="5.6122550000000002"/>
    <n v="8.8018450000000001"/>
    <n v="9.6470400000000005"/>
    <n v="6.9693449999999997"/>
    <n v="7.2048649999999999"/>
    <n v="5.5636749999999999"/>
    <n v="7.1259930000000002"/>
    <n v="9.1486450000000001"/>
  </r>
  <r>
    <s v="460041230"/>
    <s v="NEMAK USA INC - TAYLOR DRIVE"/>
    <s v="3101 S Taylor Dr"/>
    <x v="132"/>
    <x v="33"/>
    <x v="0"/>
    <s v="3341"/>
    <s v="331314"/>
    <s v="CO"/>
    <s v=""/>
    <s v=""/>
    <s v=""/>
    <s v=""/>
    <s v=""/>
    <s v=""/>
    <s v=""/>
    <n v="8.19"/>
    <n v="8.0546000000000006"/>
    <n v="8.0500000000000007"/>
  </r>
  <r>
    <s v="460041670"/>
    <s v="HEXION INC"/>
    <s v="2522 S 24th St"/>
    <x v="132"/>
    <x v="33"/>
    <x v="0"/>
    <s v="2821"/>
    <s v="325211"/>
    <s v="CO"/>
    <n v="30.230360000000001"/>
    <n v="27.55799"/>
    <n v="28.061"/>
    <n v="26.938755"/>
    <n v="26"/>
    <n v="29.41845"/>
    <n v="30.84723"/>
    <n v="25.763999999999999"/>
    <n v="27.668234999999999"/>
    <n v="25.856124999999999"/>
  </r>
  <r>
    <s v="460067190"/>
    <s v="WPL - SHEBOYGAN FALLS ENERGY FACILITY"/>
    <s v="N 5787 Bridgewood Road"/>
    <x v="138"/>
    <x v="33"/>
    <x v="0"/>
    <s v="4911"/>
    <s v="221112"/>
    <s v="CO"/>
    <s v=""/>
    <s v=""/>
    <s v=""/>
    <s v=""/>
    <s v=""/>
    <s v=""/>
    <n v="11.545110599999999"/>
    <n v="14.875999999999999"/>
    <n v="7.9359999999999999"/>
    <n v="16.119"/>
  </r>
  <r>
    <s v="460141330"/>
    <s v="NEMAK GATEWAY PLANT"/>
    <s v="4243 Gateway Dr"/>
    <x v="132"/>
    <x v="33"/>
    <x v="0"/>
    <s v="3341"/>
    <s v="331314"/>
    <s v="CO"/>
    <n v="30.460163999999999"/>
    <n v="26.083638000000001"/>
    <n v="25.560234000000001"/>
    <n v="28.761516"/>
    <n v="26.33736"/>
    <n v="27.987120000000001"/>
    <n v="25.097940000000001"/>
    <n v="20.9"/>
    <n v="17.440000000000001"/>
    <n v="15.9435"/>
  </r>
  <r>
    <s v="460147820"/>
    <s v="KOHLER COMPANY - VITREOUS PLANT"/>
    <s v="444 Highland Dr"/>
    <x v="135"/>
    <x v="33"/>
    <x v="0"/>
    <s v="3261"/>
    <s v="327110"/>
    <s v="CO"/>
    <n v="5.6510899999999999"/>
    <n v="5.2122999999999999"/>
    <n v="5.048"/>
    <s v=""/>
    <n v="5.1452999999999998"/>
    <n v="5.5780000000000003"/>
    <n v="5.8760000000000003"/>
    <n v="6.2328000000000001"/>
    <n v="5.2290000000000001"/>
    <n v="5.1051000000000002"/>
  </r>
  <r>
    <s v="460147930"/>
    <s v="KOHLER CO-ENGINE PLANT"/>
    <s v="444 Highland Dr"/>
    <x v="135"/>
    <x v="33"/>
    <x v="0"/>
    <s v="3519"/>
    <s v="333618"/>
    <s v="CO"/>
    <n v="276.92933009000001"/>
    <n v="296.819367"/>
    <n v="305.32887299999999"/>
    <n v="403.23243350000001"/>
    <n v="390.71898525"/>
    <n v="292.22548949999998"/>
    <n v="266.67519449999998"/>
    <n v="263.54302200000001"/>
    <n v="202.04519999999999"/>
    <n v="9.8167080000000002"/>
  </r>
  <r>
    <s v="469013490"/>
    <s v="WALKER FORGE INC"/>
    <s v="250 Spring St"/>
    <x v="139"/>
    <x v="34"/>
    <x v="0"/>
    <s v="3462"/>
    <s v="332111"/>
    <s v="CO"/>
    <s v=""/>
    <s v=""/>
    <s v=""/>
    <s v=""/>
    <s v=""/>
    <s v=""/>
    <s v=""/>
    <n v="8.7629792250000005"/>
    <n v="7.7971733250000002"/>
    <s v=""/>
  </r>
  <r>
    <s v="469033510"/>
    <s v="AGROPUR INC"/>
    <s v="105 E 3rd Ave"/>
    <x v="140"/>
    <x v="34"/>
    <x v="0"/>
    <s v="2022"/>
    <s v="311511"/>
    <s v="CO"/>
    <n v="9.3239999999999998"/>
    <n v="9.3239999999999998"/>
    <n v="9.3424800000000001"/>
    <n v="9.52224"/>
    <n v="25.2"/>
    <n v="25.2"/>
    <n v="26.207999999999998"/>
    <n v="13.47864"/>
    <n v="15.9621"/>
    <n v="13.48746"/>
  </r>
  <r>
    <s v="469033730"/>
    <s v="WAUPACA FOUNDRY INC - PLANT 1"/>
    <s v="406 N Division St"/>
    <x v="141"/>
    <x v="34"/>
    <x v="0"/>
    <s v="3321"/>
    <s v="331511"/>
    <s v="CO"/>
    <n v="966.59119999999996"/>
    <n v="993.41480000000001"/>
    <n v="973.48818210000002"/>
    <n v="1040.1114"/>
    <n v="995.79722500000003"/>
    <n v="887.52324999999996"/>
    <n v="926.37265000000002"/>
    <n v="930.12276499999996"/>
    <n v="753.11749999999995"/>
    <n v="653.21270000000004"/>
  </r>
  <r>
    <s v="469033840"/>
    <s v="WAUPACA FOUNDRY INC - PLANT 2 &amp; 3"/>
    <s v="1955 Brunner Dr"/>
    <x v="141"/>
    <x v="34"/>
    <x v="0"/>
    <s v="3321"/>
    <s v="331511"/>
    <s v="CO"/>
    <n v="1323.33372259"/>
    <n v="1334.482763985"/>
    <n v="1263.8168413400001"/>
    <n v="1380.2172507400001"/>
    <n v="1303.8090352849999"/>
    <n v="968.93115308999995"/>
    <n v="972.08172886499995"/>
    <n v="1000.94058422"/>
    <n v="936.26571813999999"/>
    <n v="660.60327604999998"/>
  </r>
  <r>
    <s v="469034170"/>
    <s v="GREAT LAKES VENEER INC"/>
    <s v="222 S Parkview Ave"/>
    <x v="142"/>
    <x v="34"/>
    <x v="0"/>
    <s v="2435"/>
    <s v="321211"/>
    <s v="CO"/>
    <n v="68.711081019999995"/>
    <n v="64.601520039999997"/>
    <n v="81.064042999999998"/>
    <n v="73.518955199999994"/>
    <n v="92.327978000000002"/>
    <n v="85.602035000000001"/>
    <n v="82.054752500000006"/>
    <n v="87.054605800000004"/>
    <n v="72.160103300000003"/>
    <n v="58.31521085"/>
  </r>
  <r>
    <s v="469103250"/>
    <s v="ANR PIPELINE CO - WEYAWEUGA COMPRESSOR STATION"/>
    <s v="R-93A Cth X North"/>
    <x v="140"/>
    <x v="34"/>
    <x v="0"/>
    <s v="4923"/>
    <s v="221210"/>
    <s v="CO"/>
    <s v=""/>
    <s v=""/>
    <s v=""/>
    <s v=""/>
    <s v=""/>
    <s v=""/>
    <s v=""/>
    <s v=""/>
    <s v=""/>
    <n v="6.89079"/>
  </r>
  <r>
    <s v="471006470"/>
    <s v="FOX RIVER VALLEY ETHANOL LLC"/>
    <s v="4995 State Road 91"/>
    <x v="86"/>
    <x v="18"/>
    <x v="0"/>
    <s v="2869"/>
    <s v="325193"/>
    <s v="CO"/>
    <n v="42.554352000000002"/>
    <n v="24.404199999999999"/>
    <n v="8.3954799999999992"/>
    <n v="39.783239999999999"/>
    <n v="42.42"/>
    <n v="45.474240000000002"/>
    <n v="45.570435000000003"/>
    <n v="46.457599999999999"/>
    <n v="42.413719999999998"/>
    <n v="23.377744"/>
  </r>
  <r>
    <s v="471009990"/>
    <s v="AMCOR FILMS"/>
    <s v="2450 Badger Ave"/>
    <x v="86"/>
    <x v="18"/>
    <x v="0"/>
    <s v="2671"/>
    <s v="326112"/>
    <s v="CO"/>
    <n v="12.2975958"/>
    <n v="13.0454436"/>
    <n v="10.731588"/>
    <n v="10.667327999999999"/>
    <n v="8.5026899999999994"/>
    <n v="9.3168600000000001"/>
    <n v="9.7032600000000002"/>
    <n v="10.118220000000001"/>
    <n v="6.2773199999999996"/>
    <n v="5.0484"/>
  </r>
  <r>
    <s v="471013510"/>
    <s v="WINNEBAGO COUNTY LANDFILL"/>
    <s v="3390 Walter St"/>
    <x v="86"/>
    <x v="18"/>
    <x v="0"/>
    <s v="4953"/>
    <s v="562212"/>
    <s v="CO"/>
    <n v="273.72661004999998"/>
    <n v="266.71976769499997"/>
    <n v="243.43932321"/>
    <n v="219.736093555"/>
    <n v="193.86992828000001"/>
    <n v="179.04048677500001"/>
    <n v="148.45296988000001"/>
    <n v="132.59565538499999"/>
    <n v="120.56067876500001"/>
    <n v="115.12809751499999"/>
  </r>
  <r>
    <s v="471030890"/>
    <s v="CELLUTISSUE CORPORATION NEENAH D B A CLEARWATER PAPER"/>
    <s v="249 N Lake St"/>
    <x v="143"/>
    <x v="18"/>
    <x v="0"/>
    <s v="2621"/>
    <s v="322121"/>
    <s v="CO"/>
    <n v="28.4612725"/>
    <n v="28.077000000000002"/>
    <n v="28.647780000000001"/>
    <n v="29.175942500000001"/>
    <n v="28.98462"/>
    <n v="30.530639999999998"/>
    <n v="20.837039999999998"/>
    <n v="21.916640000000001"/>
    <n v="21.330220000000001"/>
    <n v="21.380997499999999"/>
  </r>
  <r>
    <s v="471031000"/>
    <s v="NEENAH INC"/>
    <s v="135 N Commercial St"/>
    <x v="143"/>
    <x v="18"/>
    <x v="0"/>
    <s v="2621"/>
    <s v="322121"/>
    <s v="CO"/>
    <n v="11.275386149999999"/>
    <n v="14.330684005"/>
    <n v="20.248449815000001"/>
    <n v="21.574168060000002"/>
    <n v="19.93261154"/>
    <n v="19.079842615"/>
    <n v="23.273208"/>
    <n v="21.354312"/>
    <n v="19.503657499999999"/>
    <n v="13.531140000000001"/>
  </r>
  <r>
    <s v="471031220"/>
    <s v="US PAPER MILLS CORP - MENASHA MILL"/>
    <s v="69 Washington St"/>
    <x v="144"/>
    <x v="18"/>
    <x v="0"/>
    <s v="2631"/>
    <s v="322130"/>
    <s v="CO"/>
    <n v="40.462800000000001"/>
    <n v="39.290999999999997"/>
    <n v="41.731200000000001"/>
    <n v="42.588000000000001"/>
    <n v="40.781999999999996"/>
    <n v="39.564"/>
    <n v="39.311999999999998"/>
    <n v="40.424999999999997"/>
    <n v="43.5456"/>
    <n v="38.6492"/>
  </r>
  <r>
    <s v="471033860"/>
    <s v="NEENAH FOUNDRY CO - PLANTS 2 AND 3 (W2179)"/>
    <s v="2121 Brooks Ave"/>
    <x v="143"/>
    <x v="18"/>
    <x v="0"/>
    <s v="3321"/>
    <s v="331511"/>
    <s v="CO"/>
    <n v="834.34608500000002"/>
    <n v="985.61356000000001"/>
    <n v="1025.5638750000001"/>
    <n v="963.16462000000001"/>
    <n v="763.23035890000006"/>
    <n v="687.65719249999995"/>
    <n v="794.94023749999997"/>
    <n v="782.21834249999995"/>
    <n v="728.18689500000005"/>
    <n v="578.07561499999997"/>
  </r>
  <r>
    <s v="471034080"/>
    <s v="AMCOR WISCONSIN LLC - NEENAH"/>
    <s v="1815 Marathon Ave"/>
    <x v="143"/>
    <x v="18"/>
    <x v="0"/>
    <s v="2671"/>
    <s v="326112"/>
    <s v="CO"/>
    <s v=""/>
    <s v=""/>
    <s v=""/>
    <n v="5.0220071749999997"/>
    <s v=""/>
    <s v=""/>
    <s v=""/>
    <n v="5.2164388849999996"/>
    <n v="5.2313047199999998"/>
    <s v=""/>
  </r>
  <r>
    <s v="471034190"/>
    <s v="WI DOA / WINNEBAGO MENTAL HEALTH INSTITUTE"/>
    <s v="600 Butler Ave"/>
    <x v="86"/>
    <x v="18"/>
    <x v="0"/>
    <s v="8063"/>
    <s v="622210"/>
    <s v="CO"/>
    <n v="8.7893849999999993"/>
    <n v="5.7728200000000003"/>
    <n v="7.7491199999999996"/>
    <n v="7.1950000000000003"/>
    <s v=""/>
    <s v=""/>
    <s v=""/>
    <s v=""/>
    <s v=""/>
    <s v=""/>
  </r>
  <r>
    <s v="471034960"/>
    <s v="THEDACARE REGIONAL MEDICAL CENTER – NEENAH"/>
    <s v="130 2nd St"/>
    <x v="143"/>
    <x v="18"/>
    <x v="0"/>
    <s v="8062"/>
    <s v="622110"/>
    <s v="CO"/>
    <s v=""/>
    <s v=""/>
    <s v=""/>
    <s v=""/>
    <s v=""/>
    <s v=""/>
    <n v="5.2141130999999996"/>
    <n v="5.5992885000000001"/>
    <n v="5.8884305499999998"/>
    <n v="5.6676387000000004"/>
  </r>
  <r>
    <s v="471035180"/>
    <s v="LSC COMMUNICATIONS MENASHA"/>
    <s v="800 Midway Rd"/>
    <x v="144"/>
    <x v="18"/>
    <x v="0"/>
    <m/>
    <s v="323117"/>
    <s v="CO"/>
    <s v=""/>
    <s v=""/>
    <s v=""/>
    <n v="16.35074457"/>
    <n v="16.402503445000001"/>
    <n v="20.699933864999998"/>
    <s v=""/>
    <s v=""/>
    <s v=""/>
    <s v=""/>
  </r>
  <r>
    <s v="471035510"/>
    <s v="ESSITY PROFESSIONAL HYGIENE NORTH AMERICA LLC - MENASHA"/>
    <s v="190 3rd St"/>
    <x v="144"/>
    <x v="18"/>
    <x v="0"/>
    <s v="2621"/>
    <s v="322121"/>
    <s v="CO"/>
    <n v="67.893983474999999"/>
    <n v="67.587765399999995"/>
    <n v="68.7572069"/>
    <n v="68.185685399999997"/>
    <n v="65.855002299999995"/>
    <n v="64.041297549999996"/>
    <n v="63.7714055"/>
    <n v="72.4209508"/>
    <n v="68.731157144999997"/>
    <n v="47.796765655000002"/>
  </r>
  <r>
    <s v="471037490"/>
    <s v="WI DOA / UNIVERSITY OF WISCONSIN-OSHKOSH"/>
    <s v="1010 Woodland Ave"/>
    <x v="86"/>
    <x v="18"/>
    <x v="0"/>
    <s v="8221"/>
    <s v="611310"/>
    <s v="CO"/>
    <n v="14.956518000000001"/>
    <n v="13.697046"/>
    <n v="13.982407500000001"/>
    <n v="15.7051265"/>
    <n v="13.103406"/>
    <n v="13.6301405"/>
    <n v="12.975076"/>
    <n v="14.7531015"/>
    <n v="14.296697500000001"/>
    <n v="12.582319500000001"/>
  </r>
  <r>
    <s v="471039800"/>
    <s v="AMCOR PACKAGING INC - OSHKOSH NORTH"/>
    <s v="3550 Moser St"/>
    <x v="86"/>
    <x v="18"/>
    <x v="0"/>
    <s v="2673"/>
    <s v="326112"/>
    <s v="CO"/>
    <n v="5.3895239999999998"/>
    <n v="5.3765879999999999"/>
    <s v=""/>
    <n v="7.0422659999999997"/>
    <n v="5.9058719999999996"/>
    <n v="6.0320400000000003"/>
    <n v="6.9668340000000004"/>
    <n v="7.4180400000000004"/>
    <n v="6.2134799999999997"/>
    <n v="6.0009600000000001"/>
  </r>
  <r>
    <s v="471040240"/>
    <s v="EGGERS DIVISION LLC - NEENAH"/>
    <s v="164 N Lake St"/>
    <x v="143"/>
    <x v="18"/>
    <x v="0"/>
    <s v="2431"/>
    <s v="321918"/>
    <s v="CO"/>
    <s v=""/>
    <s v=""/>
    <s v=""/>
    <s v=""/>
    <s v=""/>
    <n v="8.6831111300000003"/>
    <n v="9.6568007300000005"/>
    <n v="9.4956688749999998"/>
    <n v="8.6579508700000005"/>
    <n v="13.819149165000001"/>
  </r>
  <r>
    <s v="471135280"/>
    <s v="FOX VALLEY ENERGY CENTER LLC"/>
    <s v="231 Millview Dr"/>
    <x v="143"/>
    <x v="18"/>
    <x v="0"/>
    <s v="3559"/>
    <s v="562213"/>
    <s v="CO"/>
    <n v="36.872784000000003"/>
    <n v="29.499444"/>
    <s v=""/>
    <s v=""/>
    <s v=""/>
    <s v=""/>
    <s v=""/>
    <s v=""/>
    <s v=""/>
    <s v=""/>
  </r>
  <r>
    <s v="471153870"/>
    <s v="WPL - NEENAH GENERATING FACILITY"/>
    <s v="200 County Road Cb"/>
    <x v="143"/>
    <x v="18"/>
    <x v="0"/>
    <s v="4911"/>
    <s v="221112"/>
    <s v="CO"/>
    <s v=""/>
    <s v=""/>
    <s v=""/>
    <s v=""/>
    <s v=""/>
    <s v=""/>
    <s v=""/>
    <s v=""/>
    <s v=""/>
    <n v="6.4961155000000002"/>
  </r>
  <r>
    <s v="603007900"/>
    <s v="JENNIE-O TURKEY STORE INC"/>
    <s v="34 N 7th St"/>
    <x v="145"/>
    <x v="35"/>
    <x v="0"/>
    <s v="2015"/>
    <s v="311615"/>
    <s v="CO"/>
    <n v="8.7286881199999993"/>
    <n v="8.4481399600000007"/>
    <n v="7.5418319900000004"/>
    <n v="10.076033685000001"/>
    <n v="9.3795352449999996"/>
    <n v="10.16076687"/>
    <n v="9.8279073799999992"/>
    <n v="9.9525588200000001"/>
    <n v="11.125220425"/>
    <n v="9.2268923800000007"/>
  </r>
  <r>
    <s v="603008780"/>
    <s v="PURIS PROTEINS LLC - TURTLE LAKE"/>
    <s v="105 Maple St S # 48"/>
    <x v="146"/>
    <x v="35"/>
    <x v="0"/>
    <s v="2034"/>
    <s v="311423"/>
    <s v="CO"/>
    <s v=""/>
    <s v=""/>
    <s v=""/>
    <s v=""/>
    <s v=""/>
    <n v="6.1070200850000003"/>
    <s v=""/>
    <s v=""/>
    <s v=""/>
    <n v="19.248606195000001"/>
  </r>
  <r>
    <s v="603009330"/>
    <s v="SENECA FOODS CORP"/>
    <s v="1055 Elm St"/>
    <x v="147"/>
    <x v="35"/>
    <x v="0"/>
    <s v="2033"/>
    <s v="311421"/>
    <s v="CO"/>
    <s v=""/>
    <s v=""/>
    <s v=""/>
    <s v=""/>
    <s v=""/>
    <s v=""/>
    <s v=""/>
    <s v=""/>
    <n v="5.0016229450000003"/>
    <s v=""/>
  </r>
  <r>
    <s v="603010870"/>
    <s v="BARRON SENIOR HIGH SCHOOL"/>
    <s v="1050 E Woodland Ave"/>
    <x v="145"/>
    <x v="35"/>
    <x v="0"/>
    <s v="8211"/>
    <s v="611110"/>
    <s v="CO"/>
    <s v=""/>
    <s v=""/>
    <s v=""/>
    <s v=""/>
    <s v=""/>
    <n v="7.8"/>
    <n v="7.8"/>
    <s v=""/>
    <s v=""/>
    <s v=""/>
  </r>
  <r>
    <s v="603011530"/>
    <s v="RICE LAKE AREA SCHOOL DISTRICT"/>
    <s v="700 Augusta St"/>
    <x v="148"/>
    <x v="35"/>
    <x v="0"/>
    <s v="8211"/>
    <s v="611110"/>
    <s v="CO"/>
    <n v="6.4464802900000002"/>
    <s v=""/>
    <s v=""/>
    <s v=""/>
    <s v=""/>
    <s v=""/>
    <s v=""/>
    <s v=""/>
    <s v=""/>
    <s v=""/>
  </r>
  <r>
    <s v="603038260"/>
    <s v="AMERICAN EXCELSIOR CO"/>
    <s v="831 Pioneer Ave"/>
    <x v="148"/>
    <x v="35"/>
    <x v="0"/>
    <s v="2429"/>
    <s v="321113"/>
    <s v="CO"/>
    <n v="9.5207876000000002"/>
    <s v=""/>
    <s v=""/>
    <s v=""/>
    <s v=""/>
    <s v=""/>
    <s v=""/>
    <s v=""/>
    <s v=""/>
    <s v=""/>
  </r>
  <r>
    <s v="603038480"/>
    <s v="BIRCHWOOD MFG CO"/>
    <s v="38 E Messenger St"/>
    <x v="148"/>
    <x v="35"/>
    <x v="0"/>
    <s v="2435"/>
    <s v="321211"/>
    <s v="CO"/>
    <n v="34.233780000000003"/>
    <n v="44.802209400000002"/>
    <n v="48.179240399999998"/>
    <n v="47.794114595000003"/>
    <n v="30.982887009999999"/>
    <n v="31.865871429999999"/>
    <n v="39.395271845000003"/>
    <n v="51.908120674999999"/>
    <n v="55.052738015000003"/>
    <n v="26.758643995"/>
  </r>
  <r>
    <s v="603106130"/>
    <s v="SUPERIOR SILICA SANDS"/>
    <s v="140 West Pine Street"/>
    <x v="149"/>
    <x v="35"/>
    <x v="0"/>
    <s v="1446"/>
    <s v="212322"/>
    <s v="CO"/>
    <s v=""/>
    <s v=""/>
    <n v="9.9120000000000008"/>
    <n v="10.625999999999999"/>
    <s v=""/>
    <s v=""/>
    <n v="7.3273200000000003"/>
    <n v="6.5083200000000003"/>
    <s v=""/>
    <s v=""/>
  </r>
  <r>
    <s v="603106680"/>
    <s v="CRS PROPPANTS LLC"/>
    <s v="276 County Road Ss"/>
    <x v="150"/>
    <x v="35"/>
    <x v="0"/>
    <s v="1446"/>
    <s v="212322"/>
    <s v="CO"/>
    <s v=""/>
    <s v=""/>
    <n v="14.33100469"/>
    <n v="21.432592639999999"/>
    <n v="18.367549525000001"/>
    <n v="9.0908908900000007"/>
    <n v="13.621"/>
    <n v="12.561500000000001"/>
    <n v="5.4055"/>
    <s v=""/>
  </r>
  <r>
    <s v="603107010"/>
    <s v="PIRANHA PROPPANT LLC"/>
    <s v="Us Highway 53 And County Highway Ss"/>
    <x v="150"/>
    <x v="35"/>
    <x v="0"/>
    <s v="1446"/>
    <s v="212322"/>
    <s v="CO"/>
    <s v=""/>
    <s v=""/>
    <n v="14.255796800000001"/>
    <n v="13.797997094999999"/>
    <n v="7.1212583350000003"/>
    <s v=""/>
    <n v="8.6043430399999998"/>
    <s v=""/>
    <s v=""/>
    <s v=""/>
  </r>
  <r>
    <s v="603108330"/>
    <s v="SUPERIOR SILICA SANDS - CLINTON PLANT"/>
    <s v="1058 US Highway 8"/>
    <x v="145"/>
    <x v="35"/>
    <x v="0"/>
    <s v="1446"/>
    <s v="212322"/>
    <s v="CO"/>
    <s v=""/>
    <s v=""/>
    <n v="11.2056"/>
    <n v="7.8749440000000002"/>
    <n v="5.7190209999999997"/>
    <n v="5.7631274399999999"/>
    <n v="7.5467839999999997"/>
    <n v="5.7680603750000001"/>
    <s v=""/>
    <s v=""/>
  </r>
  <r>
    <s v="603110860"/>
    <s v="SUPERIOR SILICA SANDS - ARLAND PLANT"/>
    <s v="617 8th Ave"/>
    <x v="151"/>
    <x v="35"/>
    <x v="0"/>
    <s v="1446"/>
    <s v="212322"/>
    <s v="CO"/>
    <s v=""/>
    <s v=""/>
    <s v=""/>
    <s v=""/>
    <n v="10.038"/>
    <s v=""/>
    <n v="18.9375"/>
    <n v="11.421555"/>
    <s v=""/>
    <s v=""/>
  </r>
  <r>
    <s v="603111080"/>
    <s v="INDIANHEAD RENEWABLE FOREST PRODUCTS"/>
    <s v="1624 10 1/2 St"/>
    <x v="145"/>
    <x v="35"/>
    <x v="0"/>
    <s v="5099"/>
    <s v="423990"/>
    <s v="CO"/>
    <s v=""/>
    <s v=""/>
    <s v=""/>
    <s v=""/>
    <s v=""/>
    <s v=""/>
    <n v="7.1001000000000003"/>
    <n v="11.838392199999999"/>
    <n v="17.670653399999999"/>
    <n v="22.1249"/>
  </r>
  <r>
    <s v="603111190"/>
    <s v="NORTHERN INDUSTRIAL SANDS - FRY HILL"/>
    <s v="19 1/4 St"/>
    <x v="152"/>
    <x v="35"/>
    <x v="0"/>
    <s v="1446"/>
    <s v="212322"/>
    <s v="CO"/>
    <s v=""/>
    <s v=""/>
    <s v=""/>
    <s v=""/>
    <s v=""/>
    <s v=""/>
    <n v="14.876087849999999"/>
    <n v="21.87233415"/>
    <s v=""/>
    <s v=""/>
  </r>
  <r>
    <s v="603116910"/>
    <s v="PIRANHA PROPPANT - WASH PLANT"/>
    <s v="362 25 1/2 Street"/>
    <x v="153"/>
    <x v="35"/>
    <x v="0"/>
    <s v="1446"/>
    <s v="327999"/>
    <s v="CO"/>
    <s v=""/>
    <s v=""/>
    <s v=""/>
    <s v=""/>
    <s v=""/>
    <s v=""/>
    <s v=""/>
    <n v="12.462"/>
    <n v="10.050000000000001"/>
    <s v=""/>
  </r>
  <r>
    <s v="606034110"/>
    <s v="DAIRYLAND POWER COOP ALMA SITE"/>
    <s v="500 Old State Road 35"/>
    <x v="154"/>
    <x v="36"/>
    <x v="0"/>
    <s v="4911"/>
    <s v="221112"/>
    <s v="CO"/>
    <n v="391.71138250000001"/>
    <n v="374.04525999999998"/>
    <n v="463.05635999999998"/>
    <n v="276.84721999999999"/>
    <n v="291.44683750000002"/>
    <n v="344.46611000000001"/>
    <n v="292.06199750000002"/>
    <n v="362.93958750000002"/>
    <n v="303.20393749999999"/>
    <n v="286.87355500000001"/>
  </r>
  <r>
    <s v="609000370"/>
    <s v="ACE ETHANOL LLC"/>
    <s v="815 W Maple St"/>
    <x v="155"/>
    <x v="37"/>
    <x v="0"/>
    <s v="2869"/>
    <s v="325193"/>
    <s v="CO"/>
    <n v="71.817256"/>
    <n v="48.725485999999997"/>
    <n v="49.367334900000003"/>
    <n v="51.698878499999999"/>
    <n v="50.817586900000002"/>
    <n v="49.0429952"/>
    <n v="47.846979699999999"/>
    <n v="47.798827299999999"/>
    <n v="50.046664"/>
    <n v="45.341704"/>
  </r>
  <r>
    <s v="609007410"/>
    <s v="VIKING GAS TRANSMISSION CO"/>
    <s v="13506 County Road OO"/>
    <x v="156"/>
    <x v="37"/>
    <x v="0"/>
    <s v="4922"/>
    <s v="486210"/>
    <s v="CO"/>
    <s v=""/>
    <s v=""/>
    <s v=""/>
    <s v=""/>
    <s v=""/>
    <n v="7.3035336099999997"/>
    <s v=""/>
    <s v=""/>
    <s v=""/>
    <s v=""/>
  </r>
  <r>
    <s v="609037110"/>
    <s v="MULE-HIDE MANUFACTURING CO INC"/>
    <s v="50 Bridge St"/>
    <x v="157"/>
    <x v="37"/>
    <x v="0"/>
    <s v="2621"/>
    <s v="322121"/>
    <s v="CO"/>
    <n v="17.521967400000001"/>
    <n v="16.163523600000001"/>
    <n v="16.320238199999999"/>
    <n v="16.012920000000001"/>
    <n v="16.532627999999999"/>
    <n v="16.920372"/>
    <n v="16.039632000000001"/>
    <n v="16.817723999999998"/>
    <n v="16.255680000000002"/>
    <n v="17.489640000000001"/>
  </r>
  <r>
    <s v="609037220"/>
    <s v="ASSOCIATED MILK PRODUCERS INC (AMPI) - JIM FALLS"/>
    <s v="14193 County Highway S"/>
    <x v="158"/>
    <x v="37"/>
    <x v="0"/>
    <s v="2022"/>
    <s v="311513"/>
    <s v="CO"/>
    <n v="15.464414"/>
    <n v="15.7323082"/>
    <n v="16.472064"/>
    <n v="16.445497599999999"/>
    <n v="16.57600029"/>
    <n v="16.23180979"/>
    <n v="17.244664244999999"/>
    <n v="17.169907864999999"/>
    <n v="16.05676579"/>
    <n v="17.360571830000001"/>
  </r>
  <r>
    <s v="609037660"/>
    <s v="WI DOA / NORTHERN WI CENTER"/>
    <s v="2850 E Park Ave"/>
    <x v="156"/>
    <x v="37"/>
    <x v="0"/>
    <s v="8361"/>
    <s v="623990"/>
    <s v="CO"/>
    <n v="5.55966"/>
    <s v=""/>
    <n v="5.7682599999999997"/>
    <s v=""/>
    <s v=""/>
    <s v=""/>
    <s v=""/>
    <s v=""/>
    <s v=""/>
    <s v=""/>
  </r>
  <r>
    <s v="609042060"/>
    <s v="U S VENTURE INC - CHIPPEWA FALLS TERMINAL"/>
    <s v="3689 N Prairie View Rd"/>
    <x v="156"/>
    <x v="37"/>
    <x v="0"/>
    <s v="4226"/>
    <s v="424710"/>
    <s v="CO"/>
    <s v=""/>
    <s v=""/>
    <s v=""/>
    <s v=""/>
    <s v=""/>
    <n v="5.1835000000000004"/>
    <s v=""/>
    <n v="5.2815000000000003"/>
    <s v=""/>
    <s v=""/>
  </r>
  <r>
    <s v="609042170"/>
    <s v="ST JOSEPHS HOSPITAL"/>
    <s v="2661 County Highway I"/>
    <x v="156"/>
    <x v="37"/>
    <x v="0"/>
    <s v="8062"/>
    <s v="622110"/>
    <s v="CO"/>
    <s v=""/>
    <n v="6.1887233899999998"/>
    <s v=""/>
    <s v=""/>
    <s v=""/>
    <s v=""/>
    <s v=""/>
    <s v=""/>
    <s v=""/>
    <s v=""/>
  </r>
  <r>
    <s v="609042720"/>
    <s v="XCEL ENERGY-WHEATON GENERATING STATION"/>
    <s v="3008 80th St"/>
    <x v="159"/>
    <x v="37"/>
    <x v="0"/>
    <s v="4911"/>
    <s v="221112"/>
    <s v="CO"/>
    <n v="19.384122505000001"/>
    <n v="30.682224264999999"/>
    <n v="11.143473045"/>
    <s v=""/>
    <n v="7.9142815049999999"/>
    <n v="9.4118589149999998"/>
    <n v="31.484876710000002"/>
    <n v="10.627543395"/>
    <n v="6.9810654400000001"/>
    <n v="16.261222979999999"/>
  </r>
  <r>
    <s v="609072860"/>
    <s v="EOG RESOURCES INC - PROCESSING PLANT"/>
    <s v="1400 Halbleib Rd"/>
    <x v="156"/>
    <x v="37"/>
    <x v="0"/>
    <s v="1446"/>
    <s v="212322"/>
    <s v="CO"/>
    <s v=""/>
    <n v="7.69"/>
    <n v="8.1049199999999999"/>
    <n v="9.5403640000000003"/>
    <s v=""/>
    <s v=""/>
    <s v=""/>
    <n v="5.9669999999999996"/>
    <s v=""/>
    <s v=""/>
  </r>
  <r>
    <s v="609084300"/>
    <s v="TTM TECHNOLOGIES NORTH AMERICA LLC"/>
    <s v="234 Cashman Dr"/>
    <x v="156"/>
    <x v="37"/>
    <x v="0"/>
    <s v="3672"/>
    <s v="334412"/>
    <s v="CO"/>
    <n v="13.692284884999999"/>
    <n v="13.05838713"/>
    <n v="15.203053580000001"/>
    <n v="17.623751185"/>
    <n v="16.978238340000001"/>
    <n v="14.958741679999999"/>
    <n v="18.65613514"/>
    <n v="18.438133560000001"/>
    <n v="21.132257365000001"/>
    <n v="17.228053074999998"/>
  </r>
  <r>
    <s v="609128960"/>
    <s v="CHIPPEWA SAND CO"/>
    <s v="105 Cth Q"/>
    <x v="149"/>
    <x v="37"/>
    <x v="0"/>
    <s v="1446"/>
    <s v="327999"/>
    <s v="CO"/>
    <s v=""/>
    <n v="5.8118999999999996"/>
    <n v="6.9749999999999996"/>
    <s v=""/>
    <s v=""/>
    <s v=""/>
    <s v=""/>
    <s v=""/>
    <s v=""/>
    <s v=""/>
  </r>
  <r>
    <s v="610027550"/>
    <s v="LYNN DAIRY"/>
    <s v="W1933 US Highway 10"/>
    <x v="160"/>
    <x v="19"/>
    <x v="0"/>
    <s v="2022"/>
    <s v="311513"/>
    <s v="CO"/>
    <n v="7.8220938950000001"/>
    <n v="11.141374259999999"/>
    <n v="7.2117403150000001"/>
    <n v="9.8177392950000009"/>
    <n v="6.3434037050000001"/>
    <n v="10.24595377"/>
    <n v="7.694130125"/>
    <n v="10.675340085"/>
    <n v="6.6644095700000001"/>
    <n v="14.446842634999999"/>
  </r>
  <r>
    <s v="610046690"/>
    <s v="NORTHWEST HARDWOODS INC"/>
    <s v="461 S Linden St"/>
    <x v="161"/>
    <x v="19"/>
    <x v="0"/>
    <s v="2421"/>
    <s v="321113"/>
    <s v="CO"/>
    <n v="12.450279999999999"/>
    <n v="13.351194400000001"/>
    <n v="17.105765739999999"/>
    <n v="16.692204499999999"/>
    <n v="16.014966699999999"/>
    <n v="13.670740199999999"/>
    <n v="14.97701"/>
    <n v="14.507859"/>
    <n v="12.0683167"/>
    <n v="12.924078059999999"/>
  </r>
  <r>
    <s v="610060220"/>
    <s v="GRASSLAND DAIRY PRODUCTS INC"/>
    <s v="N 8790 Fairground Ave"/>
    <x v="162"/>
    <x v="19"/>
    <x v="0"/>
    <s v="202"/>
    <s v="311512"/>
    <s v="CO"/>
    <s v=""/>
    <n v="19.168709745000001"/>
    <n v="18.774170925"/>
    <n v="22.987293470000001"/>
    <n v="22.070380409999999"/>
    <n v="26.077998669999999"/>
    <n v="23.796233695000002"/>
    <n v="27.875133694999999"/>
    <n v="28.039336389999999"/>
    <n v="29.462882244999999"/>
  </r>
  <r>
    <s v="610079140"/>
    <s v="MARAWOOD SAND AND GRAVEL"/>
    <s v="W3032 Cth H"/>
    <x v="160"/>
    <x v="19"/>
    <x v="0"/>
    <s v="1446"/>
    <s v="212322"/>
    <s v="CO"/>
    <s v=""/>
    <s v=""/>
    <s v=""/>
    <n v="6.5924649999999998"/>
    <n v="6.8005000000000004"/>
    <s v=""/>
    <n v="5.0250000000000004"/>
    <n v="5.9385450000000004"/>
    <n v="6.3607300000000002"/>
    <s v=""/>
  </r>
  <r>
    <s v="610079800"/>
    <s v="MILESTONE MATERIALS-MERRILLAN QUARRY #734"/>
    <s v="W7378 State Highway 95"/>
    <x v="163"/>
    <x v="19"/>
    <x v="0"/>
    <s v="1422"/>
    <s v="212312"/>
    <s v="CO"/>
    <s v=""/>
    <s v=""/>
    <s v=""/>
    <s v=""/>
    <n v="8.0523050000000005"/>
    <n v="8.4160350000000008"/>
    <s v=""/>
    <s v=""/>
    <n v="5.1973750000000001"/>
    <n v="5.2687949999999999"/>
  </r>
  <r>
    <s v="612000180"/>
    <s v="BENNETT HARDWOODS INC"/>
    <s v="810 E. Mcleod Street"/>
    <x v="164"/>
    <x v="38"/>
    <x v="0"/>
    <m/>
    <s v="423310"/>
    <s v="CO"/>
    <s v=""/>
    <s v=""/>
    <s v=""/>
    <s v=""/>
    <s v=""/>
    <s v=""/>
    <s v=""/>
    <n v="13.317801865"/>
    <s v=""/>
    <s v=""/>
  </r>
  <r>
    <s v="617005290"/>
    <s v="BIG RIVER RESOURCES BOYCEVILLE LLC"/>
    <s v="N10185 370th St"/>
    <x v="165"/>
    <x v="39"/>
    <x v="0"/>
    <s v="2869"/>
    <s v="325193"/>
    <s v="CO"/>
    <n v="29.06935236"/>
    <n v="27.070327989999999"/>
    <n v="29.281388665000001"/>
    <n v="29.842401195000001"/>
    <n v="70.835617205000005"/>
    <n v="72.155563115000007"/>
    <n v="70.154102675000004"/>
    <n v="70.087829014999997"/>
    <n v="66.83016413"/>
    <n v="53.661533120000001"/>
  </r>
  <r>
    <s v="617013320"/>
    <s v="WI DOA / UW-STOUT POWER PLANT"/>
    <s v="9th Ave E At 3rd St E"/>
    <x v="166"/>
    <x v="39"/>
    <x v="0"/>
    <s v="8221"/>
    <s v="611310"/>
    <s v="CO"/>
    <n v="12.498072000000001"/>
    <n v="8.6547035000000001"/>
    <n v="11.5992"/>
    <n v="10.67484"/>
    <n v="9.3166650000000004"/>
    <n v="9.5372909999999997"/>
    <n v="9.8663159999999994"/>
    <n v="10.293768"/>
    <n v="10.9222725"/>
    <n v="10.3566"/>
  </r>
  <r>
    <s v="617022010"/>
    <s v="CONAGRA FOODS PACKAGED FOODS LLC"/>
    <s v="104 River Rd"/>
    <x v="166"/>
    <x v="39"/>
    <x v="0"/>
    <s v="2023"/>
    <s v="311514"/>
    <s v="CO"/>
    <n v="9.2354389999999995"/>
    <n v="9.1620296999999997"/>
    <n v="8.5508000000000006"/>
    <n v="8.8345579500000007"/>
    <n v="8.5846180000000007"/>
    <n v="7.97607"/>
    <n v="7.5580559999999997"/>
    <n v="8.1802460000000004"/>
    <n v="8.1636559999999996"/>
    <n v="8.6788799999999995"/>
  </r>
  <r>
    <s v="617024210"/>
    <s v="MILESTONE MATERIALS - DOWNING QUARRY"/>
    <s v="1131 County Road W"/>
    <x v="167"/>
    <x v="40"/>
    <x v="0"/>
    <s v="1422"/>
    <s v="212319"/>
    <s v="CO"/>
    <s v=""/>
    <n v="5.8314579999999996"/>
    <s v=""/>
    <s v=""/>
    <s v=""/>
    <s v=""/>
    <s v=""/>
    <s v=""/>
    <s v=""/>
    <s v=""/>
  </r>
  <r>
    <s v="617052810"/>
    <s v="BANKS HARDWOODS"/>
    <s v="2208 Wagner St"/>
    <x v="166"/>
    <x v="39"/>
    <x v="0"/>
    <m/>
    <s v="423310"/>
    <s v="CO"/>
    <s v=""/>
    <s v=""/>
    <s v=""/>
    <s v=""/>
    <s v=""/>
    <s v=""/>
    <s v=""/>
    <n v="7.8532523999999997"/>
    <s v=""/>
    <n v="15.3"/>
  </r>
  <r>
    <s v="617056660"/>
    <s v="3M - MENOMONIE PLANT"/>
    <s v="1425 Stokke Pkwy"/>
    <x v="166"/>
    <x v="39"/>
    <x v="0"/>
    <s v="3081"/>
    <s v="326113"/>
    <s v="CO"/>
    <n v="9.6773069500000002"/>
    <n v="10.296674210000001"/>
    <n v="10.42711677"/>
    <n v="8.0193703450000005"/>
    <n v="9.9157694200000002"/>
    <n v="8.8580626949999992"/>
    <n v="8.9887593950000007"/>
    <n v="19.426533429999999"/>
    <n v="18.549613799999999"/>
    <n v="14.442291174999999"/>
  </r>
  <r>
    <s v="618009700"/>
    <s v="DAIRYLAND POWER COOP-SEVEN MILE CREEK LANDFILL GAS TO RENEWABLE ENERGY STATION"/>
    <s v="8001 Olson Dr"/>
    <x v="159"/>
    <x v="41"/>
    <x v="0"/>
    <s v="4911"/>
    <s v="221112"/>
    <s v="CO"/>
    <n v="22.571366749999999"/>
    <n v="8.4870019499999998"/>
    <n v="9.4300094249999997"/>
    <n v="8.9069879400000005"/>
    <n v="10.12411597"/>
    <n v="8.7115679200000002"/>
    <s v=""/>
    <s v=""/>
    <s v=""/>
    <s v=""/>
  </r>
  <r>
    <s v="618022790"/>
    <s v="BUSH BROTHERS &amp; CO INC"/>
    <s v="600 S Bush Brothers Dr"/>
    <x v="168"/>
    <x v="41"/>
    <x v="0"/>
    <s v="2033"/>
    <s v="311421"/>
    <s v="CO"/>
    <n v="6.2744147449999996"/>
    <n v="6.0469976399999998"/>
    <n v="6.9470131000000004"/>
    <n v="7.8809343399999996"/>
    <n v="7.8788467200000003"/>
    <n v="17.21106399"/>
    <n v="17.32942486"/>
    <n v="19.037796924999999"/>
    <n v="20.289521494999999"/>
    <n v="20.069461544999999"/>
  </r>
  <r>
    <s v="618026750"/>
    <s v="MAYO CLINIC HEALTH SYSTEM EAU CLAIRE HOSP"/>
    <s v="1221 Whipple St"/>
    <x v="159"/>
    <x v="41"/>
    <x v="0"/>
    <s v="8062"/>
    <s v="622110"/>
    <s v="CO"/>
    <s v=""/>
    <n v="5.3676000000000004"/>
    <n v="5.8640400000000001"/>
    <n v="5.3802000000000003"/>
    <n v="5.6448"/>
    <n v="6.5259600000000004"/>
    <n v="5.6874250000000002"/>
    <n v="5.9456100000000003"/>
    <n v="5.5164299999999997"/>
    <n v="6.1479850000000003"/>
  </r>
  <r>
    <s v="618027080"/>
    <s v="WI DOA / UNIVERSITY OF WISCONSIN-EAU CLAIRE"/>
    <s v="600 University Dr"/>
    <x v="159"/>
    <x v="41"/>
    <x v="0"/>
    <s v="8221"/>
    <s v="611310"/>
    <s v="CO"/>
    <n v="17.763962500000002"/>
    <n v="12.90072"/>
    <n v="18.6213075"/>
    <n v="17.019647500000001"/>
    <n v="15.4569975"/>
    <n v="15.295590000000001"/>
    <n v="13.869479999999999"/>
    <n v="13.854877500000001"/>
    <n v="13.904895"/>
    <n v="12.8560775"/>
  </r>
  <r>
    <s v="618045450"/>
    <s v="SEVEN MILE CREEK LANDFILL LLC"/>
    <s v="8001 Olson Dr"/>
    <x v="159"/>
    <x v="41"/>
    <x v="0"/>
    <s v="4953"/>
    <s v="562212"/>
    <s v="CO"/>
    <n v="162.81665570000001"/>
    <n v="110.74889975000001"/>
    <n v="56.803637324999997"/>
    <n v="56.512995259999997"/>
    <n v="65.513514409999999"/>
    <n v="60.981600595000003"/>
    <n v="68.912505714999995"/>
    <n v="60.299397095000003"/>
    <n v="61.615167755000002"/>
    <n v="79.128484145000002"/>
  </r>
  <r>
    <s v="618047320"/>
    <s v="NESTLE FOOD CO NUTRITIONAL DIV"/>
    <s v="1200 Nestle Ave"/>
    <x v="159"/>
    <x v="41"/>
    <x v="0"/>
    <s v="2023"/>
    <s v="311514"/>
    <s v="CO"/>
    <n v="12.41192"/>
    <n v="12.995520000000001"/>
    <n v="13.9445"/>
    <n v="12.1221"/>
    <n v="12.59294"/>
    <n v="11.567080000000001"/>
    <n v="11.21698"/>
    <n v="10.46264"/>
    <n v="11.30137637"/>
    <n v="10.29252"/>
  </r>
  <r>
    <s v="618063050"/>
    <s v="WOOD ECOLOGY INC"/>
    <s v="4711 Eventide Drive"/>
    <x v="159"/>
    <x v="41"/>
    <x v="0"/>
    <s v="5211"/>
    <s v="321219"/>
    <s v="CO"/>
    <n v="5.7230746750000003"/>
    <s v=""/>
    <n v="7.0794400550000001"/>
    <n v="6.9262424899999999"/>
    <n v="5.6413984599999996"/>
    <n v="6.2638915449999999"/>
    <n v="12.01429293"/>
    <n v="13.058037110000001"/>
    <n v="15.09802807"/>
    <n v="16.6484542"/>
  </r>
  <r>
    <s v="618076910"/>
    <s v="HUTCHINSON TECHNOLOGY INC"/>
    <s v="2435 Alpine Rd"/>
    <x v="159"/>
    <x v="41"/>
    <x v="0"/>
    <s v="3577"/>
    <s v="334118"/>
    <s v="CO"/>
    <n v="10.966514800000001"/>
    <n v="8.4419301000000004"/>
    <n v="5.6404529999999999"/>
    <n v="6.7240650000000004"/>
    <s v=""/>
    <s v=""/>
    <s v=""/>
    <n v="5.5976759999999999"/>
    <n v="5.4080564000000004"/>
    <s v=""/>
  </r>
  <r>
    <s v="618094730"/>
    <s v="NESTLE NUTRITION GATEWAY"/>
    <s v="5023 Venture Dr"/>
    <x v="159"/>
    <x v="41"/>
    <x v="0"/>
    <s v="2023"/>
    <s v="311511"/>
    <s v="CO"/>
    <s v=""/>
    <s v=""/>
    <n v="6.4737799999999996"/>
    <n v="5.8844149999999997"/>
    <n v="5.6147849150000004"/>
    <n v="5.7652000000000001"/>
    <n v="5.0975999999999999"/>
    <s v=""/>
    <n v="5.3750640000000001"/>
    <n v="7.0621"/>
  </r>
  <r>
    <s v="618102870"/>
    <s v="HI-CRUSH INC – AUGUSTA FACILITY"/>
    <s v="S 11011 County Road M"/>
    <x v="168"/>
    <x v="41"/>
    <x v="0"/>
    <s v="1446"/>
    <s v="212322"/>
    <s v="CO"/>
    <s v=""/>
    <s v=""/>
    <n v="26.898688409999998"/>
    <n v="42.661079229999999"/>
    <n v="33.088793525"/>
    <s v=""/>
    <n v="36.019704750000002"/>
    <n v="31.407114050000001"/>
    <s v=""/>
    <s v=""/>
  </r>
  <r>
    <s v="627005280"/>
    <s v="BADGER MINING CORPORATION - TAYLOR COATING PLANT"/>
    <s v="N7500 County Road P"/>
    <x v="169"/>
    <x v="42"/>
    <x v="0"/>
    <s v="1446"/>
    <s v="212322"/>
    <s v="CO"/>
    <s v=""/>
    <s v=""/>
    <s v=""/>
    <n v="5.65341"/>
    <s v=""/>
    <s v=""/>
    <s v=""/>
    <s v=""/>
    <s v=""/>
    <s v=""/>
  </r>
  <r>
    <s v="627007260"/>
    <s v="BADGER MINING CORP-TAYLOR PLANT"/>
    <s v="N7815 County Road P"/>
    <x v="169"/>
    <x v="42"/>
    <x v="0"/>
    <s v="1446"/>
    <s v="212322"/>
    <s v="CO"/>
    <s v=""/>
    <s v=""/>
    <s v=""/>
    <n v="55.230074180000003"/>
    <n v="22.799038360000001"/>
    <n v="22.15488727"/>
    <n v="29.790752099999999"/>
    <n v="29.339097195000001"/>
    <n v="28.515903675000001"/>
    <n v="19.451150174999999"/>
  </r>
  <r>
    <s v="627021670"/>
    <s v="TAYLOR FRAC LLC"/>
    <s v="W16388 State Highway 95"/>
    <x v="169"/>
    <x v="42"/>
    <x v="0"/>
    <s v="1446"/>
    <s v="212322"/>
    <s v="CO"/>
    <s v=""/>
    <s v=""/>
    <n v="8.644444"/>
    <n v="12.622842"/>
    <n v="10.204539"/>
    <n v="13.524194"/>
    <n v="21.4316"/>
    <n v="9.8762065999999997"/>
    <s v=""/>
    <s v=""/>
  </r>
  <r>
    <s v="627022770"/>
    <s v="BADGER MINING CORPORATION - ALMA CENTER"/>
    <s v="W11494 State Highway 95"/>
    <x v="170"/>
    <x v="42"/>
    <x v="0"/>
    <s v="1446"/>
    <s v="212322"/>
    <s v="CO"/>
    <s v=""/>
    <s v=""/>
    <s v=""/>
    <n v="8.3822200000000002"/>
    <s v=""/>
    <s v=""/>
    <n v="13.244"/>
    <n v="8.3160000000000007"/>
    <s v=""/>
    <s v=""/>
  </r>
  <r>
    <s v="627026620"/>
    <s v="WISCONSIN PROPPANTS - HIXTON PLANT"/>
    <s v="N8499 S Adams Rd"/>
    <x v="171"/>
    <x v="42"/>
    <x v="0"/>
    <s v="1446"/>
    <s v="212322"/>
    <s v="CO"/>
    <s v=""/>
    <s v=""/>
    <s v=""/>
    <s v=""/>
    <n v="8.0119823050000001"/>
    <n v="19.589920464999999"/>
    <n v="56.108499999999999"/>
    <n v="70.060500000000005"/>
    <n v="61.24379639"/>
    <n v="20.156448130000001"/>
  </r>
  <r>
    <s v="632019300"/>
    <s v="NORTHWEST HARDWOODS INC -ONALASKA"/>
    <s v="718 2nd Ave SW"/>
    <x v="89"/>
    <x v="20"/>
    <x v="0"/>
    <s v="2421"/>
    <s v="321999"/>
    <s v="CO"/>
    <n v="12.449335"/>
    <n v="12.200371499999999"/>
    <n v="12.816827"/>
    <n v="16.36673"/>
    <n v="16.2558975"/>
    <n v="13.826378"/>
    <n v="14.270057"/>
    <n v="13.698836500000001"/>
    <n v="12.310726499999999"/>
    <n v="11.399433780000001"/>
  </r>
  <r>
    <s v="632022820"/>
    <s v="XCEL ENERGY-FRENCH ISLAND GENERATING PLANT"/>
    <s v="200 Bainbridge St"/>
    <x v="172"/>
    <x v="20"/>
    <x v="0"/>
    <s v="4911"/>
    <s v="221112"/>
    <s v="CO"/>
    <n v="44.919768384999998"/>
    <n v="44.265779674999997"/>
    <n v="39.607729755000001"/>
    <n v="37.424430139999998"/>
    <n v="44.539396709999998"/>
    <n v="45.722614229999998"/>
    <n v="42.989763834999998"/>
    <n v="39.189827039999997"/>
    <n v="43.482783994999998"/>
    <n v="37.625563024999998"/>
  </r>
  <r>
    <s v="632023920"/>
    <s v="TORRANCE CASTING INC"/>
    <s v="3131 Commerce St"/>
    <x v="172"/>
    <x v="20"/>
    <x v="0"/>
    <s v="3321"/>
    <s v="331511"/>
    <s v="CO"/>
    <s v=""/>
    <s v=""/>
    <s v=""/>
    <s v=""/>
    <s v=""/>
    <s v=""/>
    <n v="12.926921224999999"/>
    <n v="13.486739855"/>
    <n v="13.057281395"/>
    <n v="9.3256636000000004"/>
  </r>
  <r>
    <s v="632024030"/>
    <s v="GUNDERSEN HEALTH SYSTEM"/>
    <s v="1910 South Ave"/>
    <x v="172"/>
    <x v="20"/>
    <x v="0"/>
    <s v="8062"/>
    <s v="622110"/>
    <s v="CO"/>
    <n v="6.6854983050000003"/>
    <n v="6.6528859950000001"/>
    <n v="5.8679322249999997"/>
    <s v=""/>
    <s v=""/>
    <s v=""/>
    <s v=""/>
    <s v=""/>
    <s v=""/>
    <s v=""/>
  </r>
  <r>
    <s v="632027990"/>
    <s v="FSPA"/>
    <s v="912 Market St"/>
    <x v="172"/>
    <x v="20"/>
    <x v="0"/>
    <s v="8062"/>
    <s v="622110"/>
    <s v="CO"/>
    <n v="6.703729"/>
    <n v="6.4705510000000004"/>
    <n v="7.5892770000000001"/>
    <n v="7.1954149999999997"/>
    <n v="6.6629930000000002"/>
    <n v="6.3059979999999998"/>
    <n v="6.0366989999999996"/>
    <n v="6.3608025000000001"/>
    <n v="6.110455"/>
    <n v="6.0247039999999998"/>
  </r>
  <r>
    <s v="632028100"/>
    <s v="WI DOA / UW-LA CROSSE POWER PLANT"/>
    <s v="855 East Ave N"/>
    <x v="172"/>
    <x v="20"/>
    <x v="0"/>
    <s v="8221"/>
    <s v="611310"/>
    <s v="CO"/>
    <n v="16.959599999999998"/>
    <n v="9.2486899999999999"/>
    <n v="17.561109999999999"/>
    <n v="13.77013"/>
    <n v="13.912565000000001"/>
    <n v="16.210317499999999"/>
    <n v="15.717739999999999"/>
    <n v="16.968227500000001"/>
    <n v="18.010047499999999"/>
    <n v="15.73775"/>
  </r>
  <r>
    <s v="632028210"/>
    <s v="THE TRANE COMPANY - MAIN COMPLEX"/>
    <s v="2213 20th St S"/>
    <x v="172"/>
    <x v="20"/>
    <x v="0"/>
    <s v="3585"/>
    <s v="333415"/>
    <s v="CO"/>
    <n v="12.195842000000001"/>
    <n v="9.3029440000000001"/>
    <n v="9.3595550000000003"/>
    <n v="9.5037075000000009"/>
    <n v="9.4884559999999993"/>
    <n v="7.527609"/>
    <n v="7.7147949999999996"/>
    <n v="8.0537615000000002"/>
    <n v="8.0845680000000009"/>
    <n v="6.9428190000000001"/>
  </r>
  <r>
    <s v="632028430"/>
    <s v="CITY BREWING CO"/>
    <s v="925 3rd St S"/>
    <x v="172"/>
    <x v="20"/>
    <x v="0"/>
    <s v="2082"/>
    <s v="312120"/>
    <s v="CO"/>
    <n v="13.118036310000001"/>
    <n v="12.71440795"/>
    <n v="9.6445403049999996"/>
    <n v="13.910552675"/>
    <n v="12.791624295"/>
    <n v="13.172642010000001"/>
    <n v="13.92148987"/>
    <n v="13.147036175"/>
    <n v="13.398247075"/>
    <n v="16.027200000000001"/>
  </r>
  <r>
    <s v="632037120"/>
    <s v="KWIK TRIP SWEETS BAKERY"/>
    <s v="2306 Commerce St"/>
    <x v="172"/>
    <x v="20"/>
    <x v="0"/>
    <s v="2051"/>
    <s v="311812"/>
    <s v="CO"/>
    <s v=""/>
    <s v=""/>
    <s v=""/>
    <s v=""/>
    <s v=""/>
    <s v=""/>
    <n v="5.5753162700000001"/>
    <n v="6.2589531950000001"/>
    <n v="6.7695063299999996"/>
    <n v="8.5434613299999995"/>
  </r>
  <r>
    <s v="632054610"/>
    <s v="ROCKLAND QUALITY HARDWOODS INC"/>
    <s v="N4824 Huhn Rd"/>
    <x v="173"/>
    <x v="20"/>
    <x v="0"/>
    <s v="2426"/>
    <s v="321918"/>
    <s v="CO"/>
    <s v=""/>
    <n v="9.4179999999999993"/>
    <n v="22.012511199999999"/>
    <n v="16.683119999999999"/>
    <n v="14.037512"/>
    <n v="17.490416"/>
    <n v="17.6936"/>
    <n v="18.849599999999999"/>
    <n v="19.291599999999999"/>
    <n v="13.464"/>
  </r>
  <r>
    <s v="632063630"/>
    <s v="LA CROSSE COUNTY SOLID WASTE MANAGEMENT FACILITY"/>
    <s v="3200 Berlin Dr"/>
    <x v="172"/>
    <x v="20"/>
    <x v="0"/>
    <s v="4953"/>
    <s v="562212"/>
    <s v="CO"/>
    <n v="23.716721414999999"/>
    <s v=""/>
    <s v=""/>
    <s v=""/>
    <s v=""/>
    <s v=""/>
    <s v=""/>
    <n v="8.4945050549999994"/>
    <s v=""/>
    <s v=""/>
  </r>
  <r>
    <s v="632097730"/>
    <s v="MILESTONE MATERIALS - KINGSBLUFF QUARRY #353"/>
    <s v="N9391 US Highway 53"/>
    <x v="174"/>
    <x v="20"/>
    <x v="0"/>
    <s v="1422"/>
    <s v="212312"/>
    <s v="CO"/>
    <s v=""/>
    <s v=""/>
    <s v=""/>
    <s v=""/>
    <n v="5.4512450000000001"/>
    <s v=""/>
    <s v=""/>
    <s v=""/>
    <s v=""/>
    <s v=""/>
  </r>
  <r>
    <s v="632105430"/>
    <s v="ROCKLAND FLOORING COMPANY LLC"/>
    <s v="4004 Iberia Ave"/>
    <x v="175"/>
    <x v="43"/>
    <x v="0"/>
    <s v="2426"/>
    <s v="321999"/>
    <s v="CO"/>
    <n v="10.8601712"/>
    <n v="14.9396"/>
    <n v="22.426400000000001"/>
    <n v="27.5808"/>
    <n v="27.675999999999998"/>
    <n v="30.290600000000001"/>
    <n v="30.7836"/>
    <n v="36.267800000000001"/>
    <s v=""/>
    <s v=""/>
  </r>
  <r>
    <s v="632133040"/>
    <s v="GUNDERSEN LUTHERAN ONALASKA CAMPUS &amp; LANDFILL BIOGAS POWER GENERATION FACILITY"/>
    <s v="3190 Gundersen Dr"/>
    <x v="89"/>
    <x v="20"/>
    <x v="0"/>
    <s v="8062"/>
    <s v="622110"/>
    <s v="CO"/>
    <s v=""/>
    <n v="17.007090099999999"/>
    <n v="26.192570724999999"/>
    <n v="15.478305975"/>
    <n v="18.512737795"/>
    <n v="20.383500000000002"/>
    <n v="20.4984"/>
    <n v="15.3933"/>
    <n v="14.9917"/>
    <n v="10.593999999999999"/>
  </r>
  <r>
    <s v="642024900"/>
    <s v="FORT MCCOY U S ARMY BASE"/>
    <s v="2171 S 8th Ave"/>
    <x v="176"/>
    <x v="43"/>
    <x v="0"/>
    <s v="9711"/>
    <s v="928110"/>
    <s v="CO"/>
    <n v="14.2762365"/>
    <n v="10.6043305"/>
    <n v="13.70251745"/>
    <n v="17.1008788"/>
    <n v="14.053253850000001"/>
    <n v="13.287733299999999"/>
    <n v="14.30134595"/>
    <n v="14.35470585"/>
    <n v="11.905676894999999"/>
    <n v="10.70740163"/>
  </r>
  <r>
    <s v="642028970"/>
    <s v="THE TORO CO"/>
    <s v="200 Sime Ave"/>
    <x v="177"/>
    <x v="43"/>
    <x v="0"/>
    <s v="3524"/>
    <s v="333112"/>
    <s v="CO"/>
    <n v="15.549652999999999"/>
    <n v="18.109870000000001"/>
    <n v="15.508164000000001"/>
    <n v="16.421602589999999"/>
    <n v="13.922499999999999"/>
    <n v="17.456"/>
    <s v=""/>
    <s v=""/>
    <s v=""/>
    <s v=""/>
  </r>
  <r>
    <s v="642030070"/>
    <s v="USVA MEDICAL CENTER TOMAH"/>
    <s v="500 E Veterans St"/>
    <x v="177"/>
    <x v="43"/>
    <x v="0"/>
    <s v="8062"/>
    <s v="622110"/>
    <s v="CO"/>
    <s v=""/>
    <s v=""/>
    <s v=""/>
    <s v=""/>
    <s v=""/>
    <s v=""/>
    <s v=""/>
    <s v=""/>
    <n v="5.0037294499999998"/>
    <s v=""/>
  </r>
  <r>
    <s v="642048000"/>
    <s v="OCEAN SPRAY CRANBERRY INC"/>
    <s v="28171 Essex Ave"/>
    <x v="177"/>
    <x v="43"/>
    <x v="0"/>
    <s v="2033"/>
    <s v="311421"/>
    <s v="CO"/>
    <s v=""/>
    <n v="8.3231357999999993"/>
    <n v="8.1682482000000007"/>
    <n v="10.49958"/>
    <n v="10.141325"/>
    <n v="10.60962"/>
    <n v="10.8276"/>
    <n v="10.71"/>
    <n v="10.487819999999999"/>
    <n v="8.46678"/>
  </r>
  <r>
    <s v="642057020"/>
    <s v="MONROE COUNTY RIDGEVILLE II SANITARY LANDFILL"/>
    <s v="20890 Junco Rd"/>
    <x v="178"/>
    <x v="43"/>
    <x v="0"/>
    <s v="4953"/>
    <s v="562212"/>
    <s v="CO"/>
    <s v=""/>
    <s v=""/>
    <s v=""/>
    <s v=""/>
    <s v=""/>
    <s v=""/>
    <s v=""/>
    <n v="147.39796140499999"/>
    <n v="164.018068535"/>
    <s v=""/>
  </r>
  <r>
    <s v="642076050"/>
    <s v="ROCKLAND FLOORING COMPANY LLC"/>
    <s v="4060 Iberia Ave"/>
    <x v="175"/>
    <x v="43"/>
    <x v="0"/>
    <m/>
    <s v="333924"/>
    <s v="CO"/>
    <s v=""/>
    <s v=""/>
    <s v=""/>
    <s v=""/>
    <s v=""/>
    <s v=""/>
    <s v=""/>
    <s v=""/>
    <n v="40.582210000000003"/>
    <n v="37.310949999999998"/>
  </r>
  <r>
    <s v="642076820"/>
    <s v="HI-CRUSH INC – WYEVILLE FACILITY"/>
    <s v="8850 State Highway 173"/>
    <x v="177"/>
    <x v="43"/>
    <x v="0"/>
    <s v="1446"/>
    <s v="212322"/>
    <s v="CO"/>
    <s v=""/>
    <n v="5.0081231749999997"/>
    <n v="6.6033712500000004"/>
    <n v="7.2583064999999998"/>
    <n v="7.5303000400000002"/>
    <n v="7.7915644000000004"/>
    <n v="7.8455966999999998"/>
    <n v="8.1161847399999996"/>
    <n v="10.520806595"/>
    <n v="8.2651236049999994"/>
  </r>
  <r>
    <s v="642078030"/>
    <s v="SMART SAND INC"/>
    <s v="29499 US HWY 12"/>
    <x v="179"/>
    <x v="43"/>
    <x v="0"/>
    <s v="1446"/>
    <s v="212322"/>
    <s v="CO"/>
    <s v=""/>
    <s v=""/>
    <s v=""/>
    <n v="9.9383719700000004"/>
    <n v="6.9641212699999997"/>
    <s v=""/>
    <s v=""/>
    <n v="30.96850092"/>
    <n v="19.376424369999999"/>
    <n v="20.148576479999999"/>
  </r>
  <r>
    <s v="642078580"/>
    <s v="COVIA HOLDINGS CORPORATION - TUNNEL CITY PLANT"/>
    <s v="20319 State Highway 21"/>
    <x v="177"/>
    <x v="43"/>
    <x v="0"/>
    <s v="1446"/>
    <s v="212322"/>
    <s v="CO"/>
    <s v=""/>
    <s v=""/>
    <s v=""/>
    <s v=""/>
    <s v=""/>
    <s v=""/>
    <n v="5.8289400000000002"/>
    <s v=""/>
    <s v=""/>
    <s v=""/>
  </r>
  <r>
    <s v="642078800"/>
    <s v="U S SILICA CO"/>
    <s v="2500 Iband Ave"/>
    <x v="180"/>
    <x v="43"/>
    <x v="0"/>
    <s v="1446"/>
    <s v="212322"/>
    <s v="CO"/>
    <s v=""/>
    <s v=""/>
    <n v="7.7931499999999998"/>
    <n v="23.200949999999999"/>
    <n v="11.993024999999999"/>
    <n v="10.225849999999999"/>
    <n v="24.267275000000001"/>
    <n v="24.797000000000001"/>
    <n v="19.119524999999999"/>
    <s v=""/>
  </r>
  <r>
    <s v="647003720"/>
    <s v="RICHARDSON QUARRY"/>
    <s v="N4870 Cth D"/>
    <x v="181"/>
    <x v="44"/>
    <x v="0"/>
    <s v="1422"/>
    <s v="212312"/>
    <s v="CO"/>
    <s v=""/>
    <s v=""/>
    <n v="7.6379999999999999"/>
    <s v=""/>
    <s v=""/>
    <s v=""/>
    <s v=""/>
    <s v=""/>
    <s v=""/>
    <s v=""/>
  </r>
  <r>
    <s v="648015170"/>
    <s v="WI DOA / UW-RIVER FALLS POWER PLT"/>
    <s v="586 S 6th St"/>
    <x v="182"/>
    <x v="45"/>
    <x v="0"/>
    <s v="8221"/>
    <s v="611310"/>
    <s v="CO"/>
    <n v="7.36782"/>
    <n v="5.6624100000000004"/>
    <n v="6.0519125000000003"/>
    <n v="8.1317400000000006"/>
    <n v="6.3081874999999998"/>
    <n v="6.5674074999999998"/>
    <n v="6.5721600000000002"/>
    <n v="6.8854625"/>
    <n v="7.2278225000000003"/>
    <n v="5.6787000000000001"/>
  </r>
  <r>
    <s v="648020010"/>
    <s v="ELLSWORTH COOPERATIVE CREAMERY"/>
    <s v="232 N Wallace St"/>
    <x v="183"/>
    <x v="45"/>
    <x v="0"/>
    <s v="2023"/>
    <s v="311511"/>
    <s v="CO"/>
    <s v=""/>
    <s v=""/>
    <s v=""/>
    <n v="7.4876796600000004"/>
    <n v="7.8801196500000001"/>
    <n v="8.4794319300000005"/>
    <n v="8.4975068500000006"/>
    <n v="7.7313558850000001"/>
    <n v="7.0542791349999998"/>
    <n v="7.6508162200000003"/>
  </r>
  <r>
    <s v="648032660"/>
    <s v="HIGHWAY 10 SAND PROCESSING PLANT"/>
    <s v="W2326 Us Highway 10"/>
    <x v="184"/>
    <x v="45"/>
    <x v="0"/>
    <s v="1446"/>
    <s v="212322"/>
    <s v="CO"/>
    <s v=""/>
    <s v=""/>
    <s v=""/>
    <n v="17.787715439999999"/>
    <n v="8.1876028949999995"/>
    <s v=""/>
    <n v="7.2217298449999996"/>
    <n v="10.170540000000001"/>
    <s v=""/>
    <s v=""/>
  </r>
  <r>
    <s v="648045860"/>
    <s v="WISCONSIN INDUSTRIAL SAND LLC"/>
    <s v="W3302 Highway 35 S"/>
    <x v="185"/>
    <x v="45"/>
    <x v="0"/>
    <s v="1446"/>
    <s v="212322"/>
    <s v="CO"/>
    <s v=""/>
    <s v=""/>
    <s v=""/>
    <n v="12.479071995"/>
    <n v="11.12614228"/>
    <s v=""/>
    <n v="7.8955524050000001"/>
    <n v="8.1348409999999998"/>
    <s v=""/>
    <s v=""/>
  </r>
  <r>
    <s v="649014410"/>
    <s v="VIKING GAS TRANSMISSION CO #2222"/>
    <s v="2077 70th Ave"/>
    <x v="186"/>
    <x v="46"/>
    <x v="0"/>
    <s v="4922"/>
    <s v="486210"/>
    <s v="CO"/>
    <n v="23.69752883"/>
    <s v=""/>
    <s v=""/>
    <s v=""/>
    <s v=""/>
    <n v="35.082868609999998"/>
    <n v="39.57270338"/>
    <n v="23.690743994999998"/>
    <n v="12.54533505"/>
    <s v=""/>
  </r>
  <r>
    <s v="649028490"/>
    <s v="FOREMOST FARMS USA - CLAYTON"/>
    <s v="100 Main St N"/>
    <x v="151"/>
    <x v="46"/>
    <x v="0"/>
    <s v="2022"/>
    <s v="311513"/>
    <s v="CO"/>
    <s v=""/>
    <n v="5.7776032199999996"/>
    <n v="5.2865518800000002"/>
    <n v="5.7336949349999999"/>
    <n v="5.7344796999999996"/>
    <n v="5.5695066999999998"/>
    <n v="5.4164431799999999"/>
    <n v="6.8186359249999997"/>
    <s v=""/>
    <s v=""/>
  </r>
  <r>
    <s v="649029260"/>
    <s v="ADVANCED FOOD PRODUCTS LLC"/>
    <s v="600 1st Ave W"/>
    <x v="187"/>
    <x v="46"/>
    <x v="0"/>
    <s v="2032"/>
    <s v="311991"/>
    <s v="CO"/>
    <n v="5.8076278500000003"/>
    <n v="6.1361920400000001"/>
    <n v="6.1361920400000001"/>
    <n v="6.1806395399999996"/>
    <s v=""/>
    <s v=""/>
    <s v=""/>
    <n v="7.8825494999999997"/>
    <n v="8.7827219099999994"/>
    <n v="7.7512950050000002"/>
  </r>
  <r>
    <s v="649029700"/>
    <s v="POLARIS INDUSTRIES INC"/>
    <s v="805 Seminole Ave"/>
    <x v="186"/>
    <x v="46"/>
    <x v="0"/>
    <s v="3469"/>
    <s v="336999"/>
    <s v="CO"/>
    <n v="14.73911097"/>
    <n v="10.698699755"/>
    <n v="17.193940099999999"/>
    <n v="24.389872140000001"/>
    <n v="23.279783399999999"/>
    <n v="26.306025000000002"/>
    <n v="22.404325"/>
    <n v="20.007280000000002"/>
    <n v="21.333110000000001"/>
    <n v="19.236129999999999"/>
  </r>
  <r>
    <s v="649033330"/>
    <s v="VIRESCO TURTLE LAKE"/>
    <s v="465 Western Blvd"/>
    <x v="146"/>
    <x v="35"/>
    <x v="0"/>
    <s v="4911"/>
    <s v="221117"/>
    <s v="CO"/>
    <s v=""/>
    <s v=""/>
    <n v="6.1814483500000001"/>
    <s v=""/>
    <s v=""/>
    <s v=""/>
    <n v="29.417793499999998"/>
    <n v="38.688924200000002"/>
    <n v="39.4651055"/>
    <s v=""/>
  </r>
  <r>
    <s v="649052250"/>
    <s v="MACDONALD AND OWEN LUMBER CO"/>
    <s v="230 Duncan St"/>
    <x v="188"/>
    <x v="46"/>
    <x v="0"/>
    <s v="5031"/>
    <s v="321918"/>
    <s v="CO"/>
    <s v=""/>
    <s v=""/>
    <n v="8.1"/>
    <n v="14.782500000000001"/>
    <n v="14.782500000000001"/>
    <n v="14.782500000000001"/>
    <s v=""/>
    <s v=""/>
    <s v=""/>
    <s v=""/>
  </r>
  <r>
    <s v="656031860"/>
    <s v="DONALDSON COMPANY INC"/>
    <s v="980 Locust St"/>
    <x v="189"/>
    <x v="40"/>
    <x v="0"/>
    <s v="3569"/>
    <s v="333999"/>
    <s v="CO"/>
    <n v="8.5181963300000003"/>
    <n v="7.5229213399999999"/>
    <n v="9.9512853000000003"/>
    <n v="10.10775205"/>
    <n v="11.703712899999999"/>
    <n v="11.49926071"/>
    <s v=""/>
    <s v=""/>
    <s v=""/>
    <s v=""/>
  </r>
  <r>
    <s v="656044070"/>
    <s v="LOPAREX LLC"/>
    <s v="1740 Ridgeway St"/>
    <x v="190"/>
    <x v="40"/>
    <x v="0"/>
    <s v="3081"/>
    <s v="326113"/>
    <s v="CO"/>
    <s v=""/>
    <s v=""/>
    <s v=""/>
    <s v=""/>
    <n v="12.44"/>
    <s v=""/>
    <s v=""/>
    <s v=""/>
    <s v=""/>
    <s v=""/>
  </r>
  <r>
    <s v="656053640"/>
    <s v="MISTY MEADOWS WOOD PRODUCTS INC"/>
    <s v="751 7th St"/>
    <x v="191"/>
    <x v="40"/>
    <x v="0"/>
    <s v="2499"/>
    <s v="321920"/>
    <s v="CO"/>
    <s v=""/>
    <s v=""/>
    <s v=""/>
    <s v=""/>
    <s v=""/>
    <s v=""/>
    <n v="10.720485074999999"/>
    <n v="10.275590275000001"/>
    <s v=""/>
    <s v=""/>
  </r>
  <r>
    <s v="656110290"/>
    <s v="U S MINERALS INC"/>
    <s v="1254 70th Ave"/>
    <x v="192"/>
    <x v="40"/>
    <x v="0"/>
    <s v="3291"/>
    <s v="327910"/>
    <s v="CO"/>
    <s v=""/>
    <s v=""/>
    <s v=""/>
    <s v=""/>
    <s v=""/>
    <s v=""/>
    <s v=""/>
    <n v="7.8941939999999997"/>
    <s v=""/>
    <s v=""/>
  </r>
  <r>
    <s v="662000240"/>
    <s v="HAWKEYE FOREST PRODUCTS L P"/>
    <s v="23822 3rd St"/>
    <x v="193"/>
    <x v="47"/>
    <x v="0"/>
    <s v="2421"/>
    <s v="321113"/>
    <s v="CO"/>
    <s v=""/>
    <s v=""/>
    <n v="14.01"/>
    <s v=""/>
    <s v=""/>
    <n v="12.414922235000001"/>
    <n v="20.084802145000001"/>
    <n v="20.45"/>
    <n v="19.95"/>
    <n v="17.16"/>
  </r>
  <r>
    <s v="662006720"/>
    <s v="ASHLEY FURNITURE INDUSTRIES INC"/>
    <s v="1 Ashley Way"/>
    <x v="194"/>
    <x v="47"/>
    <x v="0"/>
    <s v="2511"/>
    <s v="337211"/>
    <s v="CO"/>
    <n v="9.0518549999999998"/>
    <n v="8.6617549999999994"/>
    <n v="15.798038"/>
    <n v="13.4686915"/>
    <n v="12.670795999999999"/>
    <n v="12.687526"/>
    <n v="12.941917999999999"/>
    <n v="14.392787999999999"/>
    <n v="13.1564128"/>
    <n v="15.1147528"/>
  </r>
  <r>
    <s v="662026420"/>
    <s v="ASSOCIATED MILK PRODUCERS INC (AMPI)-WHEY"/>
    <s v="E Center St At Gilbert St"/>
    <x v="195"/>
    <x v="47"/>
    <x v="0"/>
    <s v="2023"/>
    <s v="311511"/>
    <s v="CO"/>
    <n v="7.9259043949999999"/>
    <n v="7.8713261299999999"/>
    <s v=""/>
    <n v="7.5144660649999997"/>
    <n v="8.9245790599999992"/>
    <n v="10.805426555"/>
    <n v="9.5688077650000007"/>
    <s v=""/>
    <s v=""/>
    <n v="6.391"/>
  </r>
  <r>
    <s v="662026640"/>
    <s v="ASSOCIATED MILK PRODUCERS INC (AMPI)-CHEESE"/>
    <s v="400 Main St"/>
    <x v="195"/>
    <x v="47"/>
    <x v="0"/>
    <s v="2022"/>
    <s v="311511"/>
    <s v="CO"/>
    <s v=""/>
    <s v=""/>
    <s v=""/>
    <s v=""/>
    <s v=""/>
    <s v=""/>
    <s v=""/>
    <s v=""/>
    <s v=""/>
    <n v="10.26"/>
  </r>
  <r>
    <s v="662028620"/>
    <s v="SOURCE ENERGY PROPPANTS LP"/>
    <s v="N33005 Helmers Rd"/>
    <x v="195"/>
    <x v="47"/>
    <x v="0"/>
    <s v="1446"/>
    <s v="212322"/>
    <s v="CO"/>
    <s v=""/>
    <n v="9.6467868750000001"/>
    <n v="19.12761875"/>
    <n v="16.659375624999999"/>
    <n v="17.833498800000001"/>
    <n v="13.63169375"/>
    <n v="14.010555825000001"/>
    <n v="9.1612986999999997"/>
    <n v="8.5497999999999994"/>
    <n v="16.30548125"/>
  </r>
  <r>
    <s v="662051500"/>
    <s v="S &amp; S WOOD PRODUCTS"/>
    <s v="35335 Greene St"/>
    <x v="196"/>
    <x v="47"/>
    <x v="0"/>
    <s v="2499"/>
    <s v="321999"/>
    <s v="CO"/>
    <n v="7.4051999999999998"/>
    <s v=""/>
    <n v="9.3976000000000006"/>
    <n v="8.8059999999999992"/>
    <n v="12.0564"/>
    <s v=""/>
    <n v="6.3376000000000001"/>
    <n v="9.6831999999999994"/>
    <s v=""/>
    <s v=""/>
  </r>
  <r>
    <s v="662067560"/>
    <s v="HI-CRUSH INC – WHITEHALL FACILITY"/>
    <s v="W20757 County Road Q"/>
    <x v="197"/>
    <x v="47"/>
    <x v="0"/>
    <s v="1446"/>
    <s v="212322"/>
    <s v="CO"/>
    <s v=""/>
    <s v=""/>
    <s v=""/>
    <n v="14.633013699999999"/>
    <n v="30.4977263"/>
    <n v="6.3830923999999998"/>
    <n v="40.369414800000001"/>
    <n v="34.7648668"/>
    <n v="13.1817168"/>
    <n v="7.5494924000000001"/>
  </r>
  <r>
    <s v="662070090"/>
    <s v="SAND PRODUCTS WISCONSIN LLC"/>
    <s v="W17750 Bunyan Rd"/>
    <x v="195"/>
    <x v="47"/>
    <x v="0"/>
    <s v="1446"/>
    <s v="212322"/>
    <s v="CO"/>
    <s v=""/>
    <s v=""/>
    <s v=""/>
    <s v=""/>
    <s v=""/>
    <s v=""/>
    <n v="9.0176869100000001"/>
    <n v="37.433900000000001"/>
    <n v="39.246456999999999"/>
    <n v="18.276091999999998"/>
  </r>
  <r>
    <s v="662070970"/>
    <s v="HI-CRUSH INC – BLAIR FACILITY"/>
    <s v="W11262 South River Road"/>
    <x v="195"/>
    <x v="47"/>
    <x v="0"/>
    <s v="1446"/>
    <s v="212322"/>
    <s v="CO"/>
    <s v=""/>
    <s v=""/>
    <s v=""/>
    <s v=""/>
    <s v=""/>
    <n v="33.542238814999997"/>
    <n v="44.637427185"/>
    <n v="41.608998399999997"/>
    <n v="31.313564325000002"/>
    <s v=""/>
  </r>
  <r>
    <s v="663020930"/>
    <s v="DAIRYLAND POWER COOP GENOA STATION-EOP"/>
    <s v="S4651 State Highway 35"/>
    <x v="198"/>
    <x v="48"/>
    <x v="0"/>
    <s v="4911"/>
    <s v="221112"/>
    <s v="CO"/>
    <n v="153.54234700000001"/>
    <n v="177.45101299999999"/>
    <n v="232.69076269999999"/>
    <n v="254.21642270000001"/>
    <n v="219.03643750000001"/>
    <n v="150.0931325"/>
    <n v="240.40844000000001"/>
    <n v="262.2928"/>
    <n v="203.89930949999999"/>
    <n v="158.603094"/>
  </r>
  <r>
    <s v="701040560"/>
    <s v="ADAMS COUNTY LANDFILL AND RECYCLING CENTER"/>
    <s v="1420 State Road 21"/>
    <x v="199"/>
    <x v="49"/>
    <x v="0"/>
    <s v="4953"/>
    <s v="562212"/>
    <s v="CO"/>
    <s v=""/>
    <s v=""/>
    <s v=""/>
    <s v=""/>
    <s v=""/>
    <s v=""/>
    <n v="12.944847625"/>
    <n v="13.594531744999999"/>
    <n v="14.63511855"/>
    <n v="16.318886904999999"/>
  </r>
  <r>
    <s v="721007650"/>
    <s v="NICOLET HARDWOODS CORP"/>
    <s v="100 Mill St"/>
    <x v="200"/>
    <x v="50"/>
    <x v="0"/>
    <s v="2426"/>
    <s v="321918"/>
    <s v="CO"/>
    <n v="69.006399999999999"/>
    <n v="76.024000000000001"/>
    <n v="29.06355353"/>
    <n v="31.880286805000001"/>
    <n v="38.963265905"/>
    <n v="16.391271419999999"/>
    <n v="13.634679094999999"/>
    <n v="17.801693709999999"/>
    <n v="27.025345685000001"/>
    <n v="26.44750092"/>
  </r>
  <r>
    <s v="721026900"/>
    <s v="W D FLOORING LLC"/>
    <s v="100 Mill St"/>
    <x v="200"/>
    <x v="50"/>
    <x v="0"/>
    <s v="1752"/>
    <s v="238330"/>
    <s v="CO"/>
    <n v="7.1791881399999999"/>
    <s v=""/>
    <s v=""/>
    <s v=""/>
    <s v=""/>
    <s v=""/>
    <s v=""/>
    <s v=""/>
    <s v=""/>
    <s v=""/>
  </r>
  <r>
    <s v="729003880"/>
    <s v="MARQUIS ENERGY - WISCONSIN LLC"/>
    <s v="N9585 State Road 80"/>
    <x v="201"/>
    <x v="51"/>
    <x v="0"/>
    <s v="2869"/>
    <s v="325193"/>
    <s v="CO"/>
    <s v=""/>
    <n v="64.077357239999998"/>
    <n v="65.526271510000001"/>
    <n v="67.37044204"/>
    <n v="65.840789044999994"/>
    <n v="62.668823670000002"/>
    <n v="64.826245624999999"/>
    <n v="59.607700205"/>
    <n v="57.064127139999997"/>
    <n v="51.249321084999998"/>
  </r>
  <r>
    <s v="729056350"/>
    <s v="ENDEAVOR HARDWOODS INC"/>
    <s v="100 Industrial Ave"/>
    <x v="202"/>
    <x v="51"/>
    <x v="0"/>
    <s v="2429"/>
    <s v="321113"/>
    <s v="CO"/>
    <n v="12.4712"/>
    <n v="13.702"/>
    <n v="16.884399999999999"/>
    <n v="10.383599999999999"/>
    <n v="12.287599999999999"/>
    <n v="12.1448"/>
    <n v="11.8116"/>
    <n v="13.049200000000001"/>
    <s v=""/>
    <s v=""/>
  </r>
  <r>
    <s v="734007890"/>
    <s v="AMRON LLC"/>
    <s v="920 Amron Ave"/>
    <x v="203"/>
    <x v="52"/>
    <x v="0"/>
    <s v="3482"/>
    <s v="332992"/>
    <s v="CO"/>
    <n v="65.012075999999993"/>
    <n v="65.116739999999993"/>
    <n v="64.445622"/>
    <n v="63.911003999999998"/>
    <n v="65.116193999999993"/>
    <n v="64.320419999999999"/>
    <n v="64.372079999999997"/>
    <n v="36.112440309999997"/>
    <n v="36.672300309999997"/>
    <n v="37.232580310000003"/>
  </r>
  <r>
    <s v="734044630"/>
    <s v="ROBBINS INC"/>
    <s v="747 Bissell St"/>
    <x v="204"/>
    <x v="52"/>
    <x v="0"/>
    <s v="2426"/>
    <s v="321918"/>
    <s v="CO"/>
    <n v="43.6492"/>
    <n v="34.496400000000001"/>
    <n v="50.0548"/>
    <n v="58.8812"/>
    <n v="49.707999999999998"/>
    <n v="51.884"/>
    <n v="54.0396"/>
    <n v="59.200800000000001"/>
    <n v="56.61"/>
    <n v="48.892000000000003"/>
  </r>
  <r>
    <s v="734046390"/>
    <s v="DEJNO'S INC"/>
    <s v="920 Bridge St"/>
    <x v="203"/>
    <x v="52"/>
    <x v="0"/>
    <s v="2499"/>
    <s v="339991"/>
    <s v="CO"/>
    <s v=""/>
    <n v="5.1272000000000002"/>
    <s v=""/>
    <s v=""/>
    <s v=""/>
    <s v=""/>
    <s v=""/>
    <s v=""/>
    <s v=""/>
    <s v=""/>
  </r>
  <r>
    <s v="735008010"/>
    <s v="PACKAGING CORPORATION OF AMERICA-TOMAHAWK"/>
    <s v="N9090 County Rd E"/>
    <x v="205"/>
    <x v="53"/>
    <x v="0"/>
    <s v="2631"/>
    <s v="322130"/>
    <s v="CO"/>
    <n v="4693.3191294999997"/>
    <n v="4612.6591200000003"/>
    <n v="4861.9503805000004"/>
    <n v="4870.3219799999997"/>
    <n v="485.85861949999997"/>
    <n v="429.18945250000002"/>
    <n v="433.78283399999998"/>
    <n v="535.98603500000002"/>
    <n v="631.48849499999994"/>
    <n v="587.73220990000004"/>
  </r>
  <r>
    <s v="735051460"/>
    <s v="LINCOLN COUNTY SANITARY LANDFILL"/>
    <s v="N4750 Landfill Ln"/>
    <x v="206"/>
    <x v="53"/>
    <x v="0"/>
    <s v="495"/>
    <s v="562212"/>
    <s v="CO"/>
    <s v=""/>
    <s v=""/>
    <s v=""/>
    <s v=""/>
    <s v=""/>
    <n v="5.4444999999999997"/>
    <n v="7.6505000000000001"/>
    <n v="5.8689999999999998"/>
    <n v="5.0380000000000003"/>
    <n v="5.0259999999999998"/>
  </r>
  <r>
    <s v="735057950"/>
    <s v="LOUISIANA-PACIFIC CORPORATION-TOMAHAWK"/>
    <s v="Business Us Highway 51 South"/>
    <x v="205"/>
    <x v="53"/>
    <x v="0"/>
    <s v="2493"/>
    <s v="321219"/>
    <s v="CO"/>
    <n v="86.763339000000002"/>
    <n v="76.859961900000002"/>
    <n v="82.897242599999998"/>
    <n v="60.418215600000003"/>
    <n v="19.415127200000001"/>
    <n v="24.143055950000001"/>
    <n v="24.337696149999999"/>
    <n v="41.372513550000001"/>
    <n v="40.287832700000003"/>
    <n v="29.451546499999999"/>
  </r>
  <r>
    <s v="737009020"/>
    <s v="WISCONSIN PUBLIC SERVICE CORPORATION- WESTON PLANT"/>
    <s v="2491 Old HWY 51"/>
    <x v="207"/>
    <x v="54"/>
    <x v="0"/>
    <s v="4911"/>
    <s v="221112"/>
    <s v="CO"/>
    <n v="1035.5750914"/>
    <n v="837.16650700000002"/>
    <n v="1040.763371"/>
    <n v="953.83107244999997"/>
    <n v="942.59513880500003"/>
    <n v="893.89629562000005"/>
    <n v="1065.0946838299999"/>
    <n v="1117.0173398899999"/>
    <n v="906.87809774499999"/>
    <n v="709.9516079"/>
  </r>
  <r>
    <s v="737009130"/>
    <s v="WAUSAU PAPER MILLS LLC"/>
    <s v="One Quality Way"/>
    <x v="208"/>
    <x v="54"/>
    <x v="0"/>
    <s v="2611"/>
    <s v="322121"/>
    <s v="CO"/>
    <n v="87.527456000000001"/>
    <n v="11.552296500000001"/>
    <s v=""/>
    <s v=""/>
    <s v=""/>
    <s v=""/>
    <s v=""/>
    <s v=""/>
    <s v=""/>
    <s v=""/>
  </r>
  <r>
    <s v="737009460"/>
    <s v="3M CO WAUSAU PLANT"/>
    <s v="144 Rosecrans St"/>
    <x v="209"/>
    <x v="54"/>
    <x v="0"/>
    <s v="3295"/>
    <s v="327991"/>
    <s v="CO"/>
    <n v="6.2851699999999999"/>
    <n v="6.8014299999999999"/>
    <n v="5.1071739999999997"/>
    <n v="5.2829160000000002"/>
    <n v="6.0782600000000002"/>
    <n v="7.2084000000000001"/>
    <n v="8.3152899999999992"/>
    <n v="37.560969999999998"/>
    <n v="34.646180000000001"/>
    <n v="36.344386"/>
  </r>
  <r>
    <s v="737009570"/>
    <s v="AHLSTROM-MUNKSJO MOSINEE LLC"/>
    <s v="100 Main St"/>
    <x v="210"/>
    <x v="54"/>
    <x v="0"/>
    <s v="2621"/>
    <s v="322121"/>
    <s v="CO"/>
    <n v="946.43654279500004"/>
    <n v="946.55886220000002"/>
    <n v="941.50622151499999"/>
    <n v="966.40180836499997"/>
    <n v="928.76649425000005"/>
    <n v="941.64536106000003"/>
    <n v="987.89336773000002"/>
    <n v="1003.91672195"/>
    <n v="986.54982884499998"/>
    <n v="1011.1706865"/>
  </r>
  <r>
    <s v="737009900"/>
    <s v="KERRY"/>
    <s v="10202 Foremost Dr"/>
    <x v="211"/>
    <x v="54"/>
    <x v="0"/>
    <s v="2023"/>
    <s v="311514"/>
    <s v="CO"/>
    <n v="8.4820896000000001"/>
    <n v="9.2120739999999994"/>
    <n v="10.298394500000001"/>
    <n v="9.6447467000000007"/>
    <n v="9.9906365600000004"/>
    <n v="9.8184474999999996"/>
    <n v="8.3557260000000007"/>
    <n v="10.208205"/>
    <n v="9.9346499999999995"/>
    <n v="8.7748799999999996"/>
  </r>
  <r>
    <s v="737010010"/>
    <s v="FOREMOST FARMS USA - MILAN"/>
    <s v="2294 Randall Rd"/>
    <x v="212"/>
    <x v="54"/>
    <x v="0"/>
    <s v="2022"/>
    <s v="311511"/>
    <s v="CO"/>
    <n v="8.37908264"/>
    <n v="7.8444584449999999"/>
    <n v="8.2203751349999994"/>
    <n v="8.3301743449999996"/>
    <n v="8.6325703550000004"/>
    <n v="8.7228656099999995"/>
    <n v="8.6993616350000007"/>
    <n v="8.0598828949999994"/>
    <n v="8.2165045049999996"/>
    <n v="8.2161043599999992"/>
  </r>
  <r>
    <s v="737010450"/>
    <s v="DOMTAR PAPER CO LLC"/>
    <s v="200 Grand Ave"/>
    <x v="211"/>
    <x v="54"/>
    <x v="0"/>
    <s v="2621"/>
    <s v="322121"/>
    <s v="CO"/>
    <n v="216.15140188000001"/>
    <n v="234.226758875"/>
    <n v="110.04701552"/>
    <n v="12.11628091"/>
    <n v="10.58842785"/>
    <n v="9.3546023999999992"/>
    <n v="9.3145177550000007"/>
    <n v="10.33310348"/>
    <n v="10.12228595"/>
    <n v="7.5778800500000001"/>
  </r>
  <r>
    <s v="737011110"/>
    <s v="REGAL BELOIT AMERICA INC"/>
    <s v="100 E Randolph St"/>
    <x v="209"/>
    <x v="54"/>
    <x v="0"/>
    <s v="3621"/>
    <s v="335312"/>
    <s v="CO"/>
    <n v="11.40222425"/>
    <n v="8.7347156249999998"/>
    <n v="9.6758024999999996"/>
    <n v="5.9187275000000001"/>
    <n v="5.5913110000000001"/>
    <n v="5.952767755"/>
    <s v=""/>
    <s v=""/>
    <s v=""/>
    <s v=""/>
  </r>
  <r>
    <s v="737013420"/>
    <s v="MULLINS CHEESE INC"/>
    <s v="M447 County Road C"/>
    <x v="213"/>
    <x v="54"/>
    <x v="0"/>
    <s v="2022"/>
    <s v="311511"/>
    <s v="CO"/>
    <n v="46.979052914999997"/>
    <n v="22.116360329999999"/>
    <s v=""/>
    <s v=""/>
    <s v=""/>
    <s v=""/>
    <s v=""/>
    <s v=""/>
    <n v="5.7756802250000003"/>
    <s v=""/>
  </r>
  <r>
    <s v="737014520"/>
    <s v="ASPIRUS WAUSAU HOSPITAL"/>
    <s v="333 Pine Ridge Blvd"/>
    <x v="209"/>
    <x v="54"/>
    <x v="0"/>
    <s v="8062"/>
    <s v="622110"/>
    <s v="CO"/>
    <s v=""/>
    <s v=""/>
    <n v="5.7190635949999997"/>
    <n v="6.2914834400000004"/>
    <n v="5.5180459300000004"/>
    <s v=""/>
    <s v=""/>
    <n v="5.966806965"/>
    <n v="5.6482543300000003"/>
    <s v=""/>
  </r>
  <r>
    <s v="737052690"/>
    <s v="APOGEE WAUSAU GROUP INC LINETEC DIVISION"/>
    <s v="7500 Stewart Ave"/>
    <x v="209"/>
    <x v="54"/>
    <x v="0"/>
    <s v="3479"/>
    <s v="332812"/>
    <s v="CO"/>
    <s v=""/>
    <s v=""/>
    <s v=""/>
    <s v=""/>
    <s v=""/>
    <s v=""/>
    <n v="5.715410275"/>
    <n v="5.8487040749999997"/>
    <n v="6.1131713899999998"/>
    <s v=""/>
  </r>
  <r>
    <s v="737074800"/>
    <s v="GREENHECK FAN CORPORATION - FACILITY 2"/>
    <s v="1001 Greenheck Dr"/>
    <x v="214"/>
    <x v="54"/>
    <x v="0"/>
    <s v="3564"/>
    <s v="333413"/>
    <s v="CO"/>
    <s v=""/>
    <s v=""/>
    <s v=""/>
    <s v=""/>
    <s v=""/>
    <s v=""/>
    <s v=""/>
    <n v="5.0915910499999999"/>
    <n v="5.2059152150000001"/>
    <n v="5.4776240749999996"/>
  </r>
  <r>
    <s v="737078870"/>
    <s v="3M CO GREYSTONE PLT"/>
    <s v="410 Decator Dr"/>
    <x v="209"/>
    <x v="54"/>
    <x v="0"/>
    <s v="3295"/>
    <s v="212312"/>
    <s v="CO"/>
    <s v=""/>
    <s v=""/>
    <s v=""/>
    <s v=""/>
    <s v=""/>
    <s v=""/>
    <s v=""/>
    <n v="30.257763499999999"/>
    <n v="26.59215"/>
    <n v="25.512410500000001"/>
  </r>
  <r>
    <s v="737079750"/>
    <s v="KRAFTHEINZ FOODS INC"/>
    <s v="1007 Townline Rd"/>
    <x v="209"/>
    <x v="54"/>
    <x v="0"/>
    <s v="2022"/>
    <s v="311513"/>
    <s v="CO"/>
    <s v=""/>
    <s v=""/>
    <s v=""/>
    <s v=""/>
    <s v=""/>
    <n v="5.7926669000000004"/>
    <s v=""/>
    <s v=""/>
    <s v=""/>
    <s v=""/>
  </r>
  <r>
    <s v="737092730"/>
    <s v="MARATHON COUNTY LANDFILL"/>
    <s v="172900 Highway 29"/>
    <x v="215"/>
    <x v="54"/>
    <x v="0"/>
    <s v="4953"/>
    <s v="562212"/>
    <s v="CO"/>
    <s v=""/>
    <s v=""/>
    <s v=""/>
    <s v=""/>
    <s v=""/>
    <s v=""/>
    <n v="16.870569464999999"/>
    <n v="11.791169999999999"/>
    <n v="32.766170000000002"/>
    <n v="9.6104850000000006"/>
  </r>
  <r>
    <s v="737100320"/>
    <s v="MARTH WOOD SHAVINGS SUPPLY INC"/>
    <s v="6752 State Road 107"/>
    <x v="216"/>
    <x v="54"/>
    <x v="0"/>
    <s v="2499"/>
    <s v="321999"/>
    <s v="CO"/>
    <n v="54.198639999999997"/>
    <n v="76.116765000000001"/>
    <n v="69.247569999999996"/>
    <n v="99.823499999999996"/>
    <n v="111.565055"/>
    <n v="64.538349999999994"/>
    <n v="72.351555000000005"/>
    <n v="74.666025000000005"/>
    <n v="72.929405000000003"/>
    <n v="90.730530000000002"/>
  </r>
  <r>
    <s v="737154220"/>
    <s v="CRYSTAL FINISHING SYSTEMS INC"/>
    <s v="2610 Ross Ave"/>
    <x v="214"/>
    <x v="54"/>
    <x v="0"/>
    <s v="3479"/>
    <s v="332812"/>
    <s v="CO"/>
    <n v="5.9477569199999998"/>
    <n v="6.2081922"/>
    <n v="7.7397600000000004"/>
    <n v="8.4436800000000005"/>
    <n v="8.44956"/>
    <n v="6.4050599999999998"/>
    <n v="5.7186000000000003"/>
    <s v=""/>
    <n v="6.6402000000000001"/>
    <n v="5.3786399999999999"/>
  </r>
  <r>
    <s v="737178420"/>
    <s v="MILESTONE MATERIALS - CISLER QUARRY #1311"/>
    <s v="117 Bird Ln"/>
    <x v="210"/>
    <x v="54"/>
    <x v="0"/>
    <s v="1422"/>
    <s v="212312"/>
    <s v="CO"/>
    <s v=""/>
    <n v="9.2410449999999997"/>
    <n v="5.30626"/>
    <s v=""/>
    <n v="6.4055749999999998"/>
    <n v="7.1353749999999998"/>
    <n v="8.6008899999999997"/>
    <n v="6.9888950000000003"/>
    <n v="8.8193750000000009"/>
    <n v="9.8437599999999996"/>
  </r>
  <r>
    <s v="737181720"/>
    <s v="FIBER RECOVERY INC"/>
    <s v="R18500 State Highway 29"/>
    <x v="215"/>
    <x v="54"/>
    <x v="0"/>
    <s v="2679"/>
    <s v="322299"/>
    <s v="CO"/>
    <n v="41.476273974999998"/>
    <n v="46.20348405"/>
    <n v="45.325716344999996"/>
    <n v="44.845236470000003"/>
    <n v="39.316130389999998"/>
    <n v="32.845207000000002"/>
    <s v=""/>
    <n v="15.296491380000001"/>
    <s v=""/>
    <n v="27.735040049999999"/>
  </r>
  <r>
    <s v="737190520"/>
    <s v="MULLINS CHEESE INC"/>
    <s v="204000 County Road DB"/>
    <x v="210"/>
    <x v="54"/>
    <x v="0"/>
    <s v="2022"/>
    <s v="311511"/>
    <s v="CO"/>
    <s v=""/>
    <n v="7.4677741649999998"/>
    <n v="7.1434337799999996"/>
    <n v="8.4980713849999994"/>
    <n v="11.20045191"/>
    <n v="13.6119716"/>
    <n v="13.158813650000001"/>
    <n v="12.633850049999999"/>
    <n v="12.660540545"/>
    <n v="15.978618020000001"/>
  </r>
  <r>
    <s v="737202290"/>
    <s v="MENZNER HARDWOODS CO"/>
    <s v="901 Second Street"/>
    <x v="216"/>
    <x v="54"/>
    <x v="0"/>
    <s v="5031"/>
    <s v="321113"/>
    <s v="CO"/>
    <s v=""/>
    <n v="11.758061905"/>
    <n v="8.1282599999999992"/>
    <n v="8.1240600000000001"/>
    <n v="8.5679148349999998"/>
    <n v="6.1906134750000001"/>
    <n v="7.5116433349999996"/>
    <n v="6.7996753749999996"/>
    <s v=""/>
    <s v=""/>
  </r>
  <r>
    <s v="737204160"/>
    <s v="ABBYLAND FOODS INC"/>
    <s v="502 E Linden St"/>
    <x v="217"/>
    <x v="54"/>
    <x v="0"/>
    <s v="2013"/>
    <s v="311612"/>
    <s v="CO"/>
    <n v="8.8422400000000003"/>
    <n v="10.6788024"/>
    <n v="12.841248"/>
    <n v="12.9233496"/>
    <n v="13.2851208"/>
    <n v="13.630091999999999"/>
    <n v="19.083912689999998"/>
    <n v="18.155567640000001"/>
    <n v="19.077825199999999"/>
    <n v="19.122981549999999"/>
  </r>
  <r>
    <s v="737227040"/>
    <s v="WISCONSIN ELECTRIC POWER COMPANY (DBA WE ENERGIES) - ROTHSCHILD BIOMASS COGENERATION FACILITY"/>
    <s v="210 S Grand Ave"/>
    <x v="211"/>
    <x v="54"/>
    <x v="0"/>
    <s v="4911"/>
    <s v="221117"/>
    <s v="CO"/>
    <s v=""/>
    <s v=""/>
    <n v="14.05"/>
    <n v="15.2715"/>
    <n v="15.132999999999999"/>
    <n v="10.68224"/>
    <n v="14.76014"/>
    <n v="18.332339999999999"/>
    <n v="15.7827"/>
    <n v="10.136335000000001"/>
  </r>
  <r>
    <s v="744008100"/>
    <s v="AHLSTROM-MUNSKJO NA SPECIALTY SOLUTIONS LLC"/>
    <s v="515 W Davenport St"/>
    <x v="218"/>
    <x v="55"/>
    <x v="0"/>
    <s v="2621"/>
    <s v="322121"/>
    <s v="CO"/>
    <n v="66.664518275000006"/>
    <n v="63.161874619999999"/>
    <n v="62.007282754999999"/>
    <n v="60.828644830000002"/>
    <n v="54.867791449999999"/>
    <n v="55.598646459999998"/>
    <n v="68.029259635000003"/>
    <n v="70.984723224999996"/>
    <n v="73.745206095"/>
    <n v="75.13818397"/>
  </r>
  <r>
    <s v="744091370"/>
    <s v="PRINTPACK"/>
    <s v="3500 Highway 17"/>
    <x v="218"/>
    <x v="55"/>
    <x v="0"/>
    <s v="2671"/>
    <s v="322220"/>
    <s v="CO"/>
    <s v=""/>
    <s v=""/>
    <s v=""/>
    <s v=""/>
    <n v="24.123436139999999"/>
    <s v=""/>
    <s v=""/>
    <n v="5.4097600000000003"/>
    <s v=""/>
    <s v=""/>
  </r>
  <r>
    <s v="744139660"/>
    <s v="KERRY INC"/>
    <s v="4000 Red Arrow Dr"/>
    <x v="218"/>
    <x v="55"/>
    <x v="0"/>
    <s v="2087"/>
    <s v="311942"/>
    <s v="CO"/>
    <n v="18.396274774999998"/>
    <n v="16.969902865000002"/>
    <n v="7.3075352249999996"/>
    <n v="20.878851395000002"/>
    <n v="18.915063809999999"/>
    <n v="57.692802800000003"/>
    <n v="88.048336059999997"/>
    <n v="64.052758890000007"/>
    <n v="26.632021434999999"/>
    <n v="31.471868499999999"/>
  </r>
  <r>
    <s v="750008600"/>
    <s v="PIXELLE STEVENS POINT MILL"/>
    <s v="707 Arlington Pl"/>
    <x v="219"/>
    <x v="56"/>
    <x v="0"/>
    <s v="2621"/>
    <s v="322121"/>
    <s v="CO"/>
    <n v="73.9141932"/>
    <n v="71.147905499999993"/>
    <n v="75.367657649999998"/>
    <n v="76.089747299999999"/>
    <n v="71.962880850000005"/>
    <n v="76.116685200000006"/>
    <n v="76.418255099999996"/>
    <n v="72.383583180000002"/>
    <n v="80.160783899999998"/>
    <n v="79.196569049999994"/>
  </r>
  <r>
    <s v="750008710"/>
    <s v="WHITING MILL"/>
    <s v="2627 Whiting Rd"/>
    <x v="219"/>
    <x v="56"/>
    <x v="0"/>
    <s v="2621"/>
    <s v="322121"/>
    <s v="CO"/>
    <n v="45.401435399999997"/>
    <s v=""/>
    <s v=""/>
    <s v=""/>
    <s v=""/>
    <s v=""/>
    <s v=""/>
    <s v=""/>
    <s v=""/>
    <s v=""/>
  </r>
  <r>
    <s v="750008930"/>
    <s v="NEENAH PAPER - WHITING MILL"/>
    <s v="3243 Whiting Rd"/>
    <x v="219"/>
    <x v="56"/>
    <x v="0"/>
    <s v="2621"/>
    <s v="322121"/>
    <s v="CO"/>
    <n v="28.634499999999999"/>
    <n v="33.393625"/>
    <n v="36.209125"/>
    <n v="38.644624999999998"/>
    <n v="31.295124999999999"/>
    <n v="30.924399999999999"/>
    <n v="32.046550000000003"/>
    <n v="31.619032499999999"/>
    <n v="30.247229999999998"/>
    <n v="25.973800000000001"/>
  </r>
  <r>
    <s v="750009040"/>
    <s v="FOREMOST FARMS USA - PLOVER"/>
    <s v="2541 Foremost Rd"/>
    <x v="220"/>
    <x v="56"/>
    <x v="0"/>
    <s v="2023"/>
    <s v="311514"/>
    <s v="CO"/>
    <n v="7.9690297149999996"/>
    <n v="8.0145736900000006"/>
    <n v="8.468317055"/>
    <n v="8.0969288650000006"/>
    <n v="7.4563438199999998"/>
    <n v="7.3608501649999996"/>
    <n v="7.5084421350000001"/>
    <n v="7.3682943999999999"/>
    <n v="10.060974290000001"/>
    <n v="11.05220364"/>
  </r>
  <r>
    <s v="750010030"/>
    <s v="MCCAIN FOODS USA"/>
    <s v="10973 Hwy 54 East"/>
    <x v="221"/>
    <x v="56"/>
    <x v="0"/>
    <s v="2037"/>
    <s v="311411"/>
    <s v="CO"/>
    <n v="27.870906099999999"/>
    <n v="33.463290000000001"/>
    <n v="33.487355999999998"/>
    <n v="39.306792000000002"/>
    <n v="51.425556"/>
    <n v="37.611167999999999"/>
    <n v="33.893537999999999"/>
    <n v="36.835554000000002"/>
    <n v="31.406382000000001"/>
    <n v="26.434211999999999"/>
  </r>
  <r>
    <s v="750011350"/>
    <s v="DEL MONTE FOODS PLANT #107"/>
    <s v="1400 Plover Rd"/>
    <x v="220"/>
    <x v="56"/>
    <x v="0"/>
    <s v="2033"/>
    <s v="311421"/>
    <s v="CO"/>
    <n v="5.5109754000000004"/>
    <n v="6.1851257999999998"/>
    <n v="5.3381118000000001"/>
    <n v="5.0821763999999998"/>
    <n v="7.3442585999999999"/>
    <n v="7.1333598"/>
    <n v="6.0149879999999998"/>
    <s v=""/>
    <n v="5.9307654000000003"/>
    <n v="6.3571494"/>
  </r>
  <r>
    <s v="750011570"/>
    <s v="FLINT HILLS RESOURCES PINE BEND LLC - JUNCTION CITY TERMINAL"/>
    <s v="2267 County Hwy Hh"/>
    <x v="222"/>
    <x v="56"/>
    <x v="0"/>
    <s v="5171"/>
    <s v="424710"/>
    <s v="CO"/>
    <s v=""/>
    <s v=""/>
    <s v=""/>
    <n v="6.7206400000000004"/>
    <n v="10.57269"/>
    <n v="7.6393300000000002"/>
    <n v="7.8540000000000001"/>
    <n v="8.1745950000000001"/>
    <n v="9.2031150000000004"/>
    <n v="8.5124849999999999"/>
  </r>
  <r>
    <s v="750036760"/>
    <s v="WI DOA / UW-STEVENS POINT"/>
    <s v="2100 Main St"/>
    <x v="219"/>
    <x v="56"/>
    <x v="0"/>
    <s v="8221"/>
    <s v="611310"/>
    <s v="CO"/>
    <n v="18.37032"/>
    <n v="14.116860000000001"/>
    <n v="20.8506"/>
    <n v="21.429935"/>
    <n v="20.112929999999999"/>
    <n v="17.947140000000001"/>
    <n v="19.88082"/>
    <n v="21.344639999999998"/>
    <n v="21.156580000000002"/>
    <n v="19.081387500000002"/>
  </r>
  <r>
    <s v="764123360"/>
    <s v="PUKALL LUMBER CO INC"/>
    <s v="10894 State Road 70"/>
    <x v="223"/>
    <x v="57"/>
    <x v="0"/>
    <s v="2421"/>
    <s v="321113"/>
    <s v="CO"/>
    <n v="16.11"/>
    <n v="22.596"/>
    <n v="24.663"/>
    <n v="25.44"/>
    <n v="24.855"/>
    <n v="25.776"/>
    <s v=""/>
    <n v="26.94"/>
    <s v=""/>
    <s v=""/>
  </r>
  <r>
    <s v="772006400"/>
    <s v="MARIANI PACKING CO"/>
    <s v="6011 Washington St"/>
    <x v="221"/>
    <x v="58"/>
    <x v="0"/>
    <m/>
    <s v="311423"/>
    <s v="CO"/>
    <s v=""/>
    <s v=""/>
    <s v=""/>
    <s v=""/>
    <s v=""/>
    <s v=""/>
    <s v=""/>
    <s v=""/>
    <s v=""/>
    <n v="6.8274084500000001"/>
  </r>
  <r>
    <s v="772009480"/>
    <s v="ND PAPER INC-BIRON DIVISION"/>
    <s v="621 N Biron Dr"/>
    <x v="221"/>
    <x v="58"/>
    <x v="0"/>
    <s v="2621"/>
    <s v="322121"/>
    <s v="CO"/>
    <n v="593.56688480000003"/>
    <n v="577.26390470000001"/>
    <n v="501.63348999999999"/>
    <n v="420.90364399999999"/>
    <n v="309.72841599999998"/>
    <n v="292.69037200000002"/>
    <n v="258.37615599999998"/>
    <n v="262.57314939999998"/>
    <n v="321.93662303999997"/>
    <n v="353.26077400000003"/>
  </r>
  <r>
    <s v="772010030"/>
    <s v="WISCONSIN RAPIDS MILL"/>
    <s v="310 3rd Ave N"/>
    <x v="221"/>
    <x v="58"/>
    <x v="0"/>
    <s v="2621"/>
    <s v="322121"/>
    <s v="CO"/>
    <n v="18.399827999999999"/>
    <n v="21.148721399999999"/>
    <n v="13.760082000000001"/>
    <n v="12.99417"/>
    <n v="12.695297999999999"/>
    <n v="3382.2003642099999"/>
    <n v="3271.6968644650001"/>
    <n v="3128.86918049"/>
    <n v="2826.948375765"/>
    <n v="1623.17204586"/>
  </r>
  <r>
    <s v="772010140"/>
    <s v="WISCONSIN RAPIDS MILL"/>
    <s v="950 4th Ave N"/>
    <x v="221"/>
    <x v="58"/>
    <x v="0"/>
    <s v="2611"/>
    <s v="322110"/>
    <s v="CO"/>
    <n v="3923.8589359849998"/>
    <n v="3645.5341408849999"/>
    <n v="3524.1128889850002"/>
    <n v="3452.4088461850001"/>
    <n v="3309.1326832"/>
    <s v=""/>
    <s v=""/>
    <s v=""/>
    <s v=""/>
    <s v=""/>
  </r>
  <r>
    <s v="772010470"/>
    <s v="ERCO WORLDWIDE (USA) INC - PORT EDWARDS PLT"/>
    <s v="101 Hwy 73 South"/>
    <x v="224"/>
    <x v="58"/>
    <x v="0"/>
    <s v="2812"/>
    <s v="325180"/>
    <s v="CO"/>
    <n v="15.783322200000001"/>
    <n v="16.0648807"/>
    <n v="15.45814088"/>
    <n v="15.10339456"/>
    <n v="18.304133400000001"/>
    <n v="18.169474000000001"/>
    <n v="19.852797559999999"/>
    <n v="21.2892948"/>
    <n v="21.057971850000001"/>
    <n v="18.407054850000002"/>
  </r>
  <r>
    <s v="772010690"/>
    <s v="DOMTAR A W LLC-NEKOOSA"/>
    <s v="301 Point Basse Ave"/>
    <x v="224"/>
    <x v="58"/>
    <x v="0"/>
    <s v="2611"/>
    <s v="322110"/>
    <s v="CO"/>
    <n v="335.68528530999998"/>
    <n v="322.21492913999998"/>
    <n v="341.89219038499999"/>
    <n v="253.73499100000001"/>
    <n v="154.538958815"/>
    <n v="155.00708842"/>
    <n v="152.99686425499999"/>
    <n v="155.81579074499999"/>
    <n v="149.51623986999999"/>
    <n v="140.85231912"/>
  </r>
  <r>
    <s v="772011570"/>
    <s v="FOREMOST FARMS U S A - MARSHFIELD"/>
    <s v="1511 E 4th St"/>
    <x v="213"/>
    <x v="58"/>
    <x v="0"/>
    <s v="2022"/>
    <s v="311513"/>
    <s v="CO"/>
    <n v="6.1764989699999999"/>
    <n v="6.4161614550000001"/>
    <n v="7.472238505"/>
    <n v="8.0106366599999994"/>
    <n v="7.9106198150000004"/>
    <n v="7.73522394"/>
    <n v="7.0123849749999998"/>
    <n v="7.2402643949999996"/>
    <n v="7.2406981799999999"/>
    <n v="8.1126776100000004"/>
  </r>
  <r>
    <s v="772054030"/>
    <s v="MASONITE CORP"/>
    <s v="1401 E 4th St"/>
    <x v="213"/>
    <x v="58"/>
    <x v="0"/>
    <s v="2499"/>
    <s v="321911"/>
    <s v="CO"/>
    <n v="9.6691750049999996"/>
    <n v="16.671112000000001"/>
    <n v="16.775628000000001"/>
    <n v="15.8528188"/>
    <n v="14.6543162"/>
    <n v="11.5249612"/>
    <n v="12.241417800000001"/>
    <n v="12.182564599999999"/>
    <n v="11.7747022"/>
    <n v="12.5655508"/>
  </r>
  <r>
    <s v="772054580"/>
    <s v="MARSHFIELD MEDICAL CENTER"/>
    <s v="611 N Saint Joseph Ave"/>
    <x v="213"/>
    <x v="58"/>
    <x v="0"/>
    <m/>
    <s v="62211"/>
    <s v="CO"/>
    <n v="6.3231152750000001"/>
    <n v="5.0891533999999998"/>
    <n v="5.039844575"/>
    <n v="5.0971067999999997"/>
    <s v=""/>
    <s v=""/>
    <s v=""/>
    <n v="5.04432335"/>
    <n v="5.1807475500000004"/>
    <s v=""/>
  </r>
  <r>
    <s v="772055900"/>
    <s v="SPECIALTY MINERALS INC"/>
    <s v="1120 5th Ave N"/>
    <x v="221"/>
    <x v="58"/>
    <x v="0"/>
    <s v="2819"/>
    <s v="325998"/>
    <s v="CO"/>
    <n v="46.042499999999997"/>
    <n v="43.559174499999997"/>
    <n v="41.624474999999997"/>
    <n v="39.204000000000001"/>
    <n v="39.180652500000001"/>
    <n v="37.307422500000001"/>
    <n v="37.530749999999998"/>
    <n v="42.296250000000001"/>
    <n v="41.15625"/>
    <n v="19.632000000000001"/>
  </r>
  <r>
    <s v="772056010"/>
    <s v="ANR PIPELINE COMPANY - MARSHFIELD COMP STN"/>
    <s v="10255 S Washington Ave"/>
    <x v="213"/>
    <x v="58"/>
    <x v="0"/>
    <s v="4922"/>
    <s v="486210"/>
    <s v="CO"/>
    <n v="23.729399999999998"/>
    <s v=""/>
    <s v=""/>
    <s v=""/>
    <s v=""/>
    <n v="21.337375000000002"/>
    <n v="21.187664999999999"/>
    <n v="11.375735000000001"/>
    <n v="5.5121250000000002"/>
    <s v=""/>
  </r>
  <r>
    <s v="772057330"/>
    <s v="ADVANCED DISPOSAL SERVICES CRANBERRY CREEK LANDFILL LLC"/>
    <s v="2510 Engel Rd"/>
    <x v="221"/>
    <x v="58"/>
    <x v="0"/>
    <s v="4953"/>
    <s v="562212"/>
    <s v="CO"/>
    <n v="22.516008339999999"/>
    <n v="23.843716409999999"/>
    <n v="31.091612900000001"/>
    <n v="27.981085360000002"/>
    <n v="18.976832365"/>
    <n v="25.048490135000002"/>
    <n v="41.049495049999997"/>
    <n v="37.027411970000003"/>
    <n v="47.531809639999999"/>
    <n v="31.811828850000001"/>
  </r>
  <r>
    <s v="772099900"/>
    <s v="LINKONE POTATO SOLUTIONS"/>
    <s v="2721 Industrial St"/>
    <x v="221"/>
    <x v="58"/>
    <x v="0"/>
    <s v="2043"/>
    <s v="311423"/>
    <s v="CO"/>
    <s v=""/>
    <s v=""/>
    <s v=""/>
    <s v=""/>
    <n v="5.3575200000000001"/>
    <n v="5.2100999999999997"/>
    <n v="5.4288360000000004"/>
    <n v="5.2873799999999997"/>
    <n v="5.1916200000000003"/>
    <s v=""/>
  </r>
  <r>
    <s v="772122230"/>
    <s v="OCEAN SPRAY CRANBERRIES INC"/>
    <s v="3130 Industrial St"/>
    <x v="221"/>
    <x v="58"/>
    <x v="0"/>
    <s v="2034"/>
    <s v="311411"/>
    <s v="CO"/>
    <s v=""/>
    <s v=""/>
    <s v=""/>
    <s v=""/>
    <s v=""/>
    <s v=""/>
    <n v="7.62503055"/>
    <n v="6.8152499999999998"/>
    <n v="7.9184099999999997"/>
    <s v=""/>
  </r>
  <r>
    <s v="772140050"/>
    <s v="MARSHFIELD UTILITIES COMBUSTION TURBINE GENERATOR"/>
    <s v="2510 East 34th Street"/>
    <x v="213"/>
    <x v="58"/>
    <x v="0"/>
    <s v="4911"/>
    <s v="221112"/>
    <s v="CO"/>
    <s v=""/>
    <s v=""/>
    <n v="6.5119999999999996"/>
    <s v=""/>
    <s v=""/>
    <n v="7.2861149100000002"/>
    <s v=""/>
    <s v=""/>
    <s v=""/>
    <s v=""/>
  </r>
  <r>
    <s v="772145770"/>
    <s v="MATHY CONSTRUCTION - MARSHFIELD - MALLARD AVENUE SITE"/>
    <s v="3015 S Mallard Ave"/>
    <x v="213"/>
    <x v="58"/>
    <x v="0"/>
    <s v="1446"/>
    <s v="212322"/>
    <s v="CO"/>
    <s v=""/>
    <s v=""/>
    <n v="5.4253080000000002"/>
    <n v="5.0854439999999999"/>
    <s v=""/>
    <s v=""/>
    <s v=""/>
    <s v=""/>
    <s v=""/>
    <s v=""/>
  </r>
  <r>
    <s v="772151270"/>
    <s v="CARBO CERAMICS INC - MARSHFIELD PLANT"/>
    <s v="2301 E 4th St"/>
    <x v="213"/>
    <x v="58"/>
    <x v="0"/>
    <s v="1446"/>
    <s v="212322"/>
    <s v="CO"/>
    <s v=""/>
    <s v=""/>
    <n v="5.4290599999999998"/>
    <n v="8.6028149999999997"/>
    <n v="5.6139999999999999"/>
    <s v=""/>
    <n v="9.2775014650000003"/>
    <n v="9.0020685149999995"/>
    <n v="7.8270299999999997"/>
    <s v=""/>
  </r>
  <r>
    <s v="802009010"/>
    <s v="MEMORIAL MEDICAL CENTER"/>
    <s v="1615 Maple Ln"/>
    <x v="225"/>
    <x v="59"/>
    <x v="0"/>
    <s v="8062"/>
    <s v="622110"/>
    <s v="CO"/>
    <s v=""/>
    <n v="5.6374500000000003"/>
    <n v="6.4800500000000003"/>
    <s v=""/>
    <s v=""/>
    <s v=""/>
    <s v=""/>
    <s v=""/>
    <s v=""/>
    <s v=""/>
  </r>
  <r>
    <s v="802033320"/>
    <s v="XCEL ENERGY BAY FRONT GENERATING STATION"/>
    <s v="122 N 14th Ave W"/>
    <x v="225"/>
    <x v="59"/>
    <x v="0"/>
    <s v="4931"/>
    <s v="221112"/>
    <s v="CO"/>
    <n v="391.64398999999997"/>
    <n v="255.50856899999999"/>
    <n v="275.05080149999998"/>
    <n v="229.279606"/>
    <n v="236.16024675"/>
    <n v="215.8445275"/>
    <n v="233.04184000000001"/>
    <n v="219.602901"/>
    <n v="223.53756675"/>
    <n v="199.70113499999999"/>
  </r>
  <r>
    <s v="802033540"/>
    <s v="COLUMBIA FOREST PRODUCTS-MELLEN"/>
    <s v="606 Wilderness Dr"/>
    <x v="226"/>
    <x v="59"/>
    <x v="0"/>
    <s v="2435"/>
    <s v="321211"/>
    <s v="CO"/>
    <n v="25.046442840000001"/>
    <n v="28.38131864"/>
    <n v="33.665056980000003"/>
    <n v="29.42539421"/>
    <n v="19.829774749999999"/>
    <n v="21.305094589999999"/>
    <n v="24.790399900000001"/>
    <n v="22.81806899"/>
    <n v="21.20323595"/>
    <n v="21.298483364999999"/>
  </r>
  <r>
    <s v="802051910"/>
    <s v="NORTH COUNTRY LUMBER"/>
    <s v="602 Highway 77 East"/>
    <x v="226"/>
    <x v="59"/>
    <x v="0"/>
    <s v="2421"/>
    <s v="321113"/>
    <s v="CO"/>
    <n v="14.986117735000001"/>
    <n v="14.817606345"/>
    <n v="15.556384684999999"/>
    <n v="15.257504730000001"/>
    <n v="15.82500323"/>
    <n v="16.155843789999999"/>
    <n v="16.601354395000001"/>
    <n v="17.661157620000001"/>
    <n v="18.045589069999998"/>
    <n v="17.899583175"/>
  </r>
  <r>
    <s v="802052240"/>
    <s v="SUPERIOR KILNS"/>
    <s v="Highway 77"/>
    <x v="226"/>
    <x v="59"/>
    <x v="0"/>
    <s v="2421"/>
    <s v="321999"/>
    <s v="CO"/>
    <n v="10.966314580000001"/>
    <n v="11.073728285"/>
    <n v="13.2437249"/>
    <n v="12.159613820000001"/>
    <s v=""/>
    <n v="8.415246325"/>
    <n v="7.40413955"/>
    <n v="6.6927215499999999"/>
    <s v=""/>
    <s v=""/>
  </r>
  <r>
    <s v="804041810"/>
    <s v="GREAT LAKES GAS TRANSMISSION-COMP STATION #6"/>
    <s v="69720 State Forest Road 241"/>
    <x v="227"/>
    <x v="60"/>
    <x v="0"/>
    <s v="4922"/>
    <s v="486210"/>
    <s v="CO"/>
    <n v="15.59193"/>
    <n v="8.2512100000000004"/>
    <s v=""/>
    <n v="5.7441399999999998"/>
    <n v="6.4920299999999997"/>
    <n v="6.2936750000000004"/>
    <s v=""/>
    <n v="20.553809999999999"/>
    <s v=""/>
    <s v=""/>
  </r>
  <r>
    <s v="816009590"/>
    <s v="SUPERIOR REFINING COMPANY LLC"/>
    <s v="2407 Stinson Ave"/>
    <x v="228"/>
    <x v="61"/>
    <x v="0"/>
    <s v="2911"/>
    <s v="324110"/>
    <s v="CO"/>
    <n v="199.89738740000001"/>
    <n v="191.08545000000001"/>
    <n v="163.55214975000001"/>
    <n v="210.65045864999999"/>
    <n v="211.09213550000001"/>
    <n v="200.37361999999999"/>
    <n v="197.72579719999999"/>
    <n v="80.183438199999998"/>
    <n v="21.966000000000001"/>
    <n v="18.326280000000001"/>
  </r>
  <r>
    <s v="816036430"/>
    <s v="GRAYMONT (WI) LLC"/>
    <s v="800 Hill Ave"/>
    <x v="228"/>
    <x v="61"/>
    <x v="0"/>
    <s v="3274"/>
    <s v="327410"/>
    <s v="CO"/>
    <n v="251.57848799999999"/>
    <n v="261.1414355"/>
    <n v="252.45239870500001"/>
    <n v="264.36431974999999"/>
    <n v="296.65983798500002"/>
    <n v="357.48999179499998"/>
    <n v="417.52661167500003"/>
    <n v="370.00356020999999"/>
    <n v="270.57608539500001"/>
    <n v="209.615827725"/>
  </r>
  <r>
    <s v="816037530"/>
    <s v="WI DOA / UW-SUPERIOR POWER PLANT"/>
    <s v="801 N 28th St"/>
    <x v="228"/>
    <x v="61"/>
    <x v="0"/>
    <s v="4961"/>
    <s v="221330"/>
    <s v="CO"/>
    <n v="8.1862200000000005"/>
    <n v="5.5099799999999997"/>
    <n v="8.0665200000000006"/>
    <n v="8.2930200000000003"/>
    <n v="8.13096"/>
    <n v="7.8075000000000001"/>
    <n v="8.2528799999999993"/>
    <n v="8.0615400000000008"/>
    <n v="8.6656200000000005"/>
    <n v="7.8323600000000004"/>
  </r>
  <r>
    <s v="816041600"/>
    <s v="MOCCASIN MIKE SANITARY LANDFILL"/>
    <s v="Moccasin Mike Road"/>
    <x v="228"/>
    <x v="61"/>
    <x v="0"/>
    <s v="4959"/>
    <s v="562212"/>
    <s v="CO"/>
    <n v="32.691889345"/>
    <n v="32.328920705000002"/>
    <n v="36.060227515000001"/>
    <n v="39.773616789999998"/>
    <n v="52.690955029999998"/>
    <n v="50.075828170000001"/>
    <n v="52.532841855000001"/>
    <n v="48.955794300000001"/>
    <n v="45.731490964999999"/>
    <n v="43.779796165"/>
  </r>
  <r>
    <s v="816061400"/>
    <s v="PLAINS MIDSTREAM SUPERIOR LLC"/>
    <s v="2600 East 21st St."/>
    <x v="228"/>
    <x v="61"/>
    <x v="0"/>
    <s v="1321"/>
    <s v="211130"/>
    <s v="CO"/>
    <s v=""/>
    <n v="5.2461799999999998"/>
    <n v="13.371620015"/>
    <n v="14.5002605"/>
    <n v="12.236743499999999"/>
    <n v="14.6593"/>
    <n v="11.2964"/>
    <n v="11.376659999999999"/>
    <n v="11.190020000000001"/>
    <n v="9.0977200000000007"/>
  </r>
  <r>
    <s v="816116730"/>
    <s v="SPECIALTY MINERALS INC"/>
    <s v="1 Water St"/>
    <x v="228"/>
    <x v="61"/>
    <x v="0"/>
    <s v="2819"/>
    <s v="325998"/>
    <s v="CO"/>
    <s v=""/>
    <n v="14.6"/>
    <n v="20.399999999999999"/>
    <n v="11.89"/>
    <n v="14.03"/>
    <n v="17.3"/>
    <n v="23.83"/>
    <n v="25.88"/>
    <n v="23.691299999999998"/>
    <n v="16.838598999999999"/>
  </r>
  <r>
    <s v="826027510"/>
    <s v="ACTION FLOOR SYSTEMS LLC"/>
    <s v="4781N  US Highway 51"/>
    <x v="229"/>
    <x v="62"/>
    <x v="0"/>
    <s v="2426"/>
    <s v="321918"/>
    <s v="CO"/>
    <n v="12.05053878"/>
    <n v="18.76812"/>
    <n v="19.803319200000001"/>
    <n v="21.1337112"/>
    <n v="10.1131002"/>
    <n v="12.0816318"/>
    <n v="10.4482392"/>
    <n v="10.933234199999999"/>
    <n v="11.2227087"/>
    <s v=""/>
  </r>
  <r>
    <s v="826036750"/>
    <s v="SNOWBELT HARDWOODS"/>
    <s v="345 Ringle Dr"/>
    <x v="230"/>
    <x v="62"/>
    <x v="0"/>
    <s v="2421"/>
    <s v="321113"/>
    <s v="CO"/>
    <n v="14.688000000000001"/>
    <n v="11.533288799999999"/>
    <n v="40.435200000000002"/>
    <n v="17.225999999999999"/>
    <n v="16.2"/>
    <n v="15.7464"/>
    <n v="15.7464"/>
    <s v=""/>
    <s v=""/>
    <n v="16.353899999999999"/>
  </r>
  <r>
    <s v="851000920"/>
    <s v="JOHNSON TIMBER CORP"/>
    <s v="870 1st Ave N"/>
    <x v="231"/>
    <x v="63"/>
    <x v="0"/>
    <s v="2421"/>
    <s v="321999"/>
    <s v="CO"/>
    <n v="29.984530800000002"/>
    <n v="28.226895599999999"/>
    <n v="19.404869399999999"/>
    <n v="10.219246800000001"/>
    <n v="8.8262099999999997"/>
    <n v="8.2362590999999998"/>
    <n v="9.3024959999999997"/>
    <s v=""/>
    <s v=""/>
    <s v=""/>
  </r>
  <r>
    <s v="851009390"/>
    <s v="PARK FALLS INDUSTRIAL MANAGEMENT LLC"/>
    <s v="200 1st Ave N"/>
    <x v="231"/>
    <x v="63"/>
    <x v="0"/>
    <s v="2621"/>
    <s v="322121"/>
    <s v="CO"/>
    <n v="261.04817500000001"/>
    <n v="234.609657"/>
    <n v="233.59598399999999"/>
    <n v="215.88755"/>
    <n v="239.15661"/>
    <n v="253.36634000000001"/>
    <n v="253.68790000000001"/>
    <n v="202.78423355000001"/>
    <s v=""/>
    <s v=""/>
  </r>
  <r>
    <s v="851009940"/>
    <s v="PHILLIPS LIONITE WOOD PRODUCTS COMPANY LLC"/>
    <s v="115 Depot Rd"/>
    <x v="232"/>
    <x v="63"/>
    <x v="0"/>
    <s v="2493"/>
    <s v="321219"/>
    <s v="CO"/>
    <n v="27.129698250000001"/>
    <n v="28.348370500000001"/>
    <n v="39.712316999999999"/>
    <n v="39.881585999999999"/>
    <n v="25.125867"/>
    <s v=""/>
    <s v=""/>
    <s v=""/>
    <s v=""/>
    <s v=""/>
  </r>
  <r>
    <s v="851034800"/>
    <s v="BIEWER WISCONSIN SAWMILL"/>
    <s v="400 Red Pine Ct"/>
    <x v="233"/>
    <x v="63"/>
    <x v="0"/>
    <s v="2421"/>
    <s v="321113"/>
    <s v="CO"/>
    <n v="16.2877808"/>
    <n v="16.1804147"/>
    <n v="14.0199411"/>
    <n v="11.442136"/>
    <n v="13.120874300000001"/>
    <n v="13.041574300000001"/>
    <n v="16.0468613"/>
    <n v="15.367004100000001"/>
    <n v="18.073940100000002"/>
    <n v="21.183598060000001"/>
  </r>
  <r>
    <s v="855005470"/>
    <s v="INDECK LADYSMITH LLC"/>
    <s v="1951 Meadowbrook Rd"/>
    <x v="234"/>
    <x v="64"/>
    <x v="0"/>
    <s v="2499"/>
    <s v="321999"/>
    <s v="CO"/>
    <n v="36.377499999999998"/>
    <n v="14.722"/>
    <n v="16.941500000000001"/>
    <n v="28.110499999999998"/>
    <n v="38.65"/>
    <n v="35.519240994999997"/>
    <n v="29.641967099999999"/>
    <n v="25.132073429999998"/>
    <n v="7.3348411899999997"/>
    <s v=""/>
  </r>
  <r>
    <s v="855009540"/>
    <s v="DUNN PAPER - LADYSMITH LLC"/>
    <s v="1215 Worden Ave E"/>
    <x v="234"/>
    <x v="64"/>
    <x v="0"/>
    <s v="2621"/>
    <s v="322121"/>
    <s v="CO"/>
    <n v="15.023559710000001"/>
    <n v="15.353283725000001"/>
    <n v="15.650337694999999"/>
    <n v="14.923291219999999"/>
    <n v="15.034044585"/>
    <n v="14.443735895"/>
    <s v=""/>
    <n v="5.7460833200000003"/>
    <n v="5.8863344"/>
    <s v=""/>
  </r>
  <r>
    <s v="855010310"/>
    <s v="SOURCE ENERGY SERVICES PROPPANTS LP - WEYERHAEUSER SAND PROCESSING"/>
    <s v="W14251 Stiles Rd"/>
    <x v="235"/>
    <x v="64"/>
    <x v="0"/>
    <s v="1446"/>
    <s v="212322"/>
    <s v="CO"/>
    <s v=""/>
    <s v=""/>
    <s v=""/>
    <n v="26.0558947"/>
    <n v="29.791371999999999"/>
    <n v="23.9576435"/>
    <n v="39.549213999999999"/>
    <n v="35.035431920000001"/>
    <n v="29.58580216"/>
    <n v="26.313899200000002"/>
  </r>
  <r>
    <s v="855027030"/>
    <s v="JELD-WEN HAWKINS WINDOW DIVISION"/>
    <s v="811 Factory St"/>
    <x v="236"/>
    <x v="64"/>
    <x v="0"/>
    <s v="2431"/>
    <s v="321911"/>
    <s v="CO"/>
    <s v=""/>
    <s v=""/>
    <s v=""/>
    <s v=""/>
    <s v=""/>
    <s v=""/>
    <s v=""/>
    <s v=""/>
    <s v=""/>
    <n v="9.8817900000000005"/>
  </r>
  <r>
    <s v="855040230"/>
    <s v="WMWI-TIMBERLINE TRAIL RECYCLING &amp; DISPOSAL"/>
    <s v="N4581 Hutchison Road"/>
    <x v="235"/>
    <x v="64"/>
    <x v="0"/>
    <s v="4953"/>
    <s v="562212"/>
    <s v="CO"/>
    <n v="107.26962247500001"/>
    <n v="89.296752260000005"/>
    <n v="69.045788354999999"/>
    <n v="66.267456254999999"/>
    <n v="71.519772864999993"/>
    <n v="83.126841569999996"/>
    <n v="74.211556305000002"/>
    <n v="73.035658139999995"/>
    <n v="66.822081925000006"/>
    <n v="68.456136729999997"/>
  </r>
  <r>
    <s v="858009460"/>
    <s v="JOHNSON TIMBER CORP"/>
    <s v="Us Highway 63"/>
    <x v="237"/>
    <x v="65"/>
    <x v="0"/>
    <s v="2421"/>
    <s v="321999"/>
    <s v="CO"/>
    <s v=""/>
    <n v="5.5135050000000003"/>
    <n v="8.016"/>
    <s v=""/>
    <s v=""/>
    <s v=""/>
    <s v=""/>
    <n v="6.0094950000000003"/>
    <s v=""/>
    <s v=""/>
  </r>
  <r>
    <s v="858100540"/>
    <s v="LOUISIANA-PACIFIC CORPORATION-HAYWARD"/>
    <s v="16571 W US Highway 63"/>
    <x v="237"/>
    <x v="65"/>
    <x v="0"/>
    <s v="2493"/>
    <s v="321211"/>
    <s v="CO"/>
    <n v="244.06034249999999"/>
    <n v="223.45668910000001"/>
    <n v="142.52993069999999"/>
    <n v="222.20571029999999"/>
    <n v="215.53480216"/>
    <n v="35.713132870000003"/>
    <n v="35.667315799999997"/>
    <n v="32.704476649999997"/>
    <n v="32.080745465"/>
    <n v="37.647070470000003"/>
  </r>
  <r>
    <s v="858104940"/>
    <s v="ARCLIN SURFACES INC"/>
    <s v="15859 Dyno Dr"/>
    <x v="237"/>
    <x v="65"/>
    <x v="0"/>
    <s v="2672"/>
    <s v="322220"/>
    <s v="CO"/>
    <n v="5.2999799999999997"/>
    <n v="5.93208"/>
    <n v="5.6254799999999996"/>
    <s v=""/>
    <n v="8.6990592800000002"/>
    <n v="8.6693276000000008"/>
    <n v="12.464256600000001"/>
    <n v="13.895425080000001"/>
    <n v="13.239838584999999"/>
    <n v="13.529154595"/>
  </r>
  <r>
    <s v="861037980"/>
    <s v="GILMAN FOREST PRODUCTS INC"/>
    <s v="400 N 1st Ave"/>
    <x v="238"/>
    <x v="66"/>
    <x v="0"/>
    <s v="3559"/>
    <s v="321999"/>
    <s v="CO"/>
    <n v="11.03721"/>
    <n v="20.684899999999999"/>
    <n v="20.527000000000001"/>
    <n v="17.621639999999999"/>
    <n v="21.58493"/>
    <n v="7.9423700000000004"/>
    <s v=""/>
    <n v="9.8055900000000005"/>
    <n v="17.937439999999999"/>
    <n v="11.630879999999999"/>
  </r>
  <r>
    <s v="866010420"/>
    <s v="LAKE AREA DISPOSAL LANDFILL"/>
    <s v="W5987 County Road D"/>
    <x v="239"/>
    <x v="67"/>
    <x v="0"/>
    <s v="4953"/>
    <s v="562212"/>
    <s v="CO"/>
    <n v="10.769439"/>
    <n v="12.4548559"/>
    <n v="10.475684725000001"/>
    <n v="6.9179379900000004"/>
    <s v=""/>
    <s v=""/>
    <s v=""/>
    <s v=""/>
    <s v=""/>
    <s v=""/>
  </r>
  <r>
    <s v="866029890"/>
    <s v="MASONITE CORP"/>
    <s v="600 E Highway 48"/>
    <x v="240"/>
    <x v="67"/>
    <x v="0"/>
    <s v="2435"/>
    <s v="321211"/>
    <s v="CO"/>
    <n v="8.2107644999999998"/>
    <n v="6.9579329999999997"/>
    <n v="6.7162309999999996"/>
    <n v="9.0034740000000006"/>
    <n v="10.416824999999999"/>
    <n v="9.1699584999999999"/>
    <n v="9.6521299999999997"/>
    <n v="10.277134999999999"/>
    <n v="10.2762575"/>
    <n v="11.278078000000001"/>
  </r>
  <r>
    <s v="998226570"/>
    <s v="MILESTONE MATERIALS 85-298"/>
    <s v="920 10th Ave N"/>
    <x v="89"/>
    <x v="20"/>
    <x v="1"/>
    <s v="1611"/>
    <s v="212312"/>
    <s v="CO"/>
    <s v=""/>
    <s v=""/>
    <n v="5.0533599999999996"/>
    <s v=""/>
    <s v=""/>
    <s v=""/>
    <s v=""/>
    <s v=""/>
    <s v=""/>
    <n v="6.2171200000000004"/>
  </r>
  <r>
    <s v="998243620"/>
    <s v="MCKEEFRY AND SONS INC-K584"/>
    <s v="1051 S State Highway 32"/>
    <x v="241"/>
    <x v="31"/>
    <x v="1"/>
    <s v="1422"/>
    <s v="212312"/>
    <s v="CO"/>
    <s v=""/>
    <s v=""/>
    <s v=""/>
    <s v=""/>
    <s v=""/>
    <s v=""/>
    <n v="5.6256849999999998"/>
    <s v=""/>
    <n v="5.6531799999999999"/>
    <n v="5.958615"/>
  </r>
  <r>
    <s v="998260230"/>
    <s v="WINGRA STONE CO PLANT #2"/>
    <s v="3003 Kapec Rd"/>
    <x v="10"/>
    <x v="1"/>
    <x v="1"/>
    <s v="1442"/>
    <s v="212312"/>
    <s v="CO"/>
    <s v=""/>
    <s v=""/>
    <s v=""/>
    <n v="5.7003700000000004"/>
    <s v=""/>
    <s v=""/>
    <s v=""/>
    <s v=""/>
    <s v=""/>
    <s v=""/>
  </r>
  <r>
    <s v="998305330"/>
    <s v="AMERICAN STATE EQUIPMENT -K391"/>
    <m/>
    <x v="91"/>
    <x v="21"/>
    <x v="1"/>
    <s v="1422"/>
    <s v="212312"/>
    <s v="CO"/>
    <n v="5.4047499999999999"/>
    <s v=""/>
    <s v=""/>
    <n v="7.14025"/>
    <s v=""/>
    <s v=""/>
    <s v=""/>
    <s v=""/>
    <s v=""/>
    <s v=""/>
  </r>
  <r>
    <s v="998318750"/>
    <s v="CRETEX SAND &amp; GRAVEL - 153-PRSE-326 PIONEER 3042"/>
    <s v="500 W Market St"/>
    <x v="64"/>
    <x v="12"/>
    <x v="1"/>
    <s v="1422"/>
    <s v="212312"/>
    <s v="CO"/>
    <s v=""/>
    <s v=""/>
    <s v=""/>
    <n v="6.4444249999999998"/>
    <s v=""/>
    <s v=""/>
    <s v=""/>
    <s v=""/>
    <s v=""/>
    <s v=""/>
  </r>
  <r>
    <s v="998329420"/>
    <s v="MILESTONE MATERIALS 85-25/85-257"/>
    <s v="920 10th Ave N"/>
    <x v="89"/>
    <x v="20"/>
    <x v="1"/>
    <s v="1422"/>
    <s v="212312"/>
    <s v="CO"/>
    <n v="5.955794"/>
    <s v=""/>
    <s v=""/>
    <s v=""/>
    <s v=""/>
    <s v=""/>
    <s v=""/>
    <s v=""/>
    <s v=""/>
    <s v=""/>
  </r>
  <r>
    <s v="998347570"/>
    <s v="MURPHY CONCRETE &amp; CONSTRUCTION CRUSHER 6263"/>
    <s v="2600 N Roemer Rd"/>
    <x v="88"/>
    <x v="18"/>
    <x v="1"/>
    <s v="1411"/>
    <s v="212312"/>
    <s v="CO"/>
    <s v=""/>
    <s v=""/>
    <s v=""/>
    <s v=""/>
    <n v="5.5462550000000004"/>
    <s v=""/>
    <s v=""/>
    <s v=""/>
    <n v="5.3148549999999997"/>
    <n v="5.33988"/>
  </r>
  <r>
    <s v="998360220"/>
    <s v="DCI ENVIRONMENTAL"/>
    <m/>
    <x v="91"/>
    <x v="21"/>
    <x v="1"/>
    <s v="1422"/>
    <s v="562910"/>
    <s v="CO"/>
    <s v=""/>
    <s v=""/>
    <s v=""/>
    <n v="7.0046520550000002"/>
    <s v=""/>
    <s v=""/>
    <s v=""/>
    <s v=""/>
    <s v=""/>
    <s v=""/>
  </r>
  <r>
    <s v="998361540"/>
    <s v="THE KRAEMER COMPANY LLC PLANT 5 #8452"/>
    <s v="820 WACHTER AVE"/>
    <x v="242"/>
    <x v="8"/>
    <x v="1"/>
    <s v="1422"/>
    <s v="212312"/>
    <s v="CO"/>
    <s v=""/>
    <s v=""/>
    <s v=""/>
    <s v=""/>
    <s v=""/>
    <s v=""/>
    <s v=""/>
    <s v=""/>
    <n v="5.0949600000000004"/>
    <s v=""/>
  </r>
  <r>
    <s v="998369900"/>
    <s v="MICHELS ROAD &amp; STONE K597"/>
    <s v="817 W Main St"/>
    <x v="22"/>
    <x v="2"/>
    <x v="1"/>
    <s v="1422"/>
    <s v="212312"/>
    <s v="CO"/>
    <s v=""/>
    <s v=""/>
    <s v=""/>
    <s v=""/>
    <n v="5.2830700000000004"/>
    <s v=""/>
    <s v=""/>
    <s v=""/>
    <n v="6.3833250000000001"/>
    <n v="6.130865"/>
  </r>
  <r>
    <s v="998370450"/>
    <s v="MILESTONE MATERIALS 85-38"/>
    <m/>
    <x v="91"/>
    <x v="21"/>
    <x v="1"/>
    <s v="1422"/>
    <s v="212312"/>
    <s v="CO"/>
    <n v="9.0331150000000004"/>
    <s v=""/>
    <s v=""/>
    <s v=""/>
    <s v=""/>
    <s v=""/>
    <s v=""/>
    <s v=""/>
    <s v=""/>
    <s v=""/>
  </r>
  <r>
    <s v="999397960"/>
    <s v="PITLIK &amp; WICK INC - HMA #3"/>
    <s v="8075 Hwy D"/>
    <x v="243"/>
    <x v="57"/>
    <x v="1"/>
    <s v="2951"/>
    <s v="324121"/>
    <s v="CO"/>
    <n v="5.1903525000000004"/>
    <n v="7.7327408999999996"/>
    <s v=""/>
    <s v=""/>
    <s v=""/>
    <s v=""/>
    <s v=""/>
    <s v=""/>
    <s v=""/>
    <s v=""/>
  </r>
  <r>
    <s v="999956210"/>
    <s v="THE KRAEMER COMPANY LLC PLANT 3 #8441"/>
    <s v="820 WACHTER AVE"/>
    <x v="242"/>
    <x v="8"/>
    <x v="1"/>
    <s v="1422"/>
    <s v="212312"/>
    <s v="CO"/>
    <n v="5.4592850000000004"/>
    <n v="5.1151099999999996"/>
    <s v=""/>
    <s v=""/>
    <s v=""/>
    <s v=""/>
    <s v=""/>
    <s v=""/>
    <s v=""/>
    <s v=""/>
  </r>
  <r>
    <s v="999956430"/>
    <s v="MILESTONE MATERIALS 85-285"/>
    <s v="920 10th Ave N"/>
    <x v="89"/>
    <x v="20"/>
    <x v="1"/>
    <s v="1422"/>
    <s v="212312"/>
    <s v="CO"/>
    <s v=""/>
    <s v=""/>
    <s v=""/>
    <s v=""/>
    <s v=""/>
    <s v=""/>
    <n v="6.4024349999999997"/>
    <n v="5.4789149999999998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32287D-5A7C-4767-8F8D-6D3B5A2C6597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K252" firstHeaderRow="0" firstDataRow="1" firstDataCol="1" rowPageCount="1" colPageCount="1"/>
  <pivotFields count="19">
    <pivotField showAll="0"/>
    <pivotField showAll="0"/>
    <pivotField showAll="0"/>
    <pivotField axis="axisRow" showAll="0">
      <items count="398">
        <item m="1" x="318"/>
        <item m="1" x="323"/>
        <item x="134"/>
        <item x="109"/>
        <item m="1" x="336"/>
        <item x="96"/>
        <item x="154"/>
        <item x="170"/>
        <item m="1" x="264"/>
        <item m="1" x="395"/>
        <item x="203"/>
        <item x="88"/>
        <item x="194"/>
        <item m="1" x="287"/>
        <item m="1" x="365"/>
        <item m="1" x="303"/>
        <item m="1" x="321"/>
        <item x="225"/>
        <item m="1" x="389"/>
        <item x="168"/>
        <item m="1" x="272"/>
        <item x="189"/>
        <item x="173"/>
        <item x="49"/>
        <item x="145"/>
        <item m="1" x="373"/>
        <item x="24"/>
        <item m="1" x="383"/>
        <item x="5"/>
        <item m="1" x="363"/>
        <item x="44"/>
        <item x="107"/>
        <item x="240"/>
        <item x="127"/>
        <item m="1" x="335"/>
        <item x="195"/>
        <item m="1" x="254"/>
        <item x="30"/>
        <item x="165"/>
        <item m="1" x="285"/>
        <item x="101"/>
        <item x="16"/>
        <item m="1" x="307"/>
        <item x="208"/>
        <item x="83"/>
        <item x="22"/>
        <item x="33"/>
        <item m="1" x="390"/>
        <item x="64"/>
        <item x="93"/>
        <item m="1" x="293"/>
        <item x="3"/>
        <item x="12"/>
        <item m="1" x="327"/>
        <item x="110"/>
        <item x="27"/>
        <item x="136"/>
        <item x="152"/>
        <item m="1" x="297"/>
        <item x="100"/>
        <item x="156"/>
        <item m="1" x="345"/>
        <item x="151"/>
        <item x="187"/>
        <item m="1" x="265"/>
        <item x="47"/>
        <item x="139"/>
        <item x="23"/>
        <item m="1" x="332"/>
        <item m="1" x="393"/>
        <item m="1" x="248"/>
        <item m="1" x="278"/>
        <item m="1" x="294"/>
        <item x="126"/>
        <item x="157"/>
        <item x="8"/>
        <item m="1" x="369"/>
        <item m="1" x="355"/>
        <item x="54"/>
        <item x="147"/>
        <item m="1" x="320"/>
        <item x="15"/>
        <item x="69"/>
        <item m="1" x="290"/>
        <item x="95"/>
        <item x="14"/>
        <item x="70"/>
        <item x="98"/>
        <item m="1" x="387"/>
        <item x="161"/>
        <item x="153"/>
        <item x="150"/>
        <item x="167"/>
        <item m="1" x="367"/>
        <item m="1" x="274"/>
        <item x="82"/>
        <item x="243"/>
        <item x="71"/>
        <item x="159"/>
        <item x="104"/>
        <item m="1" x="268"/>
        <item m="1" x="352"/>
        <item m="1" x="253"/>
        <item m="1" x="388"/>
        <item m="1" x="371"/>
        <item x="183"/>
        <item m="1" x="366"/>
        <item m="1" x="347"/>
        <item x="46"/>
        <item m="1" x="334"/>
        <item m="1" x="276"/>
        <item m="1" x="326"/>
        <item x="10"/>
        <item m="1" x="376"/>
        <item x="103"/>
        <item x="35"/>
        <item x="176"/>
        <item m="1" x="339"/>
        <item x="181"/>
        <item x="59"/>
        <item m="1" x="305"/>
        <item m="1" x="358"/>
        <item m="1" x="370"/>
        <item x="199"/>
        <item x="1"/>
        <item m="1" x="340"/>
        <item x="198"/>
        <item m="1" x="280"/>
        <item x="73"/>
        <item m="1" x="249"/>
        <item x="238"/>
        <item m="1" x="374"/>
        <item x="191"/>
        <item x="120"/>
        <item m="1" x="292"/>
        <item x="61"/>
        <item m="1" x="289"/>
        <item x="160"/>
        <item m="1" x="364"/>
        <item x="94"/>
        <item m="1" x="379"/>
        <item m="1" x="372"/>
        <item m="1" x="266"/>
        <item x="162"/>
        <item m="1" x="351"/>
        <item x="190"/>
        <item x="75"/>
        <item m="1" x="385"/>
        <item m="1" x="381"/>
        <item x="236"/>
        <item x="237"/>
        <item x="99"/>
        <item m="1" x="324"/>
        <item x="171"/>
        <item m="1" x="349"/>
        <item x="174"/>
        <item x="25"/>
        <item m="1" x="317"/>
        <item m="1" x="361"/>
        <item x="217"/>
        <item m="1" x="275"/>
        <item x="230"/>
        <item m="1" x="357"/>
        <item x="196"/>
        <item m="1" x="262"/>
        <item x="227"/>
        <item x="74"/>
        <item x="43"/>
        <item x="38"/>
        <item x="158"/>
        <item x="36"/>
        <item x="34"/>
        <item x="222"/>
        <item x="19"/>
        <item m="1" x="368"/>
        <item x="125"/>
        <item x="51"/>
        <item m="1" x="310"/>
        <item x="108"/>
        <item x="115"/>
        <item m="1" x="304"/>
        <item m="1" x="300"/>
        <item m="1" x="257"/>
        <item x="135"/>
        <item m="1" x="350"/>
        <item x="207"/>
        <item x="172"/>
        <item x="234"/>
        <item m="1" x="295"/>
        <item m="1" x="267"/>
        <item x="28"/>
        <item m="1" x="353"/>
        <item x="200"/>
        <item x="124"/>
        <item x="80"/>
        <item x="128"/>
        <item m="1" x="306"/>
        <item x="26"/>
        <item m="1" x="298"/>
        <item x="188"/>
        <item x="111"/>
        <item x="202"/>
        <item x="4"/>
        <item x="185"/>
        <item m="1" x="325"/>
        <item x="114"/>
        <item x="216"/>
        <item m="1" x="299"/>
        <item x="119"/>
        <item x="142"/>
        <item m="1" x="322"/>
        <item m="1" x="375"/>
        <item x="213"/>
        <item x="130"/>
        <item m="1" x="258"/>
        <item x="20"/>
        <item m="1" x="362"/>
        <item x="6"/>
        <item m="1" x="250"/>
        <item x="226"/>
        <item x="144"/>
        <item m="1" x="356"/>
        <item x="77"/>
        <item x="166"/>
        <item m="1" x="311"/>
        <item x="229"/>
        <item x="206"/>
        <item m="1" x="386"/>
        <item x="92"/>
        <item x="212"/>
        <item x="45"/>
        <item x="53"/>
        <item m="1" x="282"/>
        <item m="1" x="309"/>
        <item x="90"/>
        <item x="32"/>
        <item x="137"/>
        <item x="210"/>
        <item x="66"/>
        <item m="1" x="316"/>
        <item x="31"/>
        <item x="81"/>
        <item x="201"/>
        <item x="143"/>
        <item x="163"/>
        <item x="224"/>
        <item x="149"/>
        <item m="1" x="337"/>
        <item x="84"/>
        <item m="1" x="338"/>
        <item m="1" x="284"/>
        <item x="85"/>
        <item m="1" x="328"/>
        <item x="112"/>
        <item x="118"/>
        <item x="55"/>
        <item x="179"/>
        <item x="79"/>
        <item m="1" x="291"/>
        <item x="123"/>
        <item x="89"/>
        <item x="97"/>
        <item m="1" x="271"/>
        <item m="1" x="360"/>
        <item x="186"/>
        <item x="86"/>
        <item m="1" x="244"/>
        <item m="1" x="252"/>
        <item m="1" x="251"/>
        <item x="37"/>
        <item x="0"/>
        <item x="231"/>
        <item x="121"/>
        <item x="117"/>
        <item x="78"/>
        <item m="1" x="378"/>
        <item x="232"/>
        <item m="1" x="329"/>
        <item x="242"/>
        <item x="29"/>
        <item x="50"/>
        <item x="220"/>
        <item x="184"/>
        <item x="138"/>
        <item x="60"/>
        <item x="2"/>
        <item m="1" x="342"/>
        <item x="164"/>
        <item m="1" x="344"/>
        <item x="233"/>
        <item m="1" x="380"/>
        <item x="241"/>
        <item x="63"/>
        <item m="1" x="382"/>
        <item m="1" x="377"/>
        <item x="48"/>
        <item x="218"/>
        <item x="148"/>
        <item m="1" x="391"/>
        <item x="41"/>
        <item x="178"/>
        <item x="215"/>
        <item x="105"/>
        <item x="182"/>
        <item x="192"/>
        <item m="1" x="392"/>
        <item x="175"/>
        <item x="106"/>
        <item x="211"/>
        <item m="1" x="308"/>
        <item m="1" x="283"/>
        <item x="239"/>
        <item m="1" x="281"/>
        <item x="62"/>
        <item x="214"/>
        <item x="67"/>
        <item x="129"/>
        <item x="132"/>
        <item x="133"/>
        <item m="1" x="277"/>
        <item m="1" x="333"/>
        <item m="1" x="256"/>
        <item x="56"/>
        <item x="180"/>
        <item m="1" x="319"/>
        <item m="1" x="315"/>
        <item x="17"/>
        <item m="1" x="330"/>
        <item x="155"/>
        <item x="219"/>
        <item x="9"/>
        <item m="1" x="260"/>
        <item x="102"/>
        <item x="65"/>
        <item m="1" x="396"/>
        <item m="1" x="394"/>
        <item x="13"/>
        <item x="228"/>
        <item m="1" x="331"/>
        <item m="1" x="259"/>
        <item x="169"/>
        <item m="1" x="288"/>
        <item m="1" x="273"/>
        <item x="131"/>
        <item x="177"/>
        <item x="205"/>
        <item x="193"/>
        <item x="146"/>
        <item m="1" x="261"/>
        <item m="1" x="245"/>
        <item m="1" x="255"/>
        <item x="52"/>
        <item m="1" x="312"/>
        <item x="116"/>
        <item x="11"/>
        <item m="1" x="341"/>
        <item x="42"/>
        <item m="1" x="354"/>
        <item m="1" x="302"/>
        <item x="68"/>
        <item m="1" x="301"/>
        <item x="18"/>
        <item x="39"/>
        <item x="76"/>
        <item m="1" x="348"/>
        <item x="7"/>
        <item x="141"/>
        <item x="21"/>
        <item x="209"/>
        <item m="1" x="296"/>
        <item m="1" x="263"/>
        <item x="58"/>
        <item m="1" x="279"/>
        <item x="57"/>
        <item m="1" x="247"/>
        <item m="1" x="346"/>
        <item m="1" x="246"/>
        <item x="122"/>
        <item m="1" x="313"/>
        <item m="1" x="314"/>
        <item x="140"/>
        <item x="235"/>
        <item x="204"/>
        <item x="197"/>
        <item x="113"/>
        <item x="40"/>
        <item m="1" x="359"/>
        <item m="1" x="343"/>
        <item m="1" x="286"/>
        <item x="221"/>
        <item x="87"/>
        <item m="1" x="270"/>
        <item x="223"/>
        <item m="1" x="269"/>
        <item m="1" x="384"/>
        <item x="72"/>
        <item x="91"/>
        <item t="default"/>
      </items>
    </pivotField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45">
    <i>
      <x v="2"/>
    </i>
    <i>
      <x v="3"/>
    </i>
    <i>
      <x v="5"/>
    </i>
    <i>
      <x v="6"/>
    </i>
    <i>
      <x v="7"/>
    </i>
    <i>
      <x v="10"/>
    </i>
    <i>
      <x v="11"/>
    </i>
    <i>
      <x v="12"/>
    </i>
    <i>
      <x v="17"/>
    </i>
    <i>
      <x v="19"/>
    </i>
    <i>
      <x v="21"/>
    </i>
    <i>
      <x v="22"/>
    </i>
    <i>
      <x v="23"/>
    </i>
    <i>
      <x v="24"/>
    </i>
    <i>
      <x v="26"/>
    </i>
    <i>
      <x v="28"/>
    </i>
    <i>
      <x v="30"/>
    </i>
    <i>
      <x v="31"/>
    </i>
    <i>
      <x v="32"/>
    </i>
    <i>
      <x v="33"/>
    </i>
    <i>
      <x v="35"/>
    </i>
    <i>
      <x v="37"/>
    </i>
    <i>
      <x v="38"/>
    </i>
    <i>
      <x v="40"/>
    </i>
    <i>
      <x v="41"/>
    </i>
    <i>
      <x v="43"/>
    </i>
    <i>
      <x v="44"/>
    </i>
    <i>
      <x v="45"/>
    </i>
    <i>
      <x v="46"/>
    </i>
    <i>
      <x v="48"/>
    </i>
    <i>
      <x v="49"/>
    </i>
    <i>
      <x v="51"/>
    </i>
    <i>
      <x v="52"/>
    </i>
    <i>
      <x v="54"/>
    </i>
    <i>
      <x v="55"/>
    </i>
    <i>
      <x v="56"/>
    </i>
    <i>
      <x v="57"/>
    </i>
    <i>
      <x v="59"/>
    </i>
    <i>
      <x v="60"/>
    </i>
    <i>
      <x v="62"/>
    </i>
    <i>
      <x v="63"/>
    </i>
    <i>
      <x v="65"/>
    </i>
    <i>
      <x v="66"/>
    </i>
    <i>
      <x v="67"/>
    </i>
    <i>
      <x v="73"/>
    </i>
    <i>
      <x v="74"/>
    </i>
    <i>
      <x v="75"/>
    </i>
    <i>
      <x v="78"/>
    </i>
    <i>
      <x v="79"/>
    </i>
    <i>
      <x v="81"/>
    </i>
    <i>
      <x v="82"/>
    </i>
    <i>
      <x v="84"/>
    </i>
    <i>
      <x v="85"/>
    </i>
    <i>
      <x v="86"/>
    </i>
    <i>
      <x v="87"/>
    </i>
    <i>
      <x v="89"/>
    </i>
    <i>
      <x v="90"/>
    </i>
    <i>
      <x v="91"/>
    </i>
    <i>
      <x v="92"/>
    </i>
    <i>
      <x v="95"/>
    </i>
    <i>
      <x v="96"/>
    </i>
    <i>
      <x v="97"/>
    </i>
    <i>
      <x v="98"/>
    </i>
    <i>
      <x v="99"/>
    </i>
    <i>
      <x v="105"/>
    </i>
    <i>
      <x v="108"/>
    </i>
    <i>
      <x v="112"/>
    </i>
    <i>
      <x v="114"/>
    </i>
    <i>
      <x v="115"/>
    </i>
    <i>
      <x v="116"/>
    </i>
    <i>
      <x v="118"/>
    </i>
    <i>
      <x v="119"/>
    </i>
    <i>
      <x v="123"/>
    </i>
    <i>
      <x v="124"/>
    </i>
    <i>
      <x v="126"/>
    </i>
    <i>
      <x v="128"/>
    </i>
    <i>
      <x v="130"/>
    </i>
    <i>
      <x v="132"/>
    </i>
    <i>
      <x v="133"/>
    </i>
    <i>
      <x v="135"/>
    </i>
    <i>
      <x v="137"/>
    </i>
    <i>
      <x v="139"/>
    </i>
    <i>
      <x v="143"/>
    </i>
    <i>
      <x v="145"/>
    </i>
    <i>
      <x v="146"/>
    </i>
    <i>
      <x v="149"/>
    </i>
    <i>
      <x v="150"/>
    </i>
    <i>
      <x v="151"/>
    </i>
    <i>
      <x v="153"/>
    </i>
    <i>
      <x v="155"/>
    </i>
    <i>
      <x v="156"/>
    </i>
    <i>
      <x v="159"/>
    </i>
    <i>
      <x v="161"/>
    </i>
    <i>
      <x v="163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5"/>
    </i>
    <i>
      <x v="176"/>
    </i>
    <i>
      <x v="178"/>
    </i>
    <i>
      <x v="179"/>
    </i>
    <i>
      <x v="183"/>
    </i>
    <i>
      <x v="185"/>
    </i>
    <i>
      <x v="186"/>
    </i>
    <i>
      <x v="187"/>
    </i>
    <i>
      <x v="190"/>
    </i>
    <i>
      <x v="192"/>
    </i>
    <i>
      <x v="193"/>
    </i>
    <i>
      <x v="194"/>
    </i>
    <i>
      <x v="195"/>
    </i>
    <i>
      <x v="197"/>
    </i>
    <i>
      <x v="199"/>
    </i>
    <i>
      <x v="200"/>
    </i>
    <i>
      <x v="201"/>
    </i>
    <i>
      <x v="202"/>
    </i>
    <i>
      <x v="203"/>
    </i>
    <i>
      <x v="205"/>
    </i>
    <i>
      <x v="206"/>
    </i>
    <i>
      <x v="208"/>
    </i>
    <i>
      <x v="209"/>
    </i>
    <i>
      <x v="212"/>
    </i>
    <i>
      <x v="213"/>
    </i>
    <i>
      <x v="215"/>
    </i>
    <i>
      <x v="217"/>
    </i>
    <i>
      <x v="219"/>
    </i>
    <i>
      <x v="220"/>
    </i>
    <i>
      <x v="222"/>
    </i>
    <i>
      <x v="223"/>
    </i>
    <i>
      <x v="225"/>
    </i>
    <i>
      <x v="226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8"/>
    </i>
    <i>
      <x v="251"/>
    </i>
    <i>
      <x v="253"/>
    </i>
    <i>
      <x v="254"/>
    </i>
    <i>
      <x v="255"/>
    </i>
    <i>
      <x v="256"/>
    </i>
    <i>
      <x v="257"/>
    </i>
    <i>
      <x v="259"/>
    </i>
    <i>
      <x v="260"/>
    </i>
    <i>
      <x v="261"/>
    </i>
    <i>
      <x v="264"/>
    </i>
    <i>
      <x v="265"/>
    </i>
    <i>
      <x v="269"/>
    </i>
    <i>
      <x v="270"/>
    </i>
    <i>
      <x v="271"/>
    </i>
    <i>
      <x v="272"/>
    </i>
    <i>
      <x v="273"/>
    </i>
    <i>
      <x v="274"/>
    </i>
    <i>
      <x v="276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7"/>
    </i>
    <i>
      <x v="289"/>
    </i>
    <i>
      <x v="291"/>
    </i>
    <i>
      <x v="292"/>
    </i>
    <i>
      <x v="295"/>
    </i>
    <i>
      <x v="296"/>
    </i>
    <i>
      <x v="297"/>
    </i>
    <i>
      <x v="299"/>
    </i>
    <i>
      <x v="300"/>
    </i>
    <i>
      <x v="301"/>
    </i>
    <i>
      <x v="302"/>
    </i>
    <i>
      <x v="303"/>
    </i>
    <i>
      <x v="304"/>
    </i>
    <i>
      <x v="306"/>
    </i>
    <i>
      <x v="307"/>
    </i>
    <i>
      <x v="308"/>
    </i>
    <i>
      <x v="311"/>
    </i>
    <i>
      <x v="313"/>
    </i>
    <i>
      <x v="314"/>
    </i>
    <i>
      <x v="315"/>
    </i>
    <i>
      <x v="316"/>
    </i>
    <i>
      <x v="317"/>
    </i>
    <i>
      <x v="318"/>
    </i>
    <i>
      <x v="322"/>
    </i>
    <i>
      <x v="323"/>
    </i>
    <i>
      <x v="326"/>
    </i>
    <i>
      <x v="328"/>
    </i>
    <i>
      <x v="329"/>
    </i>
    <i>
      <x v="330"/>
    </i>
    <i>
      <x v="332"/>
    </i>
    <i>
      <x v="333"/>
    </i>
    <i>
      <x v="336"/>
    </i>
    <i>
      <x v="337"/>
    </i>
    <i>
      <x v="340"/>
    </i>
    <i>
      <x v="343"/>
    </i>
    <i>
      <x v="344"/>
    </i>
    <i>
      <x v="345"/>
    </i>
    <i>
      <x v="346"/>
    </i>
    <i>
      <x v="347"/>
    </i>
    <i>
      <x v="351"/>
    </i>
    <i>
      <x v="353"/>
    </i>
    <i>
      <x v="354"/>
    </i>
    <i>
      <x v="356"/>
    </i>
    <i>
      <x v="359"/>
    </i>
    <i>
      <x v="361"/>
    </i>
    <i>
      <x v="362"/>
    </i>
    <i>
      <x v="363"/>
    </i>
    <i>
      <x v="365"/>
    </i>
    <i>
      <x v="366"/>
    </i>
    <i>
      <x v="367"/>
    </i>
    <i>
      <x v="368"/>
    </i>
    <i>
      <x v="371"/>
    </i>
    <i>
      <x v="373"/>
    </i>
    <i>
      <x v="377"/>
    </i>
    <i>
      <x v="380"/>
    </i>
    <i>
      <x v="381"/>
    </i>
    <i>
      <x v="382"/>
    </i>
    <i>
      <x v="383"/>
    </i>
    <i>
      <x v="384"/>
    </i>
    <i>
      <x v="385"/>
    </i>
    <i>
      <x v="389"/>
    </i>
    <i>
      <x v="390"/>
    </i>
    <i>
      <x v="392"/>
    </i>
    <i>
      <x v="395"/>
    </i>
    <i>
      <x v="396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0" baseItem="0" numFmtId="3"/>
    <dataField name="Sum of 2012" fld="10" baseField="0" baseItem="0" numFmtId="3"/>
    <dataField name="Sum of 2013" fld="11" baseField="0" baseItem="0" numFmtId="3"/>
    <dataField name="Sum of 2014" fld="12" baseField="0" baseItem="0" numFmtId="3"/>
    <dataField name="Sum of 2015" fld="13" baseField="0" baseItem="0" numFmtId="3"/>
    <dataField name="Sum of 2016" fld="14" baseField="0" baseItem="0" numFmtId="3"/>
    <dataField name="Sum of 2017" fld="15" baseField="0" baseItem="0" numFmtId="3"/>
    <dataField name="Sum of 2018" fld="16" baseField="0" baseItem="0" numFmtId="3"/>
    <dataField name="Sum of 2019" fld="17" baseField="0" baseItem="0" numFmtId="3"/>
    <dataField name="Sum of 2020" fld="18" baseField="0" baseItem="0" numFmtId="3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5" count="0"/>
        </references>
      </pivotArea>
    </format>
    <format dxfId="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outline="0" fieldPosition="0">
        <references count="1">
          <reference field="429496729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7929-3276-4E4A-B1D9-0E3431E8D34B}">
  <dimension ref="A1:K405"/>
  <sheetViews>
    <sheetView tabSelected="1" workbookViewId="0">
      <selection activeCell="D24" sqref="D24"/>
    </sheetView>
  </sheetViews>
  <sheetFormatPr defaultRowHeight="14.4" x14ac:dyDescent="0.3"/>
  <cols>
    <col min="1" max="1" width="17" bestFit="1" customWidth="1"/>
    <col min="2" max="11" width="11.5546875" style="1" bestFit="1" customWidth="1"/>
  </cols>
  <sheetData>
    <row r="1" spans="1:11" s="5" customFormat="1" ht="15.6" x14ac:dyDescent="0.3">
      <c r="E1" s="6" t="s">
        <v>260</v>
      </c>
    </row>
    <row r="2" spans="1:11" s="5" customFormat="1" ht="15.6" x14ac:dyDescent="0.3">
      <c r="E2" s="6" t="s">
        <v>259</v>
      </c>
    </row>
    <row r="4" spans="1:11" x14ac:dyDescent="0.3">
      <c r="B4"/>
    </row>
    <row r="5" spans="1:11" x14ac:dyDescent="0.3">
      <c r="A5" s="3" t="s">
        <v>244</v>
      </c>
      <c r="B5" s="7" t="s">
        <v>245</v>
      </c>
    </row>
    <row r="6" spans="1:11" x14ac:dyDescent="0.3">
      <c r="B6"/>
      <c r="C6"/>
      <c r="D6"/>
      <c r="E6"/>
      <c r="F6"/>
      <c r="G6"/>
      <c r="H6"/>
      <c r="I6"/>
      <c r="J6"/>
      <c r="K6"/>
    </row>
    <row r="7" spans="1:11" x14ac:dyDescent="0.3">
      <c r="A7" s="3" t="s">
        <v>256</v>
      </c>
      <c r="B7" s="7" t="s">
        <v>246</v>
      </c>
      <c r="C7" s="7" t="s">
        <v>247</v>
      </c>
      <c r="D7" s="7" t="s">
        <v>248</v>
      </c>
      <c r="E7" s="7" t="s">
        <v>249</v>
      </c>
      <c r="F7" s="7" t="s">
        <v>250</v>
      </c>
      <c r="G7" s="7" t="s">
        <v>251</v>
      </c>
      <c r="H7" s="7" t="s">
        <v>252</v>
      </c>
      <c r="I7" s="7" t="s">
        <v>253</v>
      </c>
      <c r="J7" s="7" t="s">
        <v>254</v>
      </c>
      <c r="K7" s="7" t="s">
        <v>255</v>
      </c>
    </row>
    <row r="8" spans="1:11" x14ac:dyDescent="0.3">
      <c r="A8" s="4" t="s">
        <v>193</v>
      </c>
      <c r="B8" s="2">
        <v>0</v>
      </c>
      <c r="C8" s="2">
        <v>11.641624999999999</v>
      </c>
      <c r="D8" s="2">
        <v>12.229455000000002</v>
      </c>
      <c r="E8" s="2">
        <v>15.320625</v>
      </c>
      <c r="F8" s="2">
        <v>9.6470400000000005</v>
      </c>
      <c r="G8" s="2">
        <v>15.498705000000001</v>
      </c>
      <c r="H8" s="2">
        <v>15.733385</v>
      </c>
      <c r="I8" s="2">
        <v>16.613875</v>
      </c>
      <c r="J8" s="2">
        <v>18.041793000000002</v>
      </c>
      <c r="K8" s="2">
        <v>20.984245000000001</v>
      </c>
    </row>
    <row r="9" spans="1:11" x14ac:dyDescent="0.3">
      <c r="A9" s="4" t="s">
        <v>120</v>
      </c>
      <c r="B9" s="2">
        <v>9.8324280500000008</v>
      </c>
      <c r="C9" s="2">
        <v>16.407747000000001</v>
      </c>
      <c r="D9" s="2">
        <v>17.801086399999999</v>
      </c>
      <c r="E9" s="2">
        <v>15.467801440000001</v>
      </c>
      <c r="F9" s="2">
        <v>16.440857139999999</v>
      </c>
      <c r="G9" s="2">
        <v>11.3803932</v>
      </c>
      <c r="H9" s="2">
        <v>0</v>
      </c>
      <c r="I9" s="2">
        <v>0</v>
      </c>
      <c r="J9" s="2">
        <v>0</v>
      </c>
      <c r="K9" s="2">
        <v>0</v>
      </c>
    </row>
    <row r="10" spans="1:11" x14ac:dyDescent="0.3">
      <c r="A10" s="4" t="s">
        <v>88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6.12</v>
      </c>
      <c r="J10" s="2">
        <v>5.7119999999999997</v>
      </c>
      <c r="K10" s="2">
        <v>0</v>
      </c>
    </row>
    <row r="11" spans="1:11" x14ac:dyDescent="0.3">
      <c r="A11" s="4" t="s">
        <v>169</v>
      </c>
      <c r="B11" s="2">
        <v>391.71138250000001</v>
      </c>
      <c r="C11" s="2">
        <v>374.04525999999998</v>
      </c>
      <c r="D11" s="2">
        <v>463.05635999999998</v>
      </c>
      <c r="E11" s="2">
        <v>276.84721999999999</v>
      </c>
      <c r="F11" s="2">
        <v>291.44683750000002</v>
      </c>
      <c r="G11" s="2">
        <v>344.46611000000001</v>
      </c>
      <c r="H11" s="2">
        <v>292.06199750000002</v>
      </c>
      <c r="I11" s="2">
        <v>362.93958750000002</v>
      </c>
      <c r="J11" s="2">
        <v>303.20393749999999</v>
      </c>
      <c r="K11" s="2">
        <v>286.87355500000001</v>
      </c>
    </row>
    <row r="12" spans="1:11" x14ac:dyDescent="0.3">
      <c r="A12" s="4" t="s">
        <v>203</v>
      </c>
      <c r="B12" s="2">
        <v>0</v>
      </c>
      <c r="C12" s="2">
        <v>0</v>
      </c>
      <c r="D12" s="2">
        <v>0</v>
      </c>
      <c r="E12" s="2">
        <v>8.3822200000000002</v>
      </c>
      <c r="F12" s="2">
        <v>0</v>
      </c>
      <c r="G12" s="2">
        <v>0</v>
      </c>
      <c r="H12" s="2">
        <v>13.244</v>
      </c>
      <c r="I12" s="2">
        <v>8.3160000000000007</v>
      </c>
      <c r="J12" s="2">
        <v>0</v>
      </c>
      <c r="K12" s="2">
        <v>0</v>
      </c>
    </row>
    <row r="13" spans="1:11" x14ac:dyDescent="0.3">
      <c r="A13" s="4" t="s">
        <v>37</v>
      </c>
      <c r="B13" s="2">
        <v>65.012075999999993</v>
      </c>
      <c r="C13" s="2">
        <v>70.243939999999995</v>
      </c>
      <c r="D13" s="2">
        <v>64.445622</v>
      </c>
      <c r="E13" s="2">
        <v>63.911003999999998</v>
      </c>
      <c r="F13" s="2">
        <v>65.116193999999993</v>
      </c>
      <c r="G13" s="2">
        <v>64.320419999999999</v>
      </c>
      <c r="H13" s="2">
        <v>64.372079999999997</v>
      </c>
      <c r="I13" s="2">
        <v>36.112440309999997</v>
      </c>
      <c r="J13" s="2">
        <v>36.672300309999997</v>
      </c>
      <c r="K13" s="2">
        <v>37.232580310000003</v>
      </c>
    </row>
    <row r="14" spans="1:11" x14ac:dyDescent="0.3">
      <c r="A14" s="4" t="s">
        <v>5</v>
      </c>
      <c r="B14" s="2">
        <v>271.11317911499998</v>
      </c>
      <c r="C14" s="2">
        <v>204.72569508999999</v>
      </c>
      <c r="D14" s="2">
        <v>177.71569433499999</v>
      </c>
      <c r="E14" s="2">
        <v>210.26599042999999</v>
      </c>
      <c r="F14" s="2">
        <v>219.913420075</v>
      </c>
      <c r="G14" s="2">
        <v>320.07668517499997</v>
      </c>
      <c r="H14" s="2">
        <v>312.85978170999999</v>
      </c>
      <c r="I14" s="2">
        <v>302.62822005499999</v>
      </c>
      <c r="J14" s="2">
        <v>291.76880856000002</v>
      </c>
      <c r="K14" s="2">
        <v>214.01196533500001</v>
      </c>
    </row>
    <row r="15" spans="1:11" x14ac:dyDescent="0.3">
      <c r="A15" s="4" t="s">
        <v>15</v>
      </c>
      <c r="B15" s="2">
        <v>9.0518549999999998</v>
      </c>
      <c r="C15" s="2">
        <v>8.6617549999999994</v>
      </c>
      <c r="D15" s="2">
        <v>15.798038</v>
      </c>
      <c r="E15" s="2">
        <v>13.4686915</v>
      </c>
      <c r="F15" s="2">
        <v>12.670795999999999</v>
      </c>
      <c r="G15" s="2">
        <v>12.687526</v>
      </c>
      <c r="H15" s="2">
        <v>12.941917999999999</v>
      </c>
      <c r="I15" s="2">
        <v>14.392787999999999</v>
      </c>
      <c r="J15" s="2">
        <v>13.1564128</v>
      </c>
      <c r="K15" s="2">
        <v>15.1147528</v>
      </c>
    </row>
    <row r="16" spans="1:11" x14ac:dyDescent="0.3">
      <c r="A16" s="4" t="s">
        <v>180</v>
      </c>
      <c r="B16" s="2">
        <v>391.64398999999997</v>
      </c>
      <c r="C16" s="2">
        <v>261.14601899999997</v>
      </c>
      <c r="D16" s="2">
        <v>281.53085149999998</v>
      </c>
      <c r="E16" s="2">
        <v>229.279606</v>
      </c>
      <c r="F16" s="2">
        <v>236.16024675</v>
      </c>
      <c r="G16" s="2">
        <v>215.8445275</v>
      </c>
      <c r="H16" s="2">
        <v>233.04184000000001</v>
      </c>
      <c r="I16" s="2">
        <v>219.602901</v>
      </c>
      <c r="J16" s="2">
        <v>223.53756675</v>
      </c>
      <c r="K16" s="2">
        <v>199.70113499999999</v>
      </c>
    </row>
    <row r="17" spans="1:11" x14ac:dyDescent="0.3">
      <c r="A17" s="4" t="s">
        <v>196</v>
      </c>
      <c r="B17" s="2">
        <v>6.2744147449999996</v>
      </c>
      <c r="C17" s="2">
        <v>6.0469976399999998</v>
      </c>
      <c r="D17" s="2">
        <v>33.845701509999998</v>
      </c>
      <c r="E17" s="2">
        <v>50.542013569999995</v>
      </c>
      <c r="F17" s="2">
        <v>40.967640244999998</v>
      </c>
      <c r="G17" s="2">
        <v>17.21106399</v>
      </c>
      <c r="H17" s="2">
        <v>53.349129610000006</v>
      </c>
      <c r="I17" s="2">
        <v>50.444910974999999</v>
      </c>
      <c r="J17" s="2">
        <v>20.289521494999999</v>
      </c>
      <c r="K17" s="2">
        <v>20.069461544999999</v>
      </c>
    </row>
    <row r="18" spans="1:11" x14ac:dyDescent="0.3">
      <c r="A18" s="4" t="s">
        <v>79</v>
      </c>
      <c r="B18" s="2">
        <v>8.5181963300000003</v>
      </c>
      <c r="C18" s="2">
        <v>7.5229213399999999</v>
      </c>
      <c r="D18" s="2">
        <v>9.9512853000000003</v>
      </c>
      <c r="E18" s="2">
        <v>10.10775205</v>
      </c>
      <c r="F18" s="2">
        <v>11.703712899999999</v>
      </c>
      <c r="G18" s="2">
        <v>11.49926071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3">
      <c r="A19" s="4" t="s">
        <v>201</v>
      </c>
      <c r="B19" s="2">
        <v>0</v>
      </c>
      <c r="C19" s="2">
        <v>9.4179999999999993</v>
      </c>
      <c r="D19" s="2">
        <v>22.012511199999999</v>
      </c>
      <c r="E19" s="2">
        <v>16.683119999999999</v>
      </c>
      <c r="F19" s="2">
        <v>14.037512</v>
      </c>
      <c r="G19" s="2">
        <v>17.490416</v>
      </c>
      <c r="H19" s="2">
        <v>17.6936</v>
      </c>
      <c r="I19" s="2">
        <v>18.849599999999999</v>
      </c>
      <c r="J19" s="2">
        <v>19.291599999999999</v>
      </c>
      <c r="K19" s="2">
        <v>13.464</v>
      </c>
    </row>
    <row r="20" spans="1:11" x14ac:dyDescent="0.3">
      <c r="A20" s="4" t="s">
        <v>170</v>
      </c>
      <c r="B20" s="2">
        <v>0</v>
      </c>
      <c r="C20" s="2">
        <v>5.1119748899999999</v>
      </c>
      <c r="D20" s="2">
        <v>5.3421895800000003</v>
      </c>
      <c r="E20" s="2">
        <v>5.5164180299999996</v>
      </c>
      <c r="F20" s="2">
        <v>5.2189879100000001</v>
      </c>
      <c r="G20" s="2">
        <v>0</v>
      </c>
      <c r="H20" s="2">
        <v>5.4592433549999999</v>
      </c>
      <c r="I20" s="2">
        <v>5.3579036999999996</v>
      </c>
      <c r="J20" s="2">
        <v>0</v>
      </c>
      <c r="K20" s="2">
        <v>6.6508367049999997</v>
      </c>
    </row>
    <row r="21" spans="1:11" x14ac:dyDescent="0.3">
      <c r="A21" s="4" t="s">
        <v>123</v>
      </c>
      <c r="B21" s="2">
        <v>8.7286881199999993</v>
      </c>
      <c r="C21" s="2">
        <v>8.4481399600000007</v>
      </c>
      <c r="D21" s="2">
        <v>18.747431990000003</v>
      </c>
      <c r="E21" s="2">
        <v>17.950977685000002</v>
      </c>
      <c r="F21" s="2">
        <v>15.098556244999999</v>
      </c>
      <c r="G21" s="2">
        <v>23.723894309999999</v>
      </c>
      <c r="H21" s="2">
        <v>32.274791379999996</v>
      </c>
      <c r="I21" s="2">
        <v>27.559011394999999</v>
      </c>
      <c r="J21" s="2">
        <v>28.795873825000001</v>
      </c>
      <c r="K21" s="2">
        <v>31.351792379999999</v>
      </c>
    </row>
    <row r="22" spans="1:11" x14ac:dyDescent="0.3">
      <c r="A22" s="4" t="s">
        <v>82</v>
      </c>
      <c r="B22" s="2">
        <v>0</v>
      </c>
      <c r="C22" s="2">
        <v>0</v>
      </c>
      <c r="D22" s="2">
        <v>5.0537652</v>
      </c>
      <c r="E22" s="2">
        <v>0</v>
      </c>
      <c r="F22" s="2">
        <v>0</v>
      </c>
      <c r="G22" s="2">
        <v>0</v>
      </c>
      <c r="H22" s="2">
        <v>0</v>
      </c>
      <c r="I22" s="2">
        <v>5.0201381999999999</v>
      </c>
      <c r="J22" s="2">
        <v>0</v>
      </c>
      <c r="K22" s="2">
        <v>5.6510999999999996</v>
      </c>
    </row>
    <row r="23" spans="1:11" x14ac:dyDescent="0.3">
      <c r="A23" s="4" t="s">
        <v>113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5.5334000000000003</v>
      </c>
      <c r="H23" s="2">
        <v>6.0895999999999999</v>
      </c>
      <c r="I23" s="2">
        <v>5.8292000000000002</v>
      </c>
      <c r="J23" s="2">
        <v>5.8394000000000004</v>
      </c>
      <c r="K23" s="2">
        <v>5.0987999999999998</v>
      </c>
    </row>
    <row r="24" spans="1:11" x14ac:dyDescent="0.3">
      <c r="A24" s="4" t="s">
        <v>50</v>
      </c>
      <c r="B24" s="2">
        <v>79.350799349999988</v>
      </c>
      <c r="C24" s="2">
        <v>67.615531715000003</v>
      </c>
      <c r="D24" s="2">
        <v>59.647620010000004</v>
      </c>
      <c r="E24" s="2">
        <v>75.973639219999995</v>
      </c>
      <c r="F24" s="2">
        <v>85.803568729999995</v>
      </c>
      <c r="G24" s="2">
        <v>71.326590830000001</v>
      </c>
      <c r="H24" s="2">
        <v>72.47121353</v>
      </c>
      <c r="I24" s="2">
        <v>104.18257189500001</v>
      </c>
      <c r="J24" s="2">
        <v>267.72412942</v>
      </c>
      <c r="K24" s="2">
        <v>128.20165942</v>
      </c>
    </row>
    <row r="25" spans="1:11" x14ac:dyDescent="0.3">
      <c r="A25" s="4" t="s">
        <v>129</v>
      </c>
      <c r="B25" s="2">
        <v>114.73497915999999</v>
      </c>
      <c r="C25" s="2">
        <v>152.20427578499999</v>
      </c>
      <c r="D25" s="2">
        <v>129.04630560000001</v>
      </c>
      <c r="E25" s="2">
        <v>119.76149366999999</v>
      </c>
      <c r="F25" s="2">
        <v>150.81926257000001</v>
      </c>
      <c r="G25" s="2">
        <v>92.104614214999998</v>
      </c>
      <c r="H25" s="2">
        <v>78.167882329999998</v>
      </c>
      <c r="I25" s="2">
        <v>70.612683325000006</v>
      </c>
      <c r="J25" s="2">
        <v>88.044953860000007</v>
      </c>
      <c r="K25" s="2">
        <v>71.080381015</v>
      </c>
    </row>
    <row r="26" spans="1:11" x14ac:dyDescent="0.3">
      <c r="A26" s="4" t="s">
        <v>220</v>
      </c>
      <c r="B26" s="2">
        <v>8.2107644999999998</v>
      </c>
      <c r="C26" s="2">
        <v>6.9579329999999997</v>
      </c>
      <c r="D26" s="2">
        <v>6.7162309999999996</v>
      </c>
      <c r="E26" s="2">
        <v>9.0034740000000006</v>
      </c>
      <c r="F26" s="2">
        <v>10.416824999999999</v>
      </c>
      <c r="G26" s="2">
        <v>9.1699584999999999</v>
      </c>
      <c r="H26" s="2">
        <v>9.6521299999999997</v>
      </c>
      <c r="I26" s="2">
        <v>10.277134999999999</v>
      </c>
      <c r="J26" s="2">
        <v>10.2762575</v>
      </c>
      <c r="K26" s="2">
        <v>11.278078000000001</v>
      </c>
    </row>
    <row r="27" spans="1:11" x14ac:dyDescent="0.3">
      <c r="A27" s="4" t="s">
        <v>148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5.0383440000000004</v>
      </c>
      <c r="H27" s="2">
        <v>5.0148239999999999</v>
      </c>
      <c r="I27" s="2">
        <v>0</v>
      </c>
      <c r="J27" s="2">
        <v>5.1204999999999998</v>
      </c>
      <c r="K27" s="2">
        <v>5.0810000000000004</v>
      </c>
    </row>
    <row r="28" spans="1:11" x14ac:dyDescent="0.3">
      <c r="A28" s="4" t="s">
        <v>60</v>
      </c>
      <c r="B28" s="2">
        <v>7.9259043949999999</v>
      </c>
      <c r="C28" s="2">
        <v>17.518113005</v>
      </c>
      <c r="D28" s="2">
        <v>19.12761875</v>
      </c>
      <c r="E28" s="2">
        <v>24.17384169</v>
      </c>
      <c r="F28" s="2">
        <v>26.75807786</v>
      </c>
      <c r="G28" s="2">
        <v>57.979359119999998</v>
      </c>
      <c r="H28" s="2">
        <v>77.234477685000002</v>
      </c>
      <c r="I28" s="2">
        <v>88.204197099999988</v>
      </c>
      <c r="J28" s="2">
        <v>79.109821324999999</v>
      </c>
      <c r="K28" s="2">
        <v>51.232573249999994</v>
      </c>
    </row>
    <row r="29" spans="1:11" x14ac:dyDescent="0.3">
      <c r="A29" s="4" t="s">
        <v>157</v>
      </c>
      <c r="B29" s="2">
        <v>5.82498</v>
      </c>
      <c r="C29" s="2">
        <v>5.7930599999999997</v>
      </c>
      <c r="D29" s="2">
        <v>5.4963170000000003</v>
      </c>
      <c r="E29" s="2">
        <v>0</v>
      </c>
      <c r="F29" s="2">
        <v>5.3602971999999998</v>
      </c>
      <c r="G29" s="2">
        <v>5.4260351499999997</v>
      </c>
      <c r="H29" s="2">
        <v>5.3087564499999997</v>
      </c>
      <c r="I29" s="2">
        <v>5.0945999999999998</v>
      </c>
      <c r="J29" s="2">
        <v>0</v>
      </c>
      <c r="K29" s="2">
        <v>5.3319000000000001</v>
      </c>
    </row>
    <row r="30" spans="1:11" x14ac:dyDescent="0.3">
      <c r="A30" s="4" t="s">
        <v>128</v>
      </c>
      <c r="B30" s="2">
        <v>29.06935236</v>
      </c>
      <c r="C30" s="2">
        <v>27.070327989999999</v>
      </c>
      <c r="D30" s="2">
        <v>29.281388665000001</v>
      </c>
      <c r="E30" s="2">
        <v>29.842401195000001</v>
      </c>
      <c r="F30" s="2">
        <v>70.835617205000005</v>
      </c>
      <c r="G30" s="2">
        <v>72.155563115000007</v>
      </c>
      <c r="H30" s="2">
        <v>70.154102675000004</v>
      </c>
      <c r="I30" s="2">
        <v>70.087829014999997</v>
      </c>
      <c r="J30" s="2">
        <v>66.83016413</v>
      </c>
      <c r="K30" s="2">
        <v>53.661533120000001</v>
      </c>
    </row>
    <row r="31" spans="1:11" x14ac:dyDescent="0.3">
      <c r="A31" s="4" t="s">
        <v>143</v>
      </c>
      <c r="B31" s="2">
        <v>114.71579440000001</v>
      </c>
      <c r="C31" s="2">
        <v>106.04377005000001</v>
      </c>
      <c r="D31" s="2">
        <v>82.926849624999988</v>
      </c>
      <c r="E31" s="2">
        <v>107.88069184999999</v>
      </c>
      <c r="F31" s="2">
        <v>93.318033</v>
      </c>
      <c r="G31" s="2">
        <v>56.280246500000004</v>
      </c>
      <c r="H31" s="2">
        <v>24.757159999999999</v>
      </c>
      <c r="I31" s="2">
        <v>36.219937999999999</v>
      </c>
      <c r="J31" s="2">
        <v>36.061659750000004</v>
      </c>
      <c r="K31" s="2">
        <v>35.626548749999998</v>
      </c>
    </row>
    <row r="32" spans="1:11" x14ac:dyDescent="0.3">
      <c r="A32" s="4" t="s">
        <v>76</v>
      </c>
      <c r="B32" s="2">
        <v>279.23817533499999</v>
      </c>
      <c r="C32" s="2">
        <v>258.19824384499998</v>
      </c>
      <c r="D32" s="2">
        <v>255.96008796000001</v>
      </c>
      <c r="E32" s="2">
        <v>221.793109765</v>
      </c>
      <c r="F32" s="2">
        <v>232.09944444999999</v>
      </c>
      <c r="G32" s="2">
        <v>232.16493012999999</v>
      </c>
      <c r="H32" s="2">
        <v>202.52499814500001</v>
      </c>
      <c r="I32" s="2">
        <v>180.03504310999998</v>
      </c>
      <c r="J32" s="2">
        <v>180.75194618999998</v>
      </c>
      <c r="K32" s="2">
        <v>156.12837001999998</v>
      </c>
    </row>
    <row r="33" spans="1:11" x14ac:dyDescent="0.3">
      <c r="A33" s="4" t="s">
        <v>194</v>
      </c>
      <c r="B33" s="2">
        <v>87.527456000000001</v>
      </c>
      <c r="C33" s="2">
        <v>11.552296500000001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3">
      <c r="A34" s="4" t="s">
        <v>136</v>
      </c>
      <c r="B34" s="2">
        <v>0</v>
      </c>
      <c r="C34" s="2">
        <v>0</v>
      </c>
      <c r="D34" s="2">
        <v>0</v>
      </c>
      <c r="E34" s="2">
        <v>0</v>
      </c>
      <c r="F34" s="2">
        <v>140.44800000000001</v>
      </c>
      <c r="G34" s="2">
        <v>138.684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3">
      <c r="A35" s="4" t="s">
        <v>94</v>
      </c>
      <c r="B35" s="2">
        <v>9.6108799999999999</v>
      </c>
      <c r="C35" s="2">
        <v>11.152094999999999</v>
      </c>
      <c r="D35" s="2">
        <v>16.340485600000001</v>
      </c>
      <c r="E35" s="2">
        <v>31.59028352</v>
      </c>
      <c r="F35" s="2">
        <v>23.713768000000002</v>
      </c>
      <c r="G35" s="2">
        <v>20.601792</v>
      </c>
      <c r="H35" s="2">
        <v>24.343986000000001</v>
      </c>
      <c r="I35" s="2">
        <v>30.736719000000001</v>
      </c>
      <c r="J35" s="2">
        <v>41.581459000000002</v>
      </c>
      <c r="K35" s="2">
        <v>40.156759999999998</v>
      </c>
    </row>
    <row r="36" spans="1:11" x14ac:dyDescent="0.3">
      <c r="A36" s="4" t="s">
        <v>111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435.17841974999999</v>
      </c>
      <c r="I36" s="2">
        <v>470.6847507</v>
      </c>
      <c r="J36" s="2">
        <v>309.66886</v>
      </c>
      <c r="K36" s="2">
        <v>165.4960135</v>
      </c>
    </row>
    <row r="37" spans="1:11" x14ac:dyDescent="0.3">
      <c r="A37" s="4" t="s">
        <v>63</v>
      </c>
      <c r="B37" s="2">
        <v>67.100325165000001</v>
      </c>
      <c r="C37" s="2">
        <v>72.962776794999996</v>
      </c>
      <c r="D37" s="2">
        <v>37.404887500000001</v>
      </c>
      <c r="E37" s="2">
        <v>56.231803335000002</v>
      </c>
      <c r="F37" s="2">
        <v>36.351885785</v>
      </c>
      <c r="G37" s="2">
        <v>35.245448060000001</v>
      </c>
      <c r="H37" s="2">
        <v>35.778939784999999</v>
      </c>
      <c r="I37" s="2">
        <v>37.220546280000001</v>
      </c>
      <c r="J37" s="2">
        <v>37.079577055000001</v>
      </c>
      <c r="K37" s="2">
        <v>37.353890535000005</v>
      </c>
    </row>
    <row r="38" spans="1:11" x14ac:dyDescent="0.3">
      <c r="A38" s="4" t="s">
        <v>223</v>
      </c>
      <c r="B38" s="2">
        <v>0</v>
      </c>
      <c r="C38" s="2">
        <v>0</v>
      </c>
      <c r="D38" s="2">
        <v>0</v>
      </c>
      <c r="E38" s="2">
        <v>14.580092499999999</v>
      </c>
      <c r="F38" s="2">
        <v>0</v>
      </c>
      <c r="G38" s="2">
        <v>0</v>
      </c>
      <c r="H38" s="2">
        <v>7.8184075000000002</v>
      </c>
      <c r="I38" s="2">
        <v>8.3680649999999996</v>
      </c>
      <c r="J38" s="2">
        <v>0</v>
      </c>
      <c r="K38" s="2">
        <v>0</v>
      </c>
    </row>
    <row r="39" spans="1:11" x14ac:dyDescent="0.3">
      <c r="A39" s="4" t="s">
        <v>206</v>
      </c>
      <c r="B39" s="2">
        <v>60.08087055</v>
      </c>
      <c r="C39" s="2">
        <v>93.518134454999995</v>
      </c>
      <c r="D39" s="2">
        <v>107.184300075</v>
      </c>
      <c r="E39" s="2">
        <v>62.459720060000002</v>
      </c>
      <c r="F39" s="2">
        <v>77.086910059999994</v>
      </c>
      <c r="G39" s="2">
        <v>81.026821510000005</v>
      </c>
      <c r="H39" s="2">
        <v>70.554728999999995</v>
      </c>
      <c r="I39" s="2">
        <v>55.030255095000001</v>
      </c>
      <c r="J39" s="2">
        <v>55.845697115</v>
      </c>
      <c r="K39" s="2">
        <v>56.513109585000002</v>
      </c>
    </row>
    <row r="40" spans="1:11" x14ac:dyDescent="0.3">
      <c r="A40" s="4" t="s">
        <v>207</v>
      </c>
      <c r="B40" s="2">
        <v>0</v>
      </c>
      <c r="C40" s="2">
        <v>6.7542366999999999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3">
      <c r="A41" s="4" t="s">
        <v>140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6.5695449999999997</v>
      </c>
      <c r="K41" s="2">
        <v>0</v>
      </c>
    </row>
    <row r="42" spans="1:11" x14ac:dyDescent="0.3">
      <c r="A42" s="4" t="s">
        <v>219</v>
      </c>
      <c r="B42" s="2">
        <v>782.38690533499994</v>
      </c>
      <c r="C42" s="2">
        <v>634.34686900499992</v>
      </c>
      <c r="D42" s="2">
        <v>1018.0239999999999</v>
      </c>
      <c r="E42" s="2">
        <v>583.30899999999997</v>
      </c>
      <c r="F42" s="2">
        <v>455.55999999999995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x14ac:dyDescent="0.3">
      <c r="A43" s="4" t="s">
        <v>114</v>
      </c>
      <c r="B43" s="2">
        <v>41.494250000000001</v>
      </c>
      <c r="C43" s="2">
        <v>34.718850000000003</v>
      </c>
      <c r="D43" s="2">
        <v>21.797750000000001</v>
      </c>
      <c r="E43" s="2">
        <v>33.820300000000003</v>
      </c>
      <c r="F43" s="2">
        <v>21.7959</v>
      </c>
      <c r="G43" s="2">
        <v>14.6427</v>
      </c>
      <c r="H43" s="2">
        <v>23.867349999999998</v>
      </c>
      <c r="I43" s="2">
        <v>25.941700000000001</v>
      </c>
      <c r="J43" s="2">
        <v>24.046749999999999</v>
      </c>
      <c r="K43" s="2">
        <v>16.279599999999999</v>
      </c>
    </row>
    <row r="44" spans="1:11" x14ac:dyDescent="0.3">
      <c r="A44" s="4" t="s">
        <v>130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14.876087849999999</v>
      </c>
      <c r="I44" s="2">
        <v>21.87233415</v>
      </c>
      <c r="J44" s="2">
        <v>0</v>
      </c>
      <c r="K44" s="2">
        <v>0</v>
      </c>
    </row>
    <row r="45" spans="1:11" x14ac:dyDescent="0.3">
      <c r="A45" s="4" t="s">
        <v>182</v>
      </c>
      <c r="B45" s="2">
        <v>41.098528869999996</v>
      </c>
      <c r="C45" s="2">
        <v>77.922474000000008</v>
      </c>
      <c r="D45" s="2">
        <v>78.208843999999999</v>
      </c>
      <c r="E45" s="2">
        <v>83.97076659999999</v>
      </c>
      <c r="F45" s="2">
        <v>89.708856999999995</v>
      </c>
      <c r="G45" s="2">
        <v>90.049919400000007</v>
      </c>
      <c r="H45" s="2">
        <v>88.478082000000001</v>
      </c>
      <c r="I45" s="2">
        <v>87.788857800000002</v>
      </c>
      <c r="J45" s="2">
        <v>94.731627200000005</v>
      </c>
      <c r="K45" s="2">
        <v>90.546807999999999</v>
      </c>
    </row>
    <row r="46" spans="1:11" x14ac:dyDescent="0.3">
      <c r="A46" s="4" t="s">
        <v>126</v>
      </c>
      <c r="B46" s="2">
        <v>19.251944885</v>
      </c>
      <c r="C46" s="2">
        <v>26.937110520000001</v>
      </c>
      <c r="D46" s="2">
        <v>29.07623358</v>
      </c>
      <c r="E46" s="2">
        <v>27.164115185</v>
      </c>
      <c r="F46" s="2">
        <v>16.978238340000001</v>
      </c>
      <c r="G46" s="2">
        <v>27.44577529</v>
      </c>
      <c r="H46" s="2">
        <v>18.65613514</v>
      </c>
      <c r="I46" s="2">
        <v>29.686633560000001</v>
      </c>
      <c r="J46" s="2">
        <v>21.132257365000001</v>
      </c>
      <c r="K46" s="2">
        <v>17.228053074999998</v>
      </c>
    </row>
    <row r="47" spans="1:11" x14ac:dyDescent="0.3">
      <c r="A47" s="4" t="s">
        <v>186</v>
      </c>
      <c r="B47" s="2">
        <v>0</v>
      </c>
      <c r="C47" s="2">
        <v>5.7776032199999996</v>
      </c>
      <c r="D47" s="2">
        <v>5.2865518800000002</v>
      </c>
      <c r="E47" s="2">
        <v>5.7336949349999999</v>
      </c>
      <c r="F47" s="2">
        <v>15.7724797</v>
      </c>
      <c r="G47" s="2">
        <v>5.5695066999999998</v>
      </c>
      <c r="H47" s="2">
        <v>24.353943180000002</v>
      </c>
      <c r="I47" s="2">
        <v>18.240190925</v>
      </c>
      <c r="J47" s="2">
        <v>0</v>
      </c>
      <c r="K47" s="2">
        <v>0</v>
      </c>
    </row>
    <row r="48" spans="1:11" x14ac:dyDescent="0.3">
      <c r="A48" s="4" t="s">
        <v>241</v>
      </c>
      <c r="B48" s="2">
        <v>5.8076278500000003</v>
      </c>
      <c r="C48" s="2">
        <v>6.1361920400000001</v>
      </c>
      <c r="D48" s="2">
        <v>6.1361920400000001</v>
      </c>
      <c r="E48" s="2">
        <v>6.1806395399999996</v>
      </c>
      <c r="F48" s="2">
        <v>0</v>
      </c>
      <c r="G48" s="2">
        <v>0</v>
      </c>
      <c r="H48" s="2">
        <v>0</v>
      </c>
      <c r="I48" s="2">
        <v>7.8825494999999997</v>
      </c>
      <c r="J48" s="2">
        <v>8.7827219099999994</v>
      </c>
      <c r="K48" s="2">
        <v>7.7512950050000002</v>
      </c>
    </row>
    <row r="49" spans="1:11" x14ac:dyDescent="0.3">
      <c r="A49" s="4" t="s">
        <v>227</v>
      </c>
      <c r="B49" s="2">
        <v>9.0863994899999998</v>
      </c>
      <c r="C49" s="2">
        <v>16.100015769999999</v>
      </c>
      <c r="D49" s="2">
        <v>14.92060781</v>
      </c>
      <c r="E49" s="2">
        <v>15.833376935</v>
      </c>
      <c r="F49" s="2">
        <v>11.376964245</v>
      </c>
      <c r="G49" s="2">
        <v>10.284332320000001</v>
      </c>
      <c r="H49" s="2">
        <v>0</v>
      </c>
      <c r="I49" s="2">
        <v>14.03029562</v>
      </c>
      <c r="J49" s="2">
        <v>13.47828204</v>
      </c>
      <c r="K49" s="2">
        <v>12.432710545000001</v>
      </c>
    </row>
    <row r="50" spans="1:11" x14ac:dyDescent="0.3">
      <c r="A50" s="4" t="s">
        <v>45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8.7629792250000005</v>
      </c>
      <c r="J50" s="2">
        <v>7.7971733250000002</v>
      </c>
      <c r="K50" s="2">
        <v>0</v>
      </c>
    </row>
    <row r="51" spans="1:11" x14ac:dyDescent="0.3">
      <c r="A51" s="4" t="s">
        <v>233</v>
      </c>
      <c r="B51" s="2">
        <v>5.9421600000000003</v>
      </c>
      <c r="C51" s="2">
        <v>0</v>
      </c>
      <c r="D51" s="2">
        <v>5.0244600000000004</v>
      </c>
      <c r="E51" s="2">
        <v>0</v>
      </c>
      <c r="F51" s="2">
        <v>6.9551999999999996</v>
      </c>
      <c r="G51" s="2">
        <v>5.6189513250000003</v>
      </c>
      <c r="H51" s="2">
        <v>0</v>
      </c>
      <c r="I51" s="2">
        <v>0</v>
      </c>
      <c r="J51" s="2">
        <v>0</v>
      </c>
      <c r="K51" s="2">
        <v>0</v>
      </c>
    </row>
    <row r="52" spans="1:11" x14ac:dyDescent="0.3">
      <c r="A52" s="4" t="s">
        <v>183</v>
      </c>
      <c r="B52" s="2">
        <v>61.955820000000003</v>
      </c>
      <c r="C52" s="2">
        <v>107.573628</v>
      </c>
      <c r="D52" s="2">
        <v>77.951269999999994</v>
      </c>
      <c r="E52" s="2">
        <v>68.367198999999999</v>
      </c>
      <c r="F52" s="2">
        <v>79.135326000000006</v>
      </c>
      <c r="G52" s="2">
        <v>94.305219085000004</v>
      </c>
      <c r="H52" s="2">
        <v>66.692854999999994</v>
      </c>
      <c r="I52" s="2">
        <v>64.569574105000001</v>
      </c>
      <c r="J52" s="2">
        <v>65.135225669999997</v>
      </c>
      <c r="K52" s="2">
        <v>71.714147199999999</v>
      </c>
    </row>
    <row r="53" spans="1:11" x14ac:dyDescent="0.3">
      <c r="A53" s="4" t="s">
        <v>232</v>
      </c>
      <c r="B53" s="2">
        <v>17.521967400000001</v>
      </c>
      <c r="C53" s="2">
        <v>16.163523600000001</v>
      </c>
      <c r="D53" s="2">
        <v>16.320238199999999</v>
      </c>
      <c r="E53" s="2">
        <v>16.012920000000001</v>
      </c>
      <c r="F53" s="2">
        <v>16.532627999999999</v>
      </c>
      <c r="G53" s="2">
        <v>16.920372</v>
      </c>
      <c r="H53" s="2">
        <v>16.039632000000001</v>
      </c>
      <c r="I53" s="2">
        <v>16.817723999999998</v>
      </c>
      <c r="J53" s="2">
        <v>16.255680000000002</v>
      </c>
      <c r="K53" s="2">
        <v>17.489640000000001</v>
      </c>
    </row>
    <row r="54" spans="1:11" x14ac:dyDescent="0.3">
      <c r="A54" s="4" t="s">
        <v>110</v>
      </c>
      <c r="B54" s="2">
        <v>5.55</v>
      </c>
      <c r="C54" s="2">
        <v>5.3864999999999998</v>
      </c>
      <c r="D54" s="2">
        <v>5.8475000000000001</v>
      </c>
      <c r="E54" s="2">
        <v>5.2249600000000003</v>
      </c>
      <c r="F54" s="2">
        <v>5.0345000000000004</v>
      </c>
      <c r="G54" s="2">
        <v>0</v>
      </c>
      <c r="H54" s="2">
        <v>5.3769999999999998</v>
      </c>
      <c r="I54" s="2">
        <v>5.3559999999999999</v>
      </c>
      <c r="J54" s="2">
        <v>5.6395</v>
      </c>
      <c r="K54" s="2">
        <v>5.2530000000000001</v>
      </c>
    </row>
    <row r="55" spans="1:11" x14ac:dyDescent="0.3">
      <c r="A55" s="4" t="s">
        <v>98</v>
      </c>
      <c r="B55" s="2">
        <v>24.609551594999999</v>
      </c>
      <c r="C55" s="2">
        <v>20.989977905</v>
      </c>
      <c r="D55" s="2">
        <v>24.044967815</v>
      </c>
      <c r="E55" s="2">
        <v>25.230230200000001</v>
      </c>
      <c r="F55" s="2">
        <v>28.795298225</v>
      </c>
      <c r="G55" s="2">
        <v>72.808033099999989</v>
      </c>
      <c r="H55" s="2">
        <v>76.349405749999988</v>
      </c>
      <c r="I55" s="2">
        <v>96.974676179999989</v>
      </c>
      <c r="J55" s="2">
        <v>95.337356594999989</v>
      </c>
      <c r="K55" s="2">
        <v>84.666868260000001</v>
      </c>
    </row>
    <row r="56" spans="1:11" x14ac:dyDescent="0.3">
      <c r="A56" s="4" t="s">
        <v>163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5.0016229450000003</v>
      </c>
      <c r="K56" s="2">
        <v>0</v>
      </c>
    </row>
    <row r="57" spans="1:11" x14ac:dyDescent="0.3">
      <c r="A57" s="4" t="s">
        <v>17</v>
      </c>
      <c r="B57" s="2">
        <v>0</v>
      </c>
      <c r="C57" s="2">
        <v>0</v>
      </c>
      <c r="D57" s="2">
        <v>0</v>
      </c>
      <c r="E57" s="2">
        <v>0</v>
      </c>
      <c r="F57" s="2">
        <v>36.072949999999999</v>
      </c>
      <c r="G57" s="2">
        <v>0</v>
      </c>
      <c r="H57" s="2">
        <v>5.8845466249999996</v>
      </c>
      <c r="I57" s="2">
        <v>0</v>
      </c>
      <c r="J57" s="2">
        <v>0</v>
      </c>
      <c r="K57" s="2">
        <v>0</v>
      </c>
    </row>
    <row r="58" spans="1:11" x14ac:dyDescent="0.3">
      <c r="A58" s="4" t="s">
        <v>1</v>
      </c>
      <c r="B58" s="2">
        <v>0</v>
      </c>
      <c r="C58" s="2">
        <v>7.9373130850000004</v>
      </c>
      <c r="D58" s="2">
        <v>0</v>
      </c>
      <c r="E58" s="2">
        <v>6.8283447349999999</v>
      </c>
      <c r="F58" s="2">
        <v>6.2066022500000004</v>
      </c>
      <c r="G58" s="2">
        <v>9.5985275750000003</v>
      </c>
      <c r="H58" s="2">
        <v>5.4243680100000002</v>
      </c>
      <c r="I58" s="2">
        <v>5.3326818349999998</v>
      </c>
      <c r="J58" s="2">
        <v>6.2403133300000002</v>
      </c>
      <c r="K58" s="2">
        <v>6.6215999999999999</v>
      </c>
    </row>
    <row r="59" spans="1:11" x14ac:dyDescent="0.3">
      <c r="A59" s="4" t="s">
        <v>23</v>
      </c>
      <c r="B59" s="2">
        <v>278.08439003000001</v>
      </c>
      <c r="C59" s="2">
        <v>315.21012445000002</v>
      </c>
      <c r="D59" s="2">
        <v>279.27079899500001</v>
      </c>
      <c r="E59" s="2">
        <v>266.32560532500003</v>
      </c>
      <c r="F59" s="2">
        <v>225.330718405</v>
      </c>
      <c r="G59" s="2">
        <v>194.83946537</v>
      </c>
      <c r="H59" s="2">
        <v>182.615068245</v>
      </c>
      <c r="I59" s="2">
        <v>306.11286137000002</v>
      </c>
      <c r="J59" s="2">
        <v>210.447124605</v>
      </c>
      <c r="K59" s="2">
        <v>184.73874510500002</v>
      </c>
    </row>
    <row r="60" spans="1:11" x14ac:dyDescent="0.3">
      <c r="A60" s="4" t="s">
        <v>71</v>
      </c>
      <c r="B60" s="2">
        <v>6.3970200000000004</v>
      </c>
      <c r="C60" s="2">
        <v>11.634</v>
      </c>
      <c r="D60" s="2">
        <v>11.155620000000001</v>
      </c>
      <c r="E60" s="2">
        <v>8.5595999999999997</v>
      </c>
      <c r="F60" s="2">
        <v>6.7704000000000004</v>
      </c>
      <c r="G60" s="2">
        <v>13.461375</v>
      </c>
      <c r="H60" s="2">
        <v>0</v>
      </c>
      <c r="I60" s="2">
        <v>0</v>
      </c>
      <c r="J60" s="2">
        <v>7.0580499999999997</v>
      </c>
      <c r="K60" s="2">
        <v>7.9218000000000002</v>
      </c>
    </row>
    <row r="61" spans="1:11" x14ac:dyDescent="0.3">
      <c r="A61" s="4" t="s">
        <v>80</v>
      </c>
      <c r="B61" s="2">
        <v>118.1336459</v>
      </c>
      <c r="C61" s="2">
        <v>114.60512129999999</v>
      </c>
      <c r="D61" s="2">
        <v>127.82783881</v>
      </c>
      <c r="E61" s="2">
        <v>115.629461105</v>
      </c>
      <c r="F61" s="2">
        <v>104.805506115</v>
      </c>
      <c r="G61" s="2">
        <v>100.37673397</v>
      </c>
      <c r="H61" s="2">
        <v>116.37572665</v>
      </c>
      <c r="I61" s="2">
        <v>106.61910677500001</v>
      </c>
      <c r="J61" s="2">
        <v>124.82636934999999</v>
      </c>
      <c r="K61" s="2">
        <v>115.39878928</v>
      </c>
    </row>
    <row r="62" spans="1:11" x14ac:dyDescent="0.3">
      <c r="A62" s="4" t="s">
        <v>184</v>
      </c>
      <c r="B62" s="2">
        <v>5.6028000000000002</v>
      </c>
      <c r="C62" s="2">
        <v>5.0639399999999997</v>
      </c>
      <c r="D62" s="2">
        <v>0</v>
      </c>
      <c r="E62" s="2">
        <v>0</v>
      </c>
      <c r="F62" s="2">
        <v>310.70596549999999</v>
      </c>
      <c r="G62" s="2">
        <v>290.72755511000003</v>
      </c>
      <c r="H62" s="2">
        <v>337.80277274999997</v>
      </c>
      <c r="I62" s="2">
        <v>208.98301258999999</v>
      </c>
      <c r="J62" s="2">
        <v>0</v>
      </c>
      <c r="K62" s="2">
        <v>0</v>
      </c>
    </row>
    <row r="63" spans="1:11" x14ac:dyDescent="0.3">
      <c r="A63" s="4" t="s">
        <v>131</v>
      </c>
      <c r="B63" s="2">
        <v>12.450279999999999</v>
      </c>
      <c r="C63" s="2">
        <v>13.351194400000001</v>
      </c>
      <c r="D63" s="2">
        <v>17.105765739999999</v>
      </c>
      <c r="E63" s="2">
        <v>16.692204499999999</v>
      </c>
      <c r="F63" s="2">
        <v>16.014966699999999</v>
      </c>
      <c r="G63" s="2">
        <v>13.670740199999999</v>
      </c>
      <c r="H63" s="2">
        <v>14.97701</v>
      </c>
      <c r="I63" s="2">
        <v>14.507859</v>
      </c>
      <c r="J63" s="2">
        <v>12.0683167</v>
      </c>
      <c r="K63" s="2">
        <v>12.924078059999999</v>
      </c>
    </row>
    <row r="64" spans="1:11" x14ac:dyDescent="0.3">
      <c r="A64" s="4" t="s">
        <v>91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12.462</v>
      </c>
      <c r="J64" s="2">
        <v>10.050000000000001</v>
      </c>
      <c r="K64" s="2">
        <v>0</v>
      </c>
    </row>
    <row r="65" spans="1:11" x14ac:dyDescent="0.3">
      <c r="A65" s="4" t="s">
        <v>156</v>
      </c>
      <c r="B65" s="2">
        <v>0</v>
      </c>
      <c r="C65" s="2">
        <v>0</v>
      </c>
      <c r="D65" s="2">
        <v>28.586801489999999</v>
      </c>
      <c r="E65" s="2">
        <v>35.230589734999995</v>
      </c>
      <c r="F65" s="2">
        <v>25.488807860000001</v>
      </c>
      <c r="G65" s="2">
        <v>9.0908908900000007</v>
      </c>
      <c r="H65" s="2">
        <v>22.225343039999998</v>
      </c>
      <c r="I65" s="2">
        <v>12.561500000000001</v>
      </c>
      <c r="J65" s="2">
        <v>5.4055</v>
      </c>
      <c r="K65" s="2">
        <v>0</v>
      </c>
    </row>
    <row r="66" spans="1:11" x14ac:dyDescent="0.3">
      <c r="A66" s="4" t="s">
        <v>72</v>
      </c>
      <c r="B66" s="2">
        <v>0</v>
      </c>
      <c r="C66" s="2">
        <v>5.8314579999999996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x14ac:dyDescent="0.3">
      <c r="A67" s="4" t="s">
        <v>167</v>
      </c>
      <c r="B67" s="2">
        <v>12.640062500000001</v>
      </c>
      <c r="C67" s="2">
        <v>13.222780500000001</v>
      </c>
      <c r="D67" s="2">
        <v>13.738929499999999</v>
      </c>
      <c r="E67" s="2">
        <v>12.6721416</v>
      </c>
      <c r="F67" s="2">
        <v>8.5607249999999997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</row>
    <row r="68" spans="1:11" x14ac:dyDescent="0.3">
      <c r="A68" s="4" t="s">
        <v>4</v>
      </c>
      <c r="B68" s="2">
        <v>5.1903525000000004</v>
      </c>
      <c r="C68" s="2">
        <v>7.7327408999999996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</row>
    <row r="69" spans="1:11" x14ac:dyDescent="0.3">
      <c r="A69" s="4" t="s">
        <v>104</v>
      </c>
      <c r="B69" s="2">
        <v>5.3738999999999999</v>
      </c>
      <c r="C69" s="2">
        <v>6.8741399999999997</v>
      </c>
      <c r="D69" s="2">
        <v>7.3075799999999997</v>
      </c>
      <c r="E69" s="2">
        <v>7.8162000000000003</v>
      </c>
      <c r="F69" s="2">
        <v>5.2260600000000004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x14ac:dyDescent="0.3">
      <c r="A70" s="4" t="s">
        <v>8</v>
      </c>
      <c r="B70" s="2">
        <v>251.63761693000004</v>
      </c>
      <c r="C70" s="2">
        <v>189.62389606500003</v>
      </c>
      <c r="D70" s="2">
        <v>135.00064035000003</v>
      </c>
      <c r="E70" s="2">
        <v>119.47665318999999</v>
      </c>
      <c r="F70" s="2">
        <v>128.50283275999999</v>
      </c>
      <c r="G70" s="2">
        <v>124.52274897500001</v>
      </c>
      <c r="H70" s="2">
        <v>148.28316035500001</v>
      </c>
      <c r="I70" s="2">
        <v>119.84578109999998</v>
      </c>
      <c r="J70" s="2">
        <v>125.20008303499999</v>
      </c>
      <c r="K70" s="2">
        <v>148.39684382499999</v>
      </c>
    </row>
    <row r="71" spans="1:11" x14ac:dyDescent="0.3">
      <c r="A71" s="4" t="s">
        <v>168</v>
      </c>
      <c r="B71" s="2">
        <v>208.40262143999999</v>
      </c>
      <c r="C71" s="2">
        <v>211.388353905</v>
      </c>
      <c r="D71" s="2">
        <v>75.174011500000006</v>
      </c>
      <c r="E71" s="2">
        <v>77.472866999999994</v>
      </c>
      <c r="F71" s="2">
        <v>58.506189999999997</v>
      </c>
      <c r="G71" s="2">
        <v>64.515874420000003</v>
      </c>
      <c r="H71" s="2">
        <v>81.685982955</v>
      </c>
      <c r="I71" s="2">
        <v>94.156479845000007</v>
      </c>
      <c r="J71" s="2">
        <v>49.852024970000002</v>
      </c>
      <c r="K71" s="2">
        <v>111.86976323499999</v>
      </c>
    </row>
    <row r="72" spans="1:11" x14ac:dyDescent="0.3">
      <c r="A72" s="4" t="s">
        <v>221</v>
      </c>
      <c r="B72" s="2">
        <v>0</v>
      </c>
      <c r="C72" s="2">
        <v>0</v>
      </c>
      <c r="D72" s="2">
        <v>0</v>
      </c>
      <c r="E72" s="2">
        <v>7.4876796600000004</v>
      </c>
      <c r="F72" s="2">
        <v>7.8801196500000001</v>
      </c>
      <c r="G72" s="2">
        <v>8.4794319300000005</v>
      </c>
      <c r="H72" s="2">
        <v>8.4975068500000006</v>
      </c>
      <c r="I72" s="2">
        <v>7.7313558850000001</v>
      </c>
      <c r="J72" s="2">
        <v>7.0542791349999998</v>
      </c>
      <c r="K72" s="2">
        <v>7.6508162200000003</v>
      </c>
    </row>
    <row r="73" spans="1:11" x14ac:dyDescent="0.3">
      <c r="A73" s="4" t="s">
        <v>20</v>
      </c>
      <c r="B73" s="2">
        <v>19.708379999999998</v>
      </c>
      <c r="C73" s="2">
        <v>18.211600000000001</v>
      </c>
      <c r="D73" s="2">
        <v>14.448600000000001</v>
      </c>
      <c r="E73" s="2">
        <v>14.98348</v>
      </c>
      <c r="F73" s="2">
        <v>12.975949999999999</v>
      </c>
      <c r="G73" s="2">
        <v>11.166650000000001</v>
      </c>
      <c r="H73" s="2">
        <v>15.65715</v>
      </c>
      <c r="I73" s="2">
        <v>17.631962000000001</v>
      </c>
      <c r="J73" s="2">
        <v>18.148318</v>
      </c>
      <c r="K73" s="2">
        <v>11.568350000000001</v>
      </c>
    </row>
    <row r="74" spans="1:11" x14ac:dyDescent="0.3">
      <c r="A74" s="4" t="s">
        <v>24</v>
      </c>
      <c r="B74" s="2">
        <v>0</v>
      </c>
      <c r="C74" s="2">
        <v>0</v>
      </c>
      <c r="D74" s="2">
        <v>0</v>
      </c>
      <c r="E74" s="2">
        <v>5.7003700000000004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5.2764198999999996</v>
      </c>
    </row>
    <row r="75" spans="1:11" x14ac:dyDescent="0.3">
      <c r="A75" s="4" t="s">
        <v>92</v>
      </c>
      <c r="B75" s="2">
        <v>233.712053</v>
      </c>
      <c r="C75" s="2">
        <v>248.91143302000003</v>
      </c>
      <c r="D75" s="2">
        <v>237.56587400000001</v>
      </c>
      <c r="E75" s="2">
        <v>289.75679301000002</v>
      </c>
      <c r="F75" s="2">
        <v>228.10884849999997</v>
      </c>
      <c r="G75" s="2">
        <v>247.54051000000001</v>
      </c>
      <c r="H75" s="2">
        <v>292.59262678499999</v>
      </c>
      <c r="I75" s="2">
        <v>312.3954584</v>
      </c>
      <c r="J75" s="2">
        <v>266.53155830000003</v>
      </c>
      <c r="K75" s="2">
        <v>258.49085205</v>
      </c>
    </row>
    <row r="76" spans="1:11" x14ac:dyDescent="0.3">
      <c r="A76" s="4" t="s">
        <v>151</v>
      </c>
      <c r="B76" s="2">
        <v>24.579893500000004</v>
      </c>
      <c r="C76" s="2">
        <v>22.185341000000001</v>
      </c>
      <c r="D76" s="2">
        <v>23.446578299999999</v>
      </c>
      <c r="E76" s="2">
        <v>26.252330215000001</v>
      </c>
      <c r="F76" s="2">
        <v>27.742436729999998</v>
      </c>
      <c r="G76" s="2">
        <v>27.51357823</v>
      </c>
      <c r="H76" s="2">
        <v>27.408231225000002</v>
      </c>
      <c r="I76" s="2">
        <v>32.051308254999995</v>
      </c>
      <c r="J76" s="2">
        <v>32.537388755000002</v>
      </c>
      <c r="K76" s="2">
        <v>29.740008654999997</v>
      </c>
    </row>
    <row r="77" spans="1:11" x14ac:dyDescent="0.3">
      <c r="A77" s="4" t="s">
        <v>124</v>
      </c>
      <c r="B77" s="2">
        <v>14.2762365</v>
      </c>
      <c r="C77" s="2">
        <v>10.6043305</v>
      </c>
      <c r="D77" s="2">
        <v>13.70251745</v>
      </c>
      <c r="E77" s="2">
        <v>17.1008788</v>
      </c>
      <c r="F77" s="2">
        <v>14.053253850000001</v>
      </c>
      <c r="G77" s="2">
        <v>13.287733299999999</v>
      </c>
      <c r="H77" s="2">
        <v>14.30134595</v>
      </c>
      <c r="I77" s="2">
        <v>14.35470585</v>
      </c>
      <c r="J77" s="2">
        <v>11.905676894999999</v>
      </c>
      <c r="K77" s="2">
        <v>10.70740163</v>
      </c>
    </row>
    <row r="78" spans="1:11" x14ac:dyDescent="0.3">
      <c r="A78" s="4" t="s">
        <v>239</v>
      </c>
      <c r="B78" s="2">
        <v>0</v>
      </c>
      <c r="C78" s="2">
        <v>0</v>
      </c>
      <c r="D78" s="2">
        <v>7.6379999999999999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</row>
    <row r="79" spans="1:11" x14ac:dyDescent="0.3">
      <c r="A79" s="4" t="s">
        <v>117</v>
      </c>
      <c r="B79" s="2">
        <v>136.94223417999999</v>
      </c>
      <c r="C79" s="2">
        <v>127.25794150500001</v>
      </c>
      <c r="D79" s="2">
        <v>121.75233667000001</v>
      </c>
      <c r="E79" s="2">
        <v>118.881256225</v>
      </c>
      <c r="F79" s="2">
        <v>126.035643835</v>
      </c>
      <c r="G79" s="2">
        <v>131.04467489000001</v>
      </c>
      <c r="H79" s="2">
        <v>134.70879956499999</v>
      </c>
      <c r="I79" s="2">
        <v>127.6183566</v>
      </c>
      <c r="J79" s="2">
        <v>172.72853696999999</v>
      </c>
      <c r="K79" s="2">
        <v>161.75923026499999</v>
      </c>
    </row>
    <row r="80" spans="1:11" x14ac:dyDescent="0.3">
      <c r="A80" s="4" t="s">
        <v>179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12.944847625</v>
      </c>
      <c r="I80" s="2">
        <v>13.594531744999999</v>
      </c>
      <c r="J80" s="2">
        <v>14.63511855</v>
      </c>
      <c r="K80" s="2">
        <v>16.318886904999999</v>
      </c>
    </row>
    <row r="81" spans="1:11" x14ac:dyDescent="0.3">
      <c r="A81" s="4" t="s">
        <v>218</v>
      </c>
      <c r="B81" s="2">
        <v>49.178028300000001</v>
      </c>
      <c r="C81" s="2">
        <v>46.007945005000003</v>
      </c>
      <c r="D81" s="2">
        <v>45.867412604999998</v>
      </c>
      <c r="E81" s="2">
        <v>46.994760405000001</v>
      </c>
      <c r="F81" s="2">
        <v>45.837092800000001</v>
      </c>
      <c r="G81" s="2">
        <v>48.313564204999999</v>
      </c>
      <c r="H81" s="2">
        <v>55.362659000000001</v>
      </c>
      <c r="I81" s="2">
        <v>52.893174000000002</v>
      </c>
      <c r="J81" s="2">
        <v>48.349153000000001</v>
      </c>
      <c r="K81" s="2">
        <v>46.115457399999997</v>
      </c>
    </row>
    <row r="82" spans="1:11" x14ac:dyDescent="0.3">
      <c r="A82" s="4" t="s">
        <v>230</v>
      </c>
      <c r="B82" s="2">
        <v>153.54234700000001</v>
      </c>
      <c r="C82" s="2">
        <v>177.45101299999999</v>
      </c>
      <c r="D82" s="2">
        <v>232.69076269999999</v>
      </c>
      <c r="E82" s="2">
        <v>254.21642270000001</v>
      </c>
      <c r="F82" s="2">
        <v>219.03643750000001</v>
      </c>
      <c r="G82" s="2">
        <v>150.0931325</v>
      </c>
      <c r="H82" s="2">
        <v>240.40844000000001</v>
      </c>
      <c r="I82" s="2">
        <v>262.2928</v>
      </c>
      <c r="J82" s="2">
        <v>203.89930949999999</v>
      </c>
      <c r="K82" s="2">
        <v>158.603094</v>
      </c>
    </row>
    <row r="83" spans="1:11" x14ac:dyDescent="0.3">
      <c r="A83" s="4" t="s">
        <v>192</v>
      </c>
      <c r="B83" s="2">
        <v>166.26471310500003</v>
      </c>
      <c r="C83" s="2">
        <v>200.52131911000001</v>
      </c>
      <c r="D83" s="2">
        <v>230.87436131000001</v>
      </c>
      <c r="E83" s="2">
        <v>178.71190537499999</v>
      </c>
      <c r="F83" s="2">
        <v>169.70088008000002</v>
      </c>
      <c r="G83" s="2">
        <v>188.816641285</v>
      </c>
      <c r="H83" s="2">
        <v>226.58782022500003</v>
      </c>
      <c r="I83" s="2">
        <v>215.1151323</v>
      </c>
      <c r="J83" s="2">
        <v>225.52823610999999</v>
      </c>
      <c r="K83" s="2">
        <v>125.28025793500001</v>
      </c>
    </row>
    <row r="84" spans="1:11" x14ac:dyDescent="0.3">
      <c r="A84" s="4" t="s">
        <v>240</v>
      </c>
      <c r="B84" s="2">
        <v>11.03721</v>
      </c>
      <c r="C84" s="2">
        <v>20.684899999999999</v>
      </c>
      <c r="D84" s="2">
        <v>20.527000000000001</v>
      </c>
      <c r="E84" s="2">
        <v>17.621639999999999</v>
      </c>
      <c r="F84" s="2">
        <v>21.58493</v>
      </c>
      <c r="G84" s="2">
        <v>7.9423700000000004</v>
      </c>
      <c r="H84" s="2">
        <v>0</v>
      </c>
      <c r="I84" s="2">
        <v>9.8055900000000005</v>
      </c>
      <c r="J84" s="2">
        <v>17.937439999999999</v>
      </c>
      <c r="K84" s="2">
        <v>11.630879999999999</v>
      </c>
    </row>
    <row r="85" spans="1:11" x14ac:dyDescent="0.3">
      <c r="A85" s="4" t="s">
        <v>195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10.720485074999999</v>
      </c>
      <c r="I85" s="2">
        <v>10.275590275000001</v>
      </c>
      <c r="J85" s="2">
        <v>0</v>
      </c>
      <c r="K85" s="2">
        <v>0</v>
      </c>
    </row>
    <row r="86" spans="1:11" x14ac:dyDescent="0.3">
      <c r="A86" s="4" t="s">
        <v>132</v>
      </c>
      <c r="B86" s="2">
        <v>87.724016890000001</v>
      </c>
      <c r="C86" s="2">
        <v>114.156478885</v>
      </c>
      <c r="D86" s="2">
        <v>125.335423095</v>
      </c>
      <c r="E86" s="2">
        <v>101.37604618</v>
      </c>
      <c r="F86" s="2">
        <v>82.312520594999995</v>
      </c>
      <c r="G86" s="2">
        <v>85.121831264999997</v>
      </c>
      <c r="H86" s="2">
        <v>28.304730079999999</v>
      </c>
      <c r="I86" s="2">
        <v>0</v>
      </c>
      <c r="J86" s="2">
        <v>5.55438353</v>
      </c>
      <c r="K86" s="2">
        <v>0</v>
      </c>
    </row>
    <row r="87" spans="1:11" x14ac:dyDescent="0.3">
      <c r="A87" s="4" t="s">
        <v>146</v>
      </c>
      <c r="B87" s="2">
        <v>0</v>
      </c>
      <c r="C87" s="2">
        <v>0</v>
      </c>
      <c r="D87" s="2">
        <v>18.610199999999999</v>
      </c>
      <c r="E87" s="2">
        <v>19.739999999999998</v>
      </c>
      <c r="F87" s="2">
        <v>9.1422240000000006</v>
      </c>
      <c r="G87" s="2">
        <v>8.4527940000000008</v>
      </c>
      <c r="H87" s="2">
        <v>9.3013619999999992</v>
      </c>
      <c r="I87" s="2">
        <v>8.7384780000000006</v>
      </c>
      <c r="J87" s="2">
        <v>10.3195</v>
      </c>
      <c r="K87" s="2">
        <v>7.1204549999999998</v>
      </c>
    </row>
    <row r="88" spans="1:11" x14ac:dyDescent="0.3">
      <c r="A88" s="4" t="s">
        <v>127</v>
      </c>
      <c r="B88" s="2">
        <v>7.8220938950000001</v>
      </c>
      <c r="C88" s="2">
        <v>11.141374259999999</v>
      </c>
      <c r="D88" s="2">
        <v>7.2117403150000001</v>
      </c>
      <c r="E88" s="2">
        <v>16.410204295</v>
      </c>
      <c r="F88" s="2">
        <v>13.143903705</v>
      </c>
      <c r="G88" s="2">
        <v>10.24595377</v>
      </c>
      <c r="H88" s="2">
        <v>12.719130125</v>
      </c>
      <c r="I88" s="2">
        <v>16.613885085</v>
      </c>
      <c r="J88" s="2">
        <v>13.02513957</v>
      </c>
      <c r="K88" s="2">
        <v>14.446842634999999</v>
      </c>
    </row>
    <row r="89" spans="1:11" x14ac:dyDescent="0.3">
      <c r="A89" s="4" t="s">
        <v>6</v>
      </c>
      <c r="B89" s="2">
        <v>1398.7461315399999</v>
      </c>
      <c r="C89" s="2">
        <v>1447.810552555</v>
      </c>
      <c r="D89" s="2">
        <v>1456.0044839749999</v>
      </c>
      <c r="E89" s="2">
        <v>1953.6188369500001</v>
      </c>
      <c r="F89" s="2">
        <v>1918.0015744049997</v>
      </c>
      <c r="G89" s="2">
        <v>1372.620597565</v>
      </c>
      <c r="H89" s="2">
        <v>1461.7599641249997</v>
      </c>
      <c r="I89" s="2">
        <v>1283.5706750850002</v>
      </c>
      <c r="J89" s="2">
        <v>718.65613377500006</v>
      </c>
      <c r="K89" s="2">
        <v>626.55508611499999</v>
      </c>
    </row>
    <row r="90" spans="1:11" x14ac:dyDescent="0.3">
      <c r="A90" s="4" t="s">
        <v>26</v>
      </c>
      <c r="B90" s="2">
        <v>0</v>
      </c>
      <c r="C90" s="2">
        <v>19.168709745000001</v>
      </c>
      <c r="D90" s="2">
        <v>18.774170925</v>
      </c>
      <c r="E90" s="2">
        <v>22.987293470000001</v>
      </c>
      <c r="F90" s="2">
        <v>22.070380409999999</v>
      </c>
      <c r="G90" s="2">
        <v>26.077998669999999</v>
      </c>
      <c r="H90" s="2">
        <v>23.796233695000002</v>
      </c>
      <c r="I90" s="2">
        <v>27.875133694999999</v>
      </c>
      <c r="J90" s="2">
        <v>28.039336389999999</v>
      </c>
      <c r="K90" s="2">
        <v>29.462882244999999</v>
      </c>
    </row>
    <row r="91" spans="1:11" x14ac:dyDescent="0.3">
      <c r="A91" s="4" t="s">
        <v>0</v>
      </c>
      <c r="B91" s="2">
        <v>0</v>
      </c>
      <c r="C91" s="2">
        <v>0</v>
      </c>
      <c r="D91" s="2">
        <v>0</v>
      </c>
      <c r="E91" s="2">
        <v>0</v>
      </c>
      <c r="F91" s="2">
        <v>12.44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x14ac:dyDescent="0.3">
      <c r="A92" s="4" t="s">
        <v>56</v>
      </c>
      <c r="B92" s="2">
        <v>12.699178764999999</v>
      </c>
      <c r="C92" s="2">
        <v>12.74514527</v>
      </c>
      <c r="D92" s="2">
        <v>13.480063525</v>
      </c>
      <c r="E92" s="2">
        <v>15.381899560000001</v>
      </c>
      <c r="F92" s="2">
        <v>12.906779759999999</v>
      </c>
      <c r="G92" s="2">
        <v>10.21196686</v>
      </c>
      <c r="H92" s="2">
        <v>9.8287916000000006</v>
      </c>
      <c r="I92" s="2">
        <v>9.6241416900000001</v>
      </c>
      <c r="J92" s="2">
        <v>15.05965003</v>
      </c>
      <c r="K92" s="2">
        <v>11.874304974999999</v>
      </c>
    </row>
    <row r="93" spans="1:11" x14ac:dyDescent="0.3">
      <c r="A93" s="4" t="s">
        <v>172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9.8817900000000005</v>
      </c>
    </row>
    <row r="94" spans="1:11" x14ac:dyDescent="0.3">
      <c r="A94" s="4" t="s">
        <v>30</v>
      </c>
      <c r="B94" s="2">
        <v>249.3603225</v>
      </c>
      <c r="C94" s="2">
        <v>234.90227410000003</v>
      </c>
      <c r="D94" s="2">
        <v>156.1714107</v>
      </c>
      <c r="E94" s="2">
        <v>222.20571029999999</v>
      </c>
      <c r="F94" s="2">
        <v>224.23386144</v>
      </c>
      <c r="G94" s="2">
        <v>44.382460470000005</v>
      </c>
      <c r="H94" s="2">
        <v>48.131572399999996</v>
      </c>
      <c r="I94" s="2">
        <v>52.60939673</v>
      </c>
      <c r="J94" s="2">
        <v>45.320584050000001</v>
      </c>
      <c r="K94" s="2">
        <v>51.176225065000004</v>
      </c>
    </row>
    <row r="95" spans="1:11" x14ac:dyDescent="0.3">
      <c r="A95" s="4" t="s">
        <v>116</v>
      </c>
      <c r="B95" s="2">
        <v>36.032832245000002</v>
      </c>
      <c r="C95" s="2">
        <v>5.9586409199999997</v>
      </c>
      <c r="D95" s="2">
        <v>7.5667854500000002</v>
      </c>
      <c r="E95" s="2">
        <v>16.254518715</v>
      </c>
      <c r="F95" s="2">
        <v>13.086374530000001</v>
      </c>
      <c r="G95" s="2">
        <v>32.053451834999997</v>
      </c>
      <c r="H95" s="2">
        <v>37.855676834999997</v>
      </c>
      <c r="I95" s="2">
        <v>26.460650009999998</v>
      </c>
      <c r="J95" s="2">
        <v>17.831535734999999</v>
      </c>
      <c r="K95" s="2">
        <v>41.579606674999994</v>
      </c>
    </row>
    <row r="96" spans="1:11" x14ac:dyDescent="0.3">
      <c r="A96" s="4" t="s">
        <v>47</v>
      </c>
      <c r="B96" s="2">
        <v>0</v>
      </c>
      <c r="C96" s="2">
        <v>0</v>
      </c>
      <c r="D96" s="2">
        <v>0</v>
      </c>
      <c r="E96" s="2">
        <v>0</v>
      </c>
      <c r="F96" s="2">
        <v>8.0119823050000001</v>
      </c>
      <c r="G96" s="2">
        <v>19.589920464999999</v>
      </c>
      <c r="H96" s="2">
        <v>56.108499999999999</v>
      </c>
      <c r="I96" s="2">
        <v>70.060500000000005</v>
      </c>
      <c r="J96" s="2">
        <v>61.24379639</v>
      </c>
      <c r="K96" s="2">
        <v>20.156448130000001</v>
      </c>
    </row>
    <row r="97" spans="1:11" x14ac:dyDescent="0.3">
      <c r="A97" s="4" t="s">
        <v>66</v>
      </c>
      <c r="B97" s="2">
        <v>0</v>
      </c>
      <c r="C97" s="2">
        <v>0</v>
      </c>
      <c r="D97" s="2">
        <v>0</v>
      </c>
      <c r="E97" s="2">
        <v>0</v>
      </c>
      <c r="F97" s="2">
        <v>5.4512450000000001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</row>
    <row r="98" spans="1:11" x14ac:dyDescent="0.3">
      <c r="A98" s="4" t="s">
        <v>87</v>
      </c>
      <c r="B98" s="2">
        <v>132.57198575000001</v>
      </c>
      <c r="C98" s="2">
        <v>116.71721543</v>
      </c>
      <c r="D98" s="2">
        <v>93.283828499999998</v>
      </c>
      <c r="E98" s="2">
        <v>87.134336779999998</v>
      </c>
      <c r="F98" s="2">
        <v>136.33261129499999</v>
      </c>
      <c r="G98" s="2">
        <v>156.64988276999998</v>
      </c>
      <c r="H98" s="2">
        <v>159.20706451500001</v>
      </c>
      <c r="I98" s="2">
        <v>189.36013077000001</v>
      </c>
      <c r="J98" s="2">
        <v>191.39409460000002</v>
      </c>
      <c r="K98" s="2">
        <v>50.787852020000003</v>
      </c>
    </row>
    <row r="99" spans="1:11" x14ac:dyDescent="0.3">
      <c r="A99" s="4" t="s">
        <v>216</v>
      </c>
      <c r="B99" s="2">
        <v>8.8422400000000003</v>
      </c>
      <c r="C99" s="2">
        <v>10.6788024</v>
      </c>
      <c r="D99" s="2">
        <v>12.841248</v>
      </c>
      <c r="E99" s="2">
        <v>12.9233496</v>
      </c>
      <c r="F99" s="2">
        <v>13.2851208</v>
      </c>
      <c r="G99" s="2">
        <v>13.630091999999999</v>
      </c>
      <c r="H99" s="2">
        <v>19.083912689999998</v>
      </c>
      <c r="I99" s="2">
        <v>18.155567640000001</v>
      </c>
      <c r="J99" s="2">
        <v>19.077825199999999</v>
      </c>
      <c r="K99" s="2">
        <v>19.122981549999999</v>
      </c>
    </row>
    <row r="100" spans="1:11" x14ac:dyDescent="0.3">
      <c r="A100" s="4" t="s">
        <v>145</v>
      </c>
      <c r="B100" s="2">
        <v>14.688000000000001</v>
      </c>
      <c r="C100" s="2">
        <v>11.533288799999999</v>
      </c>
      <c r="D100" s="2">
        <v>40.435200000000002</v>
      </c>
      <c r="E100" s="2">
        <v>17.225999999999999</v>
      </c>
      <c r="F100" s="2">
        <v>16.2</v>
      </c>
      <c r="G100" s="2">
        <v>15.7464</v>
      </c>
      <c r="H100" s="2">
        <v>15.7464</v>
      </c>
      <c r="I100" s="2">
        <v>0</v>
      </c>
      <c r="J100" s="2">
        <v>0</v>
      </c>
      <c r="K100" s="2">
        <v>16.353899999999999</v>
      </c>
    </row>
    <row r="101" spans="1:11" x14ac:dyDescent="0.3">
      <c r="A101" s="4" t="s">
        <v>236</v>
      </c>
      <c r="B101" s="2">
        <v>7.4051999999999998</v>
      </c>
      <c r="C101" s="2">
        <v>0</v>
      </c>
      <c r="D101" s="2">
        <v>9.3976000000000006</v>
      </c>
      <c r="E101" s="2">
        <v>8.8059999999999992</v>
      </c>
      <c r="F101" s="2">
        <v>12.0564</v>
      </c>
      <c r="G101" s="2">
        <v>0</v>
      </c>
      <c r="H101" s="2">
        <v>6.3376000000000001</v>
      </c>
      <c r="I101" s="2">
        <v>9.6831999999999994</v>
      </c>
      <c r="J101" s="2">
        <v>0</v>
      </c>
      <c r="K101" s="2">
        <v>0</v>
      </c>
    </row>
    <row r="102" spans="1:11" x14ac:dyDescent="0.3">
      <c r="A102" s="4" t="s">
        <v>102</v>
      </c>
      <c r="B102" s="2">
        <v>15.59193</v>
      </c>
      <c r="C102" s="2">
        <v>8.2512100000000004</v>
      </c>
      <c r="D102" s="2">
        <v>0</v>
      </c>
      <c r="E102" s="2">
        <v>5.7441399999999998</v>
      </c>
      <c r="F102" s="2">
        <v>6.4920299999999997</v>
      </c>
      <c r="G102" s="2">
        <v>6.2936750000000004</v>
      </c>
      <c r="H102" s="2">
        <v>0</v>
      </c>
      <c r="I102" s="2">
        <v>20.553809999999999</v>
      </c>
      <c r="J102" s="2">
        <v>0</v>
      </c>
      <c r="K102" s="2">
        <v>0</v>
      </c>
    </row>
    <row r="103" spans="1:11" x14ac:dyDescent="0.3">
      <c r="A103" s="4" t="s">
        <v>133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6.1811049999999996</v>
      </c>
      <c r="H103" s="2">
        <v>6.0545904999999998</v>
      </c>
      <c r="I103" s="2">
        <v>6.1202399999999999</v>
      </c>
      <c r="J103" s="2">
        <v>15.528412700000001</v>
      </c>
      <c r="K103" s="2">
        <v>14.208321600000001</v>
      </c>
    </row>
    <row r="104" spans="1:11" x14ac:dyDescent="0.3">
      <c r="A104" s="4" t="s">
        <v>53</v>
      </c>
      <c r="B104" s="2">
        <v>107.92528215999999</v>
      </c>
      <c r="C104" s="2">
        <v>105.188350715</v>
      </c>
      <c r="D104" s="2">
        <v>106.18206499999999</v>
      </c>
      <c r="E104" s="2">
        <v>123.09273773999999</v>
      </c>
      <c r="F104" s="2">
        <v>118.99585022999999</v>
      </c>
      <c r="G104" s="2">
        <v>157.25949525999999</v>
      </c>
      <c r="H104" s="2">
        <v>90.639296739999992</v>
      </c>
      <c r="I104" s="2">
        <v>92.158360604999999</v>
      </c>
      <c r="J104" s="2">
        <v>84.826541015000004</v>
      </c>
      <c r="K104" s="2">
        <v>63.672670255</v>
      </c>
    </row>
    <row r="105" spans="1:11" x14ac:dyDescent="0.3">
      <c r="A105" s="4" t="s">
        <v>41</v>
      </c>
      <c r="B105" s="2">
        <v>43.789739999999995</v>
      </c>
      <c r="C105" s="2">
        <v>0</v>
      </c>
      <c r="D105" s="2">
        <v>20.948941895000001</v>
      </c>
      <c r="E105" s="2">
        <v>46.500404615000001</v>
      </c>
      <c r="F105" s="2">
        <v>85.765342000000004</v>
      </c>
      <c r="G105" s="2">
        <v>63.741971499999998</v>
      </c>
      <c r="H105" s="2">
        <v>50.307997</v>
      </c>
      <c r="I105" s="2">
        <v>33.475459999999998</v>
      </c>
      <c r="J105" s="2">
        <v>52.602014789999998</v>
      </c>
      <c r="K105" s="2">
        <v>44.009265614999997</v>
      </c>
    </row>
    <row r="106" spans="1:11" x14ac:dyDescent="0.3">
      <c r="A106" s="4" t="s">
        <v>226</v>
      </c>
      <c r="B106" s="2">
        <v>15.464414</v>
      </c>
      <c r="C106" s="2">
        <v>15.7323082</v>
      </c>
      <c r="D106" s="2">
        <v>16.472064</v>
      </c>
      <c r="E106" s="2">
        <v>16.445497599999999</v>
      </c>
      <c r="F106" s="2">
        <v>16.57600029</v>
      </c>
      <c r="G106" s="2">
        <v>16.23180979</v>
      </c>
      <c r="H106" s="2">
        <v>17.244664244999999</v>
      </c>
      <c r="I106" s="2">
        <v>17.169907864999999</v>
      </c>
      <c r="J106" s="2">
        <v>16.05676579</v>
      </c>
      <c r="K106" s="2">
        <v>17.360571830000001</v>
      </c>
    </row>
    <row r="107" spans="1:11" x14ac:dyDescent="0.3">
      <c r="A107" s="4" t="s">
        <v>52</v>
      </c>
      <c r="B107" s="2">
        <v>0</v>
      </c>
      <c r="C107" s="2">
        <v>0</v>
      </c>
      <c r="D107" s="2">
        <v>0</v>
      </c>
      <c r="E107" s="2">
        <v>6.1767300000000001</v>
      </c>
      <c r="F107" s="2">
        <v>5.5539399999999999</v>
      </c>
      <c r="G107" s="2">
        <v>9.4587749999999993</v>
      </c>
      <c r="H107" s="2">
        <v>10.285695</v>
      </c>
      <c r="I107" s="2">
        <v>9.1769400000000001</v>
      </c>
      <c r="J107" s="2">
        <v>8.6767500000000002</v>
      </c>
      <c r="K107" s="2">
        <v>0</v>
      </c>
    </row>
    <row r="108" spans="1:11" x14ac:dyDescent="0.3">
      <c r="A108" s="4" t="s">
        <v>205</v>
      </c>
      <c r="B108" s="2">
        <v>5.6772239999999998</v>
      </c>
      <c r="C108" s="2">
        <v>6.7084279999999996</v>
      </c>
      <c r="D108" s="2">
        <v>6.8756950000000003</v>
      </c>
      <c r="E108" s="2">
        <v>6.9490232000000001</v>
      </c>
      <c r="F108" s="2">
        <v>8.1804500000000004</v>
      </c>
      <c r="G108" s="2">
        <v>7.9311701000000001</v>
      </c>
      <c r="H108" s="2">
        <v>13.936114999999999</v>
      </c>
      <c r="I108" s="2">
        <v>18.6427795</v>
      </c>
      <c r="J108" s="2">
        <v>27.434129500000001</v>
      </c>
      <c r="K108" s="2">
        <v>33.614498500000003</v>
      </c>
    </row>
    <row r="109" spans="1:11" x14ac:dyDescent="0.3">
      <c r="A109" s="4" t="s">
        <v>198</v>
      </c>
      <c r="B109" s="2">
        <v>0</v>
      </c>
      <c r="C109" s="2">
        <v>0</v>
      </c>
      <c r="D109" s="2">
        <v>0</v>
      </c>
      <c r="E109" s="2">
        <v>6.7206400000000004</v>
      </c>
      <c r="F109" s="2">
        <v>10.57269</v>
      </c>
      <c r="G109" s="2">
        <v>7.6393300000000002</v>
      </c>
      <c r="H109" s="2">
        <v>7.8540000000000001</v>
      </c>
      <c r="I109" s="2">
        <v>8.1745950000000001</v>
      </c>
      <c r="J109" s="2">
        <v>9.2031150000000004</v>
      </c>
      <c r="K109" s="2">
        <v>8.5124849999999999</v>
      </c>
    </row>
    <row r="110" spans="1:11" x14ac:dyDescent="0.3">
      <c r="A110" s="4" t="s">
        <v>237</v>
      </c>
      <c r="B110" s="2">
        <v>14.8954</v>
      </c>
      <c r="C110" s="2">
        <v>14.8962</v>
      </c>
      <c r="D110" s="2">
        <v>14.305206</v>
      </c>
      <c r="E110" s="2">
        <v>0</v>
      </c>
      <c r="F110" s="2">
        <v>14.521736000000001</v>
      </c>
      <c r="G110" s="2">
        <v>19.797278840000001</v>
      </c>
      <c r="H110" s="2">
        <v>18.211786740000001</v>
      </c>
      <c r="I110" s="2">
        <v>18.934532399999998</v>
      </c>
      <c r="J110" s="2">
        <v>14.6870346</v>
      </c>
      <c r="K110" s="2">
        <v>12.620374200000001</v>
      </c>
    </row>
    <row r="111" spans="1:11" x14ac:dyDescent="0.3">
      <c r="A111" s="4" t="s">
        <v>51</v>
      </c>
      <c r="B111" s="2">
        <v>1301.6551091350002</v>
      </c>
      <c r="C111" s="2">
        <v>1239.5660863050002</v>
      </c>
      <c r="D111" s="2">
        <v>1238.98192638</v>
      </c>
      <c r="E111" s="2">
        <v>1379.5710387449999</v>
      </c>
      <c r="F111" s="2">
        <v>1304.43882863</v>
      </c>
      <c r="G111" s="2">
        <v>1333.30637325</v>
      </c>
      <c r="H111" s="2">
        <v>1311.5232913200002</v>
      </c>
      <c r="I111" s="2">
        <v>779.58318571500001</v>
      </c>
      <c r="J111" s="2">
        <v>727.49634643499996</v>
      </c>
      <c r="K111" s="2">
        <v>602.86546649999991</v>
      </c>
    </row>
    <row r="112" spans="1:11" x14ac:dyDescent="0.3">
      <c r="A112" s="4" t="s">
        <v>75</v>
      </c>
      <c r="B112" s="2">
        <v>7.3665750000000001</v>
      </c>
      <c r="C112" s="2">
        <v>6.6792199999999999</v>
      </c>
      <c r="D112" s="2">
        <v>12.741105000000001</v>
      </c>
      <c r="E112" s="2">
        <v>18.990092529999998</v>
      </c>
      <c r="F112" s="2">
        <v>21.24576132</v>
      </c>
      <c r="G112" s="2">
        <v>15.780446749999999</v>
      </c>
      <c r="H112" s="2">
        <v>22.564470555</v>
      </c>
      <c r="I112" s="2">
        <v>14.02450986</v>
      </c>
      <c r="J112" s="2">
        <v>6.8397800000000002</v>
      </c>
      <c r="K112" s="2">
        <v>6.8220450000000001</v>
      </c>
    </row>
    <row r="113" spans="1:11" x14ac:dyDescent="0.3">
      <c r="A113" s="4" t="s">
        <v>65</v>
      </c>
      <c r="B113" s="2">
        <v>0</v>
      </c>
      <c r="C113" s="2">
        <v>0</v>
      </c>
      <c r="D113" s="2">
        <v>0</v>
      </c>
      <c r="E113" s="2">
        <v>12.75</v>
      </c>
      <c r="F113" s="2">
        <v>12.421460359999999</v>
      </c>
      <c r="G113" s="2">
        <v>0</v>
      </c>
      <c r="H113" s="2">
        <v>36.482766419999997</v>
      </c>
      <c r="I113" s="2">
        <v>79.933622029999995</v>
      </c>
      <c r="J113" s="2">
        <v>91.71097417</v>
      </c>
      <c r="K113" s="2">
        <v>65.581911755000007</v>
      </c>
    </row>
    <row r="114" spans="1:11" x14ac:dyDescent="0.3">
      <c r="A114" s="4" t="s">
        <v>141</v>
      </c>
      <c r="B114" s="2">
        <v>9.4314</v>
      </c>
      <c r="C114" s="2">
        <v>8.0345999999999993</v>
      </c>
      <c r="D114" s="2">
        <v>11.324</v>
      </c>
      <c r="E114" s="2">
        <v>13.173999999999999</v>
      </c>
      <c r="F114" s="2">
        <v>13.488200000000001</v>
      </c>
      <c r="G114" s="2">
        <v>11.543200000000001</v>
      </c>
      <c r="H114" s="2">
        <v>13.249000000000001</v>
      </c>
      <c r="I114" s="2">
        <v>8.8066399999999998</v>
      </c>
      <c r="J114" s="2">
        <v>9.2606999999999999</v>
      </c>
      <c r="K114" s="2">
        <v>9.8931125000000009</v>
      </c>
    </row>
    <row r="115" spans="1:11" x14ac:dyDescent="0.3">
      <c r="A115" s="4" t="s">
        <v>99</v>
      </c>
      <c r="B115" s="2">
        <v>409.06896694</v>
      </c>
      <c r="C115" s="2">
        <v>425.27495090499997</v>
      </c>
      <c r="D115" s="2">
        <v>447.81649161500002</v>
      </c>
      <c r="E115" s="2">
        <v>541.07238101999997</v>
      </c>
      <c r="F115" s="2">
        <v>527.24381013499999</v>
      </c>
      <c r="G115" s="2">
        <v>432.04000054999995</v>
      </c>
      <c r="H115" s="2">
        <v>404.99631157499999</v>
      </c>
      <c r="I115" s="2">
        <v>361.656693335</v>
      </c>
      <c r="J115" s="2">
        <v>391.26744286999997</v>
      </c>
      <c r="K115" s="2">
        <v>190.05128661500001</v>
      </c>
    </row>
    <row r="116" spans="1:11" x14ac:dyDescent="0.3">
      <c r="A116" s="4" t="s">
        <v>175</v>
      </c>
      <c r="B116" s="2">
        <v>1035.5750914</v>
      </c>
      <c r="C116" s="2">
        <v>837.16650700000002</v>
      </c>
      <c r="D116" s="2">
        <v>1040.763371</v>
      </c>
      <c r="E116" s="2">
        <v>953.83107244999997</v>
      </c>
      <c r="F116" s="2">
        <v>942.59513880500003</v>
      </c>
      <c r="G116" s="2">
        <v>893.89629562000005</v>
      </c>
      <c r="H116" s="2">
        <v>1065.0946838299999</v>
      </c>
      <c r="I116" s="2">
        <v>1117.0173398899999</v>
      </c>
      <c r="J116" s="2">
        <v>906.87809774499999</v>
      </c>
      <c r="K116" s="2">
        <v>709.9516079</v>
      </c>
    </row>
    <row r="117" spans="1:11" x14ac:dyDescent="0.3">
      <c r="A117" s="4" t="s">
        <v>12</v>
      </c>
      <c r="B117" s="2">
        <v>124.29919541499999</v>
      </c>
      <c r="C117" s="2">
        <v>88.655258619999984</v>
      </c>
      <c r="D117" s="2">
        <v>89.630144285</v>
      </c>
      <c r="E117" s="2">
        <v>81.804235315</v>
      </c>
      <c r="F117" s="2">
        <v>87.395035005000011</v>
      </c>
      <c r="G117" s="2">
        <v>88.939180739999998</v>
      </c>
      <c r="H117" s="2">
        <v>104.8827252</v>
      </c>
      <c r="I117" s="2">
        <v>111.95985282000001</v>
      </c>
      <c r="J117" s="2">
        <v>108.912889295</v>
      </c>
      <c r="K117" s="2">
        <v>100.227160955</v>
      </c>
    </row>
    <row r="118" spans="1:11" x14ac:dyDescent="0.3">
      <c r="A118" s="4" t="s">
        <v>58</v>
      </c>
      <c r="B118" s="2">
        <v>51.401059709999998</v>
      </c>
      <c r="C118" s="2">
        <v>30.075283724999998</v>
      </c>
      <c r="D118" s="2">
        <v>32.591837695000002</v>
      </c>
      <c r="E118" s="2">
        <v>43.033791219999998</v>
      </c>
      <c r="F118" s="2">
        <v>53.684044584999995</v>
      </c>
      <c r="G118" s="2">
        <v>49.962976889999993</v>
      </c>
      <c r="H118" s="2">
        <v>29.641967099999999</v>
      </c>
      <c r="I118" s="2">
        <v>30.878156749999999</v>
      </c>
      <c r="J118" s="2">
        <v>13.22117559</v>
      </c>
      <c r="K118" s="2">
        <v>0</v>
      </c>
    </row>
    <row r="119" spans="1:11" x14ac:dyDescent="0.3">
      <c r="A119" s="4" t="s">
        <v>159</v>
      </c>
      <c r="B119" s="2">
        <v>6.8620954000000003</v>
      </c>
      <c r="C119" s="2">
        <v>6.7490814500000003</v>
      </c>
      <c r="D119" s="2">
        <v>6.1696875599999998</v>
      </c>
      <c r="E119" s="2">
        <v>6.5524756149999996</v>
      </c>
      <c r="F119" s="2">
        <v>6.38205066</v>
      </c>
      <c r="G119" s="2">
        <v>6.275348385</v>
      </c>
      <c r="H119" s="2">
        <v>6.1995116250000004</v>
      </c>
      <c r="I119" s="2">
        <v>6.2603481700000003</v>
      </c>
      <c r="J119" s="2">
        <v>6.1785818700000004</v>
      </c>
      <c r="K119" s="2">
        <v>6.024581875</v>
      </c>
    </row>
    <row r="120" spans="1:11" x14ac:dyDescent="0.3">
      <c r="A120" s="4" t="s">
        <v>108</v>
      </c>
      <c r="B120" s="2">
        <v>76.185588139999993</v>
      </c>
      <c r="C120" s="2">
        <v>76.024000000000001</v>
      </c>
      <c r="D120" s="2">
        <v>29.06355353</v>
      </c>
      <c r="E120" s="2">
        <v>31.880286805000001</v>
      </c>
      <c r="F120" s="2">
        <v>38.963265905</v>
      </c>
      <c r="G120" s="2">
        <v>16.391271419999999</v>
      </c>
      <c r="H120" s="2">
        <v>13.634679094999999</v>
      </c>
      <c r="I120" s="2">
        <v>17.801693709999999</v>
      </c>
      <c r="J120" s="2">
        <v>27.025345685000001</v>
      </c>
      <c r="K120" s="2">
        <v>26.44750092</v>
      </c>
    </row>
    <row r="121" spans="1:11" x14ac:dyDescent="0.3">
      <c r="A121" s="4" t="s">
        <v>225</v>
      </c>
      <c r="B121" s="2">
        <v>5.3909578399999996</v>
      </c>
      <c r="C121" s="2">
        <v>5.1928799999999997</v>
      </c>
      <c r="D121" s="2">
        <v>5.6897399999999996</v>
      </c>
      <c r="E121" s="2">
        <v>5.7925000000000004</v>
      </c>
      <c r="F121" s="2">
        <v>5.7584999999999997</v>
      </c>
      <c r="G121" s="2">
        <v>5.9850000000000003</v>
      </c>
      <c r="H121" s="2">
        <v>5.8555000000000001</v>
      </c>
      <c r="I121" s="2">
        <v>6.0305</v>
      </c>
      <c r="J121" s="2">
        <v>6.4634999999999998</v>
      </c>
      <c r="K121" s="2">
        <v>5.9710000000000001</v>
      </c>
    </row>
    <row r="122" spans="1:11" x14ac:dyDescent="0.3">
      <c r="A122" s="4" t="s">
        <v>191</v>
      </c>
      <c r="B122" s="2">
        <v>7.6044999999999998</v>
      </c>
      <c r="C122" s="2">
        <v>9.7484999999999999</v>
      </c>
      <c r="D122" s="2">
        <v>11.8255</v>
      </c>
      <c r="E122" s="2">
        <v>13.701499999999999</v>
      </c>
      <c r="F122" s="2">
        <v>14.472</v>
      </c>
      <c r="G122" s="2">
        <v>13.869</v>
      </c>
      <c r="H122" s="2">
        <v>13.869</v>
      </c>
      <c r="I122" s="2">
        <v>13.869</v>
      </c>
      <c r="J122" s="2">
        <v>0</v>
      </c>
      <c r="K122" s="2">
        <v>0</v>
      </c>
    </row>
    <row r="123" spans="1:11" x14ac:dyDescent="0.3">
      <c r="A123" s="4" t="s">
        <v>105</v>
      </c>
      <c r="B123" s="2">
        <v>6.1949034000000003</v>
      </c>
      <c r="C123" s="2">
        <v>6.0848339999999999</v>
      </c>
      <c r="D123" s="2">
        <v>7.0433159999999999</v>
      </c>
      <c r="E123" s="2">
        <v>6.5220035999999997</v>
      </c>
      <c r="F123" s="2">
        <v>5.7493204450000004</v>
      </c>
      <c r="G123" s="2">
        <v>5.611511965</v>
      </c>
      <c r="H123" s="2">
        <v>5.6656969650000004</v>
      </c>
      <c r="I123" s="2">
        <v>5.9851748499999999</v>
      </c>
      <c r="J123" s="2">
        <v>6.0348324</v>
      </c>
      <c r="K123" s="2">
        <v>6.1094639949999996</v>
      </c>
    </row>
    <row r="124" spans="1:11" x14ac:dyDescent="0.3">
      <c r="A124" s="4" t="s">
        <v>161</v>
      </c>
      <c r="B124" s="2">
        <v>19.602440000000001</v>
      </c>
      <c r="C124" s="2">
        <v>17.87566</v>
      </c>
      <c r="D124" s="2">
        <v>21.221419999999998</v>
      </c>
      <c r="E124" s="2">
        <v>21.15705238</v>
      </c>
      <c r="F124" s="2">
        <v>20.424199999999999</v>
      </c>
      <c r="G124" s="2">
        <v>19.898800000000001</v>
      </c>
      <c r="H124" s="2">
        <v>19.438960000000002</v>
      </c>
      <c r="I124" s="2">
        <v>17.6752976</v>
      </c>
      <c r="J124" s="2">
        <v>17.474</v>
      </c>
      <c r="K124" s="2">
        <v>14.622895</v>
      </c>
    </row>
    <row r="125" spans="1:11" x14ac:dyDescent="0.3">
      <c r="A125" s="4" t="s">
        <v>213</v>
      </c>
      <c r="B125" s="2">
        <v>0</v>
      </c>
      <c r="C125" s="2">
        <v>0</v>
      </c>
      <c r="D125" s="2">
        <v>8.1</v>
      </c>
      <c r="E125" s="2">
        <v>14.782500000000001</v>
      </c>
      <c r="F125" s="2">
        <v>14.782500000000001</v>
      </c>
      <c r="G125" s="2">
        <v>14.782500000000001</v>
      </c>
      <c r="H125" s="2">
        <v>0</v>
      </c>
      <c r="I125" s="2">
        <v>0</v>
      </c>
      <c r="J125" s="2">
        <v>0</v>
      </c>
      <c r="K125" s="2">
        <v>0</v>
      </c>
    </row>
    <row r="126" spans="1:11" x14ac:dyDescent="0.3">
      <c r="A126" s="4" t="s">
        <v>197</v>
      </c>
      <c r="B126" s="2">
        <v>6.9668941149999997</v>
      </c>
      <c r="C126" s="2">
        <v>13.487838190000002</v>
      </c>
      <c r="D126" s="2">
        <v>13.466866939999999</v>
      </c>
      <c r="E126" s="2">
        <v>18.837563045</v>
      </c>
      <c r="F126" s="2">
        <v>25.451906485000002</v>
      </c>
      <c r="G126" s="2">
        <v>24.30601575</v>
      </c>
      <c r="H126" s="2">
        <v>24.529351604999999</v>
      </c>
      <c r="I126" s="2">
        <v>27.411713355</v>
      </c>
      <c r="J126" s="2">
        <v>27.891370300000002</v>
      </c>
      <c r="K126" s="2">
        <v>24.649386999999997</v>
      </c>
    </row>
    <row r="127" spans="1:11" x14ac:dyDescent="0.3">
      <c r="A127" s="4" t="s">
        <v>173</v>
      </c>
      <c r="B127" s="2">
        <v>12.4712</v>
      </c>
      <c r="C127" s="2">
        <v>13.702</v>
      </c>
      <c r="D127" s="2">
        <v>16.884399999999999</v>
      </c>
      <c r="E127" s="2">
        <v>10.383599999999999</v>
      </c>
      <c r="F127" s="2">
        <v>12.287599999999999</v>
      </c>
      <c r="G127" s="2">
        <v>12.1448</v>
      </c>
      <c r="H127" s="2">
        <v>11.8116</v>
      </c>
      <c r="I127" s="2">
        <v>13.049200000000001</v>
      </c>
      <c r="J127" s="2">
        <v>0</v>
      </c>
      <c r="K127" s="2">
        <v>0</v>
      </c>
    </row>
    <row r="128" spans="1:11" x14ac:dyDescent="0.3">
      <c r="A128" s="4" t="s">
        <v>42</v>
      </c>
      <c r="B128" s="2">
        <v>555.46944759500002</v>
      </c>
      <c r="C128" s="2">
        <v>449.80238880499996</v>
      </c>
      <c r="D128" s="2">
        <v>302.99462808499999</v>
      </c>
      <c r="E128" s="2">
        <v>297.27113571999996</v>
      </c>
      <c r="F128" s="2">
        <v>322.73738758000002</v>
      </c>
      <c r="G128" s="2">
        <v>351.64163554500004</v>
      </c>
      <c r="H128" s="2">
        <v>384.41762366</v>
      </c>
      <c r="I128" s="2">
        <v>267.79733607500003</v>
      </c>
      <c r="J128" s="2">
        <v>236.03548628499999</v>
      </c>
      <c r="K128" s="2">
        <v>169.56842505500001</v>
      </c>
    </row>
    <row r="129" spans="1:11" x14ac:dyDescent="0.3">
      <c r="A129" s="4" t="s">
        <v>14</v>
      </c>
      <c r="B129" s="2">
        <v>0</v>
      </c>
      <c r="C129" s="2">
        <v>0</v>
      </c>
      <c r="D129" s="2">
        <v>0</v>
      </c>
      <c r="E129" s="2">
        <v>12.479071995</v>
      </c>
      <c r="F129" s="2">
        <v>11.12614228</v>
      </c>
      <c r="G129" s="2">
        <v>0</v>
      </c>
      <c r="H129" s="2">
        <v>7.8955524050000001</v>
      </c>
      <c r="I129" s="2">
        <v>8.1348409999999998</v>
      </c>
      <c r="J129" s="2">
        <v>0</v>
      </c>
      <c r="K129" s="2">
        <v>0</v>
      </c>
    </row>
    <row r="130" spans="1:11" x14ac:dyDescent="0.3">
      <c r="A130" s="4" t="s">
        <v>36</v>
      </c>
      <c r="B130" s="2">
        <v>273.69234463500004</v>
      </c>
      <c r="C130" s="2">
        <v>224.99606886299998</v>
      </c>
      <c r="D130" s="2">
        <v>277.58599662500001</v>
      </c>
      <c r="E130" s="2">
        <v>266.98410153499998</v>
      </c>
      <c r="F130" s="2">
        <v>231.06941289999997</v>
      </c>
      <c r="G130" s="2">
        <v>198.76100549</v>
      </c>
      <c r="H130" s="2">
        <v>231.95199929000006</v>
      </c>
      <c r="I130" s="2">
        <v>262.20866004499999</v>
      </c>
      <c r="J130" s="2">
        <v>254.77571280000001</v>
      </c>
      <c r="K130" s="2">
        <v>218.45531554499999</v>
      </c>
    </row>
    <row r="131" spans="1:11" x14ac:dyDescent="0.3">
      <c r="A131" s="4" t="s">
        <v>61</v>
      </c>
      <c r="B131" s="2">
        <v>54.198639999999997</v>
      </c>
      <c r="C131" s="2">
        <v>87.874826905000006</v>
      </c>
      <c r="D131" s="2">
        <v>77.375829999999993</v>
      </c>
      <c r="E131" s="2">
        <v>107.94756</v>
      </c>
      <c r="F131" s="2">
        <v>120.132969835</v>
      </c>
      <c r="G131" s="2">
        <v>70.728963475</v>
      </c>
      <c r="H131" s="2">
        <v>79.863198335000007</v>
      </c>
      <c r="I131" s="2">
        <v>81.465700375000011</v>
      </c>
      <c r="J131" s="2">
        <v>72.929405000000003</v>
      </c>
      <c r="K131" s="2">
        <v>90.730530000000002</v>
      </c>
    </row>
    <row r="132" spans="1:11" x14ac:dyDescent="0.3">
      <c r="A132" s="4" t="s">
        <v>27</v>
      </c>
      <c r="B132" s="2">
        <v>1201.2398640000001</v>
      </c>
      <c r="C132" s="2">
        <v>1251.4325503049999</v>
      </c>
      <c r="D132" s="2">
        <v>1174.81091962</v>
      </c>
      <c r="E132" s="2">
        <v>1151.0589984799999</v>
      </c>
      <c r="F132" s="2">
        <v>1076.7989299800001</v>
      </c>
      <c r="G132" s="2">
        <v>1082.752787855</v>
      </c>
      <c r="H132" s="2">
        <v>1093.8970219999999</v>
      </c>
      <c r="I132" s="2">
        <v>1225.876418135</v>
      </c>
      <c r="J132" s="2">
        <v>1087.2382918200001</v>
      </c>
      <c r="K132" s="2">
        <v>890.70438546000003</v>
      </c>
    </row>
    <row r="133" spans="1:11" x14ac:dyDescent="0.3">
      <c r="A133" s="4" t="s">
        <v>73</v>
      </c>
      <c r="B133" s="2">
        <v>68.711081019999995</v>
      </c>
      <c r="C133" s="2">
        <v>64.601520039999997</v>
      </c>
      <c r="D133" s="2">
        <v>81.064042999999998</v>
      </c>
      <c r="E133" s="2">
        <v>73.518955199999994</v>
      </c>
      <c r="F133" s="2">
        <v>92.327978000000002</v>
      </c>
      <c r="G133" s="2">
        <v>85.602035000000001</v>
      </c>
      <c r="H133" s="2">
        <v>82.054752500000006</v>
      </c>
      <c r="I133" s="2">
        <v>87.054605800000004</v>
      </c>
      <c r="J133" s="2">
        <v>72.160103300000003</v>
      </c>
      <c r="K133" s="2">
        <v>58.31521085</v>
      </c>
    </row>
    <row r="134" spans="1:11" x14ac:dyDescent="0.3">
      <c r="A134" s="4" t="s">
        <v>28</v>
      </c>
      <c r="B134" s="2">
        <v>92.877242164999998</v>
      </c>
      <c r="C134" s="2">
        <v>50.292787185000002</v>
      </c>
      <c r="D134" s="2">
        <v>46.654079080000002</v>
      </c>
      <c r="E134" s="2">
        <v>42.648821259999998</v>
      </c>
      <c r="F134" s="2">
        <v>28.178936015000001</v>
      </c>
      <c r="G134" s="2">
        <v>47.883675050000001</v>
      </c>
      <c r="H134" s="2">
        <v>49.71896924</v>
      </c>
      <c r="I134" s="2">
        <v>44.844955859999999</v>
      </c>
      <c r="J134" s="2">
        <v>43.310983155000002</v>
      </c>
      <c r="K134" s="2">
        <v>20.678228410000003</v>
      </c>
    </row>
    <row r="135" spans="1:11" x14ac:dyDescent="0.3">
      <c r="A135" s="4" t="s">
        <v>166</v>
      </c>
      <c r="B135" s="2">
        <v>103.579848445</v>
      </c>
      <c r="C135" s="2">
        <v>62.981160805000002</v>
      </c>
      <c r="D135" s="2">
        <v>114.0094402</v>
      </c>
      <c r="E135" s="2">
        <v>109.22860487</v>
      </c>
      <c r="F135" s="2">
        <v>85.31001766</v>
      </c>
      <c r="G135" s="2">
        <v>93.295913714999998</v>
      </c>
      <c r="H135" s="2">
        <v>110.47745869000001</v>
      </c>
      <c r="I135" s="2">
        <v>99.975803839999998</v>
      </c>
      <c r="J135" s="2">
        <v>119.73813008</v>
      </c>
      <c r="K135" s="2">
        <v>92.495136479999999</v>
      </c>
    </row>
    <row r="136" spans="1:11" x14ac:dyDescent="0.3">
      <c r="A136" s="4" t="s">
        <v>150</v>
      </c>
      <c r="B136" s="2">
        <v>0</v>
      </c>
      <c r="C136" s="2">
        <v>0</v>
      </c>
      <c r="D136" s="2">
        <v>6.36253475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7.291785</v>
      </c>
    </row>
    <row r="137" spans="1:11" x14ac:dyDescent="0.3">
      <c r="A137" s="4" t="s">
        <v>103</v>
      </c>
      <c r="B137" s="2">
        <v>6.8650000000000002</v>
      </c>
      <c r="C137" s="2">
        <v>0</v>
      </c>
      <c r="D137" s="2">
        <v>0</v>
      </c>
      <c r="E137" s="2">
        <v>5.4965000000000002</v>
      </c>
      <c r="F137" s="2">
        <v>5.7655200000000004</v>
      </c>
      <c r="G137" s="2">
        <v>5.8109999999999999</v>
      </c>
      <c r="H137" s="2">
        <v>7.0470949999999997</v>
      </c>
      <c r="I137" s="2">
        <v>12.805810000000001</v>
      </c>
      <c r="J137" s="2">
        <v>5.5099549999999997</v>
      </c>
      <c r="K137" s="2">
        <v>6.9459400000000002</v>
      </c>
    </row>
    <row r="138" spans="1:11" x14ac:dyDescent="0.3">
      <c r="A138" s="4" t="s">
        <v>231</v>
      </c>
      <c r="B138" s="2">
        <v>50.998875155000007</v>
      </c>
      <c r="C138" s="2">
        <v>54.272653269999999</v>
      </c>
      <c r="D138" s="2">
        <v>62.465166565000004</v>
      </c>
      <c r="E138" s="2">
        <v>56.842512760000005</v>
      </c>
      <c r="F138" s="2">
        <v>35.654777979999999</v>
      </c>
      <c r="G138" s="2">
        <v>45.876184705</v>
      </c>
      <c r="H138" s="2">
        <v>48.795893844999995</v>
      </c>
      <c r="I138" s="2">
        <v>47.171948159999999</v>
      </c>
      <c r="J138" s="2">
        <v>39.248825019999998</v>
      </c>
      <c r="K138" s="2">
        <v>39.198066539999999</v>
      </c>
    </row>
    <row r="139" spans="1:11" x14ac:dyDescent="0.3">
      <c r="A139" s="4" t="s">
        <v>55</v>
      </c>
      <c r="B139" s="2">
        <v>108.356783475</v>
      </c>
      <c r="C139" s="2">
        <v>106.87876539999999</v>
      </c>
      <c r="D139" s="2">
        <v>110.4884069</v>
      </c>
      <c r="E139" s="2">
        <v>127.12442996999999</v>
      </c>
      <c r="F139" s="2">
        <v>123.03950574499999</v>
      </c>
      <c r="G139" s="2">
        <v>124.30523141499999</v>
      </c>
      <c r="H139" s="2">
        <v>103.0834055</v>
      </c>
      <c r="I139" s="2">
        <v>112.8459508</v>
      </c>
      <c r="J139" s="2">
        <v>112.276757145</v>
      </c>
      <c r="K139" s="2">
        <v>86.445965655000009</v>
      </c>
    </row>
    <row r="140" spans="1:11" x14ac:dyDescent="0.3">
      <c r="A140" s="4" t="s">
        <v>39</v>
      </c>
      <c r="B140" s="2">
        <v>18.8461</v>
      </c>
      <c r="C140" s="2">
        <v>19.309699999999999</v>
      </c>
      <c r="D140" s="2">
        <v>10.575420000000001</v>
      </c>
      <c r="E140" s="2">
        <v>17.684775030000001</v>
      </c>
      <c r="F140" s="2">
        <v>26.253171999999999</v>
      </c>
      <c r="G140" s="2">
        <v>12.29641</v>
      </c>
      <c r="H140" s="2">
        <v>25.167514999999998</v>
      </c>
      <c r="I140" s="2">
        <v>17.903395</v>
      </c>
      <c r="J140" s="2">
        <v>0</v>
      </c>
      <c r="K140" s="2">
        <v>6.5646000000000004</v>
      </c>
    </row>
    <row r="141" spans="1:11" x14ac:dyDescent="0.3">
      <c r="A141" s="4" t="s">
        <v>89</v>
      </c>
      <c r="B141" s="2">
        <v>31.410817950000002</v>
      </c>
      <c r="C141" s="2">
        <v>28.113407410000001</v>
      </c>
      <c r="D141" s="2">
        <v>30.577116769999996</v>
      </c>
      <c r="E141" s="2">
        <v>27.528768294999999</v>
      </c>
      <c r="F141" s="2">
        <v>27.81705242</v>
      </c>
      <c r="G141" s="2">
        <v>26.371423694999997</v>
      </c>
      <c r="H141" s="2">
        <v>26.413131395000001</v>
      </c>
      <c r="I141" s="2">
        <v>45.753799829999998</v>
      </c>
      <c r="J141" s="2">
        <v>37.635542299999997</v>
      </c>
      <c r="K141" s="2">
        <v>48.777771175000005</v>
      </c>
    </row>
    <row r="142" spans="1:11" x14ac:dyDescent="0.3">
      <c r="A142" s="4" t="s">
        <v>165</v>
      </c>
      <c r="B142" s="2">
        <v>12.05053878</v>
      </c>
      <c r="C142" s="2">
        <v>18.76812</v>
      </c>
      <c r="D142" s="2">
        <v>19.803319200000001</v>
      </c>
      <c r="E142" s="2">
        <v>21.1337112</v>
      </c>
      <c r="F142" s="2">
        <v>10.1131002</v>
      </c>
      <c r="G142" s="2">
        <v>12.0816318</v>
      </c>
      <c r="H142" s="2">
        <v>10.4482392</v>
      </c>
      <c r="I142" s="2">
        <v>10.933234199999999</v>
      </c>
      <c r="J142" s="2">
        <v>11.2227087</v>
      </c>
      <c r="K142" s="2">
        <v>0</v>
      </c>
    </row>
    <row r="143" spans="1:11" x14ac:dyDescent="0.3">
      <c r="A143" s="4" t="s">
        <v>90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5.4444999999999997</v>
      </c>
      <c r="H143" s="2">
        <v>7.6505000000000001</v>
      </c>
      <c r="I143" s="2">
        <v>5.8689999999999998</v>
      </c>
      <c r="J143" s="2">
        <v>5.0380000000000003</v>
      </c>
      <c r="K143" s="2">
        <v>5.0259999999999998</v>
      </c>
    </row>
    <row r="144" spans="1:11" x14ac:dyDescent="0.3">
      <c r="A144" s="4" t="s">
        <v>16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5.7818800000000001</v>
      </c>
      <c r="J144" s="2">
        <v>7.1730099999999997</v>
      </c>
      <c r="K144" s="2">
        <v>0</v>
      </c>
    </row>
    <row r="145" spans="1:11" x14ac:dyDescent="0.3">
      <c r="A145" s="4" t="s">
        <v>153</v>
      </c>
      <c r="B145" s="2">
        <v>8.37908264</v>
      </c>
      <c r="C145" s="2">
        <v>7.8444584449999999</v>
      </c>
      <c r="D145" s="2">
        <v>8.2203751349999994</v>
      </c>
      <c r="E145" s="2">
        <v>8.3301743449999996</v>
      </c>
      <c r="F145" s="2">
        <v>8.6325703550000004</v>
      </c>
      <c r="G145" s="2">
        <v>8.7228656099999995</v>
      </c>
      <c r="H145" s="2">
        <v>8.6993616350000007</v>
      </c>
      <c r="I145" s="2">
        <v>8.0598828949999994</v>
      </c>
      <c r="J145" s="2">
        <v>8.2165045049999996</v>
      </c>
      <c r="K145" s="2">
        <v>8.2161043599999992</v>
      </c>
    </row>
    <row r="146" spans="1:11" x14ac:dyDescent="0.3">
      <c r="A146" s="4" t="s">
        <v>214</v>
      </c>
      <c r="B146" s="2">
        <v>12.60736556</v>
      </c>
      <c r="C146" s="2">
        <v>12.513270954999999</v>
      </c>
      <c r="D146" s="2">
        <v>12.355740774999999</v>
      </c>
      <c r="E146" s="2">
        <v>36.722124739999998</v>
      </c>
      <c r="F146" s="2">
        <v>100.46621317500001</v>
      </c>
      <c r="G146" s="2">
        <v>41.057901635</v>
      </c>
      <c r="H146" s="2">
        <v>46.45021122</v>
      </c>
      <c r="I146" s="2">
        <v>43.685703879999998</v>
      </c>
      <c r="J146" s="2">
        <v>45.355547735000002</v>
      </c>
      <c r="K146" s="2">
        <v>45.488507605000002</v>
      </c>
    </row>
    <row r="147" spans="1:11" x14ac:dyDescent="0.3">
      <c r="A147" s="4" t="s">
        <v>10</v>
      </c>
      <c r="B147" s="2">
        <v>662.48501447000001</v>
      </c>
      <c r="C147" s="2">
        <v>1127.6079665150003</v>
      </c>
      <c r="D147" s="2">
        <v>851.43136901999992</v>
      </c>
      <c r="E147" s="2">
        <v>849.52422494000018</v>
      </c>
      <c r="F147" s="2">
        <v>639.6582412649999</v>
      </c>
      <c r="G147" s="2">
        <v>396.02012235000001</v>
      </c>
      <c r="H147" s="2">
        <v>349.46261660000005</v>
      </c>
      <c r="I147" s="2">
        <v>367.92129670000003</v>
      </c>
      <c r="J147" s="2">
        <v>337.6591981250001</v>
      </c>
      <c r="K147" s="2">
        <v>295.51740645999996</v>
      </c>
    </row>
    <row r="148" spans="1:11" x14ac:dyDescent="0.3">
      <c r="A148" s="4" t="s">
        <v>228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6.9615</v>
      </c>
      <c r="H148" s="2">
        <v>0</v>
      </c>
      <c r="I148" s="2">
        <v>6.1342449999999999</v>
      </c>
      <c r="J148" s="2">
        <v>0</v>
      </c>
      <c r="K148" s="2">
        <v>0</v>
      </c>
    </row>
    <row r="149" spans="1:11" x14ac:dyDescent="0.3">
      <c r="A149" s="4" t="s">
        <v>160</v>
      </c>
      <c r="B149" s="2">
        <v>76.390165519999996</v>
      </c>
      <c r="C149" s="2">
        <v>56.296119760000003</v>
      </c>
      <c r="D149" s="2">
        <v>69.593600054999996</v>
      </c>
      <c r="E149" s="2">
        <v>64.611206574999997</v>
      </c>
      <c r="F149" s="2">
        <v>59.786534830000001</v>
      </c>
      <c r="G149" s="2">
        <v>57.238580839999997</v>
      </c>
      <c r="H149" s="2">
        <v>68.232246570000001</v>
      </c>
      <c r="I149" s="2">
        <v>80.611515944999994</v>
      </c>
      <c r="J149" s="2">
        <v>74.083889169999992</v>
      </c>
      <c r="K149" s="2">
        <v>65.369768230000005</v>
      </c>
    </row>
    <row r="150" spans="1:11" x14ac:dyDescent="0.3">
      <c r="A150" s="4" t="s">
        <v>115</v>
      </c>
      <c r="B150" s="2">
        <v>22.585688999999999</v>
      </c>
      <c r="C150" s="2">
        <v>26.658512000000002</v>
      </c>
      <c r="D150" s="2">
        <v>23.505329499999998</v>
      </c>
      <c r="E150" s="2">
        <v>21.120655599999999</v>
      </c>
      <c r="F150" s="2">
        <v>20.536894400000001</v>
      </c>
      <c r="G150" s="2">
        <v>18.48798635</v>
      </c>
      <c r="H150" s="2">
        <v>17.823846249999999</v>
      </c>
      <c r="I150" s="2">
        <v>43.709946250000002</v>
      </c>
      <c r="J150" s="2">
        <v>47.498778999999999</v>
      </c>
      <c r="K150" s="2">
        <v>45.963135049999998</v>
      </c>
    </row>
    <row r="151" spans="1:11" x14ac:dyDescent="0.3">
      <c r="A151" s="4" t="s">
        <v>86</v>
      </c>
      <c r="B151" s="2">
        <v>946.43654279500004</v>
      </c>
      <c r="C151" s="2">
        <v>963.26768136500004</v>
      </c>
      <c r="D151" s="2">
        <v>953.95591529499995</v>
      </c>
      <c r="E151" s="2">
        <v>974.89987974999997</v>
      </c>
      <c r="F151" s="2">
        <v>946.37252116000002</v>
      </c>
      <c r="G151" s="2">
        <v>962.39270765999993</v>
      </c>
      <c r="H151" s="2">
        <v>1009.65307138</v>
      </c>
      <c r="I151" s="2">
        <v>1023.5394669999999</v>
      </c>
      <c r="J151" s="2">
        <v>1008.02974439</v>
      </c>
      <c r="K151" s="2">
        <v>1036.99306452</v>
      </c>
    </row>
    <row r="152" spans="1:11" x14ac:dyDescent="0.3">
      <c r="A152" s="4" t="s">
        <v>154</v>
      </c>
      <c r="B152" s="2">
        <v>6.40536058</v>
      </c>
      <c r="C152" s="2">
        <v>6.0336170400000002</v>
      </c>
      <c r="D152" s="2">
        <v>5.6298090299999997</v>
      </c>
      <c r="E152" s="2">
        <v>6.1570937099999998</v>
      </c>
      <c r="F152" s="2">
        <v>6.21687747</v>
      </c>
      <c r="G152" s="2">
        <v>6.0478703400000002</v>
      </c>
      <c r="H152" s="2">
        <v>6.3898087349999999</v>
      </c>
      <c r="I152" s="2">
        <v>6.1775139599999997</v>
      </c>
      <c r="J152" s="2">
        <v>8.0808090000000004</v>
      </c>
      <c r="K152" s="2">
        <v>6.5648108550000002</v>
      </c>
    </row>
    <row r="153" spans="1:11" x14ac:dyDescent="0.3">
      <c r="A153" s="4" t="s">
        <v>187</v>
      </c>
      <c r="B153" s="2">
        <v>62.5124</v>
      </c>
      <c r="C153" s="2">
        <v>26.093835599999998</v>
      </c>
      <c r="D153" s="2">
        <v>18.506541899999998</v>
      </c>
      <c r="E153" s="2">
        <v>17.735560499999998</v>
      </c>
      <c r="F153" s="2">
        <v>19.713815100000001</v>
      </c>
      <c r="G153" s="2">
        <v>21.305182405</v>
      </c>
      <c r="H153" s="2">
        <v>13.330806300000001</v>
      </c>
      <c r="I153" s="2">
        <v>14.3468283</v>
      </c>
      <c r="J153" s="2">
        <v>8.0863397999999993</v>
      </c>
      <c r="K153" s="2">
        <v>5.0112300000000003</v>
      </c>
    </row>
    <row r="154" spans="1:11" x14ac:dyDescent="0.3">
      <c r="A154" s="4" t="s">
        <v>112</v>
      </c>
      <c r="B154" s="2">
        <v>92.580933270000003</v>
      </c>
      <c r="C154" s="2">
        <v>100.042273745</v>
      </c>
      <c r="D154" s="2">
        <v>86.516983930000009</v>
      </c>
      <c r="E154" s="2">
        <v>41.020976355000002</v>
      </c>
      <c r="F154" s="2">
        <v>40.327236450000001</v>
      </c>
      <c r="G154" s="2">
        <v>44.156271619999998</v>
      </c>
      <c r="H154" s="2">
        <v>29.645549710000001</v>
      </c>
      <c r="I154" s="2">
        <v>57.344449705000002</v>
      </c>
      <c r="J154" s="2">
        <v>49.017667280000005</v>
      </c>
      <c r="K154" s="2">
        <v>65.003328324999998</v>
      </c>
    </row>
    <row r="155" spans="1:11" x14ac:dyDescent="0.3">
      <c r="A155" s="4" t="s">
        <v>101</v>
      </c>
      <c r="B155" s="2">
        <v>0</v>
      </c>
      <c r="C155" s="2">
        <v>64.077357239999998</v>
      </c>
      <c r="D155" s="2">
        <v>65.526271510000001</v>
      </c>
      <c r="E155" s="2">
        <v>67.37044204</v>
      </c>
      <c r="F155" s="2">
        <v>65.840789044999994</v>
      </c>
      <c r="G155" s="2">
        <v>62.668823670000002</v>
      </c>
      <c r="H155" s="2">
        <v>64.826245624999999</v>
      </c>
      <c r="I155" s="2">
        <v>59.607700205</v>
      </c>
      <c r="J155" s="2">
        <v>57.064127139999997</v>
      </c>
      <c r="K155" s="2">
        <v>51.249321084999998</v>
      </c>
    </row>
    <row r="156" spans="1:11" x14ac:dyDescent="0.3">
      <c r="A156" s="4" t="s">
        <v>7</v>
      </c>
      <c r="B156" s="2">
        <v>910.95552765000002</v>
      </c>
      <c r="C156" s="2">
        <v>1057.520688005</v>
      </c>
      <c r="D156" s="2">
        <v>1074.460104815</v>
      </c>
      <c r="E156" s="2">
        <v>1018.9367377350001</v>
      </c>
      <c r="F156" s="2">
        <v>812.14759044000004</v>
      </c>
      <c r="G156" s="2">
        <v>745.95078624500002</v>
      </c>
      <c r="H156" s="2">
        <v>853.92139932999987</v>
      </c>
      <c r="I156" s="2">
        <v>845.80069075999984</v>
      </c>
      <c r="J156" s="2">
        <v>788.79845864000004</v>
      </c>
      <c r="K156" s="2">
        <v>638.97065586499991</v>
      </c>
    </row>
    <row r="157" spans="1:11" x14ac:dyDescent="0.3">
      <c r="A157" s="4" t="s">
        <v>138</v>
      </c>
      <c r="B157" s="2">
        <v>0</v>
      </c>
      <c r="C157" s="2">
        <v>0</v>
      </c>
      <c r="D157" s="2">
        <v>0</v>
      </c>
      <c r="E157" s="2">
        <v>0</v>
      </c>
      <c r="F157" s="2">
        <v>8.0523050000000005</v>
      </c>
      <c r="G157" s="2">
        <v>8.4160350000000008</v>
      </c>
      <c r="H157" s="2">
        <v>0</v>
      </c>
      <c r="I157" s="2">
        <v>0</v>
      </c>
      <c r="J157" s="2">
        <v>5.1973750000000001</v>
      </c>
      <c r="K157" s="2">
        <v>5.2687949999999999</v>
      </c>
    </row>
    <row r="158" spans="1:11" x14ac:dyDescent="0.3">
      <c r="A158" s="4" t="s">
        <v>162</v>
      </c>
      <c r="B158" s="2">
        <v>351.46860750999997</v>
      </c>
      <c r="C158" s="2">
        <v>338.27980983999998</v>
      </c>
      <c r="D158" s="2">
        <v>357.35033126499997</v>
      </c>
      <c r="E158" s="2">
        <v>268.83838556000001</v>
      </c>
      <c r="F158" s="2">
        <v>172.84309221500001</v>
      </c>
      <c r="G158" s="2">
        <v>173.17656242000001</v>
      </c>
      <c r="H158" s="2">
        <v>172.84966181499999</v>
      </c>
      <c r="I158" s="2">
        <v>177.10508554499998</v>
      </c>
      <c r="J158" s="2">
        <v>170.57421171999999</v>
      </c>
      <c r="K158" s="2">
        <v>159.25937397000001</v>
      </c>
    </row>
    <row r="159" spans="1:11" x14ac:dyDescent="0.3">
      <c r="A159" s="4" t="s">
        <v>177</v>
      </c>
      <c r="B159" s="2">
        <v>0</v>
      </c>
      <c r="C159" s="2">
        <v>5.8118999999999996</v>
      </c>
      <c r="D159" s="2">
        <v>16.887</v>
      </c>
      <c r="E159" s="2">
        <v>10.625999999999999</v>
      </c>
      <c r="F159" s="2">
        <v>0</v>
      </c>
      <c r="G159" s="2">
        <v>0</v>
      </c>
      <c r="H159" s="2">
        <v>7.3273200000000003</v>
      </c>
      <c r="I159" s="2">
        <v>6.5083200000000003</v>
      </c>
      <c r="J159" s="2">
        <v>0</v>
      </c>
      <c r="K159" s="2">
        <v>0</v>
      </c>
    </row>
    <row r="160" spans="1:11" x14ac:dyDescent="0.3">
      <c r="A160" s="4" t="s">
        <v>235</v>
      </c>
      <c r="B160" s="2">
        <v>0</v>
      </c>
      <c r="C160" s="2">
        <v>0</v>
      </c>
      <c r="D160" s="2">
        <v>0</v>
      </c>
      <c r="E160" s="2">
        <v>15.591305</v>
      </c>
      <c r="F160" s="2">
        <v>6.6092132750000001</v>
      </c>
      <c r="G160" s="2">
        <v>10.10805966</v>
      </c>
      <c r="H160" s="2">
        <v>0</v>
      </c>
      <c r="I160" s="2">
        <v>0</v>
      </c>
      <c r="J160" s="2">
        <v>18.87782</v>
      </c>
      <c r="K160" s="2">
        <v>18.52807</v>
      </c>
    </row>
    <row r="161" spans="1:11" x14ac:dyDescent="0.3">
      <c r="A161" s="4" t="s">
        <v>142</v>
      </c>
      <c r="B161" s="2">
        <v>22.328951685</v>
      </c>
      <c r="C161" s="2">
        <v>24.376311744999999</v>
      </c>
      <c r="D161" s="2">
        <v>29.19581633</v>
      </c>
      <c r="E161" s="2">
        <v>31.566683654999999</v>
      </c>
      <c r="F161" s="2">
        <v>28.875826629999999</v>
      </c>
      <c r="G161" s="2">
        <v>25.37678017</v>
      </c>
      <c r="H161" s="2">
        <v>28.781950555000002</v>
      </c>
      <c r="I161" s="2">
        <v>31.973635705</v>
      </c>
      <c r="J161" s="2">
        <v>31.982553070000002</v>
      </c>
      <c r="K161" s="2">
        <v>29.470122780000001</v>
      </c>
    </row>
    <row r="162" spans="1:11" x14ac:dyDescent="0.3">
      <c r="A162" s="4" t="s">
        <v>31</v>
      </c>
      <c r="B162" s="2">
        <v>20.9415966</v>
      </c>
      <c r="C162" s="2">
        <v>16.482340000000001</v>
      </c>
      <c r="D162" s="2">
        <v>15.735910000000001</v>
      </c>
      <c r="E162" s="2">
        <v>19.99605</v>
      </c>
      <c r="F162" s="2">
        <v>17.408041999999998</v>
      </c>
      <c r="G162" s="2">
        <v>19.380842999999999</v>
      </c>
      <c r="H162" s="2">
        <v>25.679375</v>
      </c>
      <c r="I162" s="2">
        <v>26.820135000000001</v>
      </c>
      <c r="J162" s="2">
        <v>31.238205000000001</v>
      </c>
      <c r="K162" s="2">
        <v>33.530307000000001</v>
      </c>
    </row>
    <row r="163" spans="1:11" x14ac:dyDescent="0.3">
      <c r="A163" s="4" t="s">
        <v>69</v>
      </c>
      <c r="B163" s="2">
        <v>22.205024999999999</v>
      </c>
      <c r="C163" s="2">
        <v>10.323874999999999</v>
      </c>
      <c r="D163" s="2">
        <v>9.7981949999999998</v>
      </c>
      <c r="E163" s="2">
        <v>16.290890000000001</v>
      </c>
      <c r="F163" s="2">
        <v>8.9381799999999991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</row>
    <row r="164" spans="1:11" x14ac:dyDescent="0.3">
      <c r="A164" s="4" t="s">
        <v>22</v>
      </c>
      <c r="B164" s="2">
        <v>1367.8247304199999</v>
      </c>
      <c r="C164" s="2">
        <v>973.63729769999998</v>
      </c>
      <c r="D164" s="2">
        <v>1264.5100048999998</v>
      </c>
      <c r="E164" s="2">
        <v>1532.75720813</v>
      </c>
      <c r="F164" s="2">
        <v>1820.575395415</v>
      </c>
      <c r="G164" s="2">
        <v>1678.9370089900001</v>
      </c>
      <c r="H164" s="2">
        <v>1924.84246386</v>
      </c>
      <c r="I164" s="2">
        <v>2054.5440702149999</v>
      </c>
      <c r="J164" s="2">
        <v>1853.3399396999998</v>
      </c>
      <c r="K164" s="2">
        <v>1625.9514745199999</v>
      </c>
    </row>
    <row r="165" spans="1:11" x14ac:dyDescent="0.3">
      <c r="A165" s="4" t="s">
        <v>238</v>
      </c>
      <c r="B165" s="2">
        <v>0</v>
      </c>
      <c r="C165" s="2">
        <v>0</v>
      </c>
      <c r="D165" s="2">
        <v>0</v>
      </c>
      <c r="E165" s="2">
        <v>9.9383719700000004</v>
      </c>
      <c r="F165" s="2">
        <v>6.9641212699999997</v>
      </c>
      <c r="G165" s="2">
        <v>0</v>
      </c>
      <c r="H165" s="2">
        <v>0</v>
      </c>
      <c r="I165" s="2">
        <v>30.96850092</v>
      </c>
      <c r="J165" s="2">
        <v>19.376424369999999</v>
      </c>
      <c r="K165" s="2">
        <v>20.148576479999999</v>
      </c>
    </row>
    <row r="166" spans="1:11" x14ac:dyDescent="0.3">
      <c r="A166" s="4" t="s">
        <v>38</v>
      </c>
      <c r="B166" s="2">
        <v>0</v>
      </c>
      <c r="C166" s="2">
        <v>0</v>
      </c>
      <c r="D166" s="2">
        <v>0</v>
      </c>
      <c r="E166" s="2">
        <v>5.1089937499999998</v>
      </c>
      <c r="F166" s="2">
        <v>0</v>
      </c>
      <c r="G166" s="2">
        <v>5.0823984949999996</v>
      </c>
      <c r="H166" s="2">
        <v>0</v>
      </c>
      <c r="I166" s="2">
        <v>6.7286366400000004</v>
      </c>
      <c r="J166" s="2">
        <v>5.6783709150000004</v>
      </c>
      <c r="K166" s="2">
        <v>0</v>
      </c>
    </row>
    <row r="167" spans="1:11" x14ac:dyDescent="0.3">
      <c r="A167" s="4" t="s">
        <v>83</v>
      </c>
      <c r="B167" s="2">
        <v>50.035657360000002</v>
      </c>
      <c r="C167" s="2">
        <v>32.13437141</v>
      </c>
      <c r="D167" s="2">
        <v>30.91684119</v>
      </c>
      <c r="E167" s="2">
        <v>33.136990599999997</v>
      </c>
      <c r="F167" s="2">
        <v>31.374537055000001</v>
      </c>
      <c r="G167" s="2">
        <v>11.835545045</v>
      </c>
      <c r="H167" s="2">
        <v>27.269349054999999</v>
      </c>
      <c r="I167" s="2">
        <v>25.641376165</v>
      </c>
      <c r="J167" s="2">
        <v>25.65891701</v>
      </c>
      <c r="K167" s="2">
        <v>24.80560959</v>
      </c>
    </row>
    <row r="168" spans="1:11" x14ac:dyDescent="0.3">
      <c r="A168" s="4" t="s">
        <v>11</v>
      </c>
      <c r="B168" s="2">
        <v>25.161879000000003</v>
      </c>
      <c r="C168" s="2">
        <v>34.865321600000001</v>
      </c>
      <c r="D168" s="2">
        <v>44.062757724999997</v>
      </c>
      <c r="E168" s="2">
        <v>37.132850974999997</v>
      </c>
      <c r="F168" s="2">
        <v>42.725805295000001</v>
      </c>
      <c r="G168" s="2">
        <v>39.690612999999999</v>
      </c>
      <c r="H168" s="2">
        <v>46.715911999999996</v>
      </c>
      <c r="I168" s="2">
        <v>34.571051500000003</v>
      </c>
      <c r="J168" s="2">
        <v>27.302426499999999</v>
      </c>
      <c r="K168" s="2">
        <v>33.466713779999999</v>
      </c>
    </row>
    <row r="169" spans="1:11" x14ac:dyDescent="0.3">
      <c r="A169" s="4" t="s">
        <v>107</v>
      </c>
      <c r="B169" s="2">
        <v>12.836225000000001</v>
      </c>
      <c r="C169" s="2">
        <v>14.4041</v>
      </c>
      <c r="D169" s="2">
        <v>14.2006</v>
      </c>
      <c r="E169" s="2">
        <v>11.504225</v>
      </c>
      <c r="F169" s="2">
        <v>9.0585249999999995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</row>
    <row r="170" spans="1:11" x14ac:dyDescent="0.3">
      <c r="A170" s="4" t="s">
        <v>152</v>
      </c>
      <c r="B170" s="2">
        <v>38.436639800000002</v>
      </c>
      <c r="C170" s="2">
        <v>10.698699755</v>
      </c>
      <c r="D170" s="2">
        <v>17.193940099999999</v>
      </c>
      <c r="E170" s="2">
        <v>24.389872140000001</v>
      </c>
      <c r="F170" s="2">
        <v>23.279783399999999</v>
      </c>
      <c r="G170" s="2">
        <v>61.388893609999997</v>
      </c>
      <c r="H170" s="2">
        <v>61.97702838</v>
      </c>
      <c r="I170" s="2">
        <v>43.698023995</v>
      </c>
      <c r="J170" s="2">
        <v>33.878445050000003</v>
      </c>
      <c r="K170" s="2">
        <v>19.236129999999999</v>
      </c>
    </row>
    <row r="171" spans="1:11" x14ac:dyDescent="0.3">
      <c r="A171" s="4" t="s">
        <v>81</v>
      </c>
      <c r="B171" s="2">
        <v>357.71398484999997</v>
      </c>
      <c r="C171" s="2">
        <v>329.01586529500003</v>
      </c>
      <c r="D171" s="2">
        <v>284.29791871000003</v>
      </c>
      <c r="E171" s="2">
        <v>300.12905405499998</v>
      </c>
      <c r="F171" s="2">
        <v>270.40759628000001</v>
      </c>
      <c r="G171" s="2">
        <v>253.49376727500001</v>
      </c>
      <c r="H171" s="2">
        <v>223.66857488000002</v>
      </c>
      <c r="I171" s="2">
        <v>211.34261688499996</v>
      </c>
      <c r="J171" s="2">
        <v>189.76189626500002</v>
      </c>
      <c r="K171" s="2">
        <v>162.137521015</v>
      </c>
    </row>
    <row r="172" spans="1:11" x14ac:dyDescent="0.3">
      <c r="A172" s="4" t="s">
        <v>158</v>
      </c>
      <c r="B172" s="2">
        <v>0</v>
      </c>
      <c r="C172" s="2">
        <v>0</v>
      </c>
      <c r="D172" s="2">
        <v>0</v>
      </c>
      <c r="E172" s="2">
        <v>6.4984432649999997</v>
      </c>
      <c r="F172" s="2">
        <v>7.2393080750000003</v>
      </c>
      <c r="G172" s="2">
        <v>0</v>
      </c>
      <c r="H172" s="2">
        <v>5.7266946399999998</v>
      </c>
      <c r="I172" s="2">
        <v>7.4215886900000001</v>
      </c>
      <c r="J172" s="2">
        <v>8.3780888450000006</v>
      </c>
      <c r="K172" s="2">
        <v>6.7547421500000002</v>
      </c>
    </row>
    <row r="173" spans="1:11" x14ac:dyDescent="0.3">
      <c r="A173" s="4" t="s">
        <v>78</v>
      </c>
      <c r="B173" s="2">
        <v>3321.1016249999998</v>
      </c>
      <c r="C173" s="2">
        <v>4791.264725</v>
      </c>
      <c r="D173" s="2">
        <v>4170.9971660000001</v>
      </c>
      <c r="E173" s="2">
        <v>1989.7380499999999</v>
      </c>
      <c r="F173" s="2">
        <v>1743.7079085</v>
      </c>
      <c r="G173" s="2">
        <v>1927.3577399000001</v>
      </c>
      <c r="H173" s="2">
        <v>2803.5668515000002</v>
      </c>
      <c r="I173" s="2">
        <v>2530.1661755</v>
      </c>
      <c r="J173" s="2">
        <v>1759.950726</v>
      </c>
      <c r="K173" s="2">
        <v>2033.329393</v>
      </c>
    </row>
    <row r="174" spans="1:11" x14ac:dyDescent="0.3">
      <c r="A174" s="4" t="s">
        <v>135</v>
      </c>
      <c r="B174" s="2">
        <v>291.03270580000003</v>
      </c>
      <c r="C174" s="2">
        <v>262.8365526</v>
      </c>
      <c r="D174" s="2">
        <v>253.00085339999998</v>
      </c>
      <c r="E174" s="2">
        <v>226.10679680000001</v>
      </c>
      <c r="F174" s="2">
        <v>247.98282</v>
      </c>
      <c r="G174" s="2">
        <v>261.60259910000002</v>
      </c>
      <c r="H174" s="2">
        <v>262.99039600000003</v>
      </c>
      <c r="I174" s="2">
        <v>202.78423355000001</v>
      </c>
      <c r="J174" s="2">
        <v>0</v>
      </c>
      <c r="K174" s="2">
        <v>0</v>
      </c>
    </row>
    <row r="175" spans="1:11" x14ac:dyDescent="0.3">
      <c r="A175" s="4" t="s">
        <v>181</v>
      </c>
      <c r="B175" s="2">
        <v>5.5021775000000002</v>
      </c>
      <c r="C175" s="2">
        <v>5.739217</v>
      </c>
      <c r="D175" s="2">
        <v>6.3007442500000002</v>
      </c>
      <c r="E175" s="2">
        <v>13.9819</v>
      </c>
      <c r="F175" s="2">
        <v>9.9416672500000001</v>
      </c>
      <c r="G175" s="2">
        <v>11.624722</v>
      </c>
      <c r="H175" s="2">
        <v>13.905906249999999</v>
      </c>
      <c r="I175" s="2">
        <v>17.543465999999999</v>
      </c>
      <c r="J175" s="2">
        <v>16.9567765</v>
      </c>
      <c r="K175" s="2">
        <v>15.77635375</v>
      </c>
    </row>
    <row r="176" spans="1:11" x14ac:dyDescent="0.3">
      <c r="A176" s="4" t="s">
        <v>176</v>
      </c>
      <c r="B176" s="2">
        <v>26.084506519999998</v>
      </c>
      <c r="C176" s="2">
        <v>42.868399999999994</v>
      </c>
      <c r="D176" s="2">
        <v>48.158450719999998</v>
      </c>
      <c r="E176" s="2">
        <v>43.015158635000006</v>
      </c>
      <c r="F176" s="2">
        <v>40.435887309999998</v>
      </c>
      <c r="G176" s="2">
        <v>67.206146789999991</v>
      </c>
      <c r="H176" s="2">
        <v>82.236432504999996</v>
      </c>
      <c r="I176" s="2">
        <v>77.198963910000003</v>
      </c>
      <c r="J176" s="2">
        <v>33.155441135000004</v>
      </c>
      <c r="K176" s="2">
        <v>27.708347500000002</v>
      </c>
    </row>
    <row r="177" spans="1:11" x14ac:dyDescent="0.3">
      <c r="A177" s="4" t="s">
        <v>139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7.2612344999999996</v>
      </c>
    </row>
    <row r="178" spans="1:11" x14ac:dyDescent="0.3">
      <c r="A178" s="4" t="s">
        <v>211</v>
      </c>
      <c r="B178" s="2">
        <v>27.129698250000001</v>
      </c>
      <c r="C178" s="2">
        <v>28.348370500000001</v>
      </c>
      <c r="D178" s="2">
        <v>39.712316999999999</v>
      </c>
      <c r="E178" s="2">
        <v>39.881585999999999</v>
      </c>
      <c r="F178" s="2">
        <v>25.125867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</row>
    <row r="179" spans="1:11" x14ac:dyDescent="0.3">
      <c r="A179" s="4" t="s">
        <v>59</v>
      </c>
      <c r="B179" s="2">
        <v>5.4592850000000004</v>
      </c>
      <c r="C179" s="2">
        <v>5.1151099999999996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5.0949600000000004</v>
      </c>
      <c r="K179" s="2">
        <v>0</v>
      </c>
    </row>
    <row r="180" spans="1:11" x14ac:dyDescent="0.3">
      <c r="A180" s="4" t="s">
        <v>242</v>
      </c>
      <c r="B180" s="2">
        <v>8.8233025000000005</v>
      </c>
      <c r="C180" s="2">
        <v>10.047000000000001</v>
      </c>
      <c r="D180" s="2">
        <v>15.92778</v>
      </c>
      <c r="E180" s="2">
        <v>15.38184</v>
      </c>
      <c r="F180" s="2">
        <v>12.593159999999999</v>
      </c>
      <c r="G180" s="2">
        <v>13.286519999999999</v>
      </c>
      <c r="H180" s="2">
        <v>13.25244</v>
      </c>
      <c r="I180" s="2">
        <v>14.74488</v>
      </c>
      <c r="J180" s="2">
        <v>14.371259999999999</v>
      </c>
      <c r="K180" s="2">
        <v>12.337657500000001</v>
      </c>
    </row>
    <row r="181" spans="1:11" x14ac:dyDescent="0.3">
      <c r="A181" s="4" t="s">
        <v>18</v>
      </c>
      <c r="B181" s="2">
        <v>1237.0849370000001</v>
      </c>
      <c r="C181" s="2">
        <v>1082.3351428000001</v>
      </c>
      <c r="D181" s="2">
        <v>1520.71087126</v>
      </c>
      <c r="E181" s="2">
        <v>1261.8561596</v>
      </c>
      <c r="F181" s="2">
        <v>1335.522109</v>
      </c>
      <c r="G181" s="2">
        <v>1204.9173327999999</v>
      </c>
      <c r="H181" s="2">
        <v>1070.5751399999999</v>
      </c>
      <c r="I181" s="2">
        <v>373.40371520000002</v>
      </c>
      <c r="J181" s="2">
        <v>0</v>
      </c>
      <c r="K181" s="2">
        <v>5.0526144500000001</v>
      </c>
    </row>
    <row r="182" spans="1:11" x14ac:dyDescent="0.3">
      <c r="A182" s="4" t="s">
        <v>96</v>
      </c>
      <c r="B182" s="2">
        <v>13.480005115000001</v>
      </c>
      <c r="C182" s="2">
        <v>14.19969949</v>
      </c>
      <c r="D182" s="2">
        <v>13.806428855</v>
      </c>
      <c r="E182" s="2">
        <v>13.179105265</v>
      </c>
      <c r="F182" s="2">
        <v>14.800602420000001</v>
      </c>
      <c r="G182" s="2">
        <v>14.494209965</v>
      </c>
      <c r="H182" s="2">
        <v>13.523430135</v>
      </c>
      <c r="I182" s="2">
        <v>7.3682943999999999</v>
      </c>
      <c r="J182" s="2">
        <v>15.991739690000001</v>
      </c>
      <c r="K182" s="2">
        <v>17.409353039999999</v>
      </c>
    </row>
    <row r="183" spans="1:11" x14ac:dyDescent="0.3">
      <c r="A183" s="4" t="s">
        <v>234</v>
      </c>
      <c r="B183" s="2">
        <v>0</v>
      </c>
      <c r="C183" s="2">
        <v>0</v>
      </c>
      <c r="D183" s="2">
        <v>0</v>
      </c>
      <c r="E183" s="2">
        <v>17.787715439999999</v>
      </c>
      <c r="F183" s="2">
        <v>8.1876028949999995</v>
      </c>
      <c r="G183" s="2">
        <v>0</v>
      </c>
      <c r="H183" s="2">
        <v>7.2217298449999996</v>
      </c>
      <c r="I183" s="2">
        <v>10.170540000000001</v>
      </c>
      <c r="J183" s="2">
        <v>0</v>
      </c>
      <c r="K183" s="2">
        <v>0</v>
      </c>
    </row>
    <row r="184" spans="1:11" x14ac:dyDescent="0.3">
      <c r="A184" s="4" t="s">
        <v>200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11.545110599999999</v>
      </c>
      <c r="I184" s="2">
        <v>14.875999999999999</v>
      </c>
      <c r="J184" s="2">
        <v>7.9359999999999999</v>
      </c>
      <c r="K184" s="2">
        <v>16.119</v>
      </c>
    </row>
    <row r="185" spans="1:11" x14ac:dyDescent="0.3">
      <c r="A185" s="4" t="s">
        <v>171</v>
      </c>
      <c r="B185" s="2">
        <v>933.79837959999998</v>
      </c>
      <c r="C185" s="2">
        <v>88.611585199999993</v>
      </c>
      <c r="D185" s="2">
        <v>76.091852099999997</v>
      </c>
      <c r="E185" s="2">
        <v>67.275954900000002</v>
      </c>
      <c r="F185" s="2">
        <v>93.124889999999994</v>
      </c>
      <c r="G185" s="2">
        <v>58.973913500000002</v>
      </c>
      <c r="H185" s="2">
        <v>113.7371157</v>
      </c>
      <c r="I185" s="2">
        <v>101.74387419999999</v>
      </c>
      <c r="J185" s="2">
        <v>53.812539350000002</v>
      </c>
      <c r="K185" s="2">
        <v>39.376032100000003</v>
      </c>
    </row>
    <row r="186" spans="1:11" x14ac:dyDescent="0.3">
      <c r="A186" s="4" t="s">
        <v>43</v>
      </c>
      <c r="B186" s="2">
        <v>0</v>
      </c>
      <c r="C186" s="2">
        <v>0</v>
      </c>
      <c r="D186" s="2">
        <v>10.854023865</v>
      </c>
      <c r="E186" s="2">
        <v>10.942725225</v>
      </c>
      <c r="F186" s="2">
        <v>113.491697675</v>
      </c>
      <c r="G186" s="2">
        <v>113.425474065</v>
      </c>
      <c r="H186" s="2">
        <v>39.768840904999998</v>
      </c>
      <c r="I186" s="2">
        <v>39.768699914999999</v>
      </c>
      <c r="J186" s="2">
        <v>203.19921658499999</v>
      </c>
      <c r="K186" s="2">
        <v>203.18452088999999</v>
      </c>
    </row>
    <row r="187" spans="1:11" x14ac:dyDescent="0.3">
      <c r="A187" s="4" t="s">
        <v>147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13.317801865</v>
      </c>
      <c r="J187" s="2">
        <v>0</v>
      </c>
      <c r="K187" s="2">
        <v>0</v>
      </c>
    </row>
    <row r="188" spans="1:11" x14ac:dyDescent="0.3">
      <c r="A188" s="4" t="s">
        <v>29</v>
      </c>
      <c r="B188" s="2">
        <v>16.2877808</v>
      </c>
      <c r="C188" s="2">
        <v>16.1804147</v>
      </c>
      <c r="D188" s="2">
        <v>14.0199411</v>
      </c>
      <c r="E188" s="2">
        <v>11.442136</v>
      </c>
      <c r="F188" s="2">
        <v>13.120874300000001</v>
      </c>
      <c r="G188" s="2">
        <v>13.041574300000001</v>
      </c>
      <c r="H188" s="2">
        <v>16.0468613</v>
      </c>
      <c r="I188" s="2">
        <v>15.367004100000001</v>
      </c>
      <c r="J188" s="2">
        <v>18.073940100000002</v>
      </c>
      <c r="K188" s="2">
        <v>21.183598060000001</v>
      </c>
    </row>
    <row r="189" spans="1:11" x14ac:dyDescent="0.3">
      <c r="A189" s="4" t="s">
        <v>44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5.6256849999999998</v>
      </c>
      <c r="I189" s="2">
        <v>0</v>
      </c>
      <c r="J189" s="2">
        <v>5.6531799999999999</v>
      </c>
      <c r="K189" s="2">
        <v>5.958615</v>
      </c>
    </row>
    <row r="190" spans="1:11" x14ac:dyDescent="0.3">
      <c r="A190" s="4" t="s">
        <v>46</v>
      </c>
      <c r="B190" s="2">
        <v>154.32712279</v>
      </c>
      <c r="C190" s="2">
        <v>138.05758144999999</v>
      </c>
      <c r="D190" s="2">
        <v>136.00952185</v>
      </c>
      <c r="E190" s="2">
        <v>205.09593287000001</v>
      </c>
      <c r="F190" s="2">
        <v>205.755508905</v>
      </c>
      <c r="G190" s="2">
        <v>282.79066106499999</v>
      </c>
      <c r="H190" s="2">
        <v>189.522318875</v>
      </c>
      <c r="I190" s="2">
        <v>95.276052695000004</v>
      </c>
      <c r="J190" s="2">
        <v>69.207380839999999</v>
      </c>
      <c r="K190" s="2">
        <v>59.512646040000007</v>
      </c>
    </row>
    <row r="191" spans="1:11" x14ac:dyDescent="0.3">
      <c r="A191" s="4" t="s">
        <v>155</v>
      </c>
      <c r="B191" s="2">
        <v>342.46623167000001</v>
      </c>
      <c r="C191" s="2">
        <v>312.88146360000002</v>
      </c>
      <c r="D191" s="2">
        <v>313.71024048499999</v>
      </c>
      <c r="E191" s="2">
        <v>315.31946425000001</v>
      </c>
      <c r="F191" s="2">
        <v>307.24612346499998</v>
      </c>
      <c r="G191" s="2">
        <v>259.43847422499999</v>
      </c>
      <c r="H191" s="2">
        <v>300.68455628499999</v>
      </c>
      <c r="I191" s="2">
        <v>264.09726216500002</v>
      </c>
      <c r="J191" s="2">
        <v>239.53854149</v>
      </c>
      <c r="K191" s="2">
        <v>180.85204862000001</v>
      </c>
    </row>
    <row r="192" spans="1:11" x14ac:dyDescent="0.3">
      <c r="A192" s="4" t="s">
        <v>57</v>
      </c>
      <c r="B192" s="2">
        <v>85.060793050000001</v>
      </c>
      <c r="C192" s="2">
        <v>80.131777485000001</v>
      </c>
      <c r="D192" s="2">
        <v>69.314817980000001</v>
      </c>
      <c r="E192" s="2">
        <v>81.707496225</v>
      </c>
      <c r="F192" s="2">
        <v>97.906291399999986</v>
      </c>
      <c r="G192" s="2">
        <v>113.29144926000001</v>
      </c>
      <c r="H192" s="2">
        <v>156.07759569500001</v>
      </c>
      <c r="I192" s="2">
        <v>140.44724211499999</v>
      </c>
      <c r="J192" s="2">
        <v>100.37722753</v>
      </c>
      <c r="K192" s="2">
        <v>106.61005247</v>
      </c>
    </row>
    <row r="193" spans="1:11" x14ac:dyDescent="0.3">
      <c r="A193" s="4" t="s">
        <v>93</v>
      </c>
      <c r="B193" s="2">
        <v>50.201047890000005</v>
      </c>
      <c r="C193" s="2">
        <v>44.802209400000002</v>
      </c>
      <c r="D193" s="2">
        <v>48.179240399999998</v>
      </c>
      <c r="E193" s="2">
        <v>47.794114595000003</v>
      </c>
      <c r="F193" s="2">
        <v>30.982887009999999</v>
      </c>
      <c r="G193" s="2">
        <v>31.865871429999999</v>
      </c>
      <c r="H193" s="2">
        <v>39.395271845000003</v>
      </c>
      <c r="I193" s="2">
        <v>51.908120674999999</v>
      </c>
      <c r="J193" s="2">
        <v>55.052738015000003</v>
      </c>
      <c r="K193" s="2">
        <v>26.758643995</v>
      </c>
    </row>
    <row r="194" spans="1:11" x14ac:dyDescent="0.3">
      <c r="A194" s="4" t="s">
        <v>119</v>
      </c>
      <c r="B194" s="2">
        <v>54.249379654999998</v>
      </c>
      <c r="C194" s="2">
        <v>49.215518055000004</v>
      </c>
      <c r="D194" s="2">
        <v>55.936083185000001</v>
      </c>
      <c r="E194" s="2">
        <v>78.941757245000005</v>
      </c>
      <c r="F194" s="2">
        <v>43.374827484999997</v>
      </c>
      <c r="G194" s="2">
        <v>44.907851465</v>
      </c>
      <c r="H194" s="2">
        <v>52.494146710000003</v>
      </c>
      <c r="I194" s="2">
        <v>60.202223599999996</v>
      </c>
      <c r="J194" s="2">
        <v>50.169080145000002</v>
      </c>
      <c r="K194" s="2">
        <v>51.438221639999995</v>
      </c>
    </row>
    <row r="195" spans="1:11" x14ac:dyDescent="0.3">
      <c r="A195" s="4" t="s">
        <v>190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147.39796140499999</v>
      </c>
      <c r="J195" s="2">
        <v>164.018068535</v>
      </c>
      <c r="K195" s="2">
        <v>0</v>
      </c>
    </row>
    <row r="196" spans="1:11" x14ac:dyDescent="0.3">
      <c r="A196" s="4" t="s">
        <v>199</v>
      </c>
      <c r="B196" s="2">
        <v>41.476273974999998</v>
      </c>
      <c r="C196" s="2">
        <v>46.20348405</v>
      </c>
      <c r="D196" s="2">
        <v>45.325716344999996</v>
      </c>
      <c r="E196" s="2">
        <v>44.845236470000003</v>
      </c>
      <c r="F196" s="2">
        <v>39.316130389999998</v>
      </c>
      <c r="G196" s="2">
        <v>32.845207000000002</v>
      </c>
      <c r="H196" s="2">
        <v>16.870569464999999</v>
      </c>
      <c r="I196" s="2">
        <v>27.08766138</v>
      </c>
      <c r="J196" s="2">
        <v>32.766170000000002</v>
      </c>
      <c r="K196" s="2">
        <v>37.345525049999999</v>
      </c>
    </row>
    <row r="197" spans="1:11" x14ac:dyDescent="0.3">
      <c r="A197" s="4" t="s">
        <v>54</v>
      </c>
      <c r="B197" s="2">
        <v>7.1676871999999996</v>
      </c>
      <c r="C197" s="2">
        <v>6.3937359999999996</v>
      </c>
      <c r="D197" s="2">
        <v>7.5627958700000004</v>
      </c>
      <c r="E197" s="2">
        <v>8.2020966899999994</v>
      </c>
      <c r="F197" s="2">
        <v>8.5859622249999994</v>
      </c>
      <c r="G197" s="2">
        <v>14.022524685</v>
      </c>
      <c r="H197" s="2">
        <v>14.024690275000001</v>
      </c>
      <c r="I197" s="2">
        <v>10.627655620000001</v>
      </c>
      <c r="J197" s="2">
        <v>15.277283534999999</v>
      </c>
      <c r="K197" s="2">
        <v>14.61187367</v>
      </c>
    </row>
    <row r="198" spans="1:11" x14ac:dyDescent="0.3">
      <c r="A198" s="4" t="s">
        <v>217</v>
      </c>
      <c r="B198" s="2">
        <v>7.36782</v>
      </c>
      <c r="C198" s="2">
        <v>5.6624100000000004</v>
      </c>
      <c r="D198" s="2">
        <v>6.0519125000000003</v>
      </c>
      <c r="E198" s="2">
        <v>8.1317400000000006</v>
      </c>
      <c r="F198" s="2">
        <v>6.3081874999999998</v>
      </c>
      <c r="G198" s="2">
        <v>6.5674074999999998</v>
      </c>
      <c r="H198" s="2">
        <v>6.5721600000000002</v>
      </c>
      <c r="I198" s="2">
        <v>6.8854625</v>
      </c>
      <c r="J198" s="2">
        <v>7.2278225000000003</v>
      </c>
      <c r="K198" s="2">
        <v>5.6787000000000001</v>
      </c>
    </row>
    <row r="199" spans="1:11" x14ac:dyDescent="0.3">
      <c r="A199" s="4" t="s">
        <v>49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7.8941939999999997</v>
      </c>
      <c r="J199" s="2">
        <v>0</v>
      </c>
      <c r="K199" s="2">
        <v>0</v>
      </c>
    </row>
    <row r="200" spans="1:11" x14ac:dyDescent="0.3">
      <c r="A200" s="4" t="s">
        <v>210</v>
      </c>
      <c r="B200" s="2">
        <v>10.8601712</v>
      </c>
      <c r="C200" s="2">
        <v>14.9396</v>
      </c>
      <c r="D200" s="2">
        <v>22.426400000000001</v>
      </c>
      <c r="E200" s="2">
        <v>27.5808</v>
      </c>
      <c r="F200" s="2">
        <v>27.675999999999998</v>
      </c>
      <c r="G200" s="2">
        <v>30.290600000000001</v>
      </c>
      <c r="H200" s="2">
        <v>30.7836</v>
      </c>
      <c r="I200" s="2">
        <v>36.267800000000001</v>
      </c>
      <c r="J200" s="2">
        <v>40.582210000000003</v>
      </c>
      <c r="K200" s="2">
        <v>37.310949999999998</v>
      </c>
    </row>
    <row r="201" spans="1:11" x14ac:dyDescent="0.3">
      <c r="A201" s="4" t="s">
        <v>178</v>
      </c>
      <c r="B201" s="2">
        <v>0</v>
      </c>
      <c r="C201" s="2">
        <v>0</v>
      </c>
      <c r="D201" s="2">
        <v>0</v>
      </c>
      <c r="E201" s="2">
        <v>25.283756499999999</v>
      </c>
      <c r="F201" s="2">
        <v>61.231329299999999</v>
      </c>
      <c r="G201" s="2">
        <v>73.583804049999998</v>
      </c>
      <c r="H201" s="2">
        <v>74.293996199999995</v>
      </c>
      <c r="I201" s="2">
        <v>82.635211499999997</v>
      </c>
      <c r="J201" s="2">
        <v>21.465499999999999</v>
      </c>
      <c r="K201" s="2">
        <v>0</v>
      </c>
    </row>
    <row r="202" spans="1:11" x14ac:dyDescent="0.3">
      <c r="A202" s="4" t="s">
        <v>21</v>
      </c>
      <c r="B202" s="2">
        <v>224.63349148</v>
      </c>
      <c r="C202" s="2">
        <v>243.438832875</v>
      </c>
      <c r="D202" s="2">
        <v>134.39541002000001</v>
      </c>
      <c r="E202" s="2">
        <v>37.032527610000002</v>
      </c>
      <c r="F202" s="2">
        <v>35.712064409999996</v>
      </c>
      <c r="G202" s="2">
        <v>29.855289899999999</v>
      </c>
      <c r="H202" s="2">
        <v>32.430383755000001</v>
      </c>
      <c r="I202" s="2">
        <v>38.87364848</v>
      </c>
      <c r="J202" s="2">
        <v>35.839635950000002</v>
      </c>
      <c r="K202" s="2">
        <v>26.489095050000003</v>
      </c>
    </row>
    <row r="203" spans="1:11" x14ac:dyDescent="0.3">
      <c r="A203" s="4" t="s">
        <v>208</v>
      </c>
      <c r="B203" s="2">
        <v>10.769439</v>
      </c>
      <c r="C203" s="2">
        <v>12.4548559</v>
      </c>
      <c r="D203" s="2">
        <v>10.475684725000001</v>
      </c>
      <c r="E203" s="2">
        <v>6.9179379900000004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</row>
    <row r="204" spans="1:11" x14ac:dyDescent="0.3">
      <c r="A204" s="4" t="s">
        <v>74</v>
      </c>
      <c r="B204" s="2">
        <v>779.35270993999995</v>
      </c>
      <c r="C204" s="2">
        <v>772.36143328499998</v>
      </c>
      <c r="D204" s="2">
        <v>731.01332476000005</v>
      </c>
      <c r="E204" s="2">
        <v>739.03437570999995</v>
      </c>
      <c r="F204" s="2">
        <v>712.856391755</v>
      </c>
      <c r="G204" s="2">
        <v>664.39623685499998</v>
      </c>
      <c r="H204" s="2">
        <v>698.11689979999994</v>
      </c>
      <c r="I204" s="2">
        <v>744.296839815</v>
      </c>
      <c r="J204" s="2">
        <v>292.37005132500002</v>
      </c>
      <c r="K204" s="2">
        <v>310.93241507499999</v>
      </c>
    </row>
    <row r="205" spans="1:11" x14ac:dyDescent="0.3">
      <c r="A205" s="4" t="s">
        <v>40</v>
      </c>
      <c r="B205" s="2">
        <v>5.9477569199999998</v>
      </c>
      <c r="C205" s="2">
        <v>6.2081922</v>
      </c>
      <c r="D205" s="2">
        <v>7.7397600000000004</v>
      </c>
      <c r="E205" s="2">
        <v>8.4436800000000005</v>
      </c>
      <c r="F205" s="2">
        <v>8.44956</v>
      </c>
      <c r="G205" s="2">
        <v>6.4050599999999998</v>
      </c>
      <c r="H205" s="2">
        <v>5.7186000000000003</v>
      </c>
      <c r="I205" s="2">
        <v>5.0915910499999999</v>
      </c>
      <c r="J205" s="2">
        <v>11.846115215000001</v>
      </c>
      <c r="K205" s="2">
        <v>10.856264074999999</v>
      </c>
    </row>
    <row r="206" spans="1:11" x14ac:dyDescent="0.3">
      <c r="A206" s="4" t="s">
        <v>204</v>
      </c>
      <c r="B206" s="2">
        <v>6.8294530550000001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</row>
    <row r="207" spans="1:11" x14ac:dyDescent="0.3">
      <c r="A207" s="4" t="s">
        <v>32</v>
      </c>
      <c r="B207" s="2">
        <v>267.47356212999995</v>
      </c>
      <c r="C207" s="2">
        <v>242.45269007499999</v>
      </c>
      <c r="D207" s="2">
        <v>194.75374994999999</v>
      </c>
      <c r="E207" s="2">
        <v>158.25957842</v>
      </c>
      <c r="F207" s="2">
        <v>124.971738085</v>
      </c>
      <c r="G207" s="2">
        <v>137.37841978</v>
      </c>
      <c r="H207" s="2">
        <v>172.94299914999999</v>
      </c>
      <c r="I207" s="2">
        <v>203.541423705</v>
      </c>
      <c r="J207" s="2">
        <v>199.09052341</v>
      </c>
      <c r="K207" s="2">
        <v>165.24593826</v>
      </c>
    </row>
    <row r="208" spans="1:11" x14ac:dyDescent="0.3">
      <c r="A208" s="4" t="s">
        <v>33</v>
      </c>
      <c r="B208" s="2">
        <v>1795.451908</v>
      </c>
      <c r="C208" s="2">
        <v>1278.6605000000002</v>
      </c>
      <c r="D208" s="2">
        <v>1540.8122090499999</v>
      </c>
      <c r="E208" s="2">
        <v>1216.4965482999999</v>
      </c>
      <c r="F208" s="2">
        <v>997.05038400000001</v>
      </c>
      <c r="G208" s="2">
        <v>915.17335794999997</v>
      </c>
      <c r="H208" s="2">
        <v>942.95779359999995</v>
      </c>
      <c r="I208" s="2">
        <v>826.74917640000001</v>
      </c>
      <c r="J208" s="2">
        <v>369.08416605000002</v>
      </c>
      <c r="K208" s="2">
        <v>309.73799000000008</v>
      </c>
    </row>
    <row r="209" spans="1:11" x14ac:dyDescent="0.3">
      <c r="A209" s="4" t="s">
        <v>106</v>
      </c>
      <c r="B209" s="2">
        <v>6.5919505999999997</v>
      </c>
      <c r="C209" s="2">
        <v>13.365877075</v>
      </c>
      <c r="D209" s="2">
        <v>15.167184835</v>
      </c>
      <c r="E209" s="2">
        <v>15.85598033</v>
      </c>
      <c r="F209" s="2">
        <v>16.009274144999999</v>
      </c>
      <c r="G209" s="2">
        <v>24.865604545</v>
      </c>
      <c r="H209" s="2">
        <v>25.288684475</v>
      </c>
      <c r="I209" s="2">
        <v>22.224965000000001</v>
      </c>
      <c r="J209" s="2">
        <v>25.908163000000002</v>
      </c>
      <c r="K209" s="2">
        <v>25.864835499999998</v>
      </c>
    </row>
    <row r="210" spans="1:11" x14ac:dyDescent="0.3">
      <c r="A210" s="4" t="s">
        <v>137</v>
      </c>
      <c r="B210" s="2">
        <v>34.080290499999997</v>
      </c>
      <c r="C210" s="2">
        <v>36.847239999999999</v>
      </c>
      <c r="D210" s="2">
        <v>31.873439999999999</v>
      </c>
      <c r="E210" s="2">
        <v>26.99316</v>
      </c>
      <c r="F210" s="2">
        <v>21.4071</v>
      </c>
      <c r="G210" s="2">
        <v>20.0182605</v>
      </c>
      <c r="H210" s="2">
        <v>23.456051649999999</v>
      </c>
      <c r="I210" s="2">
        <v>26.677404115000002</v>
      </c>
      <c r="J210" s="2">
        <v>25.556182799999998</v>
      </c>
      <c r="K210" s="2">
        <v>15.271224800000001</v>
      </c>
    </row>
    <row r="211" spans="1:11" x14ac:dyDescent="0.3">
      <c r="A211" s="4" t="s">
        <v>149</v>
      </c>
      <c r="B211" s="2">
        <v>0</v>
      </c>
      <c r="C211" s="2">
        <v>0</v>
      </c>
      <c r="D211" s="2">
        <v>7.7931499999999998</v>
      </c>
      <c r="E211" s="2">
        <v>23.200949999999999</v>
      </c>
      <c r="F211" s="2">
        <v>11.993024999999999</v>
      </c>
      <c r="G211" s="2">
        <v>10.225849999999999</v>
      </c>
      <c r="H211" s="2">
        <v>24.267275000000001</v>
      </c>
      <c r="I211" s="2">
        <v>24.797000000000001</v>
      </c>
      <c r="J211" s="2">
        <v>19.119524999999999</v>
      </c>
      <c r="K211" s="2">
        <v>0</v>
      </c>
    </row>
    <row r="212" spans="1:11" x14ac:dyDescent="0.3">
      <c r="A212" s="4" t="s">
        <v>215</v>
      </c>
      <c r="B212" s="2">
        <v>0</v>
      </c>
      <c r="C212" s="2">
        <v>0</v>
      </c>
      <c r="D212" s="2">
        <v>0</v>
      </c>
      <c r="E212" s="2">
        <v>0</v>
      </c>
      <c r="F212" s="2">
        <v>32.517400000000002</v>
      </c>
      <c r="G212" s="2">
        <v>85.378</v>
      </c>
      <c r="H212" s="2">
        <v>84.611099999999993</v>
      </c>
      <c r="I212" s="2">
        <v>69.234099999999998</v>
      </c>
      <c r="J212" s="2">
        <v>48.810299999999998</v>
      </c>
      <c r="K212" s="2">
        <v>27.034511134999999</v>
      </c>
    </row>
    <row r="213" spans="1:11" x14ac:dyDescent="0.3">
      <c r="A213" s="4" t="s">
        <v>35</v>
      </c>
      <c r="B213" s="2">
        <v>71.817256</v>
      </c>
      <c r="C213" s="2">
        <v>48.725485999999997</v>
      </c>
      <c r="D213" s="2">
        <v>49.367334900000003</v>
      </c>
      <c r="E213" s="2">
        <v>51.698878499999999</v>
      </c>
      <c r="F213" s="2">
        <v>50.817586900000002</v>
      </c>
      <c r="G213" s="2">
        <v>49.0429952</v>
      </c>
      <c r="H213" s="2">
        <v>47.846979699999999</v>
      </c>
      <c r="I213" s="2">
        <v>47.798827299999999</v>
      </c>
      <c r="J213" s="2">
        <v>50.046664</v>
      </c>
      <c r="K213" s="2">
        <v>45.341704</v>
      </c>
    </row>
    <row r="214" spans="1:11" x14ac:dyDescent="0.3">
      <c r="A214" s="4" t="s">
        <v>121</v>
      </c>
      <c r="B214" s="2">
        <v>166.32044859999999</v>
      </c>
      <c r="C214" s="2">
        <v>118.6583905</v>
      </c>
      <c r="D214" s="2">
        <v>132.42738265</v>
      </c>
      <c r="E214" s="2">
        <v>136.16430729999999</v>
      </c>
      <c r="F214" s="2">
        <v>123.37093585</v>
      </c>
      <c r="G214" s="2">
        <v>124.9882252</v>
      </c>
      <c r="H214" s="2">
        <v>128.34562510000001</v>
      </c>
      <c r="I214" s="2">
        <v>125.34725568</v>
      </c>
      <c r="J214" s="2">
        <v>131.56459390000001</v>
      </c>
      <c r="K214" s="2">
        <v>124.25175655</v>
      </c>
    </row>
    <row r="215" spans="1:11" x14ac:dyDescent="0.3">
      <c r="A215" s="4" t="s">
        <v>144</v>
      </c>
      <c r="B215" s="2">
        <v>0</v>
      </c>
      <c r="C215" s="2">
        <v>75.147702649999999</v>
      </c>
      <c r="D215" s="2">
        <v>0</v>
      </c>
      <c r="E215" s="2">
        <v>0</v>
      </c>
      <c r="F215" s="2">
        <v>0</v>
      </c>
      <c r="G215" s="2">
        <v>11.31295901</v>
      </c>
      <c r="H215" s="2">
        <v>11.226930735</v>
      </c>
      <c r="I215" s="2">
        <v>11.322509465</v>
      </c>
      <c r="J215" s="2">
        <v>12.874531355</v>
      </c>
      <c r="K215" s="2">
        <v>8.8206918299999995</v>
      </c>
    </row>
    <row r="216" spans="1:11" x14ac:dyDescent="0.3">
      <c r="A216" s="4" t="s">
        <v>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18.733000000000001</v>
      </c>
      <c r="J216" s="2">
        <v>16.597999999999999</v>
      </c>
      <c r="K216" s="2">
        <v>9.2552000000000003</v>
      </c>
    </row>
    <row r="217" spans="1:11" x14ac:dyDescent="0.3">
      <c r="A217" s="4" t="s">
        <v>100</v>
      </c>
      <c r="B217" s="2">
        <v>32.518591099999995</v>
      </c>
      <c r="C217" s="2">
        <v>31.781649949999998</v>
      </c>
      <c r="D217" s="2">
        <v>62.189379969999997</v>
      </c>
      <c r="E217" s="2">
        <v>83.644733809999991</v>
      </c>
      <c r="F217" s="2">
        <v>81.363717234999996</v>
      </c>
      <c r="G217" s="2">
        <v>73.042511224999998</v>
      </c>
      <c r="H217" s="2">
        <v>63.432614694999998</v>
      </c>
      <c r="I217" s="2">
        <v>78.712281810000007</v>
      </c>
      <c r="J217" s="2">
        <v>76.269906259999999</v>
      </c>
      <c r="K217" s="2">
        <v>33.383333624999999</v>
      </c>
    </row>
    <row r="218" spans="1:11" x14ac:dyDescent="0.3">
      <c r="A218" s="4" t="s">
        <v>84</v>
      </c>
      <c r="B218" s="2">
        <v>5.8891233349999998</v>
      </c>
      <c r="C218" s="2">
        <v>5.8891233349999998</v>
      </c>
      <c r="D218" s="2">
        <v>6.6360866649999997</v>
      </c>
      <c r="E218" s="2">
        <v>6.6000300000000003</v>
      </c>
      <c r="F218" s="2">
        <v>6.3966941650000004</v>
      </c>
      <c r="G218" s="2">
        <v>0</v>
      </c>
      <c r="H218" s="2">
        <v>5.9714808350000004</v>
      </c>
      <c r="I218" s="2">
        <v>5.8679838899999996</v>
      </c>
      <c r="J218" s="2">
        <v>6.1029332199999997</v>
      </c>
      <c r="K218" s="2">
        <v>5.66099</v>
      </c>
    </row>
    <row r="219" spans="1:11" x14ac:dyDescent="0.3">
      <c r="A219" s="4" t="s">
        <v>77</v>
      </c>
      <c r="B219" s="2">
        <v>492.35398474499999</v>
      </c>
      <c r="C219" s="2">
        <v>509.911966205</v>
      </c>
      <c r="D219" s="2">
        <v>493.90291598500005</v>
      </c>
      <c r="E219" s="2">
        <v>549.47167568999987</v>
      </c>
      <c r="F219" s="2">
        <v>594.84063201499987</v>
      </c>
      <c r="G219" s="2">
        <v>647.70623996500001</v>
      </c>
      <c r="H219" s="2">
        <v>711.16453073000002</v>
      </c>
      <c r="I219" s="2">
        <v>544.46099270999991</v>
      </c>
      <c r="J219" s="2">
        <v>381.82051636</v>
      </c>
      <c r="K219" s="2">
        <v>305.49058288999998</v>
      </c>
    </row>
    <row r="220" spans="1:11" x14ac:dyDescent="0.3">
      <c r="A220" s="4" t="s">
        <v>9</v>
      </c>
      <c r="B220" s="2">
        <v>0</v>
      </c>
      <c r="C220" s="2">
        <v>0</v>
      </c>
      <c r="D220" s="2">
        <v>8.644444</v>
      </c>
      <c r="E220" s="2">
        <v>73.506326180000002</v>
      </c>
      <c r="F220" s="2">
        <v>33.003577360000001</v>
      </c>
      <c r="G220" s="2">
        <v>35.679081269999998</v>
      </c>
      <c r="H220" s="2">
        <v>51.222352099999995</v>
      </c>
      <c r="I220" s="2">
        <v>39.215303794999997</v>
      </c>
      <c r="J220" s="2">
        <v>28.515903675000001</v>
      </c>
      <c r="K220" s="2">
        <v>19.451150174999999</v>
      </c>
    </row>
    <row r="221" spans="1:11" x14ac:dyDescent="0.3">
      <c r="A221" s="4" t="s">
        <v>212</v>
      </c>
      <c r="B221" s="2">
        <v>38.786724595000003</v>
      </c>
      <c r="C221" s="2">
        <v>34.122696789999999</v>
      </c>
      <c r="D221" s="2">
        <v>31.641132195000001</v>
      </c>
      <c r="E221" s="2">
        <v>29.624209865000001</v>
      </c>
      <c r="F221" s="2">
        <v>26.149646140000002</v>
      </c>
      <c r="G221" s="2">
        <v>30.024820545000001</v>
      </c>
      <c r="H221" s="2">
        <v>29.601694299999998</v>
      </c>
      <c r="I221" s="2">
        <v>25.128521605</v>
      </c>
      <c r="J221" s="2">
        <v>0</v>
      </c>
      <c r="K221" s="2">
        <v>0</v>
      </c>
    </row>
    <row r="222" spans="1:11" x14ac:dyDescent="0.3">
      <c r="A222" s="4" t="s">
        <v>34</v>
      </c>
      <c r="B222" s="2">
        <v>15.549652999999999</v>
      </c>
      <c r="C222" s="2">
        <v>31.441128974999998</v>
      </c>
      <c r="D222" s="2">
        <v>30.279783450000004</v>
      </c>
      <c r="E222" s="2">
        <v>34.179489090000004</v>
      </c>
      <c r="F222" s="2">
        <v>31.594125040000002</v>
      </c>
      <c r="G222" s="2">
        <v>35.857184400000001</v>
      </c>
      <c r="H222" s="2">
        <v>24.502136699999998</v>
      </c>
      <c r="I222" s="2">
        <v>18.826184740000002</v>
      </c>
      <c r="J222" s="2">
        <v>26.012356044999997</v>
      </c>
      <c r="K222" s="2">
        <v>16.731903604999999</v>
      </c>
    </row>
    <row r="223" spans="1:11" x14ac:dyDescent="0.3">
      <c r="A223" s="4" t="s">
        <v>188</v>
      </c>
      <c r="B223" s="2">
        <v>4780.0824684999998</v>
      </c>
      <c r="C223" s="2">
        <v>4689.5190818999999</v>
      </c>
      <c r="D223" s="2">
        <v>4944.8476231000004</v>
      </c>
      <c r="E223" s="2">
        <v>4930.7401955999994</v>
      </c>
      <c r="F223" s="2">
        <v>505.27374669999995</v>
      </c>
      <c r="G223" s="2">
        <v>453.33250845000003</v>
      </c>
      <c r="H223" s="2">
        <v>458.12053014999998</v>
      </c>
      <c r="I223" s="2">
        <v>577.35854855000002</v>
      </c>
      <c r="J223" s="2">
        <v>671.77632769999991</v>
      </c>
      <c r="K223" s="2">
        <v>617.18375639999999</v>
      </c>
    </row>
    <row r="224" spans="1:11" x14ac:dyDescent="0.3">
      <c r="A224" s="4" t="s">
        <v>118</v>
      </c>
      <c r="B224" s="2">
        <v>0</v>
      </c>
      <c r="C224" s="2">
        <v>0</v>
      </c>
      <c r="D224" s="2">
        <v>14.01</v>
      </c>
      <c r="E224" s="2">
        <v>0</v>
      </c>
      <c r="F224" s="2">
        <v>0</v>
      </c>
      <c r="G224" s="2">
        <v>12.414922235000001</v>
      </c>
      <c r="H224" s="2">
        <v>20.084802145000001</v>
      </c>
      <c r="I224" s="2">
        <v>20.45</v>
      </c>
      <c r="J224" s="2">
        <v>19.95</v>
      </c>
      <c r="K224" s="2">
        <v>17.16</v>
      </c>
    </row>
    <row r="225" spans="1:11" x14ac:dyDescent="0.3">
      <c r="A225" s="4" t="s">
        <v>209</v>
      </c>
      <c r="B225" s="2">
        <v>0</v>
      </c>
      <c r="C225" s="2">
        <v>0</v>
      </c>
      <c r="D225" s="2">
        <v>6.1814483500000001</v>
      </c>
      <c r="E225" s="2">
        <v>0</v>
      </c>
      <c r="F225" s="2">
        <v>0</v>
      </c>
      <c r="G225" s="2">
        <v>6.1070200850000003</v>
      </c>
      <c r="H225" s="2">
        <v>29.417793499999998</v>
      </c>
      <c r="I225" s="2">
        <v>38.688924200000002</v>
      </c>
      <c r="J225" s="2">
        <v>39.4651055</v>
      </c>
      <c r="K225" s="2">
        <v>19.248606195000001</v>
      </c>
    </row>
    <row r="226" spans="1:11" x14ac:dyDescent="0.3">
      <c r="A226" s="4" t="s">
        <v>70</v>
      </c>
      <c r="B226" s="2">
        <v>15.729602925</v>
      </c>
      <c r="C226" s="2">
        <v>102.82537925000001</v>
      </c>
      <c r="D226" s="2">
        <v>31.94170355</v>
      </c>
      <c r="E226" s="2">
        <v>23.57816751</v>
      </c>
      <c r="F226" s="2">
        <v>104.24898245</v>
      </c>
      <c r="G226" s="2">
        <v>133.72326844</v>
      </c>
      <c r="H226" s="2">
        <v>91.894519819999999</v>
      </c>
      <c r="I226" s="2">
        <v>77.695330619999993</v>
      </c>
      <c r="J226" s="2">
        <v>76.097865490000004</v>
      </c>
      <c r="K226" s="2">
        <v>57.65252735</v>
      </c>
    </row>
    <row r="227" spans="1:11" x14ac:dyDescent="0.3">
      <c r="A227" s="4" t="s">
        <v>224</v>
      </c>
      <c r="B227" s="2">
        <v>5.3549123999999999</v>
      </c>
      <c r="C227" s="2">
        <v>7.0781650000000003</v>
      </c>
      <c r="D227" s="2">
        <v>7.8465550000000004</v>
      </c>
      <c r="E227" s="2">
        <v>10.05245936</v>
      </c>
      <c r="F227" s="2">
        <v>15.954281725</v>
      </c>
      <c r="G227" s="2">
        <v>9.5299576550000005</v>
      </c>
      <c r="H227" s="2">
        <v>10.914224385000001</v>
      </c>
      <c r="I227" s="2">
        <v>8.8947505150000001</v>
      </c>
      <c r="J227" s="2">
        <v>8.5356169150000003</v>
      </c>
      <c r="K227" s="2">
        <v>8.9133042200000006</v>
      </c>
    </row>
    <row r="228" spans="1:11" x14ac:dyDescent="0.3">
      <c r="A228" s="4" t="s">
        <v>85</v>
      </c>
      <c r="B228" s="2">
        <v>39.434577500000003</v>
      </c>
      <c r="C228" s="2">
        <v>39.408487999999998</v>
      </c>
      <c r="D228" s="2">
        <v>37.898435999999997</v>
      </c>
      <c r="E228" s="2">
        <v>20.916439650000001</v>
      </c>
      <c r="F228" s="2">
        <v>17.810407739999999</v>
      </c>
      <c r="G228" s="2">
        <v>40.5733265</v>
      </c>
      <c r="H228" s="2">
        <v>34.509716500000003</v>
      </c>
      <c r="I228" s="2">
        <v>42.9171683</v>
      </c>
      <c r="J228" s="2">
        <v>35.049663000000002</v>
      </c>
      <c r="K228" s="2">
        <v>21.542980705000002</v>
      </c>
    </row>
    <row r="229" spans="1:11" x14ac:dyDescent="0.3">
      <c r="A229" s="4" t="s">
        <v>229</v>
      </c>
      <c r="B229" s="2">
        <v>6.5964223999999998</v>
      </c>
      <c r="C229" s="2">
        <v>0</v>
      </c>
      <c r="D229" s="2">
        <v>18.841640000000002</v>
      </c>
      <c r="E229" s="2">
        <v>9.3828910000000008</v>
      </c>
      <c r="F229" s="2">
        <v>5.5482490000000002</v>
      </c>
      <c r="G229" s="2">
        <v>7.4488750000000001</v>
      </c>
      <c r="H229" s="2">
        <v>11.0020706</v>
      </c>
      <c r="I229" s="2">
        <v>10.0356465</v>
      </c>
      <c r="J229" s="2">
        <v>8.9730965000000005</v>
      </c>
      <c r="K229" s="2">
        <v>10.2858</v>
      </c>
    </row>
    <row r="230" spans="1:11" x14ac:dyDescent="0.3">
      <c r="A230" s="4" t="s">
        <v>174</v>
      </c>
      <c r="B230" s="2">
        <v>64.871378750000005</v>
      </c>
      <c r="C230" s="2">
        <v>56.211848429999996</v>
      </c>
      <c r="D230" s="2">
        <v>53.675640139999999</v>
      </c>
      <c r="E230" s="2">
        <v>63.141936665000003</v>
      </c>
      <c r="F230" s="2">
        <v>54.875172890000002</v>
      </c>
      <c r="G230" s="2">
        <v>52.705345845000004</v>
      </c>
      <c r="H230" s="2">
        <v>48.975088599999999</v>
      </c>
      <c r="I230" s="2">
        <v>52.261569135000002</v>
      </c>
      <c r="J230" s="2">
        <v>45.663766844999998</v>
      </c>
      <c r="K230" s="2">
        <v>35.597892645000002</v>
      </c>
    </row>
    <row r="231" spans="1:11" x14ac:dyDescent="0.3">
      <c r="A231" s="4" t="s">
        <v>95</v>
      </c>
      <c r="B231" s="2">
        <v>0</v>
      </c>
      <c r="C231" s="2">
        <v>0</v>
      </c>
      <c r="D231" s="2">
        <v>0</v>
      </c>
      <c r="E231" s="2">
        <v>26.54884457</v>
      </c>
      <c r="F231" s="2">
        <v>24.46178699</v>
      </c>
      <c r="G231" s="2">
        <v>23.701975324999999</v>
      </c>
      <c r="H231" s="2">
        <v>9.4493088249999992</v>
      </c>
      <c r="I231" s="2">
        <v>15.135221534999999</v>
      </c>
      <c r="J231" s="2">
        <v>21.68488425</v>
      </c>
      <c r="K231" s="2">
        <v>20.617829350000001</v>
      </c>
    </row>
    <row r="232" spans="1:11" x14ac:dyDescent="0.3">
      <c r="A232" s="4" t="s">
        <v>2</v>
      </c>
      <c r="B232" s="2">
        <v>195.87365607499999</v>
      </c>
      <c r="C232" s="2">
        <v>239.60009632999999</v>
      </c>
      <c r="D232" s="2">
        <v>191.02433898999999</v>
      </c>
      <c r="E232" s="2">
        <v>192.63999587500001</v>
      </c>
      <c r="F232" s="2">
        <v>224.72130917999999</v>
      </c>
      <c r="G232" s="2">
        <v>236.51133687000001</v>
      </c>
      <c r="H232" s="2">
        <v>218.98694286</v>
      </c>
      <c r="I232" s="2">
        <v>257.92939970500004</v>
      </c>
      <c r="J232" s="2">
        <v>196.186761305</v>
      </c>
      <c r="K232" s="2">
        <v>201.89871865500001</v>
      </c>
    </row>
    <row r="233" spans="1:11" x14ac:dyDescent="0.3">
      <c r="A233" s="4" t="s">
        <v>13</v>
      </c>
      <c r="B233" s="2">
        <v>161.09745846499999</v>
      </c>
      <c r="C233" s="2">
        <v>151.59883644000001</v>
      </c>
      <c r="D233" s="2">
        <v>153.11273961000001</v>
      </c>
      <c r="E233" s="2">
        <v>307.11974898</v>
      </c>
      <c r="F233" s="2">
        <v>146.0974908</v>
      </c>
      <c r="G233" s="2">
        <v>87.911117789999992</v>
      </c>
      <c r="H233" s="2">
        <v>79.909521134999991</v>
      </c>
      <c r="I233" s="2">
        <v>96.098395600000003</v>
      </c>
      <c r="J233" s="2">
        <v>103.321026445</v>
      </c>
      <c r="K233" s="2">
        <v>89.509042644999994</v>
      </c>
    </row>
    <row r="234" spans="1:11" x14ac:dyDescent="0.3">
      <c r="A234" s="4" t="s">
        <v>109</v>
      </c>
      <c r="B234" s="2">
        <v>6.2463404999999996</v>
      </c>
      <c r="C234" s="2">
        <v>6.4082400000000002</v>
      </c>
      <c r="D234" s="2">
        <v>12.4690575</v>
      </c>
      <c r="E234" s="2">
        <v>13.193608340000001</v>
      </c>
      <c r="F234" s="2">
        <v>7.6024202000000001</v>
      </c>
      <c r="G234" s="2">
        <v>12.03846326</v>
      </c>
      <c r="H234" s="2">
        <v>11.225886599999999</v>
      </c>
      <c r="I234" s="2">
        <v>14.083874900000001</v>
      </c>
      <c r="J234" s="2">
        <v>6.8292647349999998</v>
      </c>
      <c r="K234" s="2">
        <v>7.0677999500000004</v>
      </c>
    </row>
    <row r="235" spans="1:11" x14ac:dyDescent="0.3">
      <c r="A235" s="4" t="s">
        <v>164</v>
      </c>
      <c r="B235" s="2">
        <v>2289.9249225899998</v>
      </c>
      <c r="C235" s="2">
        <v>2327.897563985</v>
      </c>
      <c r="D235" s="2">
        <v>2237.3050234400002</v>
      </c>
      <c r="E235" s="2">
        <v>2420.3286507399998</v>
      </c>
      <c r="F235" s="2">
        <v>2299.6062602849997</v>
      </c>
      <c r="G235" s="2">
        <v>1856.4544030899999</v>
      </c>
      <c r="H235" s="2">
        <v>1898.4543788649999</v>
      </c>
      <c r="I235" s="2">
        <v>1931.06334922</v>
      </c>
      <c r="J235" s="2">
        <v>1689.3832181399998</v>
      </c>
      <c r="K235" s="2">
        <v>1313.81597605</v>
      </c>
    </row>
    <row r="236" spans="1:11" x14ac:dyDescent="0.3">
      <c r="A236" s="4" t="s">
        <v>67</v>
      </c>
      <c r="B236" s="2">
        <v>32.715119999999999</v>
      </c>
      <c r="C236" s="2">
        <v>43.277105000000006</v>
      </c>
      <c r="D236" s="2">
        <v>74.124575000000007</v>
      </c>
      <c r="E236" s="2">
        <v>64.143855000000002</v>
      </c>
      <c r="F236" s="2">
        <v>40.683379000000002</v>
      </c>
      <c r="G236" s="2">
        <v>44.221000000000004</v>
      </c>
      <c r="H236" s="2">
        <v>49.373269999999998</v>
      </c>
      <c r="I236" s="2">
        <v>51.6833125</v>
      </c>
      <c r="J236" s="2">
        <v>52.54128</v>
      </c>
      <c r="K236" s="2">
        <v>52.264502500000006</v>
      </c>
    </row>
    <row r="237" spans="1:11" x14ac:dyDescent="0.3">
      <c r="A237" s="4" t="s">
        <v>64</v>
      </c>
      <c r="B237" s="2">
        <v>17.687394250000001</v>
      </c>
      <c r="C237" s="2">
        <v>15.536145625</v>
      </c>
      <c r="D237" s="2">
        <v>20.502040094999998</v>
      </c>
      <c r="E237" s="2">
        <v>17.49312694</v>
      </c>
      <c r="F237" s="2">
        <v>17.187616930000001</v>
      </c>
      <c r="G237" s="2">
        <v>18.953834655000001</v>
      </c>
      <c r="H237" s="2">
        <v>14.030700274999999</v>
      </c>
      <c r="I237" s="2">
        <v>79.634244539999997</v>
      </c>
      <c r="J237" s="2">
        <v>72.999755719999996</v>
      </c>
      <c r="K237" s="2">
        <v>61.856796500000002</v>
      </c>
    </row>
    <row r="238" spans="1:11" x14ac:dyDescent="0.3">
      <c r="A238" s="4" t="s">
        <v>25</v>
      </c>
      <c r="B238" s="2">
        <v>404.73391212999996</v>
      </c>
      <c r="C238" s="2">
        <v>646.99240960999998</v>
      </c>
      <c r="D238" s="2">
        <v>834.91187827500005</v>
      </c>
      <c r="E238" s="2">
        <v>812.70232396000006</v>
      </c>
      <c r="F238" s="2">
        <v>596.95492787499995</v>
      </c>
      <c r="G238" s="2">
        <v>491.26885263499997</v>
      </c>
      <c r="H238" s="2">
        <v>512.96950364500003</v>
      </c>
      <c r="I238" s="2">
        <v>433.71489199500002</v>
      </c>
      <c r="J238" s="2">
        <v>282.86102741499997</v>
      </c>
      <c r="K238" s="2">
        <v>229.37350735999999</v>
      </c>
    </row>
    <row r="239" spans="1:11" x14ac:dyDescent="0.3">
      <c r="A239" s="4" t="s">
        <v>62</v>
      </c>
      <c r="B239" s="2">
        <v>18.022891439999999</v>
      </c>
      <c r="C239" s="2">
        <v>10.51491</v>
      </c>
      <c r="D239" s="2">
        <v>9.2151599999999991</v>
      </c>
      <c r="E239" s="2">
        <v>10.1739</v>
      </c>
      <c r="F239" s="2">
        <v>7.4594250000000004</v>
      </c>
      <c r="G239" s="2">
        <v>0</v>
      </c>
      <c r="H239" s="2">
        <v>5.81046</v>
      </c>
      <c r="I239" s="2">
        <v>7.1108399999999996</v>
      </c>
      <c r="J239" s="2">
        <v>5.4649108000000002</v>
      </c>
      <c r="K239" s="2">
        <v>0</v>
      </c>
    </row>
    <row r="240" spans="1:11" x14ac:dyDescent="0.3">
      <c r="A240" s="4" t="s">
        <v>97</v>
      </c>
      <c r="B240" s="2">
        <v>6.2375648799999999</v>
      </c>
      <c r="C240" s="2">
        <v>5.0941169999999998</v>
      </c>
      <c r="D240" s="2">
        <v>5.3980335950000002</v>
      </c>
      <c r="E240" s="2">
        <v>5.5007927849999998</v>
      </c>
      <c r="F240" s="2">
        <v>5.6446684899999999</v>
      </c>
      <c r="G240" s="2">
        <v>5.4863842700000003</v>
      </c>
      <c r="H240" s="2">
        <v>5.8533213899999996</v>
      </c>
      <c r="I240" s="2">
        <v>6.3948461249999999</v>
      </c>
      <c r="J240" s="2">
        <v>6.7747878249999998</v>
      </c>
      <c r="K240" s="2">
        <v>0</v>
      </c>
    </row>
    <row r="241" spans="1:11" x14ac:dyDescent="0.3">
      <c r="A241" s="4" t="s">
        <v>68</v>
      </c>
      <c r="B241" s="2">
        <v>9.3239999999999998</v>
      </c>
      <c r="C241" s="2">
        <v>9.3239999999999998</v>
      </c>
      <c r="D241" s="2">
        <v>9.3424800000000001</v>
      </c>
      <c r="E241" s="2">
        <v>9.52224</v>
      </c>
      <c r="F241" s="2">
        <v>25.2</v>
      </c>
      <c r="G241" s="2">
        <v>25.2</v>
      </c>
      <c r="H241" s="2">
        <v>26.207999999999998</v>
      </c>
      <c r="I241" s="2">
        <v>13.47864</v>
      </c>
      <c r="J241" s="2">
        <v>15.9621</v>
      </c>
      <c r="K241" s="2">
        <v>20.378250000000001</v>
      </c>
    </row>
    <row r="242" spans="1:11" x14ac:dyDescent="0.3">
      <c r="A242" s="4" t="s">
        <v>185</v>
      </c>
      <c r="B242" s="2">
        <v>107.26962247500001</v>
      </c>
      <c r="C242" s="2">
        <v>89.296752260000005</v>
      </c>
      <c r="D242" s="2">
        <v>69.045788354999999</v>
      </c>
      <c r="E242" s="2">
        <v>92.323350954999995</v>
      </c>
      <c r="F242" s="2">
        <v>101.31114486499999</v>
      </c>
      <c r="G242" s="2">
        <v>107.08448507</v>
      </c>
      <c r="H242" s="2">
        <v>113.76077030499999</v>
      </c>
      <c r="I242" s="2">
        <v>108.07109005999999</v>
      </c>
      <c r="J242" s="2">
        <v>96.407884085000006</v>
      </c>
      <c r="K242" s="2">
        <v>94.770035930000006</v>
      </c>
    </row>
    <row r="243" spans="1:11" x14ac:dyDescent="0.3">
      <c r="A243" s="4" t="s">
        <v>202</v>
      </c>
      <c r="B243" s="2">
        <v>43.6492</v>
      </c>
      <c r="C243" s="2">
        <v>34.496400000000001</v>
      </c>
      <c r="D243" s="2">
        <v>50.0548</v>
      </c>
      <c r="E243" s="2">
        <v>58.8812</v>
      </c>
      <c r="F243" s="2">
        <v>49.707999999999998</v>
      </c>
      <c r="G243" s="2">
        <v>51.884</v>
      </c>
      <c r="H243" s="2">
        <v>54.0396</v>
      </c>
      <c r="I243" s="2">
        <v>59.200800000000001</v>
      </c>
      <c r="J243" s="2">
        <v>56.61</v>
      </c>
      <c r="K243" s="2">
        <v>48.892000000000003</v>
      </c>
    </row>
    <row r="244" spans="1:11" x14ac:dyDescent="0.3">
      <c r="A244" s="4" t="s">
        <v>48</v>
      </c>
      <c r="B244" s="2">
        <v>0</v>
      </c>
      <c r="C244" s="2">
        <v>0</v>
      </c>
      <c r="D244" s="2">
        <v>0</v>
      </c>
      <c r="E244" s="2">
        <v>14.633013699999999</v>
      </c>
      <c r="F244" s="2">
        <v>30.4977263</v>
      </c>
      <c r="G244" s="2">
        <v>6.3830923999999998</v>
      </c>
      <c r="H244" s="2">
        <v>40.369414800000001</v>
      </c>
      <c r="I244" s="2">
        <v>34.7648668</v>
      </c>
      <c r="J244" s="2">
        <v>13.1817168</v>
      </c>
      <c r="K244" s="2">
        <v>7.5494924000000001</v>
      </c>
    </row>
    <row r="245" spans="1:11" x14ac:dyDescent="0.3">
      <c r="A245" s="4" t="s">
        <v>125</v>
      </c>
      <c r="B245" s="2">
        <v>144.06187739999999</v>
      </c>
      <c r="C245" s="2">
        <v>145.48465386000001</v>
      </c>
      <c r="D245" s="2">
        <v>128.89783012000001</v>
      </c>
      <c r="E245" s="2">
        <v>119.89930584</v>
      </c>
      <c r="F245" s="2">
        <v>107.130707465</v>
      </c>
      <c r="G245" s="2">
        <v>103.753825955</v>
      </c>
      <c r="H245" s="2">
        <v>101.69953998</v>
      </c>
      <c r="I245" s="2">
        <v>101.657304575</v>
      </c>
      <c r="J245" s="2">
        <v>102.37547922</v>
      </c>
      <c r="K245" s="2">
        <v>105.05666578500001</v>
      </c>
    </row>
    <row r="246" spans="1:11" x14ac:dyDescent="0.3">
      <c r="A246" s="4" t="s">
        <v>19</v>
      </c>
      <c r="B246" s="2">
        <v>90.386036044999997</v>
      </c>
      <c r="C246" s="2">
        <v>68.501137185000005</v>
      </c>
      <c r="D246" s="2">
        <v>60.205330115000002</v>
      </c>
      <c r="E246" s="2">
        <v>122.22967445500001</v>
      </c>
      <c r="F246" s="2">
        <v>210.96832610000001</v>
      </c>
      <c r="G246" s="2">
        <v>184.43207630000001</v>
      </c>
      <c r="H246" s="2">
        <v>186.88850703</v>
      </c>
      <c r="I246" s="2">
        <v>126.13055465500001</v>
      </c>
      <c r="J246" s="2">
        <v>191.62357532499999</v>
      </c>
      <c r="K246" s="2">
        <v>179.42684578499998</v>
      </c>
    </row>
    <row r="247" spans="1:11" x14ac:dyDescent="0.3">
      <c r="A247" s="4" t="s">
        <v>134</v>
      </c>
      <c r="B247" s="2">
        <v>4632.2550632249986</v>
      </c>
      <c r="C247" s="2">
        <v>4344.8129478949995</v>
      </c>
      <c r="D247" s="2">
        <v>4145.7099048849996</v>
      </c>
      <c r="E247" s="2">
        <v>3992.7985375450003</v>
      </c>
      <c r="F247" s="2">
        <v>3746.4969580650004</v>
      </c>
      <c r="G247" s="2">
        <v>3780.0679168449997</v>
      </c>
      <c r="H247" s="2">
        <v>3655.600670065</v>
      </c>
      <c r="I247" s="2">
        <v>3519.7041758599999</v>
      </c>
      <c r="J247" s="2">
        <v>3282.0894704450002</v>
      </c>
      <c r="K247" s="2">
        <v>2061.1382691600002</v>
      </c>
    </row>
    <row r="248" spans="1:11" x14ac:dyDescent="0.3">
      <c r="A248" s="4" t="s">
        <v>122</v>
      </c>
      <c r="B248" s="2">
        <v>6.0776300000000001</v>
      </c>
      <c r="C248" s="2">
        <v>6.1048650000000002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</row>
    <row r="249" spans="1:11" x14ac:dyDescent="0.3">
      <c r="A249" s="4" t="s">
        <v>222</v>
      </c>
      <c r="B249" s="2">
        <v>16.11</v>
      </c>
      <c r="C249" s="2">
        <v>22.596</v>
      </c>
      <c r="D249" s="2">
        <v>24.663</v>
      </c>
      <c r="E249" s="2">
        <v>25.44</v>
      </c>
      <c r="F249" s="2">
        <v>24.855</v>
      </c>
      <c r="G249" s="2">
        <v>25.776</v>
      </c>
      <c r="H249" s="2">
        <v>0</v>
      </c>
      <c r="I249" s="2">
        <v>26.94</v>
      </c>
      <c r="J249" s="2">
        <v>0</v>
      </c>
      <c r="K249" s="2">
        <v>0</v>
      </c>
    </row>
    <row r="250" spans="1:11" x14ac:dyDescent="0.3">
      <c r="A250" s="4" t="s">
        <v>189</v>
      </c>
      <c r="B250" s="2">
        <v>0</v>
      </c>
      <c r="C250" s="2">
        <v>0</v>
      </c>
      <c r="D250" s="2">
        <v>0</v>
      </c>
      <c r="E250" s="2">
        <v>6.2669040000000003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</row>
    <row r="251" spans="1:11" x14ac:dyDescent="0.3">
      <c r="A251" s="4" t="s">
        <v>257</v>
      </c>
      <c r="B251" s="2">
        <v>14.437865</v>
      </c>
      <c r="C251" s="2">
        <v>11.7384675</v>
      </c>
      <c r="D251" s="2">
        <v>10.45398</v>
      </c>
      <c r="E251" s="2">
        <v>28.738394554999999</v>
      </c>
      <c r="F251" s="2">
        <v>0</v>
      </c>
      <c r="G251" s="2">
        <v>16.25</v>
      </c>
      <c r="H251" s="2">
        <v>16.25</v>
      </c>
      <c r="I251" s="2">
        <v>0</v>
      </c>
      <c r="J251" s="2">
        <v>0</v>
      </c>
      <c r="K251" s="2">
        <v>0</v>
      </c>
    </row>
    <row r="252" spans="1:11" x14ac:dyDescent="0.3">
      <c r="A252" s="4" t="s">
        <v>258</v>
      </c>
      <c r="B252" s="2">
        <v>41342.542552020001</v>
      </c>
      <c r="C252" s="2">
        <v>40705.95917445801</v>
      </c>
      <c r="D252" s="2">
        <v>41023.698408349985</v>
      </c>
      <c r="E252" s="2">
        <v>38977.709654450002</v>
      </c>
      <c r="F252" s="2">
        <v>33451.938930144985</v>
      </c>
      <c r="G252" s="2">
        <v>31054.481464819986</v>
      </c>
      <c r="H252" s="2">
        <v>33045.163742324992</v>
      </c>
      <c r="I252" s="2">
        <v>31637.76985742999</v>
      </c>
      <c r="J252" s="2">
        <v>26526.451660675019</v>
      </c>
      <c r="K252" s="2">
        <v>22099.393115485003</v>
      </c>
    </row>
    <row r="253" spans="1:11" x14ac:dyDescent="0.3">
      <c r="B253"/>
      <c r="C253"/>
      <c r="D253"/>
      <c r="E253"/>
      <c r="F253"/>
      <c r="G253"/>
      <c r="H253"/>
      <c r="I253"/>
      <c r="J253"/>
      <c r="K253"/>
    </row>
    <row r="254" spans="1:11" x14ac:dyDescent="0.3">
      <c r="B254"/>
      <c r="C254"/>
      <c r="D254"/>
      <c r="E254"/>
      <c r="F254"/>
      <c r="G254"/>
      <c r="H254"/>
      <c r="I254"/>
      <c r="J254"/>
      <c r="K254"/>
    </row>
    <row r="255" spans="1:11" x14ac:dyDescent="0.3">
      <c r="B255"/>
      <c r="C255"/>
      <c r="D255"/>
      <c r="E255"/>
      <c r="F255"/>
      <c r="G255"/>
      <c r="H255"/>
      <c r="I255"/>
      <c r="J255"/>
      <c r="K255"/>
    </row>
    <row r="256" spans="1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H34" sqref="H34"/>
    </sheetView>
  </sheetViews>
  <sheetFormatPr defaultRowHeight="14.4" x14ac:dyDescent="0.3"/>
  <sheetData>
    <row r="2" spans="1:1" x14ac:dyDescent="0.3">
      <c r="A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2022-01-10T14:02:59Z</dcterms:created>
  <dcterms:modified xsi:type="dcterms:W3CDTF">2022-01-27T16:41:32Z</dcterms:modified>
</cp:coreProperties>
</file>