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jakf\Documents\WebDocuments\"/>
    </mc:Choice>
  </mc:AlternateContent>
  <xr:revisionPtr revIDLastSave="0" documentId="8_{C4069DCB-3AB1-48C8-BA67-077AD86D81CA}" xr6:coauthVersionLast="47" xr6:coauthVersionMax="47" xr10:uidLastSave="{00000000-0000-0000-0000-000000000000}"/>
  <bookViews>
    <workbookView xWindow="-120" yWindow="480" windowWidth="29040" windowHeight="17640" activeTab="2" xr2:uid="{FAA9EC1D-C480-48D5-A566-1E5C09E6D152}"/>
  </bookViews>
  <sheets>
    <sheet name="Median Household Income" sheetId="2" r:id="rId1"/>
    <sheet name="Family Poverty Percentage" sheetId="4" r:id="rId2"/>
    <sheet name="Lowest Quintile Income" sheetId="3" r:id="rId3"/>
    <sheet name="Unemployment Data" sheetId="5" r:id="rId4"/>
    <sheet name="Population" sheetId="6" r:id="rId5"/>
    <sheet name="Population Trend" sheetId="10" r:id="rId6"/>
    <sheet name="Points" sheetId="8" state="hidden" r:id="rId7"/>
  </sheets>
  <definedNames>
    <definedName name="_xlnm._FilterDatabase" localSheetId="1" hidden="1">'Family Poverty Percentage'!$A$2:$G$2</definedName>
    <definedName name="_xlnm._FilterDatabase" localSheetId="2" hidden="1">'Lowest Quintile Income'!$A$2:$F$2</definedName>
    <definedName name="_xlnm._FilterDatabase" localSheetId="0" hidden="1">'Median Household Income'!$A$2:$F$2</definedName>
    <definedName name="_xlnm._FilterDatabase" localSheetId="6" hidden="1">Points!$Q$1:$S$1</definedName>
    <definedName name="_xlnm._FilterDatabase" localSheetId="4" hidden="1">Population!$A$2:$F$2</definedName>
    <definedName name="_xlnm._FilterDatabase" localSheetId="5" hidden="1">'Population Trend'!$A$4:$M$4</definedName>
    <definedName name="_xlnm._FilterDatabase" localSheetId="3" hidden="1">'Unemployment Data'!$A$2:$F$2</definedName>
    <definedName name="_xlnm.Print_Titles" localSheetId="5">'Population Trend'!$1:$4</definedName>
    <definedName name="_xlnm.Print_Titles" localSheetId="3">'Unemployment Data'!$1:$2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5" l="1"/>
  <c r="E74" i="5" s="1"/>
  <c r="C74" i="5"/>
  <c r="D73" i="5"/>
  <c r="E73" i="5" s="1"/>
  <c r="C73" i="5"/>
  <c r="D72" i="5"/>
  <c r="E72" i="5" s="1"/>
  <c r="C72" i="5"/>
  <c r="D71" i="5"/>
  <c r="E71" i="5" s="1"/>
  <c r="C71" i="5"/>
  <c r="D70" i="5"/>
  <c r="E70" i="5" s="1"/>
  <c r="C70" i="5"/>
  <c r="E69" i="5"/>
  <c r="D69" i="5"/>
  <c r="C69" i="5"/>
  <c r="D68" i="5"/>
  <c r="E68" i="5" s="1"/>
  <c r="C68" i="5"/>
  <c r="D67" i="5"/>
  <c r="E67" i="5" s="1"/>
  <c r="C67" i="5"/>
  <c r="D66" i="5"/>
  <c r="E66" i="5" s="1"/>
  <c r="C66" i="5"/>
  <c r="D65" i="5"/>
  <c r="E65" i="5" s="1"/>
  <c r="C65" i="5"/>
  <c r="D64" i="5"/>
  <c r="E64" i="5" s="1"/>
  <c r="C64" i="5"/>
  <c r="D63" i="5"/>
  <c r="E63" i="5" s="1"/>
  <c r="C63" i="5"/>
  <c r="D62" i="5"/>
  <c r="E62" i="5" s="1"/>
  <c r="C62" i="5"/>
  <c r="D61" i="5"/>
  <c r="E61" i="5" s="1"/>
  <c r="C61" i="5"/>
  <c r="D60" i="5"/>
  <c r="E60" i="5" s="1"/>
  <c r="C60" i="5"/>
  <c r="D59" i="5"/>
  <c r="E59" i="5" s="1"/>
  <c r="C59" i="5"/>
  <c r="D58" i="5"/>
  <c r="E58" i="5" s="1"/>
  <c r="C58" i="5"/>
  <c r="D57" i="5"/>
  <c r="E57" i="5" s="1"/>
  <c r="C57" i="5"/>
  <c r="E56" i="5"/>
  <c r="D56" i="5"/>
  <c r="C56" i="5"/>
  <c r="D55" i="5"/>
  <c r="E55" i="5" s="1"/>
  <c r="C55" i="5"/>
  <c r="D54" i="5"/>
  <c r="E54" i="5" s="1"/>
  <c r="C54" i="5"/>
  <c r="E53" i="5"/>
  <c r="D53" i="5"/>
  <c r="C53" i="5"/>
  <c r="D52" i="5"/>
  <c r="E52" i="5" s="1"/>
  <c r="C52" i="5"/>
  <c r="D51" i="5"/>
  <c r="E51" i="5" s="1"/>
  <c r="C51" i="5"/>
  <c r="D50" i="5"/>
  <c r="E50" i="5" s="1"/>
  <c r="C50" i="5"/>
  <c r="D49" i="5"/>
  <c r="E49" i="5" s="1"/>
  <c r="C49" i="5"/>
  <c r="D48" i="5"/>
  <c r="E48" i="5" s="1"/>
  <c r="C48" i="5"/>
  <c r="D47" i="5"/>
  <c r="E47" i="5" s="1"/>
  <c r="C47" i="5"/>
  <c r="D46" i="5"/>
  <c r="E46" i="5" s="1"/>
  <c r="C46" i="5"/>
  <c r="D45" i="5"/>
  <c r="E45" i="5" s="1"/>
  <c r="C45" i="5"/>
  <c r="D44" i="5"/>
  <c r="E44" i="5" s="1"/>
  <c r="C44" i="5"/>
  <c r="D43" i="5"/>
  <c r="E43" i="5" s="1"/>
  <c r="C43" i="5"/>
  <c r="D42" i="5"/>
  <c r="E42" i="5" s="1"/>
  <c r="C42" i="5"/>
  <c r="D41" i="5"/>
  <c r="E41" i="5" s="1"/>
  <c r="C41" i="5"/>
  <c r="E40" i="5"/>
  <c r="D40" i="5"/>
  <c r="C40" i="5"/>
  <c r="D39" i="5"/>
  <c r="E39" i="5" s="1"/>
  <c r="C39" i="5"/>
  <c r="D38" i="5"/>
  <c r="E38" i="5" s="1"/>
  <c r="C38" i="5"/>
  <c r="E37" i="5"/>
  <c r="D37" i="5"/>
  <c r="C37" i="5"/>
  <c r="D36" i="5"/>
  <c r="E36" i="5" s="1"/>
  <c r="C36" i="5"/>
  <c r="D35" i="5"/>
  <c r="E35" i="5" s="1"/>
  <c r="C35" i="5"/>
  <c r="D34" i="5"/>
  <c r="E34" i="5" s="1"/>
  <c r="C34" i="5"/>
  <c r="D33" i="5"/>
  <c r="E33" i="5" s="1"/>
  <c r="C33" i="5"/>
  <c r="D32" i="5"/>
  <c r="E32" i="5" s="1"/>
  <c r="C32" i="5"/>
  <c r="D31" i="5"/>
  <c r="E31" i="5" s="1"/>
  <c r="C31" i="5"/>
  <c r="D30" i="5"/>
  <c r="E30" i="5" s="1"/>
  <c r="C30" i="5"/>
  <c r="D29" i="5"/>
  <c r="E29" i="5" s="1"/>
  <c r="C29" i="5"/>
  <c r="D28" i="5"/>
  <c r="E28" i="5" s="1"/>
  <c r="C28" i="5"/>
  <c r="D27" i="5"/>
  <c r="E27" i="5" s="1"/>
  <c r="C27" i="5"/>
  <c r="D26" i="5"/>
  <c r="E26" i="5" s="1"/>
  <c r="C26" i="5"/>
  <c r="D25" i="5"/>
  <c r="E25" i="5" s="1"/>
  <c r="C25" i="5"/>
  <c r="E24" i="5"/>
  <c r="D24" i="5"/>
  <c r="C24" i="5"/>
  <c r="D23" i="5"/>
  <c r="E23" i="5" s="1"/>
  <c r="C23" i="5"/>
  <c r="D22" i="5"/>
  <c r="E22" i="5" s="1"/>
  <c r="C22" i="5"/>
  <c r="E21" i="5"/>
  <c r="D21" i="5"/>
  <c r="C21" i="5"/>
  <c r="D20" i="5"/>
  <c r="E20" i="5" s="1"/>
  <c r="C20" i="5"/>
  <c r="D19" i="5"/>
  <c r="E19" i="5" s="1"/>
  <c r="C19" i="5"/>
  <c r="D18" i="5"/>
  <c r="E18" i="5" s="1"/>
  <c r="C18" i="5"/>
  <c r="D17" i="5"/>
  <c r="E17" i="5" s="1"/>
  <c r="C17" i="5"/>
  <c r="D16" i="5"/>
  <c r="E16" i="5" s="1"/>
  <c r="C16" i="5"/>
  <c r="D15" i="5"/>
  <c r="E15" i="5" s="1"/>
  <c r="C15" i="5"/>
  <c r="D14" i="5"/>
  <c r="E14" i="5" s="1"/>
  <c r="C14" i="5"/>
  <c r="D13" i="5"/>
  <c r="E13" i="5" s="1"/>
  <c r="C13" i="5"/>
  <c r="D12" i="5"/>
  <c r="E12" i="5" s="1"/>
  <c r="C12" i="5"/>
  <c r="D11" i="5"/>
  <c r="E11" i="5" s="1"/>
  <c r="C11" i="5"/>
  <c r="D10" i="5"/>
  <c r="E10" i="5" s="1"/>
  <c r="C10" i="5"/>
  <c r="D9" i="5"/>
  <c r="E9" i="5" s="1"/>
  <c r="C9" i="5"/>
  <c r="E8" i="5"/>
  <c r="D8" i="5"/>
  <c r="C8" i="5"/>
  <c r="D7" i="5"/>
  <c r="E7" i="5" s="1"/>
  <c r="C7" i="5"/>
  <c r="D6" i="5"/>
  <c r="E6" i="5" s="1"/>
  <c r="C6" i="5"/>
  <c r="E5" i="5"/>
  <c r="D5" i="5"/>
  <c r="C5" i="5"/>
  <c r="D4" i="5"/>
  <c r="E4" i="5" s="1"/>
  <c r="C4" i="5"/>
  <c r="D3" i="5"/>
  <c r="E3" i="5" s="1"/>
  <c r="C3" i="5"/>
  <c r="E2063" i="4"/>
  <c r="E2062" i="4"/>
  <c r="E2061" i="4"/>
  <c r="E2060" i="4"/>
  <c r="E2059" i="4"/>
  <c r="E2058" i="4"/>
  <c r="E2057" i="4"/>
  <c r="E2056" i="4"/>
  <c r="E2055" i="4"/>
  <c r="E2054" i="4"/>
  <c r="E2053" i="4"/>
  <c r="E2052" i="4"/>
  <c r="E2051" i="4"/>
  <c r="E2050" i="4"/>
  <c r="E2049" i="4"/>
  <c r="E2048" i="4"/>
  <c r="E2047" i="4"/>
  <c r="E2046" i="4"/>
  <c r="E2045" i="4"/>
  <c r="E2044" i="4"/>
  <c r="E2043" i="4"/>
  <c r="E2042" i="4"/>
  <c r="E2041" i="4"/>
  <c r="E2040" i="4"/>
  <c r="E2039" i="4"/>
  <c r="E2038" i="4"/>
  <c r="E2037" i="4"/>
  <c r="E2036" i="4"/>
  <c r="E2035" i="4"/>
  <c r="E2034" i="4"/>
  <c r="E2033" i="4"/>
  <c r="E2032" i="4"/>
  <c r="E2031" i="4"/>
  <c r="E2030" i="4"/>
  <c r="E2029" i="4"/>
  <c r="E2028" i="4"/>
  <c r="E2027" i="4"/>
  <c r="E2026" i="4"/>
  <c r="E2025" i="4"/>
  <c r="E2024" i="4"/>
  <c r="E2023" i="4"/>
  <c r="E2022" i="4"/>
  <c r="E2021" i="4"/>
  <c r="E2020" i="4"/>
  <c r="E2019" i="4"/>
  <c r="E2018" i="4"/>
  <c r="E2017" i="4"/>
  <c r="E2016" i="4"/>
  <c r="E2015" i="4"/>
  <c r="E2014" i="4"/>
  <c r="E2013" i="4"/>
  <c r="E2012" i="4"/>
  <c r="E2011" i="4"/>
  <c r="E2010" i="4"/>
  <c r="E2009" i="4"/>
  <c r="E2008" i="4"/>
  <c r="E2007" i="4"/>
  <c r="E2006" i="4"/>
  <c r="E2005" i="4"/>
  <c r="E2004" i="4"/>
  <c r="E2003" i="4"/>
  <c r="E2002" i="4"/>
  <c r="E2001" i="4"/>
  <c r="E2000" i="4"/>
  <c r="E1999" i="4"/>
  <c r="E1998" i="4"/>
  <c r="E1997" i="4"/>
  <c r="E1996" i="4"/>
  <c r="E1995" i="4"/>
  <c r="E1994" i="4"/>
  <c r="E1993" i="4"/>
  <c r="E1992" i="4"/>
  <c r="E1991" i="4"/>
  <c r="E1990" i="4"/>
  <c r="E1989" i="4"/>
  <c r="E1988" i="4"/>
  <c r="E1987" i="4"/>
  <c r="E1986" i="4"/>
  <c r="E1985" i="4"/>
  <c r="E1984" i="4"/>
  <c r="E1983" i="4"/>
  <c r="E1982" i="4"/>
  <c r="E1981" i="4"/>
  <c r="E1980" i="4"/>
  <c r="E1979" i="4"/>
  <c r="E1978" i="4"/>
  <c r="E1977" i="4"/>
  <c r="E1976" i="4"/>
  <c r="E1975" i="4"/>
  <c r="E1974" i="4"/>
  <c r="E1973" i="4"/>
  <c r="E1972" i="4"/>
  <c r="E1971" i="4"/>
  <c r="E1970" i="4"/>
  <c r="E1969" i="4"/>
  <c r="E1968" i="4"/>
  <c r="E1967" i="4"/>
  <c r="E1966" i="4"/>
  <c r="E1965" i="4"/>
  <c r="E1964" i="4"/>
  <c r="E1963" i="4"/>
  <c r="E1962" i="4"/>
  <c r="E1961" i="4"/>
  <c r="E1960" i="4"/>
  <c r="E1959" i="4"/>
  <c r="E1958" i="4"/>
  <c r="E1957" i="4"/>
  <c r="E1956" i="4"/>
  <c r="E1955" i="4"/>
  <c r="E1954" i="4"/>
  <c r="E1953" i="4"/>
  <c r="E1952" i="4"/>
  <c r="E1951" i="4"/>
  <c r="E1950" i="4"/>
  <c r="E1949" i="4"/>
  <c r="E1948" i="4"/>
  <c r="E1947" i="4"/>
  <c r="E1946" i="4"/>
  <c r="E1945" i="4"/>
  <c r="E1944" i="4"/>
  <c r="E1943" i="4"/>
  <c r="E1942" i="4"/>
  <c r="E1941" i="4"/>
  <c r="E1940" i="4"/>
  <c r="E1939" i="4"/>
  <c r="E1938" i="4"/>
  <c r="E1937" i="4"/>
  <c r="E1936" i="4"/>
  <c r="E1935" i="4"/>
  <c r="E1934" i="4"/>
  <c r="E1933" i="4"/>
  <c r="E1932" i="4"/>
  <c r="E1931" i="4"/>
  <c r="E1930" i="4"/>
  <c r="E1929" i="4"/>
  <c r="E1928" i="4"/>
  <c r="E1927" i="4"/>
  <c r="E1926" i="4"/>
  <c r="E1925" i="4"/>
  <c r="E1924" i="4"/>
  <c r="E1923" i="4"/>
  <c r="E1922" i="4"/>
  <c r="E1921" i="4"/>
  <c r="E1920" i="4"/>
  <c r="E1919" i="4"/>
  <c r="E1918" i="4"/>
  <c r="E1917" i="4"/>
  <c r="E1916" i="4"/>
  <c r="E1915" i="4"/>
  <c r="E1914" i="4"/>
  <c r="E1913" i="4"/>
  <c r="E1912" i="4"/>
  <c r="E1911" i="4"/>
  <c r="E1910" i="4"/>
  <c r="E1909" i="4"/>
  <c r="E1908" i="4"/>
  <c r="E1907" i="4"/>
  <c r="E1906" i="4"/>
  <c r="E1905" i="4"/>
  <c r="E1904" i="4"/>
  <c r="E1903" i="4"/>
  <c r="E1902" i="4"/>
  <c r="E1901" i="4"/>
  <c r="E1900" i="4"/>
  <c r="E1899" i="4"/>
  <c r="E1898" i="4"/>
  <c r="E1897" i="4"/>
  <c r="E1896" i="4"/>
  <c r="E1895" i="4"/>
  <c r="E1894" i="4"/>
  <c r="E1893" i="4"/>
  <c r="E1892" i="4"/>
  <c r="E1891" i="4"/>
  <c r="E1890" i="4"/>
  <c r="E1889" i="4"/>
  <c r="E1888" i="4"/>
  <c r="E1887" i="4"/>
  <c r="E1886" i="4"/>
  <c r="E1885" i="4"/>
  <c r="E1884" i="4"/>
  <c r="E1883" i="4"/>
  <c r="E1882" i="4"/>
  <c r="E1881" i="4"/>
  <c r="E1880" i="4"/>
  <c r="E1879" i="4"/>
  <c r="E1878" i="4"/>
  <c r="E1877" i="4"/>
  <c r="E1876" i="4"/>
  <c r="E1875" i="4"/>
  <c r="E1874" i="4"/>
  <c r="E1873" i="4"/>
  <c r="E1872" i="4"/>
  <c r="E1871" i="4"/>
  <c r="E1870" i="4"/>
  <c r="E1869" i="4"/>
  <c r="E1868" i="4"/>
  <c r="E1867" i="4"/>
  <c r="E1866" i="4"/>
  <c r="E1865" i="4"/>
  <c r="E1864" i="4"/>
  <c r="E1863" i="4"/>
  <c r="E1862" i="4"/>
  <c r="E1861" i="4"/>
  <c r="E1860" i="4"/>
  <c r="E1859" i="4"/>
  <c r="E1858" i="4"/>
  <c r="E1857" i="4"/>
  <c r="E1856" i="4"/>
  <c r="E1855" i="4"/>
  <c r="E1854" i="4"/>
  <c r="E1853" i="4"/>
  <c r="E1852" i="4"/>
  <c r="E1851" i="4"/>
  <c r="E1850" i="4"/>
  <c r="E1849" i="4"/>
  <c r="E1848" i="4"/>
  <c r="E1847" i="4"/>
  <c r="E1846" i="4"/>
  <c r="E1845" i="4"/>
  <c r="E1844" i="4"/>
  <c r="E1843" i="4"/>
  <c r="E1842" i="4"/>
  <c r="E1841" i="4"/>
  <c r="E1840" i="4"/>
  <c r="E1839" i="4"/>
  <c r="E1838" i="4"/>
  <c r="E1837" i="4"/>
  <c r="E1836" i="4"/>
  <c r="E1835" i="4"/>
  <c r="E1834" i="4"/>
  <c r="E1833" i="4"/>
  <c r="E1832" i="4"/>
  <c r="E1831" i="4"/>
  <c r="E1830" i="4"/>
  <c r="E1829" i="4"/>
  <c r="E1828" i="4"/>
  <c r="E1827" i="4"/>
  <c r="E1826" i="4"/>
  <c r="E1825" i="4"/>
  <c r="E1824" i="4"/>
  <c r="E1823" i="4"/>
  <c r="E1822" i="4"/>
  <c r="E1821" i="4"/>
  <c r="E1820" i="4"/>
  <c r="E1819" i="4"/>
  <c r="E1818" i="4"/>
  <c r="E1817" i="4"/>
  <c r="E1816" i="4"/>
  <c r="E1815" i="4"/>
  <c r="E1814" i="4"/>
  <c r="E1813" i="4"/>
  <c r="E1812" i="4"/>
  <c r="E1811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1797" i="4"/>
  <c r="E1796" i="4"/>
  <c r="E1795" i="4"/>
  <c r="E1794" i="4"/>
  <c r="E1793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1779" i="4"/>
  <c r="E1778" i="4"/>
  <c r="E1777" i="4"/>
  <c r="E1776" i="4"/>
  <c r="E1775" i="4"/>
  <c r="E1774" i="4"/>
  <c r="E1773" i="4"/>
  <c r="E1772" i="4"/>
  <c r="E1771" i="4"/>
  <c r="E1770" i="4"/>
  <c r="E1769" i="4"/>
  <c r="E1768" i="4"/>
  <c r="E1767" i="4"/>
  <c r="E1766" i="4"/>
  <c r="E1765" i="4"/>
  <c r="E1764" i="4"/>
  <c r="E1763" i="4"/>
  <c r="E1762" i="4"/>
  <c r="E1761" i="4"/>
  <c r="E1760" i="4"/>
  <c r="E1759" i="4"/>
  <c r="E1758" i="4"/>
  <c r="E1757" i="4"/>
  <c r="E1756" i="4"/>
  <c r="E1755" i="4"/>
  <c r="E1754" i="4"/>
  <c r="E1753" i="4"/>
  <c r="E1752" i="4"/>
  <c r="E1751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736" i="4"/>
  <c r="E1735" i="4"/>
  <c r="E1734" i="4"/>
  <c r="E1733" i="4"/>
  <c r="E1732" i="4"/>
  <c r="E1731" i="4"/>
  <c r="E1730" i="4"/>
  <c r="E1729" i="4"/>
  <c r="E1728" i="4"/>
  <c r="E1727" i="4"/>
  <c r="E1726" i="4"/>
  <c r="E1725" i="4"/>
  <c r="E1724" i="4"/>
  <c r="E1723" i="4"/>
  <c r="E1722" i="4"/>
  <c r="E1721" i="4"/>
  <c r="E1720" i="4"/>
  <c r="E1719" i="4"/>
  <c r="E1718" i="4"/>
  <c r="E1717" i="4"/>
  <c r="E1716" i="4"/>
  <c r="E1715" i="4"/>
  <c r="E1714" i="4"/>
  <c r="E1713" i="4"/>
  <c r="E1712" i="4"/>
  <c r="E1711" i="4"/>
  <c r="E1710" i="4"/>
  <c r="E1709" i="4"/>
  <c r="E1708" i="4"/>
  <c r="E1707" i="4"/>
  <c r="E1706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E1693" i="4"/>
  <c r="E1692" i="4"/>
  <c r="E1691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676" i="4"/>
  <c r="E1675" i="4"/>
  <c r="E1674" i="4"/>
  <c r="E1673" i="4"/>
  <c r="E1672" i="4"/>
  <c r="E1671" i="4"/>
  <c r="E1670" i="4"/>
  <c r="E1669" i="4"/>
  <c r="E1668" i="4"/>
  <c r="E1667" i="4"/>
  <c r="E1666" i="4"/>
  <c r="E1665" i="4"/>
  <c r="E1664" i="4"/>
  <c r="E1663" i="4"/>
  <c r="E1662" i="4"/>
  <c r="E1661" i="4"/>
  <c r="E1660" i="4"/>
  <c r="E1659" i="4"/>
  <c r="E1658" i="4"/>
  <c r="E1657" i="4"/>
  <c r="E1656" i="4"/>
  <c r="E1655" i="4"/>
  <c r="E1654" i="4"/>
  <c r="E1653" i="4"/>
  <c r="E1652" i="4"/>
  <c r="E1651" i="4"/>
  <c r="E1650" i="4"/>
  <c r="E1649" i="4"/>
  <c r="E1648" i="4"/>
  <c r="E1647" i="4"/>
  <c r="E1646" i="4"/>
  <c r="E1645" i="4"/>
  <c r="E1644" i="4"/>
  <c r="E1643" i="4"/>
  <c r="E1642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D5" i="3" l="1"/>
  <c r="D2054" i="2" l="1"/>
  <c r="D2053" i="2"/>
  <c r="D2052" i="2"/>
  <c r="D2051" i="2"/>
  <c r="D2050" i="2"/>
  <c r="D2048" i="2"/>
  <c r="D2046" i="2"/>
  <c r="D2044" i="2"/>
  <c r="D2043" i="2"/>
  <c r="D2042" i="2"/>
  <c r="D2040" i="2"/>
  <c r="D2039" i="2"/>
  <c r="D2037" i="2"/>
  <c r="D2035" i="2"/>
  <c r="D2034" i="2"/>
  <c r="D2032" i="2"/>
  <c r="D2031" i="2"/>
  <c r="D2030" i="2"/>
  <c r="D2028" i="2"/>
  <c r="D2027" i="2"/>
  <c r="D2026" i="2"/>
  <c r="D2024" i="2"/>
  <c r="D2022" i="2"/>
  <c r="D2019" i="2"/>
  <c r="D2016" i="2"/>
  <c r="D2014" i="2"/>
  <c r="D2013" i="2"/>
  <c r="D2012" i="2"/>
  <c r="D2008" i="2"/>
  <c r="D2007" i="2"/>
  <c r="D2004" i="2"/>
  <c r="D2002" i="2"/>
  <c r="D2001" i="2"/>
  <c r="D2000" i="2"/>
  <c r="D1999" i="2"/>
  <c r="D1998" i="2"/>
  <c r="D1997" i="2"/>
  <c r="D1996" i="2"/>
  <c r="D1995" i="2"/>
  <c r="D1993" i="2"/>
  <c r="D1992" i="2"/>
  <c r="D1990" i="2"/>
  <c r="D1987" i="2"/>
  <c r="D1985" i="2"/>
  <c r="D1981" i="2"/>
  <c r="D1980" i="2"/>
  <c r="D1977" i="2"/>
  <c r="D1976" i="2"/>
  <c r="D1975" i="2"/>
  <c r="D1973" i="2"/>
  <c r="D1971" i="2"/>
  <c r="D1969" i="2"/>
  <c r="D1968" i="2"/>
  <c r="D1967" i="2"/>
  <c r="D1966" i="2"/>
  <c r="D1965" i="2"/>
  <c r="D1963" i="2"/>
  <c r="D1962" i="2"/>
  <c r="D1960" i="2"/>
  <c r="D1958" i="2"/>
  <c r="D1956" i="2"/>
  <c r="D1955" i="2"/>
  <c r="D1953" i="2"/>
  <c r="D1952" i="2"/>
  <c r="D1951" i="2"/>
  <c r="D1947" i="2"/>
  <c r="D1946" i="2"/>
  <c r="D1945" i="2"/>
  <c r="D1944" i="2"/>
  <c r="D1942" i="2"/>
  <c r="D1941" i="2"/>
  <c r="D1940" i="2"/>
  <c r="D1939" i="2"/>
  <c r="D1937" i="2"/>
  <c r="D1935" i="2"/>
  <c r="D1932" i="2"/>
  <c r="D1931" i="2"/>
  <c r="D1929" i="2"/>
  <c r="D1927" i="2"/>
  <c r="D1924" i="2"/>
  <c r="D1920" i="2"/>
  <c r="D1917" i="2"/>
  <c r="D1916" i="2"/>
  <c r="D1915" i="2"/>
  <c r="D1914" i="2"/>
  <c r="D1912" i="2"/>
  <c r="D1911" i="2"/>
  <c r="D1908" i="2"/>
  <c r="D1907" i="2"/>
  <c r="D1906" i="2"/>
  <c r="D1905" i="2"/>
  <c r="D1904" i="2"/>
  <c r="D1903" i="2"/>
  <c r="D1902" i="2"/>
  <c r="D1901" i="2"/>
  <c r="D1900" i="2"/>
  <c r="D1899" i="2"/>
  <c r="D1898" i="2"/>
  <c r="D1896" i="2"/>
  <c r="D1894" i="2"/>
  <c r="D1893" i="2"/>
  <c r="D1892" i="2"/>
  <c r="D1890" i="2"/>
  <c r="D1888" i="2"/>
  <c r="D1886" i="2"/>
  <c r="D1885" i="2"/>
  <c r="D1883" i="2"/>
  <c r="D1880" i="2"/>
  <c r="D1879" i="2"/>
  <c r="D1878" i="2"/>
  <c r="D1876" i="2"/>
  <c r="D1873" i="2"/>
  <c r="D1872" i="2"/>
  <c r="D1871" i="2"/>
  <c r="D1868" i="2"/>
  <c r="D1867" i="2"/>
  <c r="D1866" i="2"/>
  <c r="D1864" i="2"/>
  <c r="D1863" i="2"/>
  <c r="D1862" i="2"/>
  <c r="D1861" i="2"/>
  <c r="D1860" i="2"/>
  <c r="D1859" i="2"/>
  <c r="D1858" i="2"/>
  <c r="D1857" i="2"/>
  <c r="D1856" i="2"/>
  <c r="D1853" i="2"/>
  <c r="D1852" i="2"/>
  <c r="D1850" i="2"/>
  <c r="D1847" i="2"/>
  <c r="D1845" i="2"/>
  <c r="D1842" i="2"/>
  <c r="D1841" i="2"/>
  <c r="D1840" i="2"/>
  <c r="D1839" i="2"/>
  <c r="D1838" i="2"/>
  <c r="D1837" i="2"/>
  <c r="D1836" i="2"/>
  <c r="D1835" i="2"/>
  <c r="D1834" i="2"/>
  <c r="D1832" i="2"/>
  <c r="D1831" i="2"/>
  <c r="D1829" i="2"/>
  <c r="D1828" i="2"/>
  <c r="D1825" i="2"/>
  <c r="D1823" i="2"/>
  <c r="D1821" i="2"/>
  <c r="D1819" i="2"/>
  <c r="D1817" i="2"/>
  <c r="D1815" i="2"/>
  <c r="D1813" i="2"/>
  <c r="D1810" i="2"/>
  <c r="D1807" i="2"/>
  <c r="D1806" i="2"/>
  <c r="D1803" i="2"/>
  <c r="D1801" i="2"/>
  <c r="D1799" i="2"/>
  <c r="D1798" i="2"/>
  <c r="D1797" i="2"/>
  <c r="D1796" i="2"/>
  <c r="D1792" i="2"/>
  <c r="D1790" i="2"/>
  <c r="D1788" i="2"/>
  <c r="D1787" i="2"/>
  <c r="D1786" i="2"/>
  <c r="D1785" i="2"/>
  <c r="D1783" i="2"/>
  <c r="D1782" i="2"/>
  <c r="D1781" i="2"/>
  <c r="D1778" i="2"/>
  <c r="D1777" i="2"/>
  <c r="D1776" i="2"/>
  <c r="D1773" i="2"/>
  <c r="D1771" i="2"/>
  <c r="D1769" i="2"/>
  <c r="D1768" i="2"/>
  <c r="D1765" i="2"/>
  <c r="D1762" i="2"/>
  <c r="D1760" i="2"/>
  <c r="D1758" i="2"/>
  <c r="D1757" i="2"/>
  <c r="D1756" i="2"/>
  <c r="D1753" i="2"/>
  <c r="D1751" i="2"/>
  <c r="D1750" i="2"/>
  <c r="D1749" i="2"/>
  <c r="D1748" i="2"/>
  <c r="D1747" i="2"/>
  <c r="D1745" i="2"/>
  <c r="D1744" i="2"/>
  <c r="D1743" i="2"/>
  <c r="D1742" i="2"/>
  <c r="D1740" i="2"/>
  <c r="D1737" i="2"/>
  <c r="D1736" i="2"/>
  <c r="D1735" i="2"/>
  <c r="D1733" i="2"/>
  <c r="D1731" i="2"/>
  <c r="D1728" i="2"/>
  <c r="D1727" i="2"/>
  <c r="D1726" i="2"/>
  <c r="D1725" i="2"/>
  <c r="D1724" i="2"/>
  <c r="D1723" i="2"/>
  <c r="D1722" i="2"/>
  <c r="D1721" i="2"/>
  <c r="D1720" i="2"/>
  <c r="D1718" i="2"/>
  <c r="D1717" i="2"/>
  <c r="D1714" i="2"/>
  <c r="D1713" i="2"/>
  <c r="D1712" i="2"/>
  <c r="D1711" i="2"/>
  <c r="D1709" i="2"/>
  <c r="D1708" i="2"/>
  <c r="D1707" i="2"/>
  <c r="D1705" i="2"/>
  <c r="D1704" i="2"/>
  <c r="D1702" i="2"/>
  <c r="D1701" i="2"/>
  <c r="D1697" i="2"/>
  <c r="D1696" i="2"/>
  <c r="D1695" i="2"/>
  <c r="D1693" i="2"/>
  <c r="D1691" i="2"/>
  <c r="D1689" i="2"/>
  <c r="D1686" i="2"/>
  <c r="D1684" i="2"/>
  <c r="D1681" i="2"/>
  <c r="D1680" i="2"/>
  <c r="D1679" i="2"/>
  <c r="D1678" i="2"/>
  <c r="D1677" i="2"/>
  <c r="D1676" i="2"/>
  <c r="D1670" i="2"/>
  <c r="D1669" i="2"/>
  <c r="D1667" i="2"/>
  <c r="D1666" i="2"/>
  <c r="D1665" i="2"/>
  <c r="D1664" i="2"/>
  <c r="D1663" i="2"/>
  <c r="D1662" i="2"/>
  <c r="D1661" i="2"/>
  <c r="D1658" i="2"/>
  <c r="D1657" i="2"/>
  <c r="D1656" i="2"/>
  <c r="D1655" i="2"/>
  <c r="D1650" i="2"/>
  <c r="D1649" i="2"/>
  <c r="D1648" i="2"/>
  <c r="D1647" i="2"/>
  <c r="D1646" i="2"/>
  <c r="D1645" i="2"/>
  <c r="D1641" i="2"/>
  <c r="D1640" i="2"/>
  <c r="D1639" i="2"/>
  <c r="D1638" i="2"/>
  <c r="D1637" i="2"/>
  <c r="D1636" i="2"/>
  <c r="D1634" i="2"/>
  <c r="D1633" i="2"/>
  <c r="D1632" i="2"/>
  <c r="D1631" i="2"/>
  <c r="D1630" i="2"/>
  <c r="D1629" i="2"/>
  <c r="D1628" i="2"/>
  <c r="D1627" i="2"/>
  <c r="D1625" i="2"/>
  <c r="D1624" i="2"/>
  <c r="D1623" i="2"/>
  <c r="D1621" i="2"/>
  <c r="D1619" i="2"/>
  <c r="D1617" i="2"/>
  <c r="D1615" i="2"/>
  <c r="D1613" i="2"/>
  <c r="D1612" i="2"/>
  <c r="D1609" i="2"/>
  <c r="D1608" i="2"/>
  <c r="D1607" i="2"/>
  <c r="D1606" i="2"/>
  <c r="D1605" i="2"/>
  <c r="D1604" i="2"/>
  <c r="D1602" i="2"/>
  <c r="D1601" i="2"/>
  <c r="D1600" i="2"/>
  <c r="D1599" i="2"/>
  <c r="D1598" i="2"/>
  <c r="D1597" i="2"/>
  <c r="D1596" i="2"/>
  <c r="D1595" i="2"/>
  <c r="D1593" i="2"/>
  <c r="D1592" i="2"/>
  <c r="D1591" i="2"/>
  <c r="D1589" i="2"/>
  <c r="D1588" i="2"/>
  <c r="D1587" i="2"/>
  <c r="D1585" i="2"/>
  <c r="D1582" i="2"/>
  <c r="D1581" i="2"/>
  <c r="D1580" i="2"/>
  <c r="D1579" i="2"/>
  <c r="D1578" i="2"/>
  <c r="D1576" i="2"/>
  <c r="D1574" i="2"/>
  <c r="D1573" i="2"/>
  <c r="D1571" i="2"/>
  <c r="D1570" i="2"/>
  <c r="D1569" i="2"/>
  <c r="D1567" i="2"/>
  <c r="D1565" i="2"/>
  <c r="D1564" i="2"/>
  <c r="D1561" i="2"/>
  <c r="D1559" i="2"/>
  <c r="D1557" i="2"/>
  <c r="D1554" i="2"/>
  <c r="D1553" i="2"/>
  <c r="D1551" i="2"/>
  <c r="D1550" i="2"/>
  <c r="D1548" i="2"/>
  <c r="D1547" i="2"/>
  <c r="D1546" i="2"/>
  <c r="D1545" i="2"/>
  <c r="D1544" i="2"/>
  <c r="D1543" i="2"/>
  <c r="D1541" i="2"/>
  <c r="D1539" i="2"/>
  <c r="D1538" i="2"/>
  <c r="D1537" i="2"/>
  <c r="D1535" i="2"/>
  <c r="D1532" i="2"/>
  <c r="D1531" i="2"/>
  <c r="D1529" i="2"/>
  <c r="D1526" i="2"/>
  <c r="D1525" i="2"/>
  <c r="D1524" i="2"/>
  <c r="D1521" i="2"/>
  <c r="D1518" i="2"/>
  <c r="D1517" i="2"/>
  <c r="D1516" i="2"/>
  <c r="D1513" i="2"/>
  <c r="D1510" i="2"/>
  <c r="D1509" i="2"/>
  <c r="D1507" i="2"/>
  <c r="D1505" i="2"/>
  <c r="D1502" i="2"/>
  <c r="D1501" i="2"/>
  <c r="D1499" i="2"/>
  <c r="D1498" i="2"/>
  <c r="D1497" i="2"/>
  <c r="D1496" i="2"/>
  <c r="D1495" i="2"/>
  <c r="D1492" i="2"/>
  <c r="D1491" i="2"/>
  <c r="D1489" i="2"/>
  <c r="D1487" i="2"/>
  <c r="D1486" i="2"/>
  <c r="D1483" i="2"/>
  <c r="D1482" i="2"/>
  <c r="D1478" i="2"/>
  <c r="D1474" i="2"/>
  <c r="D1472" i="2"/>
  <c r="D1471" i="2"/>
  <c r="D1470" i="2"/>
  <c r="D1469" i="2"/>
  <c r="D1467" i="2"/>
  <c r="D1465" i="2"/>
  <c r="D1462" i="2"/>
  <c r="D1461" i="2"/>
  <c r="D1458" i="2"/>
  <c r="D1457" i="2"/>
  <c r="D1456" i="2"/>
  <c r="D1455" i="2"/>
  <c r="D1454" i="2"/>
  <c r="D1452" i="2"/>
  <c r="D1449" i="2"/>
  <c r="D1448" i="2"/>
  <c r="D1447" i="2"/>
  <c r="D1446" i="2"/>
  <c r="D1445" i="2"/>
  <c r="D1443" i="2"/>
  <c r="D1440" i="2"/>
  <c r="D1437" i="2"/>
  <c r="D1436" i="2"/>
  <c r="D1435" i="2"/>
  <c r="D1433" i="2"/>
  <c r="D1432" i="2"/>
  <c r="D1431" i="2"/>
  <c r="D1430" i="2"/>
  <c r="D1428" i="2"/>
  <c r="D1427" i="2"/>
  <c r="D1425" i="2"/>
  <c r="D1422" i="2"/>
  <c r="D1420" i="2"/>
  <c r="D1419" i="2"/>
  <c r="D1418" i="2"/>
  <c r="D1416" i="2"/>
  <c r="D1415" i="2"/>
  <c r="D1414" i="2"/>
  <c r="D1412" i="2"/>
  <c r="D1410" i="2"/>
  <c r="D1408" i="2"/>
  <c r="D1407" i="2"/>
  <c r="D1406" i="2"/>
  <c r="D1404" i="2"/>
  <c r="D1403" i="2"/>
  <c r="D1402" i="2"/>
  <c r="D1399" i="2"/>
  <c r="D1398" i="2"/>
  <c r="D1395" i="2"/>
  <c r="D1393" i="2"/>
  <c r="D1391" i="2"/>
  <c r="D1388" i="2"/>
  <c r="D1386" i="2"/>
  <c r="D1385" i="2"/>
  <c r="D1384" i="2"/>
  <c r="D1383" i="2"/>
  <c r="D1382" i="2"/>
  <c r="D1380" i="2"/>
  <c r="D1377" i="2"/>
  <c r="D1376" i="2"/>
  <c r="D1375" i="2"/>
  <c r="D1374" i="2"/>
  <c r="D1373" i="2"/>
  <c r="D1370" i="2"/>
  <c r="D1369" i="2"/>
  <c r="D1366" i="2"/>
  <c r="D1365" i="2"/>
  <c r="D1363" i="2"/>
  <c r="D1361" i="2"/>
  <c r="D1358" i="2"/>
  <c r="D1357" i="2"/>
  <c r="D1353" i="2"/>
  <c r="D1352" i="2"/>
  <c r="D1349" i="2"/>
  <c r="D1346" i="2"/>
  <c r="D1345" i="2"/>
  <c r="D1344" i="2"/>
  <c r="D1343" i="2"/>
  <c r="D1341" i="2"/>
  <c r="D1339" i="2"/>
  <c r="D1338" i="2"/>
  <c r="D1337" i="2"/>
  <c r="D1336" i="2"/>
  <c r="D1334" i="2"/>
  <c r="D1333" i="2"/>
  <c r="D1330" i="2"/>
  <c r="D1328" i="2"/>
  <c r="D1323" i="2"/>
  <c r="D1321" i="2"/>
  <c r="D1320" i="2"/>
  <c r="D1318" i="2"/>
  <c r="D1316" i="2"/>
  <c r="D1315" i="2"/>
  <c r="D1314" i="2"/>
  <c r="D1312" i="2"/>
  <c r="D1311" i="2"/>
  <c r="D1305" i="2"/>
  <c r="D1302" i="2"/>
  <c r="D1301" i="2"/>
  <c r="D1299" i="2"/>
  <c r="D1298" i="2"/>
  <c r="D1296" i="2"/>
  <c r="D1295" i="2"/>
  <c r="D1294" i="2"/>
  <c r="D1293" i="2"/>
  <c r="D1290" i="2"/>
  <c r="D1288" i="2"/>
  <c r="D1287" i="2"/>
  <c r="D1282" i="2"/>
  <c r="D1280" i="2"/>
  <c r="D1278" i="2"/>
  <c r="D1275" i="2"/>
  <c r="D1274" i="2"/>
  <c r="D1272" i="2"/>
  <c r="D1270" i="2"/>
  <c r="D1269" i="2"/>
  <c r="D1268" i="2"/>
  <c r="D1265" i="2"/>
  <c r="D1264" i="2"/>
  <c r="D1262" i="2"/>
  <c r="D1261" i="2"/>
  <c r="D1260" i="2"/>
  <c r="D1256" i="2"/>
  <c r="D1255" i="2"/>
  <c r="D1254" i="2"/>
  <c r="D1251" i="2"/>
  <c r="D1249" i="2"/>
  <c r="D1248" i="2"/>
  <c r="D1246" i="2"/>
  <c r="D1245" i="2"/>
  <c r="D1244" i="2"/>
  <c r="D1243" i="2"/>
  <c r="D1242" i="2"/>
  <c r="D1241" i="2"/>
  <c r="D1240" i="2"/>
  <c r="D1238" i="2"/>
  <c r="D1236" i="2"/>
  <c r="D1234" i="2"/>
  <c r="D1232" i="2"/>
  <c r="D1231" i="2"/>
  <c r="D1230" i="2"/>
  <c r="D1227" i="2"/>
  <c r="D1226" i="2"/>
  <c r="D1224" i="2"/>
  <c r="D1222" i="2"/>
  <c r="D1221" i="2"/>
  <c r="D1218" i="2"/>
  <c r="D1216" i="2"/>
  <c r="D1215" i="2"/>
  <c r="D1213" i="2"/>
  <c r="D1209" i="2"/>
  <c r="D1208" i="2"/>
  <c r="D1206" i="2"/>
  <c r="D1204" i="2"/>
  <c r="D1203" i="2"/>
  <c r="D1200" i="2"/>
  <c r="D1199" i="2"/>
  <c r="D1198" i="2"/>
  <c r="D1197" i="2"/>
  <c r="D1194" i="2"/>
  <c r="D1193" i="2"/>
  <c r="D1192" i="2"/>
  <c r="D1190" i="2"/>
  <c r="D1188" i="2"/>
  <c r="D1186" i="2"/>
  <c r="D1184" i="2"/>
  <c r="D1181" i="2"/>
  <c r="D1180" i="2"/>
  <c r="D1177" i="2"/>
  <c r="D1173" i="2"/>
  <c r="D1171" i="2"/>
  <c r="D1170" i="2"/>
  <c r="D1169" i="2"/>
  <c r="D1168" i="2"/>
  <c r="D1166" i="2"/>
  <c r="D1165" i="2"/>
  <c r="D1164" i="2"/>
  <c r="D1163" i="2"/>
  <c r="D1162" i="2"/>
  <c r="D1161" i="2"/>
  <c r="D1160" i="2"/>
  <c r="D1157" i="2"/>
  <c r="D1156" i="2"/>
  <c r="D1154" i="2"/>
  <c r="D1151" i="2"/>
  <c r="D1149" i="2"/>
  <c r="D1148" i="2"/>
  <c r="D1147" i="2"/>
  <c r="D1146" i="2"/>
  <c r="D1143" i="2"/>
  <c r="D1142" i="2"/>
  <c r="D1140" i="2"/>
  <c r="D1138" i="2"/>
  <c r="D1137" i="2"/>
  <c r="D1136" i="2"/>
  <c r="D1133" i="2"/>
  <c r="D1131" i="2"/>
  <c r="D1129" i="2"/>
  <c r="D1128" i="2"/>
  <c r="D1126" i="2"/>
  <c r="D1125" i="2"/>
  <c r="D1124" i="2"/>
  <c r="D1123" i="2"/>
  <c r="D1122" i="2"/>
  <c r="D1121" i="2"/>
  <c r="D1120" i="2"/>
  <c r="D1119" i="2"/>
  <c r="D1117" i="2"/>
  <c r="D1116" i="2"/>
  <c r="D1114" i="2"/>
  <c r="D1113" i="2"/>
  <c r="D1112" i="2"/>
  <c r="D1109" i="2"/>
  <c r="D1107" i="2"/>
  <c r="D1106" i="2"/>
  <c r="D1105" i="2"/>
  <c r="D1103" i="2"/>
  <c r="D1102" i="2"/>
  <c r="D1101" i="2"/>
  <c r="D1098" i="2"/>
  <c r="D1097" i="2"/>
  <c r="D1096" i="2"/>
  <c r="D1095" i="2"/>
  <c r="D1092" i="2"/>
  <c r="D1091" i="2"/>
  <c r="D1089" i="2"/>
  <c r="D1088" i="2"/>
  <c r="D1086" i="2"/>
  <c r="D1084" i="2"/>
  <c r="D1082" i="2"/>
  <c r="D1081" i="2"/>
  <c r="D1080" i="2"/>
  <c r="D1079" i="2"/>
  <c r="D1078" i="2"/>
  <c r="D1074" i="2"/>
  <c r="D1071" i="2"/>
  <c r="D1068" i="2"/>
  <c r="D1067" i="2"/>
  <c r="D1064" i="2"/>
  <c r="D1063" i="2"/>
  <c r="D1062" i="2"/>
  <c r="D1061" i="2"/>
  <c r="D1059" i="2"/>
  <c r="D1058" i="2"/>
  <c r="D1057" i="2"/>
  <c r="D1056" i="2"/>
  <c r="D1055" i="2"/>
  <c r="D1054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7" i="2"/>
  <c r="D1036" i="2"/>
  <c r="D1035" i="2"/>
  <c r="D1034" i="2"/>
  <c r="D1032" i="2"/>
  <c r="D1031" i="2"/>
  <c r="D1030" i="2"/>
  <c r="D1029" i="2"/>
  <c r="D1028" i="2"/>
  <c r="D1027" i="2"/>
  <c r="D1025" i="2"/>
  <c r="D1024" i="2"/>
  <c r="D1023" i="2"/>
  <c r="D1021" i="2"/>
  <c r="D1020" i="2"/>
  <c r="D1019" i="2"/>
  <c r="D1018" i="2"/>
  <c r="D1016" i="2"/>
  <c r="D1015" i="2"/>
  <c r="D1013" i="2"/>
  <c r="D1012" i="2"/>
  <c r="D1011" i="2"/>
  <c r="D1010" i="2"/>
  <c r="D1008" i="2"/>
  <c r="D1007" i="2"/>
  <c r="D1005" i="2"/>
  <c r="D1004" i="2"/>
  <c r="D1001" i="2"/>
  <c r="D1000" i="2"/>
  <c r="D998" i="2"/>
  <c r="D997" i="2"/>
  <c r="D996" i="2"/>
  <c r="D995" i="2"/>
  <c r="D993" i="2"/>
  <c r="D992" i="2"/>
  <c r="D991" i="2"/>
  <c r="D987" i="2"/>
  <c r="D986" i="2"/>
  <c r="D985" i="2"/>
  <c r="D980" i="2"/>
  <c r="D975" i="2"/>
  <c r="D969" i="2"/>
  <c r="D968" i="2"/>
  <c r="D967" i="2"/>
  <c r="D964" i="2"/>
  <c r="D961" i="2"/>
  <c r="D960" i="2"/>
  <c r="D959" i="2"/>
  <c r="D958" i="2"/>
  <c r="D957" i="2"/>
  <c r="D956" i="2"/>
  <c r="D951" i="2"/>
  <c r="D950" i="2"/>
  <c r="D949" i="2"/>
  <c r="D947" i="2"/>
  <c r="D946" i="2"/>
  <c r="D944" i="2"/>
  <c r="D942" i="2"/>
  <c r="D941" i="2"/>
  <c r="D939" i="2"/>
  <c r="D938" i="2"/>
  <c r="D937" i="2"/>
  <c r="D934" i="2"/>
  <c r="D933" i="2"/>
  <c r="D930" i="2"/>
  <c r="D929" i="2"/>
  <c r="D926" i="2"/>
  <c r="D922" i="2"/>
  <c r="D920" i="2"/>
  <c r="D919" i="2"/>
  <c r="D916" i="2"/>
  <c r="D912" i="2"/>
  <c r="D909" i="2"/>
  <c r="D907" i="2"/>
  <c r="D906" i="2"/>
  <c r="D905" i="2"/>
  <c r="D902" i="2"/>
  <c r="D901" i="2"/>
  <c r="D900" i="2"/>
  <c r="D899" i="2"/>
  <c r="D897" i="2"/>
  <c r="D895" i="2"/>
  <c r="D894" i="2"/>
  <c r="D893" i="2"/>
  <c r="D891" i="2"/>
  <c r="D890" i="2"/>
  <c r="D889" i="2"/>
  <c r="D888" i="2"/>
  <c r="D886" i="2"/>
  <c r="D885" i="2"/>
  <c r="D884" i="2"/>
  <c r="D882" i="2"/>
  <c r="D881" i="2"/>
  <c r="D876" i="2"/>
  <c r="D873" i="2"/>
  <c r="D870" i="2"/>
  <c r="D868" i="2"/>
  <c r="D867" i="2"/>
  <c r="D865" i="2"/>
  <c r="D864" i="2"/>
  <c r="D863" i="2"/>
  <c r="D862" i="2"/>
  <c r="D860" i="2"/>
  <c r="D859" i="2"/>
  <c r="D856" i="2"/>
  <c r="D855" i="2"/>
  <c r="D852" i="2"/>
  <c r="D850" i="2"/>
  <c r="D849" i="2"/>
  <c r="D848" i="2"/>
  <c r="D847" i="2"/>
  <c r="D844" i="2"/>
  <c r="D843" i="2"/>
  <c r="D842" i="2"/>
  <c r="D839" i="2"/>
  <c r="D837" i="2"/>
  <c r="D836" i="2"/>
  <c r="D834" i="2"/>
  <c r="D832" i="2"/>
  <c r="D831" i="2"/>
  <c r="D830" i="2"/>
  <c r="D827" i="2"/>
  <c r="D826" i="2"/>
  <c r="D825" i="2"/>
  <c r="D823" i="2"/>
  <c r="D822" i="2"/>
  <c r="D821" i="2"/>
  <c r="D820" i="2"/>
  <c r="D819" i="2"/>
  <c r="D817" i="2"/>
  <c r="D816" i="2"/>
  <c r="D815" i="2"/>
  <c r="D813" i="2"/>
  <c r="D811" i="2"/>
  <c r="D809" i="2"/>
  <c r="D808" i="2"/>
  <c r="D806" i="2"/>
  <c r="D805" i="2"/>
  <c r="D803" i="2"/>
  <c r="D798" i="2"/>
  <c r="D797" i="2"/>
  <c r="D796" i="2"/>
  <c r="D792" i="2"/>
  <c r="D791" i="2"/>
  <c r="D790" i="2"/>
  <c r="D789" i="2"/>
  <c r="D788" i="2"/>
  <c r="D787" i="2"/>
  <c r="D786" i="2"/>
  <c r="D785" i="2"/>
  <c r="D784" i="2"/>
  <c r="D783" i="2"/>
  <c r="D782" i="2"/>
  <c r="D780" i="2"/>
  <c r="D778" i="2"/>
  <c r="D777" i="2"/>
  <c r="D775" i="2"/>
  <c r="D774" i="2"/>
  <c r="D773" i="2"/>
  <c r="D772" i="2"/>
  <c r="D771" i="2"/>
  <c r="D770" i="2"/>
  <c r="D769" i="2"/>
  <c r="D767" i="2"/>
  <c r="D765" i="2"/>
  <c r="D764" i="2"/>
  <c r="D763" i="2"/>
  <c r="D762" i="2"/>
  <c r="D761" i="2"/>
  <c r="D760" i="2"/>
  <c r="D759" i="2"/>
  <c r="D757" i="2"/>
  <c r="D756" i="2"/>
  <c r="D753" i="2"/>
  <c r="D751" i="2"/>
  <c r="D750" i="2"/>
  <c r="D749" i="2"/>
  <c r="D746" i="2"/>
  <c r="D744" i="2"/>
  <c r="D743" i="2"/>
  <c r="D741" i="2"/>
  <c r="D739" i="2"/>
  <c r="D738" i="2"/>
  <c r="D735" i="2"/>
  <c r="D733" i="2"/>
  <c r="D731" i="2"/>
  <c r="D730" i="2"/>
  <c r="D729" i="2"/>
  <c r="D728" i="2"/>
  <c r="D727" i="2"/>
  <c r="D726" i="2"/>
  <c r="D725" i="2"/>
  <c r="D723" i="2"/>
  <c r="D721" i="2"/>
  <c r="D719" i="2"/>
  <c r="D717" i="2"/>
  <c r="D716" i="2"/>
  <c r="D714" i="2"/>
  <c r="D713" i="2"/>
  <c r="D711" i="2"/>
  <c r="D709" i="2"/>
  <c r="D707" i="2"/>
  <c r="D706" i="2"/>
  <c r="D704" i="2"/>
  <c r="D702" i="2"/>
  <c r="D699" i="2"/>
  <c r="D698" i="2"/>
  <c r="D695" i="2"/>
  <c r="D694" i="2"/>
  <c r="D692" i="2"/>
  <c r="D691" i="2"/>
  <c r="D688" i="2"/>
  <c r="D687" i="2"/>
  <c r="D686" i="2"/>
  <c r="D685" i="2"/>
  <c r="D684" i="2"/>
  <c r="D682" i="2"/>
  <c r="D680" i="2"/>
  <c r="D679" i="2"/>
  <c r="D677" i="2"/>
  <c r="D676" i="2"/>
  <c r="D675" i="2"/>
  <c r="D674" i="2"/>
  <c r="D672" i="2"/>
  <c r="D671" i="2"/>
  <c r="D669" i="2"/>
  <c r="D666" i="2"/>
  <c r="D663" i="2"/>
  <c r="D662" i="2"/>
  <c r="D661" i="2"/>
  <c r="D660" i="2"/>
  <c r="D659" i="2"/>
  <c r="D658" i="2"/>
  <c r="D656" i="2"/>
  <c r="D654" i="2"/>
  <c r="D652" i="2"/>
  <c r="D651" i="2"/>
  <c r="D650" i="2"/>
  <c r="D649" i="2"/>
  <c r="D648" i="2"/>
  <c r="D646" i="2"/>
  <c r="D645" i="2"/>
  <c r="D642" i="2"/>
  <c r="D639" i="2"/>
  <c r="D638" i="2"/>
  <c r="D636" i="2"/>
  <c r="D635" i="2"/>
  <c r="D632" i="2"/>
  <c r="D631" i="2"/>
  <c r="D630" i="2"/>
  <c r="D629" i="2"/>
  <c r="D628" i="2"/>
  <c r="D626" i="2"/>
  <c r="D623" i="2"/>
  <c r="D621" i="2"/>
  <c r="D619" i="2"/>
  <c r="D618" i="2"/>
  <c r="D616" i="2"/>
  <c r="D615" i="2"/>
  <c r="D613" i="2"/>
  <c r="D611" i="2"/>
  <c r="D609" i="2"/>
  <c r="D608" i="2"/>
  <c r="D607" i="2"/>
  <c r="D606" i="2"/>
  <c r="D605" i="2"/>
  <c r="D604" i="2"/>
  <c r="D603" i="2"/>
  <c r="D599" i="2"/>
  <c r="D597" i="2"/>
  <c r="D596" i="2"/>
  <c r="D595" i="2"/>
  <c r="D593" i="2"/>
  <c r="D592" i="2"/>
  <c r="D591" i="2"/>
  <c r="D589" i="2"/>
  <c r="D586" i="2"/>
  <c r="D585" i="2"/>
  <c r="D584" i="2"/>
  <c r="D583" i="2"/>
  <c r="D581" i="2"/>
  <c r="D579" i="2"/>
  <c r="D578" i="2"/>
  <c r="D577" i="2"/>
  <c r="D576" i="2"/>
  <c r="D575" i="2"/>
  <c r="D567" i="2"/>
  <c r="D565" i="2"/>
  <c r="D564" i="2"/>
  <c r="D561" i="2"/>
  <c r="D559" i="2"/>
  <c r="D558" i="2"/>
  <c r="D556" i="2"/>
  <c r="D554" i="2"/>
  <c r="D553" i="2"/>
  <c r="D551" i="2"/>
  <c r="D549" i="2"/>
  <c r="D548" i="2"/>
  <c r="D547" i="2"/>
  <c r="D545" i="2"/>
  <c r="D544" i="2"/>
  <c r="D542" i="2"/>
  <c r="D538" i="2"/>
  <c r="D537" i="2"/>
  <c r="D536" i="2"/>
  <c r="D535" i="2"/>
  <c r="D534" i="2"/>
  <c r="D533" i="2"/>
  <c r="D531" i="2"/>
  <c r="D530" i="2"/>
  <c r="D529" i="2"/>
  <c r="D528" i="2"/>
  <c r="D527" i="2"/>
  <c r="D524" i="2"/>
  <c r="D522" i="2"/>
  <c r="D520" i="2"/>
  <c r="D519" i="2"/>
  <c r="D517" i="2"/>
  <c r="D514" i="2"/>
  <c r="D512" i="2"/>
  <c r="D511" i="2"/>
  <c r="D510" i="2"/>
  <c r="D509" i="2"/>
  <c r="D508" i="2"/>
  <c r="D506" i="2"/>
  <c r="D503" i="2"/>
  <c r="D502" i="2"/>
  <c r="D500" i="2"/>
  <c r="D497" i="2"/>
  <c r="D496" i="2"/>
  <c r="D495" i="2"/>
  <c r="D493" i="2"/>
  <c r="D492" i="2"/>
  <c r="D490" i="2"/>
  <c r="D488" i="2"/>
  <c r="D484" i="2"/>
  <c r="D482" i="2"/>
  <c r="D481" i="2"/>
  <c r="D480" i="2"/>
  <c r="D479" i="2"/>
  <c r="D478" i="2"/>
  <c r="D476" i="2"/>
  <c r="D475" i="2"/>
  <c r="D474" i="2"/>
  <c r="D472" i="2"/>
  <c r="D471" i="2"/>
  <c r="D470" i="2"/>
  <c r="D467" i="2"/>
  <c r="D465" i="2"/>
  <c r="D461" i="2"/>
  <c r="D460" i="2"/>
  <c r="D458" i="2"/>
  <c r="D457" i="2"/>
  <c r="D456" i="2"/>
  <c r="D453" i="2"/>
  <c r="D452" i="2"/>
  <c r="D451" i="2"/>
  <c r="D450" i="2"/>
  <c r="D447" i="2"/>
  <c r="D446" i="2"/>
  <c r="D444" i="2"/>
  <c r="D440" i="2"/>
  <c r="D439" i="2"/>
  <c r="D437" i="2"/>
  <c r="D436" i="2"/>
  <c r="D435" i="2"/>
  <c r="D434" i="2"/>
  <c r="D432" i="2"/>
  <c r="D431" i="2"/>
  <c r="D427" i="2"/>
  <c r="D426" i="2"/>
  <c r="D425" i="2"/>
  <c r="D424" i="2"/>
  <c r="D422" i="2"/>
  <c r="D420" i="2"/>
  <c r="D419" i="2"/>
  <c r="D418" i="2"/>
  <c r="D416" i="2"/>
  <c r="D414" i="2"/>
  <c r="D412" i="2"/>
  <c r="D410" i="2"/>
  <c r="D408" i="2"/>
  <c r="D406" i="2"/>
  <c r="D405" i="2"/>
  <c r="D403" i="2"/>
  <c r="D402" i="2"/>
  <c r="D400" i="2"/>
  <c r="D398" i="2"/>
  <c r="D395" i="2"/>
  <c r="D392" i="2"/>
  <c r="D390" i="2"/>
  <c r="D389" i="2"/>
  <c r="D387" i="2"/>
  <c r="D386" i="2"/>
  <c r="D382" i="2"/>
  <c r="D381" i="2"/>
  <c r="D380" i="2"/>
  <c r="D379" i="2"/>
  <c r="D378" i="2"/>
  <c r="D375" i="2"/>
  <c r="D374" i="2"/>
  <c r="D373" i="2"/>
  <c r="D372" i="2"/>
  <c r="D371" i="2"/>
  <c r="D370" i="2"/>
  <c r="D368" i="2"/>
  <c r="D367" i="2"/>
  <c r="D366" i="2"/>
  <c r="D365" i="2"/>
  <c r="D364" i="2"/>
  <c r="D362" i="2"/>
  <c r="D361" i="2"/>
  <c r="D359" i="2"/>
  <c r="D358" i="2"/>
  <c r="D357" i="2"/>
  <c r="D356" i="2"/>
  <c r="D355" i="2"/>
  <c r="D352" i="2"/>
  <c r="D351" i="2"/>
  <c r="D350" i="2"/>
  <c r="D349" i="2"/>
  <c r="D348" i="2"/>
  <c r="D347" i="2"/>
  <c r="D345" i="2"/>
  <c r="D344" i="2"/>
  <c r="D340" i="2"/>
  <c r="D339" i="2"/>
  <c r="D337" i="2"/>
  <c r="D335" i="2"/>
  <c r="D332" i="2"/>
  <c r="D331" i="2"/>
  <c r="D328" i="2"/>
  <c r="D327" i="2"/>
  <c r="D326" i="2"/>
  <c r="D324" i="2"/>
  <c r="D322" i="2"/>
  <c r="D321" i="2"/>
  <c r="D317" i="2"/>
  <c r="D315" i="2"/>
  <c r="D313" i="2"/>
  <c r="D312" i="2"/>
  <c r="D310" i="2"/>
  <c r="D309" i="2"/>
  <c r="D308" i="2"/>
  <c r="D306" i="2"/>
  <c r="D304" i="2"/>
  <c r="D302" i="2"/>
  <c r="D301" i="2"/>
  <c r="D299" i="2"/>
  <c r="D298" i="2"/>
  <c r="D297" i="2"/>
  <c r="D295" i="2"/>
  <c r="D292" i="2"/>
  <c r="D289" i="2"/>
  <c r="D287" i="2"/>
  <c r="D286" i="2"/>
  <c r="D285" i="2"/>
  <c r="D284" i="2"/>
  <c r="D283" i="2"/>
  <c r="D281" i="2"/>
  <c r="D280" i="2"/>
  <c r="D278" i="2"/>
  <c r="D277" i="2"/>
  <c r="D273" i="2"/>
  <c r="D272" i="2"/>
  <c r="D271" i="2"/>
  <c r="D270" i="2"/>
  <c r="D268" i="2"/>
  <c r="D266" i="2"/>
  <c r="D265" i="2"/>
  <c r="D264" i="2"/>
  <c r="D262" i="2"/>
  <c r="D261" i="2"/>
  <c r="D260" i="2"/>
  <c r="D259" i="2"/>
  <c r="D258" i="2"/>
  <c r="D257" i="2"/>
  <c r="D251" i="2"/>
  <c r="D249" i="2"/>
  <c r="D246" i="2"/>
  <c r="D245" i="2"/>
  <c r="D244" i="2"/>
  <c r="D243" i="2"/>
  <c r="D240" i="2"/>
  <c r="D238" i="2"/>
  <c r="D237" i="2"/>
  <c r="D235" i="2"/>
  <c r="D234" i="2"/>
  <c r="D233" i="2"/>
  <c r="D231" i="2"/>
  <c r="D230" i="2"/>
  <c r="D228" i="2"/>
  <c r="D227" i="2"/>
  <c r="D225" i="2"/>
  <c r="D224" i="2"/>
  <c r="D220" i="2"/>
  <c r="D219" i="2"/>
  <c r="D217" i="2"/>
  <c r="D215" i="2"/>
  <c r="D208" i="2"/>
  <c r="D206" i="2"/>
  <c r="D205" i="2"/>
  <c r="D203" i="2"/>
  <c r="D202" i="2"/>
  <c r="D201" i="2"/>
  <c r="D199" i="2"/>
  <c r="D197" i="2"/>
  <c r="D195" i="2"/>
  <c r="D194" i="2"/>
  <c r="D193" i="2"/>
  <c r="D190" i="2"/>
  <c r="D188" i="2"/>
  <c r="D187" i="2"/>
  <c r="D184" i="2"/>
  <c r="D182" i="2"/>
  <c r="D181" i="2"/>
  <c r="D179" i="2"/>
  <c r="D177" i="2"/>
  <c r="D175" i="2"/>
  <c r="D173" i="2"/>
  <c r="D172" i="2"/>
  <c r="D171" i="2"/>
  <c r="D170" i="2"/>
  <c r="D169" i="2"/>
  <c r="D168" i="2"/>
  <c r="D166" i="2"/>
  <c r="D165" i="2"/>
  <c r="D163" i="2"/>
  <c r="D162" i="2"/>
  <c r="D161" i="2"/>
  <c r="D160" i="2"/>
  <c r="D157" i="2"/>
  <c r="D156" i="2"/>
  <c r="D153" i="2"/>
  <c r="D152" i="2"/>
  <c r="D149" i="2"/>
  <c r="D148" i="2"/>
  <c r="D147" i="2"/>
  <c r="D146" i="2"/>
  <c r="D145" i="2"/>
  <c r="D144" i="2"/>
  <c r="D143" i="2"/>
  <c r="D141" i="2"/>
  <c r="D140" i="2"/>
  <c r="D138" i="2"/>
  <c r="D137" i="2"/>
  <c r="D136" i="2"/>
  <c r="D135" i="2"/>
  <c r="D132" i="2"/>
  <c r="D128" i="2"/>
  <c r="D127" i="2"/>
  <c r="D126" i="2"/>
  <c r="D125" i="2"/>
  <c r="D124" i="2"/>
  <c r="D123" i="2"/>
  <c r="D121" i="2"/>
  <c r="D119" i="2"/>
  <c r="D117" i="2"/>
  <c r="D116" i="2"/>
  <c r="D115" i="2"/>
  <c r="D112" i="2"/>
  <c r="D109" i="2"/>
  <c r="D107" i="2"/>
  <c r="D106" i="2"/>
  <c r="D103" i="2"/>
  <c r="D101" i="2"/>
  <c r="D100" i="2"/>
  <c r="D98" i="2"/>
  <c r="D97" i="2"/>
  <c r="D96" i="2"/>
  <c r="D93" i="2"/>
  <c r="D92" i="2"/>
  <c r="D91" i="2"/>
  <c r="D90" i="2"/>
  <c r="D88" i="2"/>
  <c r="D86" i="2"/>
  <c r="D84" i="2"/>
  <c r="D82" i="2"/>
  <c r="D81" i="2"/>
  <c r="D79" i="2"/>
  <c r="D78" i="2"/>
  <c r="D77" i="2"/>
  <c r="D75" i="2"/>
  <c r="D74" i="2"/>
  <c r="D70" i="2"/>
  <c r="D69" i="2"/>
  <c r="D66" i="2"/>
  <c r="D65" i="2"/>
  <c r="D63" i="2"/>
  <c r="D61" i="2"/>
  <c r="D60" i="2"/>
  <c r="D58" i="2"/>
  <c r="D56" i="2"/>
  <c r="D55" i="2"/>
  <c r="D54" i="2"/>
  <c r="D52" i="2"/>
  <c r="D51" i="2"/>
  <c r="D50" i="2"/>
  <c r="D48" i="2"/>
  <c r="D45" i="2"/>
  <c r="D43" i="2"/>
  <c r="D41" i="2"/>
  <c r="D38" i="2"/>
  <c r="D37" i="2"/>
  <c r="D35" i="2"/>
  <c r="D34" i="2"/>
  <c r="D33" i="2"/>
  <c r="D27" i="2"/>
  <c r="D25" i="2"/>
  <c r="D24" i="2"/>
  <c r="D23" i="2"/>
  <c r="D22" i="2"/>
  <c r="D20" i="2"/>
  <c r="D19" i="2"/>
  <c r="D18" i="2"/>
  <c r="D17" i="2"/>
  <c r="D16" i="2"/>
  <c r="D15" i="2"/>
  <c r="D14" i="2"/>
  <c r="D13" i="2"/>
  <c r="D11" i="2"/>
  <c r="D10" i="2"/>
  <c r="D9" i="2"/>
  <c r="D8" i="2"/>
  <c r="D6" i="2"/>
  <c r="D5" i="2"/>
  <c r="D2057" i="2"/>
  <c r="D2056" i="2"/>
  <c r="D2055" i="2"/>
  <c r="D2049" i="2"/>
  <c r="D2047" i="2"/>
  <c r="D2045" i="2"/>
  <c r="D2041" i="2"/>
  <c r="D2038" i="2"/>
  <c r="D2036" i="2"/>
  <c r="D2033" i="2"/>
  <c r="D2029" i="2"/>
  <c r="D2025" i="2"/>
  <c r="D2023" i="2"/>
  <c r="D2021" i="2"/>
  <c r="D2020" i="2"/>
  <c r="D2018" i="2"/>
  <c r="D2017" i="2"/>
  <c r="D2015" i="2"/>
  <c r="D2011" i="2"/>
  <c r="D2010" i="2"/>
  <c r="D2009" i="2"/>
  <c r="D2006" i="2"/>
  <c r="D2005" i="2"/>
  <c r="D2003" i="2"/>
  <c r="D1994" i="2"/>
  <c r="D1991" i="2"/>
  <c r="D1989" i="2"/>
  <c r="D1988" i="2"/>
  <c r="D1986" i="2"/>
  <c r="D1984" i="2"/>
  <c r="D1983" i="2"/>
  <c r="D1982" i="2"/>
  <c r="D1979" i="2"/>
  <c r="D1978" i="2"/>
  <c r="D1974" i="2"/>
  <c r="D1972" i="2"/>
  <c r="D1970" i="2"/>
  <c r="D1964" i="2"/>
  <c r="D1961" i="2"/>
  <c r="D1959" i="2"/>
  <c r="D1957" i="2"/>
  <c r="D1954" i="2"/>
  <c r="D1950" i="2"/>
  <c r="D1949" i="2"/>
  <c r="D1948" i="2"/>
  <c r="D1943" i="2"/>
  <c r="D1938" i="2"/>
  <c r="D1936" i="2"/>
  <c r="D1934" i="2"/>
  <c r="D1933" i="2"/>
  <c r="D1930" i="2"/>
  <c r="D1928" i="2"/>
  <c r="D1926" i="2"/>
  <c r="D1925" i="2"/>
  <c r="D1923" i="2"/>
  <c r="D1922" i="2"/>
  <c r="D1921" i="2"/>
  <c r="D1919" i="2"/>
  <c r="D1918" i="2"/>
  <c r="D1913" i="2"/>
  <c r="D1910" i="2"/>
  <c r="D1909" i="2"/>
  <c r="D1897" i="2"/>
  <c r="D1895" i="2"/>
  <c r="D1891" i="2"/>
  <c r="D1889" i="2"/>
  <c r="D1887" i="2"/>
  <c r="D1884" i="2"/>
  <c r="D1882" i="2"/>
  <c r="D1881" i="2"/>
  <c r="D1877" i="2"/>
  <c r="D1875" i="2"/>
  <c r="D1874" i="2"/>
  <c r="D1870" i="2"/>
  <c r="D1869" i="2"/>
  <c r="D1865" i="2"/>
  <c r="D1855" i="2"/>
  <c r="D1854" i="2"/>
  <c r="D1851" i="2"/>
  <c r="D1849" i="2"/>
  <c r="D1848" i="2"/>
  <c r="D1846" i="2"/>
  <c r="D1844" i="2"/>
  <c r="D1843" i="2"/>
  <c r="D1833" i="2"/>
  <c r="D1830" i="2"/>
  <c r="D1827" i="2"/>
  <c r="D1826" i="2"/>
  <c r="D1824" i="2"/>
  <c r="D1822" i="2"/>
  <c r="D1820" i="2"/>
  <c r="D1818" i="2"/>
  <c r="D1816" i="2"/>
  <c r="D1814" i="2"/>
  <c r="D1812" i="2"/>
  <c r="D1811" i="2"/>
  <c r="D1809" i="2"/>
  <c r="D1808" i="2"/>
  <c r="D1805" i="2"/>
  <c r="D1804" i="2"/>
  <c r="D1802" i="2"/>
  <c r="D1800" i="2"/>
  <c r="D1795" i="2"/>
  <c r="D1794" i="2"/>
  <c r="D1793" i="2"/>
  <c r="D1791" i="2"/>
  <c r="D1789" i="2"/>
  <c r="D1784" i="2"/>
  <c r="D1780" i="2"/>
  <c r="D1779" i="2"/>
  <c r="D1775" i="2"/>
  <c r="D1774" i="2"/>
  <c r="D1772" i="2"/>
  <c r="D1770" i="2"/>
  <c r="D1767" i="2"/>
  <c r="D1766" i="2"/>
  <c r="D1764" i="2"/>
  <c r="D1763" i="2"/>
  <c r="D1761" i="2"/>
  <c r="D1759" i="2"/>
  <c r="D1755" i="2"/>
  <c r="D1754" i="2"/>
  <c r="D1752" i="2"/>
  <c r="D1746" i="2"/>
  <c r="D1741" i="2"/>
  <c r="D1739" i="2"/>
  <c r="D1738" i="2"/>
  <c r="D1734" i="2"/>
  <c r="D1732" i="2"/>
  <c r="D1730" i="2"/>
  <c r="D1729" i="2"/>
  <c r="D1719" i="2"/>
  <c r="D1716" i="2"/>
  <c r="D1715" i="2"/>
  <c r="D1710" i="2"/>
  <c r="D1706" i="2"/>
  <c r="D1703" i="2"/>
  <c r="D1700" i="2"/>
  <c r="D1699" i="2"/>
  <c r="D1698" i="2"/>
  <c r="D1694" i="2"/>
  <c r="D1692" i="2"/>
  <c r="D1690" i="2"/>
  <c r="D1688" i="2"/>
  <c r="D1687" i="2"/>
  <c r="D1685" i="2"/>
  <c r="D1683" i="2"/>
  <c r="D1682" i="2"/>
  <c r="D1675" i="2"/>
  <c r="D1674" i="2"/>
  <c r="D1673" i="2"/>
  <c r="D1672" i="2"/>
  <c r="D1671" i="2"/>
  <c r="D1668" i="2"/>
  <c r="D1660" i="2"/>
  <c r="D1659" i="2"/>
  <c r="D1654" i="2"/>
  <c r="D1653" i="2"/>
  <c r="D1652" i="2"/>
  <c r="D1651" i="2"/>
  <c r="D1644" i="2"/>
  <c r="D1643" i="2"/>
  <c r="D1642" i="2"/>
  <c r="D1635" i="2"/>
  <c r="D1626" i="2"/>
  <c r="D1622" i="2"/>
  <c r="D1620" i="2"/>
  <c r="D1618" i="2"/>
  <c r="D1616" i="2"/>
  <c r="D1614" i="2"/>
  <c r="D1611" i="2"/>
  <c r="D1610" i="2"/>
  <c r="D1603" i="2"/>
  <c r="D1594" i="2"/>
  <c r="D1590" i="2"/>
  <c r="D1586" i="2"/>
  <c r="D1584" i="2"/>
  <c r="D1583" i="2"/>
  <c r="D1577" i="2"/>
  <c r="D1575" i="2"/>
  <c r="D1572" i="2"/>
  <c r="D1568" i="2"/>
  <c r="D1566" i="2"/>
  <c r="D1563" i="2"/>
  <c r="D1562" i="2"/>
  <c r="D1560" i="2"/>
  <c r="D1558" i="2"/>
  <c r="D1556" i="2"/>
  <c r="D1555" i="2"/>
  <c r="D1552" i="2"/>
  <c r="D1549" i="2"/>
  <c r="D1542" i="2"/>
  <c r="D1540" i="2"/>
  <c r="D1536" i="2"/>
  <c r="D1534" i="2"/>
  <c r="D1533" i="2"/>
  <c r="D1530" i="2"/>
  <c r="D1528" i="2"/>
  <c r="D1527" i="2"/>
  <c r="D1523" i="2"/>
  <c r="D1522" i="2"/>
  <c r="D1520" i="2"/>
  <c r="D1519" i="2"/>
  <c r="D1515" i="2"/>
  <c r="D1514" i="2"/>
  <c r="D1512" i="2"/>
  <c r="D1511" i="2"/>
  <c r="D1508" i="2"/>
  <c r="D1506" i="2"/>
  <c r="D1504" i="2"/>
  <c r="D1503" i="2"/>
  <c r="D1500" i="2"/>
  <c r="D1494" i="2"/>
  <c r="D1493" i="2"/>
  <c r="D1490" i="2"/>
  <c r="D1488" i="2"/>
  <c r="D1485" i="2"/>
  <c r="D1484" i="2"/>
  <c r="D1481" i="2"/>
  <c r="D1480" i="2"/>
  <c r="D1479" i="2"/>
  <c r="D1477" i="2"/>
  <c r="D1476" i="2"/>
  <c r="D1475" i="2"/>
  <c r="D1473" i="2"/>
  <c r="D1468" i="2"/>
  <c r="D1466" i="2"/>
  <c r="D1464" i="2"/>
  <c r="D1463" i="2"/>
  <c r="D1460" i="2"/>
  <c r="D1459" i="2"/>
  <c r="D1453" i="2"/>
  <c r="D1451" i="2"/>
  <c r="D1450" i="2"/>
  <c r="D1444" i="2"/>
  <c r="D1442" i="2"/>
  <c r="D1441" i="2"/>
  <c r="D1439" i="2"/>
  <c r="D1438" i="2"/>
  <c r="D1434" i="2"/>
  <c r="D1429" i="2"/>
  <c r="D1426" i="2"/>
  <c r="D1424" i="2"/>
  <c r="D1423" i="2"/>
  <c r="D1421" i="2"/>
  <c r="D1417" i="2"/>
  <c r="D1413" i="2"/>
  <c r="D1411" i="2"/>
  <c r="D1409" i="2"/>
  <c r="D1405" i="2"/>
  <c r="D1401" i="2"/>
  <c r="D1400" i="2"/>
  <c r="D1397" i="2"/>
  <c r="D1396" i="2"/>
  <c r="D1394" i="2"/>
  <c r="D1392" i="2"/>
  <c r="D1390" i="2"/>
  <c r="D1389" i="2"/>
  <c r="D1387" i="2"/>
  <c r="D1381" i="2"/>
  <c r="D1379" i="2"/>
  <c r="D1378" i="2"/>
  <c r="D1372" i="2"/>
  <c r="D1371" i="2"/>
  <c r="D1368" i="2"/>
  <c r="D1367" i="2"/>
  <c r="D1364" i="2"/>
  <c r="D1362" i="2"/>
  <c r="D1360" i="2"/>
  <c r="D1359" i="2"/>
  <c r="D1356" i="2"/>
  <c r="D1355" i="2"/>
  <c r="D1354" i="2"/>
  <c r="D1351" i="2"/>
  <c r="D1350" i="2"/>
  <c r="D1348" i="2"/>
  <c r="D1347" i="2"/>
  <c r="D1342" i="2"/>
  <c r="D1340" i="2"/>
  <c r="D1335" i="2"/>
  <c r="D1332" i="2"/>
  <c r="D1331" i="2"/>
  <c r="D1329" i="2"/>
  <c r="D1327" i="2"/>
  <c r="D1326" i="2"/>
  <c r="D1325" i="2"/>
  <c r="D1324" i="2"/>
  <c r="D1322" i="2"/>
  <c r="D1319" i="2"/>
  <c r="D1317" i="2"/>
  <c r="D1313" i="2"/>
  <c r="D1310" i="2"/>
  <c r="D1309" i="2"/>
  <c r="D1308" i="2"/>
  <c r="D1307" i="2"/>
  <c r="D1306" i="2"/>
  <c r="D1304" i="2"/>
  <c r="D1303" i="2"/>
  <c r="D1300" i="2"/>
  <c r="D1297" i="2"/>
  <c r="D1292" i="2"/>
  <c r="D1291" i="2"/>
  <c r="D1289" i="2"/>
  <c r="D1286" i="2"/>
  <c r="D1285" i="2"/>
  <c r="D1284" i="2"/>
  <c r="D1283" i="2"/>
  <c r="D1281" i="2"/>
  <c r="D1279" i="2"/>
  <c r="D1277" i="2"/>
  <c r="D1276" i="2"/>
  <c r="D1273" i="2"/>
  <c r="D1271" i="2"/>
  <c r="D1267" i="2"/>
  <c r="D1266" i="2"/>
  <c r="D1263" i="2"/>
  <c r="D1259" i="2"/>
  <c r="D1258" i="2"/>
  <c r="D1257" i="2"/>
  <c r="D1253" i="2"/>
  <c r="D1252" i="2"/>
  <c r="D1250" i="2"/>
  <c r="D1247" i="2"/>
  <c r="D1239" i="2"/>
  <c r="D1237" i="2"/>
  <c r="D1235" i="2"/>
  <c r="D1233" i="2"/>
  <c r="D1229" i="2"/>
  <c r="D1228" i="2"/>
  <c r="D1225" i="2"/>
  <c r="D1223" i="2"/>
  <c r="D1220" i="2"/>
  <c r="D1219" i="2"/>
  <c r="D1217" i="2"/>
  <c r="D1214" i="2"/>
  <c r="D1212" i="2"/>
  <c r="D1211" i="2"/>
  <c r="D1210" i="2"/>
  <c r="D1207" i="2"/>
  <c r="D1205" i="2"/>
  <c r="D1202" i="2"/>
  <c r="D1201" i="2"/>
  <c r="D1196" i="2"/>
  <c r="D1195" i="2"/>
  <c r="D1191" i="2"/>
  <c r="D1189" i="2"/>
  <c r="D1187" i="2"/>
  <c r="D1185" i="2"/>
  <c r="D1183" i="2"/>
  <c r="D1182" i="2"/>
  <c r="D1179" i="2"/>
  <c r="D1178" i="2"/>
  <c r="D1176" i="2"/>
  <c r="D1175" i="2"/>
  <c r="D1174" i="2"/>
  <c r="D1172" i="2"/>
  <c r="D1167" i="2"/>
  <c r="D1159" i="2"/>
  <c r="D1158" i="2"/>
  <c r="D1155" i="2"/>
  <c r="D1153" i="2"/>
  <c r="D1152" i="2"/>
  <c r="D1150" i="2"/>
  <c r="D1145" i="2"/>
  <c r="D1144" i="2"/>
  <c r="D1141" i="2"/>
  <c r="D1139" i="2"/>
  <c r="D1135" i="2"/>
  <c r="D1134" i="2"/>
  <c r="D1132" i="2"/>
  <c r="D1130" i="2"/>
  <c r="D1127" i="2"/>
  <c r="D1118" i="2"/>
  <c r="D1115" i="2"/>
  <c r="D1111" i="2"/>
  <c r="D1110" i="2"/>
  <c r="D1108" i="2"/>
  <c r="D1104" i="2"/>
  <c r="D1100" i="2"/>
  <c r="D1099" i="2"/>
  <c r="D1094" i="2"/>
  <c r="D1093" i="2"/>
  <c r="D1090" i="2"/>
  <c r="D1087" i="2"/>
  <c r="D1085" i="2"/>
  <c r="D1083" i="2"/>
  <c r="D1077" i="2"/>
  <c r="D1076" i="2"/>
  <c r="D1075" i="2"/>
  <c r="D1073" i="2"/>
  <c r="D1072" i="2"/>
  <c r="D1070" i="2"/>
  <c r="D1069" i="2"/>
  <c r="D1066" i="2"/>
  <c r="D1065" i="2"/>
  <c r="D1060" i="2"/>
  <c r="D1053" i="2"/>
  <c r="D1038" i="2"/>
  <c r="D1033" i="2"/>
  <c r="D1026" i="2"/>
  <c r="D1022" i="2"/>
  <c r="D1017" i="2"/>
  <c r="D1014" i="2"/>
  <c r="D1009" i="2"/>
  <c r="D1006" i="2"/>
  <c r="D1003" i="2"/>
  <c r="D1002" i="2"/>
  <c r="D999" i="2"/>
  <c r="D994" i="2"/>
  <c r="D990" i="2"/>
  <c r="D989" i="2"/>
  <c r="D988" i="2"/>
  <c r="D984" i="2"/>
  <c r="D983" i="2"/>
  <c r="D982" i="2"/>
  <c r="D981" i="2"/>
  <c r="D979" i="2"/>
  <c r="D978" i="2"/>
  <c r="D977" i="2"/>
  <c r="D976" i="2"/>
  <c r="D974" i="2"/>
  <c r="D973" i="2"/>
  <c r="D972" i="2"/>
  <c r="D971" i="2"/>
  <c r="D970" i="2"/>
  <c r="D966" i="2"/>
  <c r="D965" i="2"/>
  <c r="D963" i="2"/>
  <c r="D962" i="2"/>
  <c r="D955" i="2"/>
  <c r="D954" i="2"/>
  <c r="D953" i="2"/>
  <c r="D952" i="2"/>
  <c r="D948" i="2"/>
  <c r="D945" i="2"/>
  <c r="D943" i="2"/>
  <c r="D940" i="2"/>
  <c r="D936" i="2"/>
  <c r="D935" i="2"/>
  <c r="D932" i="2"/>
  <c r="D931" i="2"/>
  <c r="D928" i="2"/>
  <c r="D927" i="2"/>
  <c r="D925" i="2"/>
  <c r="D924" i="2"/>
  <c r="D923" i="2"/>
  <c r="D921" i="2"/>
  <c r="D918" i="2"/>
  <c r="D917" i="2"/>
  <c r="D915" i="2"/>
  <c r="D914" i="2"/>
  <c r="D913" i="2"/>
  <c r="D911" i="2"/>
  <c r="D910" i="2"/>
  <c r="D908" i="2"/>
  <c r="D904" i="2"/>
  <c r="D903" i="2"/>
  <c r="D898" i="2"/>
  <c r="D896" i="2"/>
  <c r="D892" i="2"/>
  <c r="D887" i="2"/>
  <c r="D883" i="2"/>
  <c r="D880" i="2"/>
  <c r="D879" i="2"/>
  <c r="D878" i="2"/>
  <c r="D877" i="2"/>
  <c r="D875" i="2"/>
  <c r="D874" i="2"/>
  <c r="D872" i="2"/>
  <c r="D871" i="2"/>
  <c r="D869" i="2"/>
  <c r="D866" i="2"/>
  <c r="D861" i="2"/>
  <c r="D858" i="2"/>
  <c r="D857" i="2"/>
  <c r="D854" i="2"/>
  <c r="D853" i="2"/>
  <c r="D851" i="2"/>
  <c r="D846" i="2"/>
  <c r="D845" i="2"/>
  <c r="D841" i="2"/>
  <c r="D840" i="2"/>
  <c r="D838" i="2"/>
  <c r="D835" i="2"/>
  <c r="D833" i="2"/>
  <c r="D829" i="2"/>
  <c r="D828" i="2"/>
  <c r="D824" i="2"/>
  <c r="D818" i="2"/>
  <c r="D814" i="2"/>
  <c r="D812" i="2"/>
  <c r="D810" i="2"/>
  <c r="D807" i="2"/>
  <c r="D804" i="2"/>
  <c r="D802" i="2"/>
  <c r="D801" i="2"/>
  <c r="D800" i="2"/>
  <c r="D799" i="2"/>
  <c r="D795" i="2"/>
  <c r="D794" i="2"/>
  <c r="D793" i="2"/>
  <c r="D781" i="2"/>
  <c r="D779" i="2"/>
  <c r="D776" i="2"/>
  <c r="D768" i="2"/>
  <c r="D766" i="2"/>
  <c r="D758" i="2"/>
  <c r="D755" i="2"/>
  <c r="D754" i="2"/>
  <c r="D752" i="2"/>
  <c r="D748" i="2"/>
  <c r="D747" i="2"/>
  <c r="D745" i="2"/>
  <c r="D742" i="2"/>
  <c r="D740" i="2"/>
  <c r="D737" i="2"/>
  <c r="D736" i="2"/>
  <c r="D734" i="2"/>
  <c r="D732" i="2"/>
  <c r="D724" i="2"/>
  <c r="D722" i="2"/>
  <c r="D720" i="2"/>
  <c r="D718" i="2"/>
  <c r="D715" i="2"/>
  <c r="D712" i="2"/>
  <c r="D710" i="2"/>
  <c r="D708" i="2"/>
  <c r="D705" i="2"/>
  <c r="D703" i="2"/>
  <c r="D701" i="2"/>
  <c r="D700" i="2"/>
  <c r="D697" i="2"/>
  <c r="D696" i="2"/>
  <c r="D693" i="2"/>
  <c r="D690" i="2"/>
  <c r="D689" i="2"/>
  <c r="D683" i="2"/>
  <c r="D681" i="2"/>
  <c r="D678" i="2"/>
  <c r="D673" i="2"/>
  <c r="D670" i="2"/>
  <c r="D668" i="2"/>
  <c r="D667" i="2"/>
  <c r="D665" i="2"/>
  <c r="D664" i="2"/>
  <c r="D657" i="2"/>
  <c r="D655" i="2"/>
  <c r="D653" i="2"/>
  <c r="D647" i="2"/>
  <c r="D644" i="2"/>
  <c r="D643" i="2"/>
  <c r="D641" i="2"/>
  <c r="D640" i="2"/>
  <c r="D637" i="2"/>
  <c r="D634" i="2"/>
  <c r="D633" i="2"/>
  <c r="D627" i="2"/>
  <c r="D625" i="2"/>
  <c r="D624" i="2"/>
  <c r="D622" i="2"/>
  <c r="D620" i="2"/>
  <c r="D617" i="2"/>
  <c r="D614" i="2"/>
  <c r="D612" i="2"/>
  <c r="D610" i="2"/>
  <c r="D602" i="2"/>
  <c r="D601" i="2"/>
  <c r="D600" i="2"/>
  <c r="D598" i="2"/>
  <c r="D594" i="2"/>
  <c r="D590" i="2"/>
  <c r="D588" i="2"/>
  <c r="D587" i="2"/>
  <c r="D582" i="2"/>
  <c r="D580" i="2"/>
  <c r="D574" i="2"/>
  <c r="D573" i="2"/>
  <c r="D572" i="2"/>
  <c r="D571" i="2"/>
  <c r="D570" i="2"/>
  <c r="D569" i="2"/>
  <c r="D568" i="2"/>
  <c r="D566" i="2"/>
  <c r="D563" i="2"/>
  <c r="D562" i="2"/>
  <c r="D560" i="2"/>
  <c r="D557" i="2"/>
  <c r="D555" i="2"/>
  <c r="D552" i="2"/>
  <c r="D550" i="2"/>
  <c r="D546" i="2"/>
  <c r="D543" i="2"/>
  <c r="D541" i="2"/>
  <c r="D540" i="2"/>
  <c r="D539" i="2"/>
  <c r="D532" i="2"/>
  <c r="D526" i="2"/>
  <c r="D525" i="2"/>
  <c r="D523" i="2"/>
  <c r="D521" i="2"/>
  <c r="D518" i="2"/>
  <c r="D516" i="2"/>
  <c r="D515" i="2"/>
  <c r="D513" i="2"/>
  <c r="D507" i="2"/>
  <c r="D505" i="2"/>
  <c r="D504" i="2"/>
  <c r="D501" i="2"/>
  <c r="D499" i="2"/>
  <c r="D498" i="2"/>
  <c r="D494" i="2"/>
  <c r="D491" i="2"/>
  <c r="D489" i="2"/>
  <c r="D487" i="2"/>
  <c r="D486" i="2"/>
  <c r="D485" i="2"/>
  <c r="D483" i="2"/>
  <c r="D477" i="2"/>
  <c r="D473" i="2"/>
  <c r="D469" i="2"/>
  <c r="D468" i="2"/>
  <c r="D466" i="2"/>
  <c r="D464" i="2"/>
  <c r="D463" i="2"/>
  <c r="D462" i="2"/>
  <c r="D459" i="2"/>
  <c r="D455" i="2"/>
  <c r="D454" i="2"/>
  <c r="D449" i="2"/>
  <c r="D448" i="2"/>
  <c r="D445" i="2"/>
  <c r="D443" i="2"/>
  <c r="D442" i="2"/>
  <c r="D441" i="2"/>
  <c r="D438" i="2"/>
  <c r="D433" i="2"/>
  <c r="D430" i="2"/>
  <c r="D429" i="2"/>
  <c r="D428" i="2"/>
  <c r="D423" i="2"/>
  <c r="D421" i="2"/>
  <c r="D417" i="2"/>
  <c r="D415" i="2"/>
  <c r="D413" i="2"/>
  <c r="D411" i="2"/>
  <c r="D409" i="2"/>
  <c r="D407" i="2"/>
  <c r="D404" i="2"/>
  <c r="D401" i="2"/>
  <c r="D399" i="2"/>
  <c r="D397" i="2"/>
  <c r="D396" i="2"/>
  <c r="D394" i="2"/>
  <c r="D393" i="2"/>
  <c r="D391" i="2"/>
  <c r="D388" i="2"/>
  <c r="D385" i="2"/>
  <c r="D384" i="2"/>
  <c r="D383" i="2"/>
  <c r="D377" i="2"/>
  <c r="D376" i="2"/>
  <c r="D369" i="2"/>
  <c r="D363" i="2"/>
  <c r="D360" i="2"/>
  <c r="D354" i="2"/>
  <c r="D353" i="2"/>
  <c r="D346" i="2"/>
  <c r="D343" i="2"/>
  <c r="D342" i="2"/>
  <c r="D341" i="2"/>
  <c r="D338" i="2"/>
  <c r="D336" i="2"/>
  <c r="D334" i="2"/>
  <c r="D333" i="2"/>
  <c r="D330" i="2"/>
  <c r="D329" i="2"/>
  <c r="D325" i="2"/>
  <c r="D323" i="2"/>
  <c r="D320" i="2"/>
  <c r="D319" i="2"/>
  <c r="D318" i="2"/>
  <c r="D316" i="2"/>
  <c r="D314" i="2"/>
  <c r="D311" i="2"/>
  <c r="D307" i="2"/>
  <c r="D305" i="2"/>
  <c r="D303" i="2"/>
  <c r="D300" i="2"/>
  <c r="D296" i="2"/>
  <c r="D294" i="2"/>
  <c r="D293" i="2"/>
  <c r="D291" i="2"/>
  <c r="D290" i="2"/>
  <c r="D288" i="2"/>
  <c r="D282" i="2"/>
  <c r="D279" i="2"/>
  <c r="D276" i="2"/>
  <c r="D275" i="2"/>
  <c r="D274" i="2"/>
  <c r="D269" i="2"/>
  <c r="D267" i="2"/>
  <c r="D263" i="2"/>
  <c r="D256" i="2"/>
  <c r="D255" i="2"/>
  <c r="D254" i="2"/>
  <c r="D253" i="2"/>
  <c r="D252" i="2"/>
  <c r="D250" i="2"/>
  <c r="D248" i="2"/>
  <c r="D247" i="2"/>
  <c r="D242" i="2"/>
  <c r="D241" i="2"/>
  <c r="D239" i="2"/>
  <c r="D236" i="2"/>
  <c r="D232" i="2"/>
  <c r="D229" i="2"/>
  <c r="D226" i="2"/>
  <c r="D223" i="2"/>
  <c r="D222" i="2"/>
  <c r="D221" i="2"/>
  <c r="D218" i="2"/>
  <c r="D216" i="2"/>
  <c r="D214" i="2"/>
  <c r="D213" i="2"/>
  <c r="D212" i="2"/>
  <c r="D211" i="2"/>
  <c r="D210" i="2"/>
  <c r="D209" i="2"/>
  <c r="D207" i="2"/>
  <c r="D204" i="2"/>
  <c r="D200" i="2"/>
  <c r="D198" i="2"/>
  <c r="D196" i="2"/>
  <c r="D192" i="2"/>
  <c r="D191" i="2"/>
  <c r="D189" i="2"/>
  <c r="D186" i="2"/>
  <c r="D185" i="2"/>
  <c r="D183" i="2"/>
  <c r="D180" i="2"/>
  <c r="D178" i="2"/>
  <c r="D176" i="2"/>
  <c r="D174" i="2"/>
  <c r="D167" i="2"/>
  <c r="D164" i="2"/>
  <c r="D159" i="2"/>
  <c r="D158" i="2"/>
  <c r="D155" i="2"/>
  <c r="D154" i="2"/>
  <c r="D151" i="2"/>
  <c r="D150" i="2"/>
  <c r="D142" i="2"/>
  <c r="D139" i="2"/>
  <c r="D134" i="2"/>
  <c r="D133" i="2"/>
  <c r="D131" i="2"/>
  <c r="D130" i="2"/>
  <c r="D129" i="2"/>
  <c r="D122" i="2"/>
  <c r="D120" i="2"/>
  <c r="D118" i="2"/>
  <c r="D114" i="2"/>
  <c r="D113" i="2"/>
  <c r="D111" i="2"/>
  <c r="D110" i="2"/>
  <c r="D108" i="2"/>
  <c r="D105" i="2"/>
  <c r="D104" i="2"/>
  <c r="D102" i="2"/>
  <c r="D99" i="2"/>
  <c r="D95" i="2"/>
  <c r="D94" i="2"/>
  <c r="D89" i="2"/>
  <c r="D87" i="2"/>
  <c r="D85" i="2"/>
  <c r="D83" i="2"/>
  <c r="D80" i="2"/>
  <c r="D76" i="2"/>
  <c r="D73" i="2"/>
  <c r="D72" i="2"/>
  <c r="D71" i="2"/>
  <c r="D68" i="2"/>
  <c r="D67" i="2"/>
  <c r="D64" i="2"/>
  <c r="D62" i="2"/>
  <c r="D59" i="2"/>
  <c r="D57" i="2"/>
  <c r="D53" i="2"/>
  <c r="D49" i="2"/>
  <c r="D47" i="2"/>
  <c r="D46" i="2"/>
  <c r="D44" i="2"/>
  <c r="D42" i="2"/>
  <c r="D40" i="2"/>
  <c r="D39" i="2"/>
  <c r="D36" i="2"/>
  <c r="D32" i="2"/>
  <c r="D31" i="2"/>
  <c r="D30" i="2"/>
  <c r="D29" i="2"/>
  <c r="D28" i="2"/>
  <c r="D26" i="2"/>
  <c r="D21" i="2"/>
  <c r="D12" i="2"/>
  <c r="D7" i="2"/>
  <c r="D4" i="2"/>
  <c r="D3" i="2"/>
  <c r="F2061" i="4" l="1"/>
  <c r="F2053" i="4"/>
  <c r="F2059" i="4"/>
  <c r="F2060" i="4"/>
  <c r="E3" i="2"/>
  <c r="E4" i="2"/>
  <c r="E7" i="2"/>
  <c r="E12" i="2"/>
  <c r="E21" i="2"/>
  <c r="E26" i="2"/>
  <c r="E28" i="2"/>
  <c r="E29" i="2"/>
  <c r="E30" i="2"/>
  <c r="E31" i="2"/>
  <c r="E32" i="2"/>
  <c r="E36" i="2"/>
  <c r="E39" i="2"/>
  <c r="E40" i="2"/>
  <c r="E42" i="2"/>
  <c r="E44" i="2"/>
  <c r="E46" i="2"/>
  <c r="E47" i="2"/>
  <c r="E49" i="2"/>
  <c r="E53" i="2"/>
  <c r="E57" i="2"/>
  <c r="E59" i="2"/>
  <c r="E62" i="2"/>
  <c r="E64" i="2"/>
  <c r="E67" i="2"/>
  <c r="E68" i="2"/>
  <c r="E71" i="2"/>
  <c r="E72" i="2"/>
  <c r="E73" i="2"/>
  <c r="E76" i="2"/>
  <c r="E80" i="2"/>
  <c r="E83" i="2"/>
  <c r="E85" i="2"/>
  <c r="E87" i="2"/>
  <c r="E89" i="2"/>
  <c r="E94" i="2"/>
  <c r="E95" i="2"/>
  <c r="E99" i="2"/>
  <c r="E102" i="2"/>
  <c r="E104" i="2"/>
  <c r="E105" i="2"/>
  <c r="E108" i="2"/>
  <c r="E110" i="2"/>
  <c r="E111" i="2"/>
  <c r="E113" i="2"/>
  <c r="E114" i="2"/>
  <c r="E118" i="2"/>
  <c r="E120" i="2"/>
  <c r="E122" i="2"/>
  <c r="E129" i="2"/>
  <c r="E130" i="2"/>
  <c r="E131" i="2"/>
  <c r="E133" i="2"/>
  <c r="E134" i="2"/>
  <c r="E139" i="2"/>
  <c r="E142" i="2"/>
  <c r="E150" i="2"/>
  <c r="E151" i="2"/>
  <c r="E154" i="2"/>
  <c r="E155" i="2"/>
  <c r="E158" i="2"/>
  <c r="E159" i="2"/>
  <c r="E164" i="2"/>
  <c r="E167" i="2"/>
  <c r="E174" i="2"/>
  <c r="E176" i="2"/>
  <c r="E178" i="2"/>
  <c r="E180" i="2"/>
  <c r="E183" i="2"/>
  <c r="E185" i="2"/>
  <c r="E186" i="2"/>
  <c r="E189" i="2"/>
  <c r="E191" i="2"/>
  <c r="E192" i="2"/>
  <c r="E196" i="2"/>
  <c r="E198" i="2"/>
  <c r="E200" i="2"/>
  <c r="E204" i="2"/>
  <c r="E207" i="2"/>
  <c r="E209" i="2"/>
  <c r="E210" i="2"/>
  <c r="E211" i="2"/>
  <c r="E212" i="2"/>
  <c r="E213" i="2"/>
  <c r="E214" i="2"/>
  <c r="E216" i="2"/>
  <c r="E218" i="2"/>
  <c r="E221" i="2"/>
  <c r="E222" i="2"/>
  <c r="E223" i="2"/>
  <c r="E226" i="2"/>
  <c r="E229" i="2"/>
  <c r="E232" i="2"/>
  <c r="E236" i="2"/>
  <c r="E239" i="2"/>
  <c r="E241" i="2"/>
  <c r="E242" i="2"/>
  <c r="E247" i="2"/>
  <c r="E248" i="2"/>
  <c r="E250" i="2"/>
  <c r="E252" i="2"/>
  <c r="E253" i="2"/>
  <c r="E254" i="2"/>
  <c r="E255" i="2"/>
  <c r="E256" i="2"/>
  <c r="E263" i="2"/>
  <c r="E267" i="2"/>
  <c r="E269" i="2"/>
  <c r="E274" i="2"/>
  <c r="E275" i="2"/>
  <c r="E276" i="2"/>
  <c r="E279" i="2"/>
  <c r="E282" i="2"/>
  <c r="E288" i="2"/>
  <c r="E290" i="2"/>
  <c r="E291" i="2"/>
  <c r="E293" i="2"/>
  <c r="E294" i="2"/>
  <c r="E296" i="2"/>
  <c r="E300" i="2"/>
  <c r="E303" i="2"/>
  <c r="E305" i="2"/>
  <c r="E307" i="2"/>
  <c r="E311" i="2"/>
  <c r="E314" i="2"/>
  <c r="E316" i="2"/>
  <c r="E318" i="2"/>
  <c r="E319" i="2"/>
  <c r="E320" i="2"/>
  <c r="E323" i="2"/>
  <c r="E325" i="2"/>
  <c r="E329" i="2"/>
  <c r="E330" i="2"/>
  <c r="E333" i="2"/>
  <c r="E334" i="2"/>
  <c r="E336" i="2"/>
  <c r="E338" i="2"/>
  <c r="E341" i="2"/>
  <c r="E342" i="2"/>
  <c r="E343" i="2"/>
  <c r="E346" i="2"/>
  <c r="E353" i="2"/>
  <c r="E354" i="2"/>
  <c r="E360" i="2"/>
  <c r="E363" i="2"/>
  <c r="E369" i="2"/>
  <c r="E376" i="2"/>
  <c r="E377" i="2"/>
  <c r="E383" i="2"/>
  <c r="E384" i="2"/>
  <c r="E385" i="2"/>
  <c r="E388" i="2"/>
  <c r="E391" i="2"/>
  <c r="E393" i="2"/>
  <c r="E394" i="2"/>
  <c r="E396" i="2"/>
  <c r="E397" i="2"/>
  <c r="E399" i="2"/>
  <c r="E401" i="2"/>
  <c r="E404" i="2"/>
  <c r="E407" i="2"/>
  <c r="E409" i="2"/>
  <c r="E411" i="2"/>
  <c r="E413" i="2"/>
  <c r="E415" i="2"/>
  <c r="E417" i="2"/>
  <c r="E421" i="2"/>
  <c r="E423" i="2"/>
  <c r="E428" i="2"/>
  <c r="E429" i="2"/>
  <c r="E430" i="2"/>
  <c r="E433" i="2"/>
  <c r="E438" i="2"/>
  <c r="E441" i="2"/>
  <c r="E442" i="2"/>
  <c r="E443" i="2"/>
  <c r="E445" i="2"/>
  <c r="E448" i="2"/>
  <c r="E449" i="2"/>
  <c r="E454" i="2"/>
  <c r="E455" i="2"/>
  <c r="E459" i="2"/>
  <c r="E462" i="2"/>
  <c r="E463" i="2"/>
  <c r="E464" i="2"/>
  <c r="E466" i="2"/>
  <c r="E468" i="2"/>
  <c r="E469" i="2"/>
  <c r="E473" i="2"/>
  <c r="E477" i="2"/>
  <c r="E483" i="2"/>
  <c r="E485" i="2"/>
  <c r="E486" i="2"/>
  <c r="E487" i="2"/>
  <c r="E489" i="2"/>
  <c r="E491" i="2"/>
  <c r="E494" i="2"/>
  <c r="E498" i="2"/>
  <c r="E499" i="2"/>
  <c r="E501" i="2"/>
  <c r="E504" i="2"/>
  <c r="E505" i="2"/>
  <c r="E507" i="2"/>
  <c r="E513" i="2"/>
  <c r="E515" i="2"/>
  <c r="E516" i="2"/>
  <c r="E518" i="2"/>
  <c r="E521" i="2"/>
  <c r="E523" i="2"/>
  <c r="E525" i="2"/>
  <c r="E526" i="2"/>
  <c r="E532" i="2"/>
  <c r="E539" i="2"/>
  <c r="E540" i="2"/>
  <c r="E541" i="2"/>
  <c r="E543" i="2"/>
  <c r="E546" i="2"/>
  <c r="E550" i="2"/>
  <c r="E552" i="2"/>
  <c r="E555" i="2"/>
  <c r="E557" i="2"/>
  <c r="E560" i="2"/>
  <c r="E562" i="2"/>
  <c r="E563" i="2"/>
  <c r="E566" i="2"/>
  <c r="E568" i="2"/>
  <c r="E569" i="2"/>
  <c r="E570" i="2"/>
  <c r="E571" i="2"/>
  <c r="E572" i="2"/>
  <c r="E573" i="2"/>
  <c r="E574" i="2"/>
  <c r="E580" i="2"/>
  <c r="E582" i="2"/>
  <c r="E587" i="2"/>
  <c r="E588" i="2"/>
  <c r="E590" i="2"/>
  <c r="E594" i="2"/>
  <c r="E598" i="2"/>
  <c r="E600" i="2"/>
  <c r="E601" i="2"/>
  <c r="E602" i="2"/>
  <c r="E610" i="2"/>
  <c r="E612" i="2"/>
  <c r="E614" i="2"/>
  <c r="E617" i="2"/>
  <c r="E620" i="2"/>
  <c r="E622" i="2"/>
  <c r="E624" i="2"/>
  <c r="E625" i="2"/>
  <c r="E627" i="2"/>
  <c r="E633" i="2"/>
  <c r="E634" i="2"/>
  <c r="E637" i="2"/>
  <c r="E640" i="2"/>
  <c r="E641" i="2"/>
  <c r="E643" i="2"/>
  <c r="E644" i="2"/>
  <c r="E647" i="2"/>
  <c r="E653" i="2"/>
  <c r="E655" i="2"/>
  <c r="E657" i="2"/>
  <c r="E664" i="2"/>
  <c r="E665" i="2"/>
  <c r="E667" i="2"/>
  <c r="E668" i="2"/>
  <c r="E670" i="2"/>
  <c r="E673" i="2"/>
  <c r="E678" i="2"/>
  <c r="E681" i="2"/>
  <c r="E683" i="2"/>
  <c r="E689" i="2"/>
  <c r="E690" i="2"/>
  <c r="E693" i="2"/>
  <c r="E696" i="2"/>
  <c r="E697" i="2"/>
  <c r="E700" i="2"/>
  <c r="E701" i="2"/>
  <c r="E703" i="2"/>
  <c r="E705" i="2"/>
  <c r="E708" i="2"/>
  <c r="E710" i="2"/>
  <c r="E712" i="2"/>
  <c r="E715" i="2"/>
  <c r="E718" i="2"/>
  <c r="E720" i="2"/>
  <c r="E722" i="2"/>
  <c r="E724" i="2"/>
  <c r="E732" i="2"/>
  <c r="E734" i="2"/>
  <c r="E736" i="2"/>
  <c r="E737" i="2"/>
  <c r="E740" i="2"/>
  <c r="E742" i="2"/>
  <c r="E745" i="2"/>
  <c r="E747" i="2"/>
  <c r="E748" i="2"/>
  <c r="E752" i="2"/>
  <c r="E754" i="2"/>
  <c r="E755" i="2"/>
  <c r="E758" i="2"/>
  <c r="E766" i="2"/>
  <c r="E768" i="2"/>
  <c r="E776" i="2"/>
  <c r="E779" i="2"/>
  <c r="E781" i="2"/>
  <c r="E793" i="2"/>
  <c r="E794" i="2"/>
  <c r="E795" i="2"/>
  <c r="E799" i="2"/>
  <c r="E800" i="2"/>
  <c r="E801" i="2"/>
  <c r="E802" i="2"/>
  <c r="E804" i="2"/>
  <c r="E807" i="2"/>
  <c r="E810" i="2"/>
  <c r="E812" i="2"/>
  <c r="E814" i="2"/>
  <c r="E818" i="2"/>
  <c r="E824" i="2"/>
  <c r="E828" i="2"/>
  <c r="E829" i="2"/>
  <c r="E833" i="2"/>
  <c r="E835" i="2"/>
  <c r="E838" i="2"/>
  <c r="E840" i="2"/>
  <c r="E841" i="2"/>
  <c r="E845" i="2"/>
  <c r="E846" i="2"/>
  <c r="E851" i="2"/>
  <c r="E853" i="2"/>
  <c r="E854" i="2"/>
  <c r="E857" i="2"/>
  <c r="E858" i="2"/>
  <c r="E861" i="2"/>
  <c r="E866" i="2"/>
  <c r="E869" i="2"/>
  <c r="E871" i="2"/>
  <c r="E872" i="2"/>
  <c r="E874" i="2"/>
  <c r="E875" i="2"/>
  <c r="E877" i="2"/>
  <c r="E878" i="2"/>
  <c r="E879" i="2"/>
  <c r="E880" i="2"/>
  <c r="E883" i="2"/>
  <c r="E887" i="2"/>
  <c r="E892" i="2"/>
  <c r="E896" i="2"/>
  <c r="E898" i="2"/>
  <c r="E903" i="2"/>
  <c r="E904" i="2"/>
  <c r="E908" i="2"/>
  <c r="E910" i="2"/>
  <c r="E911" i="2"/>
  <c r="E913" i="2"/>
  <c r="E914" i="2"/>
  <c r="E915" i="2"/>
  <c r="E917" i="2"/>
  <c r="E918" i="2"/>
  <c r="E921" i="2"/>
  <c r="E923" i="2"/>
  <c r="E924" i="2"/>
  <c r="E925" i="2"/>
  <c r="E927" i="2"/>
  <c r="E928" i="2"/>
  <c r="E931" i="2"/>
  <c r="E932" i="2"/>
  <c r="E935" i="2"/>
  <c r="E936" i="2"/>
  <c r="E940" i="2"/>
  <c r="E943" i="2"/>
  <c r="E945" i="2"/>
  <c r="E948" i="2"/>
  <c r="E952" i="2"/>
  <c r="E953" i="2"/>
  <c r="E954" i="2"/>
  <c r="E955" i="2"/>
  <c r="E962" i="2"/>
  <c r="E963" i="2"/>
  <c r="E965" i="2"/>
  <c r="E966" i="2"/>
  <c r="E970" i="2"/>
  <c r="E971" i="2"/>
  <c r="E972" i="2"/>
  <c r="E973" i="2"/>
  <c r="E974" i="2"/>
  <c r="E976" i="2"/>
  <c r="E977" i="2"/>
  <c r="E978" i="2"/>
  <c r="E979" i="2"/>
  <c r="E981" i="2"/>
  <c r="E982" i="2"/>
  <c r="E983" i="2"/>
  <c r="E984" i="2"/>
  <c r="E988" i="2"/>
  <c r="E989" i="2"/>
  <c r="E990" i="2"/>
  <c r="E994" i="2"/>
  <c r="E999" i="2"/>
  <c r="E1002" i="2"/>
  <c r="E1003" i="2"/>
  <c r="E1006" i="2"/>
  <c r="E1009" i="2"/>
  <c r="E1014" i="2"/>
  <c r="E1017" i="2"/>
  <c r="E1022" i="2"/>
  <c r="E1026" i="2"/>
  <c r="E1033" i="2"/>
  <c r="E1038" i="2"/>
  <c r="E1053" i="2"/>
  <c r="E1060" i="2"/>
  <c r="E1065" i="2"/>
  <c r="E1066" i="2"/>
  <c r="E1069" i="2"/>
  <c r="E1070" i="2"/>
  <c r="E1072" i="2"/>
  <c r="E1073" i="2"/>
  <c r="E1075" i="2"/>
  <c r="E1076" i="2"/>
  <c r="E1077" i="2"/>
  <c r="E1083" i="2"/>
  <c r="E1085" i="2"/>
  <c r="E1087" i="2"/>
  <c r="E1090" i="2"/>
  <c r="E1093" i="2"/>
  <c r="E1094" i="2"/>
  <c r="E1099" i="2"/>
  <c r="E1100" i="2"/>
  <c r="E1104" i="2"/>
  <c r="E1108" i="2"/>
  <c r="E1110" i="2"/>
  <c r="E1111" i="2"/>
  <c r="E1115" i="2"/>
  <c r="E1118" i="2"/>
  <c r="E1127" i="2"/>
  <c r="E1130" i="2"/>
  <c r="E1132" i="2"/>
  <c r="E1134" i="2"/>
  <c r="E1135" i="2"/>
  <c r="E1139" i="2"/>
  <c r="E1141" i="2"/>
  <c r="E1144" i="2"/>
  <c r="E1145" i="2"/>
  <c r="E1150" i="2"/>
  <c r="E1152" i="2"/>
  <c r="E1153" i="2"/>
  <c r="E1155" i="2"/>
  <c r="E1158" i="2"/>
  <c r="E1159" i="2"/>
  <c r="E1167" i="2"/>
  <c r="E1172" i="2"/>
  <c r="E1174" i="2"/>
  <c r="E1175" i="2"/>
  <c r="E1176" i="2"/>
  <c r="E1178" i="2"/>
  <c r="E1179" i="2"/>
  <c r="E1182" i="2"/>
  <c r="E1183" i="2"/>
  <c r="E1185" i="2"/>
  <c r="E1187" i="2"/>
  <c r="E1189" i="2"/>
  <c r="E1191" i="2"/>
  <c r="E1195" i="2"/>
  <c r="E1196" i="2"/>
  <c r="E1201" i="2"/>
  <c r="E1202" i="2"/>
  <c r="E1205" i="2"/>
  <c r="E1207" i="2"/>
  <c r="E1210" i="2"/>
  <c r="E1211" i="2"/>
  <c r="E1212" i="2"/>
  <c r="E1214" i="2"/>
  <c r="E1217" i="2"/>
  <c r="E1219" i="2"/>
  <c r="E1220" i="2"/>
  <c r="E1223" i="2"/>
  <c r="E1225" i="2"/>
  <c r="E1228" i="2"/>
  <c r="E1229" i="2"/>
  <c r="E1233" i="2"/>
  <c r="E1235" i="2"/>
  <c r="E1237" i="2"/>
  <c r="E1239" i="2"/>
  <c r="E1247" i="2"/>
  <c r="E1250" i="2"/>
  <c r="E1252" i="2"/>
  <c r="E1253" i="2"/>
  <c r="E1257" i="2"/>
  <c r="E1258" i="2"/>
  <c r="E1259" i="2"/>
  <c r="E1263" i="2"/>
  <c r="E1266" i="2"/>
  <c r="E1267" i="2"/>
  <c r="E1271" i="2"/>
  <c r="E1273" i="2"/>
  <c r="E1276" i="2"/>
  <c r="E1277" i="2"/>
  <c r="E1279" i="2"/>
  <c r="E1281" i="2"/>
  <c r="E1283" i="2"/>
  <c r="E1284" i="2"/>
  <c r="E1285" i="2"/>
  <c r="E1286" i="2"/>
  <c r="E1289" i="2"/>
  <c r="E1291" i="2"/>
  <c r="E1292" i="2"/>
  <c r="E1297" i="2"/>
  <c r="E1300" i="2"/>
  <c r="E1303" i="2"/>
  <c r="E1304" i="2"/>
  <c r="E1306" i="2"/>
  <c r="E1307" i="2"/>
  <c r="E1308" i="2"/>
  <c r="E1309" i="2"/>
  <c r="E1310" i="2"/>
  <c r="E1313" i="2"/>
  <c r="E1317" i="2"/>
  <c r="E1319" i="2"/>
  <c r="E1322" i="2"/>
  <c r="E1324" i="2"/>
  <c r="E1325" i="2"/>
  <c r="E1326" i="2"/>
  <c r="E1327" i="2"/>
  <c r="E1329" i="2"/>
  <c r="E1331" i="2"/>
  <c r="E1332" i="2"/>
  <c r="E1335" i="2"/>
  <c r="E1340" i="2"/>
  <c r="E1342" i="2"/>
  <c r="E1347" i="2"/>
  <c r="E1348" i="2"/>
  <c r="E1350" i="2"/>
  <c r="E1351" i="2"/>
  <c r="E1354" i="2"/>
  <c r="E1355" i="2"/>
  <c r="E1356" i="2"/>
  <c r="E1359" i="2"/>
  <c r="E1360" i="2"/>
  <c r="E1362" i="2"/>
  <c r="E1364" i="2"/>
  <c r="E1367" i="2"/>
  <c r="E1368" i="2"/>
  <c r="E1371" i="2"/>
  <c r="E1372" i="2"/>
  <c r="E1378" i="2"/>
  <c r="E1379" i="2"/>
  <c r="E1381" i="2"/>
  <c r="E1387" i="2"/>
  <c r="E1389" i="2"/>
  <c r="E1390" i="2"/>
  <c r="E1392" i="2"/>
  <c r="E1394" i="2"/>
  <c r="E1396" i="2"/>
  <c r="E1397" i="2"/>
  <c r="E1400" i="2"/>
  <c r="E1401" i="2"/>
  <c r="E1405" i="2"/>
  <c r="E1409" i="2"/>
  <c r="E1411" i="2"/>
  <c r="E1413" i="2"/>
  <c r="E1417" i="2"/>
  <c r="E1421" i="2"/>
  <c r="E1423" i="2"/>
  <c r="E1424" i="2"/>
  <c r="E1426" i="2"/>
  <c r="E1429" i="2"/>
  <c r="E1434" i="2"/>
  <c r="E1438" i="2"/>
  <c r="E1439" i="2"/>
  <c r="E1441" i="2"/>
  <c r="E1442" i="2"/>
  <c r="E1444" i="2"/>
  <c r="E1450" i="2"/>
  <c r="E1451" i="2"/>
  <c r="E1453" i="2"/>
  <c r="E1459" i="2"/>
  <c r="E1460" i="2"/>
  <c r="E1463" i="2"/>
  <c r="E1464" i="2"/>
  <c r="E1466" i="2"/>
  <c r="E1468" i="2"/>
  <c r="E1473" i="2"/>
  <c r="E1475" i="2"/>
  <c r="E1476" i="2"/>
  <c r="E1477" i="2"/>
  <c r="E1479" i="2"/>
  <c r="E1480" i="2"/>
  <c r="E1481" i="2"/>
  <c r="E1484" i="2"/>
  <c r="E1485" i="2"/>
  <c r="E1488" i="2"/>
  <c r="E1490" i="2"/>
  <c r="E1493" i="2"/>
  <c r="E1494" i="2"/>
  <c r="E1500" i="2"/>
  <c r="E1503" i="2"/>
  <c r="E1504" i="2"/>
  <c r="E1506" i="2"/>
  <c r="E1508" i="2"/>
  <c r="E1511" i="2"/>
  <c r="E1512" i="2"/>
  <c r="E1514" i="2"/>
  <c r="E1515" i="2"/>
  <c r="E1519" i="2"/>
  <c r="E1520" i="2"/>
  <c r="E1522" i="2"/>
  <c r="E1523" i="2"/>
  <c r="E1527" i="2"/>
  <c r="E1528" i="2"/>
  <c r="E1530" i="2"/>
  <c r="E1533" i="2"/>
  <c r="E1534" i="2"/>
  <c r="E1536" i="2"/>
  <c r="E1540" i="2"/>
  <c r="E1542" i="2"/>
  <c r="E1549" i="2"/>
  <c r="E1552" i="2"/>
  <c r="E1555" i="2"/>
  <c r="E1556" i="2"/>
  <c r="E1558" i="2"/>
  <c r="E1560" i="2"/>
  <c r="E1562" i="2"/>
  <c r="E1563" i="2"/>
  <c r="E1566" i="2"/>
  <c r="E1568" i="2"/>
  <c r="E1572" i="2"/>
  <c r="E1575" i="2"/>
  <c r="E1577" i="2"/>
  <c r="E1583" i="2"/>
  <c r="E1584" i="2"/>
  <c r="E1586" i="2"/>
  <c r="E1590" i="2"/>
  <c r="E1594" i="2"/>
  <c r="E1603" i="2"/>
  <c r="E1610" i="2"/>
  <c r="E1611" i="2"/>
  <c r="E1614" i="2"/>
  <c r="E1616" i="2"/>
  <c r="E1618" i="2"/>
  <c r="E1620" i="2"/>
  <c r="E1622" i="2"/>
  <c r="E1626" i="2"/>
  <c r="E1635" i="2"/>
  <c r="E1642" i="2"/>
  <c r="E1643" i="2"/>
  <c r="E1644" i="2"/>
  <c r="E1651" i="2"/>
  <c r="E1652" i="2"/>
  <c r="E1653" i="2"/>
  <c r="E1654" i="2"/>
  <c r="E1659" i="2"/>
  <c r="E1660" i="2"/>
  <c r="E1668" i="2"/>
  <c r="E1671" i="2"/>
  <c r="E1672" i="2"/>
  <c r="E1673" i="2"/>
  <c r="E1674" i="2"/>
  <c r="E1675" i="2"/>
  <c r="E1682" i="2"/>
  <c r="E1683" i="2"/>
  <c r="E1685" i="2"/>
  <c r="E1687" i="2"/>
  <c r="E1688" i="2"/>
  <c r="E1690" i="2"/>
  <c r="E1692" i="2"/>
  <c r="E1694" i="2"/>
  <c r="E1698" i="2"/>
  <c r="E1699" i="2"/>
  <c r="E1700" i="2"/>
  <c r="E1703" i="2"/>
  <c r="E1706" i="2"/>
  <c r="E1710" i="2"/>
  <c r="E1715" i="2"/>
  <c r="E1716" i="2"/>
  <c r="E1719" i="2"/>
  <c r="E1729" i="2"/>
  <c r="E1730" i="2"/>
  <c r="E1732" i="2"/>
  <c r="E1734" i="2"/>
  <c r="E1738" i="2"/>
  <c r="E1739" i="2"/>
  <c r="E1741" i="2"/>
  <c r="E1746" i="2"/>
  <c r="E1752" i="2"/>
  <c r="E1754" i="2"/>
  <c r="E1755" i="2"/>
  <c r="E1759" i="2"/>
  <c r="E1761" i="2"/>
  <c r="E1763" i="2"/>
  <c r="E1764" i="2"/>
  <c r="E1766" i="2"/>
  <c r="E1767" i="2"/>
  <c r="E1770" i="2"/>
  <c r="E1772" i="2"/>
  <c r="E1774" i="2"/>
  <c r="E1775" i="2"/>
  <c r="E1779" i="2"/>
  <c r="E1780" i="2"/>
  <c r="E1784" i="2"/>
  <c r="E1789" i="2"/>
  <c r="E1791" i="2"/>
  <c r="E1793" i="2"/>
  <c r="E1794" i="2"/>
  <c r="E1795" i="2"/>
  <c r="E1800" i="2"/>
  <c r="E1802" i="2"/>
  <c r="E1804" i="2"/>
  <c r="E1805" i="2"/>
  <c r="E1808" i="2"/>
  <c r="E1809" i="2"/>
  <c r="E1811" i="2"/>
  <c r="E1812" i="2"/>
  <c r="E1814" i="2"/>
  <c r="E1816" i="2"/>
  <c r="E1818" i="2"/>
  <c r="E1820" i="2"/>
  <c r="E1822" i="2"/>
  <c r="E1824" i="2"/>
  <c r="E1826" i="2"/>
  <c r="E1827" i="2"/>
  <c r="E1830" i="2"/>
  <c r="E1833" i="2"/>
  <c r="E1843" i="2"/>
  <c r="E1844" i="2"/>
  <c r="E1846" i="2"/>
  <c r="E1848" i="2"/>
  <c r="E1849" i="2"/>
  <c r="E1851" i="2"/>
  <c r="E1854" i="2"/>
  <c r="E1855" i="2"/>
  <c r="E1865" i="2"/>
  <c r="E1869" i="2"/>
  <c r="E1870" i="2"/>
  <c r="E1874" i="2"/>
  <c r="E1875" i="2"/>
  <c r="E1877" i="2"/>
  <c r="E1881" i="2"/>
  <c r="E1882" i="2"/>
  <c r="E1884" i="2"/>
  <c r="E1887" i="2"/>
  <c r="E1889" i="2"/>
  <c r="E1891" i="2"/>
  <c r="E1895" i="2"/>
  <c r="E1897" i="2"/>
  <c r="E1909" i="2"/>
  <c r="E1910" i="2"/>
  <c r="E1913" i="2"/>
  <c r="E1918" i="2"/>
  <c r="E1919" i="2"/>
  <c r="E1921" i="2"/>
  <c r="E1922" i="2"/>
  <c r="E1923" i="2"/>
  <c r="E1925" i="2"/>
  <c r="E1926" i="2"/>
  <c r="E1928" i="2"/>
  <c r="E1930" i="2"/>
  <c r="E1933" i="2"/>
  <c r="E1934" i="2"/>
  <c r="E1936" i="2"/>
  <c r="E1938" i="2"/>
  <c r="E1943" i="2"/>
  <c r="E1948" i="2"/>
  <c r="E1949" i="2"/>
  <c r="E1950" i="2"/>
  <c r="E1954" i="2"/>
  <c r="E1957" i="2"/>
  <c r="E1959" i="2"/>
  <c r="E1961" i="2"/>
  <c r="E1964" i="2"/>
  <c r="E1970" i="2"/>
  <c r="E1972" i="2"/>
  <c r="E1974" i="2"/>
  <c r="E1978" i="2"/>
  <c r="E1979" i="2"/>
  <c r="E1982" i="2"/>
  <c r="E1983" i="2"/>
  <c r="E1984" i="2"/>
  <c r="E1986" i="2"/>
  <c r="E1988" i="2"/>
  <c r="E1989" i="2"/>
  <c r="E1991" i="2"/>
  <c r="E1994" i="2"/>
  <c r="E2003" i="2"/>
  <c r="E2005" i="2"/>
  <c r="E2006" i="2"/>
  <c r="E2009" i="2"/>
  <c r="E2010" i="2"/>
  <c r="E2011" i="2"/>
  <c r="E2015" i="2"/>
  <c r="E2017" i="2"/>
  <c r="E2018" i="2"/>
  <c r="E2020" i="2"/>
  <c r="E2021" i="2"/>
  <c r="E2023" i="2"/>
  <c r="E2025" i="2"/>
  <c r="E2029" i="2"/>
  <c r="E2033" i="2"/>
  <c r="E2036" i="2"/>
  <c r="E2038" i="2"/>
  <c r="E2041" i="2"/>
  <c r="E2045" i="2"/>
  <c r="E2047" i="2"/>
  <c r="E2049" i="2"/>
  <c r="E2055" i="2"/>
  <c r="E2056" i="2"/>
  <c r="E2057" i="2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7" i="4"/>
  <c r="F515" i="4"/>
  <c r="F516" i="4"/>
  <c r="F519" i="4"/>
  <c r="F518" i="4"/>
  <c r="F520" i="4"/>
  <c r="F522" i="4"/>
  <c r="F521" i="4"/>
  <c r="F524" i="4"/>
  <c r="F523" i="4"/>
  <c r="F527" i="4"/>
  <c r="F525" i="4"/>
  <c r="F526" i="4"/>
  <c r="F528" i="4"/>
  <c r="F529" i="4"/>
  <c r="F530" i="4"/>
  <c r="F531" i="4"/>
  <c r="F533" i="4"/>
  <c r="F532" i="4"/>
  <c r="F534" i="4"/>
  <c r="F535" i="4"/>
  <c r="F536" i="4"/>
  <c r="F537" i="4"/>
  <c r="F538" i="4"/>
  <c r="F542" i="4"/>
  <c r="F539" i="4"/>
  <c r="F540" i="4"/>
  <c r="F541" i="4"/>
  <c r="F544" i="4"/>
  <c r="F543" i="4"/>
  <c r="F545" i="4"/>
  <c r="F547" i="4"/>
  <c r="F546" i="4"/>
  <c r="F548" i="4"/>
  <c r="F549" i="4"/>
  <c r="F551" i="4"/>
  <c r="F550" i="4"/>
  <c r="F553" i="4"/>
  <c r="F552" i="4"/>
  <c r="F554" i="4"/>
  <c r="F556" i="4"/>
  <c r="F555" i="4"/>
  <c r="F558" i="4"/>
  <c r="F557" i="4"/>
  <c r="F559" i="4"/>
  <c r="F561" i="4"/>
  <c r="F560" i="4"/>
  <c r="F564" i="4"/>
  <c r="F562" i="4"/>
  <c r="F563" i="4"/>
  <c r="F565" i="4"/>
  <c r="F567" i="4"/>
  <c r="F566" i="4"/>
  <c r="F575" i="4"/>
  <c r="F568" i="4"/>
  <c r="F569" i="4"/>
  <c r="F570" i="4"/>
  <c r="F571" i="4"/>
  <c r="F572" i="4"/>
  <c r="F573" i="4"/>
  <c r="F574" i="4"/>
  <c r="F576" i="4"/>
  <c r="F577" i="4"/>
  <c r="F578" i="4"/>
  <c r="F579" i="4"/>
  <c r="F581" i="4"/>
  <c r="F580" i="4"/>
  <c r="F583" i="4"/>
  <c r="F582" i="4"/>
  <c r="F584" i="4"/>
  <c r="F585" i="4"/>
  <c r="F586" i="4"/>
  <c r="F589" i="4"/>
  <c r="F587" i="4"/>
  <c r="F588" i="4"/>
  <c r="F591" i="4"/>
  <c r="F590" i="4"/>
  <c r="F592" i="4"/>
  <c r="F593" i="4"/>
  <c r="F595" i="4"/>
  <c r="F594" i="4"/>
  <c r="F596" i="4"/>
  <c r="F597" i="4"/>
  <c r="F599" i="4"/>
  <c r="F598" i="4"/>
  <c r="F603" i="4"/>
  <c r="F600" i="4"/>
  <c r="F601" i="4"/>
  <c r="F602" i="4"/>
  <c r="F604" i="4"/>
  <c r="F605" i="4"/>
  <c r="F606" i="4"/>
  <c r="F607" i="4"/>
  <c r="F608" i="4"/>
  <c r="F609" i="4"/>
  <c r="F611" i="4"/>
  <c r="F612" i="4"/>
  <c r="F614" i="4"/>
  <c r="F610" i="4"/>
  <c r="F616" i="4"/>
  <c r="F613" i="4"/>
  <c r="F617" i="4"/>
  <c r="F619" i="4"/>
  <c r="F615" i="4"/>
  <c r="F620" i="4"/>
  <c r="F622" i="4"/>
  <c r="F618" i="4"/>
  <c r="F624" i="4"/>
  <c r="F621" i="4"/>
  <c r="F627" i="4"/>
  <c r="F623" i="4"/>
  <c r="F625" i="4"/>
  <c r="F629" i="4"/>
  <c r="F626" i="4"/>
  <c r="F630" i="4"/>
  <c r="F631" i="4"/>
  <c r="F632" i="4"/>
  <c r="F633" i="4"/>
  <c r="F636" i="4"/>
  <c r="F628" i="4"/>
  <c r="F634" i="4"/>
  <c r="F637" i="4"/>
  <c r="F639" i="4"/>
  <c r="F635" i="4"/>
  <c r="F640" i="4"/>
  <c r="F643" i="4"/>
  <c r="F638" i="4"/>
  <c r="F641" i="4"/>
  <c r="F646" i="4"/>
  <c r="F642" i="4"/>
  <c r="F644" i="4"/>
  <c r="F647" i="4"/>
  <c r="F649" i="4"/>
  <c r="F645" i="4"/>
  <c r="F650" i="4"/>
  <c r="F651" i="4"/>
  <c r="F652" i="4"/>
  <c r="F653" i="4"/>
  <c r="F655" i="4"/>
  <c r="F648" i="4"/>
  <c r="F657" i="4"/>
  <c r="F654" i="4"/>
  <c r="F659" i="4"/>
  <c r="F656" i="4"/>
  <c r="F660" i="4"/>
  <c r="F661" i="4"/>
  <c r="F662" i="4"/>
  <c r="F663" i="4"/>
  <c r="F664" i="4"/>
  <c r="F667" i="4"/>
  <c r="F658" i="4"/>
  <c r="F665" i="4"/>
  <c r="F670" i="4"/>
  <c r="F666" i="4"/>
  <c r="F668" i="4"/>
  <c r="F672" i="4"/>
  <c r="F669" i="4"/>
  <c r="F673" i="4"/>
  <c r="F675" i="4"/>
  <c r="F671" i="4"/>
  <c r="F676" i="4"/>
  <c r="F677" i="4"/>
  <c r="F678" i="4"/>
  <c r="F680" i="4"/>
  <c r="F674" i="4"/>
  <c r="F681" i="4"/>
  <c r="F683" i="4"/>
  <c r="F679" i="4"/>
  <c r="F685" i="4"/>
  <c r="F682" i="4"/>
  <c r="F686" i="4"/>
  <c r="F687" i="4"/>
  <c r="F688" i="4"/>
  <c r="F689" i="4"/>
  <c r="F692" i="4"/>
  <c r="F684" i="4"/>
  <c r="F690" i="4"/>
  <c r="F693" i="4"/>
  <c r="F695" i="4"/>
  <c r="F691" i="4"/>
  <c r="F696" i="4"/>
  <c r="F699" i="4"/>
  <c r="F694" i="4"/>
  <c r="F697" i="4"/>
  <c r="F700" i="4"/>
  <c r="F703" i="4"/>
  <c r="F698" i="4"/>
  <c r="F701" i="4"/>
  <c r="F705" i="4"/>
  <c r="F702" i="4"/>
  <c r="F707" i="4"/>
  <c r="F704" i="4"/>
  <c r="F708" i="4"/>
  <c r="F710" i="4"/>
  <c r="F706" i="4"/>
  <c r="F712" i="4"/>
  <c r="F709" i="4"/>
  <c r="F714" i="4"/>
  <c r="F711" i="4"/>
  <c r="F715" i="4"/>
  <c r="F717" i="4"/>
  <c r="F713" i="4"/>
  <c r="F718" i="4"/>
  <c r="F720" i="4"/>
  <c r="F716" i="4"/>
  <c r="F722" i="4"/>
  <c r="F719" i="4"/>
  <c r="F724" i="4"/>
  <c r="F721" i="4"/>
  <c r="F726" i="4"/>
  <c r="F723" i="4"/>
  <c r="F727" i="4"/>
  <c r="F728" i="4"/>
  <c r="F729" i="4"/>
  <c r="F730" i="4"/>
  <c r="F731" i="4"/>
  <c r="F732" i="4"/>
  <c r="F734" i="4"/>
  <c r="F735" i="4"/>
  <c r="F737" i="4"/>
  <c r="F725" i="4"/>
  <c r="F740" i="4"/>
  <c r="F733" i="4"/>
  <c r="F736" i="4"/>
  <c r="F741" i="4"/>
  <c r="F743" i="4"/>
  <c r="F738" i="4"/>
  <c r="F745" i="4"/>
  <c r="F739" i="4"/>
  <c r="F746" i="4"/>
  <c r="F748" i="4"/>
  <c r="F742" i="4"/>
  <c r="F751" i="4"/>
  <c r="F744" i="4"/>
  <c r="F747" i="4"/>
  <c r="F752" i="4"/>
  <c r="F753" i="4"/>
  <c r="F755" i="4"/>
  <c r="F749" i="4"/>
  <c r="F758" i="4"/>
  <c r="F750" i="4"/>
  <c r="F754" i="4"/>
  <c r="F759" i="4"/>
  <c r="F761" i="4"/>
  <c r="F756" i="4"/>
  <c r="F762" i="4"/>
  <c r="F763" i="4"/>
  <c r="F764" i="4"/>
  <c r="F765" i="4"/>
  <c r="F766" i="4"/>
  <c r="F767" i="4"/>
  <c r="F769" i="4"/>
  <c r="F757" i="4"/>
  <c r="F771" i="4"/>
  <c r="F760" i="4"/>
  <c r="F772" i="4"/>
  <c r="F773" i="4"/>
  <c r="F774" i="4"/>
  <c r="F775" i="4"/>
  <c r="F776" i="4"/>
  <c r="F777" i="4"/>
  <c r="F779" i="4"/>
  <c r="F768" i="4"/>
  <c r="F780" i="4"/>
  <c r="F782" i="4"/>
  <c r="F770" i="4"/>
  <c r="F784" i="4"/>
  <c r="F778" i="4"/>
  <c r="F785" i="4"/>
  <c r="F786" i="4"/>
  <c r="F787" i="4"/>
  <c r="F788" i="4"/>
  <c r="F789" i="4"/>
  <c r="F790" i="4"/>
  <c r="F791" i="4"/>
  <c r="F792" i="4"/>
  <c r="F793" i="4"/>
  <c r="F794" i="4"/>
  <c r="F798" i="4"/>
  <c r="F781" i="4"/>
  <c r="F783" i="4"/>
  <c r="F795" i="4"/>
  <c r="F799" i="4"/>
  <c r="F800" i="4"/>
  <c r="F805" i="4"/>
  <c r="F796" i="4"/>
  <c r="F797" i="4"/>
  <c r="F801" i="4"/>
  <c r="F802" i="4"/>
  <c r="F807" i="4"/>
  <c r="F803" i="4"/>
  <c r="F808" i="4"/>
  <c r="F810" i="4"/>
  <c r="F804" i="4"/>
  <c r="F811" i="4"/>
  <c r="F813" i="4"/>
  <c r="F806" i="4"/>
  <c r="F815" i="4"/>
  <c r="F809" i="4"/>
  <c r="F817" i="4"/>
  <c r="F812" i="4"/>
  <c r="F818" i="4"/>
  <c r="F819" i="4"/>
  <c r="F821" i="4"/>
  <c r="F814" i="4"/>
  <c r="F822" i="4"/>
  <c r="F823" i="4"/>
  <c r="F824" i="4"/>
  <c r="F825" i="4"/>
  <c r="F827" i="4"/>
  <c r="F816" i="4"/>
  <c r="F828" i="4"/>
  <c r="F829" i="4"/>
  <c r="F832" i="4"/>
  <c r="F820" i="4"/>
  <c r="F826" i="4"/>
  <c r="F833" i="4"/>
  <c r="F834" i="4"/>
  <c r="F836" i="4"/>
  <c r="F830" i="4"/>
  <c r="F838" i="4"/>
  <c r="F831" i="4"/>
  <c r="F839" i="4"/>
  <c r="F841" i="4"/>
  <c r="F835" i="4"/>
  <c r="F844" i="4"/>
  <c r="F837" i="4"/>
  <c r="F840" i="4"/>
  <c r="F845" i="4"/>
  <c r="F846" i="4"/>
  <c r="F849" i="4"/>
  <c r="F842" i="4"/>
  <c r="F843" i="4"/>
  <c r="F850" i="4"/>
  <c r="F851" i="4"/>
  <c r="F852" i="4"/>
  <c r="F854" i="4"/>
  <c r="F847" i="4"/>
  <c r="F857" i="4"/>
  <c r="F848" i="4"/>
  <c r="F853" i="4"/>
  <c r="F858" i="4"/>
  <c r="F861" i="4"/>
  <c r="F855" i="4"/>
  <c r="F856" i="4"/>
  <c r="F862" i="4"/>
  <c r="F864" i="4"/>
  <c r="F859" i="4"/>
  <c r="F865" i="4"/>
  <c r="F866" i="4"/>
  <c r="F867" i="4"/>
  <c r="F869" i="4"/>
  <c r="F860" i="4"/>
  <c r="F870" i="4"/>
  <c r="F872" i="4"/>
  <c r="F863" i="4"/>
  <c r="F875" i="4"/>
  <c r="F868" i="4"/>
  <c r="F871" i="4"/>
  <c r="F878" i="4"/>
  <c r="F873" i="4"/>
  <c r="F874" i="4"/>
  <c r="F883" i="4"/>
  <c r="F876" i="4"/>
  <c r="F877" i="4"/>
  <c r="F879" i="4"/>
  <c r="F880" i="4"/>
  <c r="F884" i="4"/>
  <c r="F886" i="4"/>
  <c r="F881" i="4"/>
  <c r="F887" i="4"/>
  <c r="F888" i="4"/>
  <c r="F890" i="4"/>
  <c r="F882" i="4"/>
  <c r="F891" i="4"/>
  <c r="F892" i="4"/>
  <c r="F893" i="4"/>
  <c r="F895" i="4"/>
  <c r="F885" i="4"/>
  <c r="F896" i="4"/>
  <c r="F897" i="4"/>
  <c r="F899" i="4"/>
  <c r="F889" i="4"/>
  <c r="F901" i="4"/>
  <c r="F894" i="4"/>
  <c r="F902" i="4"/>
  <c r="F903" i="4"/>
  <c r="F904" i="4"/>
  <c r="F907" i="4"/>
  <c r="F898" i="4"/>
  <c r="F900" i="4"/>
  <c r="F908" i="4"/>
  <c r="F909" i="4"/>
  <c r="F911" i="4"/>
  <c r="F905" i="4"/>
  <c r="F914" i="4"/>
  <c r="F906" i="4"/>
  <c r="F910" i="4"/>
  <c r="F918" i="4"/>
  <c r="F912" i="4"/>
  <c r="F913" i="4"/>
  <c r="F915" i="4"/>
  <c r="F921" i="4"/>
  <c r="F916" i="4"/>
  <c r="F917" i="4"/>
  <c r="F922" i="4"/>
  <c r="F924" i="4"/>
  <c r="F919" i="4"/>
  <c r="F928" i="4"/>
  <c r="F920" i="4"/>
  <c r="F923" i="4"/>
  <c r="F925" i="4"/>
  <c r="F931" i="4"/>
  <c r="F926" i="4"/>
  <c r="F927" i="4"/>
  <c r="F932" i="4"/>
  <c r="F935" i="4"/>
  <c r="F929" i="4"/>
  <c r="F930" i="4"/>
  <c r="F936" i="4"/>
  <c r="F939" i="4"/>
  <c r="F933" i="4"/>
  <c r="F934" i="4"/>
  <c r="F940" i="4"/>
  <c r="F941" i="4"/>
  <c r="F943" i="4"/>
  <c r="F937" i="4"/>
  <c r="F944" i="4"/>
  <c r="F946" i="4"/>
  <c r="F938" i="4"/>
  <c r="F948" i="4"/>
  <c r="F942" i="4"/>
  <c r="F949" i="4"/>
  <c r="F951" i="4"/>
  <c r="F945" i="4"/>
  <c r="F952" i="4"/>
  <c r="F953" i="4"/>
  <c r="F958" i="4"/>
  <c r="F947" i="4"/>
  <c r="F950" i="4"/>
  <c r="F954" i="4"/>
  <c r="F955" i="4"/>
  <c r="F959" i="4"/>
  <c r="F960" i="4"/>
  <c r="F961" i="4"/>
  <c r="F962" i="4"/>
  <c r="F963" i="4"/>
  <c r="F966" i="4"/>
  <c r="F956" i="4"/>
  <c r="F957" i="4"/>
  <c r="F969" i="4"/>
  <c r="F964" i="4"/>
  <c r="F965" i="4"/>
  <c r="F970" i="4"/>
  <c r="F971" i="4"/>
  <c r="F977" i="4"/>
  <c r="F967" i="4"/>
  <c r="F968" i="4"/>
  <c r="F972" i="4"/>
  <c r="F973" i="4"/>
  <c r="F974" i="4"/>
  <c r="F982" i="4"/>
  <c r="F975" i="4"/>
  <c r="F976" i="4"/>
  <c r="F978" i="4"/>
  <c r="F979" i="4"/>
  <c r="F987" i="4"/>
  <c r="F980" i="4"/>
  <c r="F981" i="4"/>
  <c r="F983" i="4"/>
  <c r="F984" i="4"/>
  <c r="F988" i="4"/>
  <c r="F989" i="4"/>
  <c r="F993" i="4"/>
  <c r="F985" i="4"/>
  <c r="F986" i="4"/>
  <c r="F990" i="4"/>
  <c r="F994" i="4"/>
  <c r="F995" i="4"/>
  <c r="F997" i="4"/>
  <c r="F991" i="4"/>
  <c r="F998" i="4"/>
  <c r="F999" i="4"/>
  <c r="F1000" i="4"/>
  <c r="F1002" i="4"/>
  <c r="F992" i="4"/>
  <c r="F1003" i="4"/>
  <c r="F1006" i="4"/>
  <c r="F996" i="4"/>
  <c r="F1001" i="4"/>
  <c r="F1007" i="4"/>
  <c r="F1009" i="4"/>
  <c r="F1004" i="4"/>
  <c r="F1010" i="4"/>
  <c r="F1012" i="4"/>
  <c r="F1005" i="4"/>
  <c r="F1013" i="4"/>
  <c r="F1014" i="4"/>
  <c r="F1015" i="4"/>
  <c r="F1017" i="4"/>
  <c r="F1008" i="4"/>
  <c r="F1018" i="4"/>
  <c r="F1020" i="4"/>
  <c r="F1011" i="4"/>
  <c r="F1021" i="4"/>
  <c r="F1022" i="4"/>
  <c r="F1023" i="4"/>
  <c r="F1025" i="4"/>
  <c r="F1016" i="4"/>
  <c r="F1026" i="4"/>
  <c r="F1027" i="4"/>
  <c r="F1029" i="4"/>
  <c r="F1019" i="4"/>
  <c r="F1030" i="4"/>
  <c r="F1031" i="4"/>
  <c r="F1032" i="4"/>
  <c r="F1033" i="4"/>
  <c r="F1034" i="4"/>
  <c r="F1036" i="4"/>
  <c r="F1024" i="4"/>
  <c r="F1037" i="4"/>
  <c r="F1038" i="4"/>
  <c r="F1039" i="4"/>
  <c r="F1041" i="4"/>
  <c r="F1028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6" i="4"/>
  <c r="F1035" i="4"/>
  <c r="F1057" i="4"/>
  <c r="F1058" i="4"/>
  <c r="F1059" i="4"/>
  <c r="F1060" i="4"/>
  <c r="F1061" i="4"/>
  <c r="F1063" i="4"/>
  <c r="F1040" i="4"/>
  <c r="F1064" i="4"/>
  <c r="F1065" i="4"/>
  <c r="F1066" i="4"/>
  <c r="F1069" i="4"/>
  <c r="F1055" i="4"/>
  <c r="F1062" i="4"/>
  <c r="F1070" i="4"/>
  <c r="F1073" i="4"/>
  <c r="F1067" i="4"/>
  <c r="F1068" i="4"/>
  <c r="F1076" i="4"/>
  <c r="F1071" i="4"/>
  <c r="F1072" i="4"/>
  <c r="F1080" i="4"/>
  <c r="F1074" i="4"/>
  <c r="F1075" i="4"/>
  <c r="F1077" i="4"/>
  <c r="F1081" i="4"/>
  <c r="F1082" i="4"/>
  <c r="F1083" i="4"/>
  <c r="F1084" i="4"/>
  <c r="F1086" i="4"/>
  <c r="F1078" i="4"/>
  <c r="F1088" i="4"/>
  <c r="F1079" i="4"/>
  <c r="F1090" i="4"/>
  <c r="F1085" i="4"/>
  <c r="F1091" i="4"/>
  <c r="F1093" i="4"/>
  <c r="F1087" i="4"/>
  <c r="F1094" i="4"/>
  <c r="F1097" i="4"/>
  <c r="F1089" i="4"/>
  <c r="F1092" i="4"/>
  <c r="F1098" i="4"/>
  <c r="F1099" i="4"/>
  <c r="F1100" i="4"/>
  <c r="F1103" i="4"/>
  <c r="F1095" i="4"/>
  <c r="F1096" i="4"/>
  <c r="F1104" i="4"/>
  <c r="F1105" i="4"/>
  <c r="F1107" i="4"/>
  <c r="F1101" i="4"/>
  <c r="F1108" i="4"/>
  <c r="F1109" i="4"/>
  <c r="F1111" i="4"/>
  <c r="F1102" i="4"/>
  <c r="F1114" i="4"/>
  <c r="F1106" i="4"/>
  <c r="F1110" i="4"/>
  <c r="F1115" i="4"/>
  <c r="F1116" i="4"/>
  <c r="F1118" i="4"/>
  <c r="F1112" i="4"/>
  <c r="F1119" i="4"/>
  <c r="F1121" i="4"/>
  <c r="F1113" i="4"/>
  <c r="F1122" i="4"/>
  <c r="F1123" i="4"/>
  <c r="F1124" i="4"/>
  <c r="F1125" i="4"/>
  <c r="F1126" i="4"/>
  <c r="F1127" i="4"/>
  <c r="F1128" i="4"/>
  <c r="F1130" i="4"/>
  <c r="F1117" i="4"/>
  <c r="F1131" i="4"/>
  <c r="F1133" i="4"/>
  <c r="F1120" i="4"/>
  <c r="F1135" i="4"/>
  <c r="F1129" i="4"/>
  <c r="F1138" i="4"/>
  <c r="F1132" i="4"/>
  <c r="F1134" i="4"/>
  <c r="F1139" i="4"/>
  <c r="F1140" i="4"/>
  <c r="F1142" i="4"/>
  <c r="F1136" i="4"/>
  <c r="F1144" i="4"/>
  <c r="F1137" i="4"/>
  <c r="F1145" i="4"/>
  <c r="F1148" i="4"/>
  <c r="F1141" i="4"/>
  <c r="F1143" i="4"/>
  <c r="F1149" i="4"/>
  <c r="F1150" i="4"/>
  <c r="F1151" i="4"/>
  <c r="F1153" i="4"/>
  <c r="F1146" i="4"/>
  <c r="F1156" i="4"/>
  <c r="F1147" i="4"/>
  <c r="F1152" i="4"/>
  <c r="F1158" i="4"/>
  <c r="F1154" i="4"/>
  <c r="F1159" i="4"/>
  <c r="F1162" i="4"/>
  <c r="F1155" i="4"/>
  <c r="F1157" i="4"/>
  <c r="F1163" i="4"/>
  <c r="F1164" i="4"/>
  <c r="F1165" i="4"/>
  <c r="F1166" i="4"/>
  <c r="F1167" i="4"/>
  <c r="F1168" i="4"/>
  <c r="F1170" i="4"/>
  <c r="F1160" i="4"/>
  <c r="F1171" i="4"/>
  <c r="F1172" i="4"/>
  <c r="F1173" i="4"/>
  <c r="F1175" i="4"/>
  <c r="F1161" i="4"/>
  <c r="F1179" i="4"/>
  <c r="F1169" i="4"/>
  <c r="F1174" i="4"/>
  <c r="F1176" i="4"/>
  <c r="F1182" i="4"/>
  <c r="F1177" i="4"/>
  <c r="F1178" i="4"/>
  <c r="F1183" i="4"/>
  <c r="F1186" i="4"/>
  <c r="F1180" i="4"/>
  <c r="F1181" i="4"/>
  <c r="F1188" i="4"/>
  <c r="F1184" i="4"/>
  <c r="F1190" i="4"/>
  <c r="F1185" i="4"/>
  <c r="F1192" i="4"/>
  <c r="F1187" i="4"/>
  <c r="F1194" i="4"/>
  <c r="F1189" i="4"/>
  <c r="F1195" i="4"/>
  <c r="F1196" i="4"/>
  <c r="F1199" i="4"/>
  <c r="F1191" i="4"/>
  <c r="F1193" i="4"/>
  <c r="F1200" i="4"/>
  <c r="F1201" i="4"/>
  <c r="F1202" i="4"/>
  <c r="F1205" i="4"/>
  <c r="F1197" i="4"/>
  <c r="F1198" i="4"/>
  <c r="F1206" i="4"/>
  <c r="F1208" i="4"/>
  <c r="F1203" i="4"/>
  <c r="F1210" i="4"/>
  <c r="F1204" i="4"/>
  <c r="F1211" i="4"/>
  <c r="F1215" i="4"/>
  <c r="F1207" i="4"/>
  <c r="F1209" i="4"/>
  <c r="F1212" i="4"/>
  <c r="F1217" i="4"/>
  <c r="F1213" i="4"/>
  <c r="F1218" i="4"/>
  <c r="F1220" i="4"/>
  <c r="F1214" i="4"/>
  <c r="F1223" i="4"/>
  <c r="F1216" i="4"/>
  <c r="F1219" i="4"/>
  <c r="F1224" i="4"/>
  <c r="F1226" i="4"/>
  <c r="F1221" i="4"/>
  <c r="F1228" i="4"/>
  <c r="F1222" i="4"/>
  <c r="F1229" i="4"/>
  <c r="F1232" i="4"/>
  <c r="F1225" i="4"/>
  <c r="F1227" i="4"/>
  <c r="F1233" i="4"/>
  <c r="F1234" i="4"/>
  <c r="F1236" i="4"/>
  <c r="F1230" i="4"/>
  <c r="F1238" i="4"/>
  <c r="F1231" i="4"/>
  <c r="F1240" i="4"/>
  <c r="F1235" i="4"/>
  <c r="F1242" i="4"/>
  <c r="F1237" i="4"/>
  <c r="F1243" i="4"/>
  <c r="F1244" i="4"/>
  <c r="F1245" i="4"/>
  <c r="F1246" i="4"/>
  <c r="F1247" i="4"/>
  <c r="F1248" i="4"/>
  <c r="F1250" i="4"/>
  <c r="F1239" i="4"/>
  <c r="F1251" i="4"/>
  <c r="F1253" i="4"/>
  <c r="F1241" i="4"/>
  <c r="F1256" i="4"/>
  <c r="F1249" i="4"/>
  <c r="F1252" i="4"/>
  <c r="F1257" i="4"/>
  <c r="F1258" i="4"/>
  <c r="F1262" i="4"/>
  <c r="F1254" i="4"/>
  <c r="F1255" i="4"/>
  <c r="F1259" i="4"/>
  <c r="F1263" i="4"/>
  <c r="F1264" i="4"/>
  <c r="F1266" i="4"/>
  <c r="F1260" i="4"/>
  <c r="F1267" i="4"/>
  <c r="F1270" i="4"/>
  <c r="F1261" i="4"/>
  <c r="F1265" i="4"/>
  <c r="F1271" i="4"/>
  <c r="F1272" i="4"/>
  <c r="F1274" i="4"/>
  <c r="F1268" i="4"/>
  <c r="F1276" i="4"/>
  <c r="F1269" i="4"/>
  <c r="F1277" i="4"/>
  <c r="F1280" i="4"/>
  <c r="F1273" i="4"/>
  <c r="F1275" i="4"/>
  <c r="F1282" i="4"/>
  <c r="F1278" i="4"/>
  <c r="F1284" i="4"/>
  <c r="F1279" i="4"/>
  <c r="F1289" i="4"/>
  <c r="F1281" i="4"/>
  <c r="F1283" i="4"/>
  <c r="F1285" i="4"/>
  <c r="F1286" i="4"/>
  <c r="F1290" i="4"/>
  <c r="F1292" i="4"/>
  <c r="F1287" i="4"/>
  <c r="F1295" i="4"/>
  <c r="F1288" i="4"/>
  <c r="F1291" i="4"/>
  <c r="F1296" i="4"/>
  <c r="F1297" i="4"/>
  <c r="F1298" i="4"/>
  <c r="F1300" i="4"/>
  <c r="F1293" i="4"/>
  <c r="F1301" i="4"/>
  <c r="F1303" i="4"/>
  <c r="F1294" i="4"/>
  <c r="F1304" i="4"/>
  <c r="F1307" i="4"/>
  <c r="F1299" i="4"/>
  <c r="F1302" i="4"/>
  <c r="F1313" i="4"/>
  <c r="F1305" i="4"/>
  <c r="F1306" i="4"/>
  <c r="F1308" i="4"/>
  <c r="F1309" i="4"/>
  <c r="F1310" i="4"/>
  <c r="F1314" i="4"/>
  <c r="F1316" i="4"/>
  <c r="F1311" i="4"/>
  <c r="F1317" i="4"/>
  <c r="F1318" i="4"/>
  <c r="F1320" i="4"/>
  <c r="F1312" i="4"/>
  <c r="F1322" i="4"/>
  <c r="F1315" i="4"/>
  <c r="F1323" i="4"/>
  <c r="F1325" i="4"/>
  <c r="F1319" i="4"/>
  <c r="F1330" i="4"/>
  <c r="F1321" i="4"/>
  <c r="F1324" i="4"/>
  <c r="F1326" i="4"/>
  <c r="F1327" i="4"/>
  <c r="F1332" i="4"/>
  <c r="F1328" i="4"/>
  <c r="F1335" i="4"/>
  <c r="F1329" i="4"/>
  <c r="F1331" i="4"/>
  <c r="F1336" i="4"/>
  <c r="F1338" i="4"/>
  <c r="F1333" i="4"/>
  <c r="F1339" i="4"/>
  <c r="F1340" i="4"/>
  <c r="F1341" i="4"/>
  <c r="F1343" i="4"/>
  <c r="F1334" i="4"/>
  <c r="F1345" i="4"/>
  <c r="F1337" i="4"/>
  <c r="F1346" i="4"/>
  <c r="F1347" i="4"/>
  <c r="F1348" i="4"/>
  <c r="F1351" i="4"/>
  <c r="F1342" i="4"/>
  <c r="F1344" i="4"/>
  <c r="F1354" i="4"/>
  <c r="F1349" i="4"/>
  <c r="F1350" i="4"/>
  <c r="F1355" i="4"/>
  <c r="F1359" i="4"/>
  <c r="F1352" i="4"/>
  <c r="F1353" i="4"/>
  <c r="F1356" i="4"/>
  <c r="F1360" i="4"/>
  <c r="F1363" i="4"/>
  <c r="F1357" i="4"/>
  <c r="F1358" i="4"/>
  <c r="F1365" i="4"/>
  <c r="F1361" i="4"/>
  <c r="F1367" i="4"/>
  <c r="F1362" i="4"/>
  <c r="F1368" i="4"/>
  <c r="F1371" i="4"/>
  <c r="F1364" i="4"/>
  <c r="F1366" i="4"/>
  <c r="F1372" i="4"/>
  <c r="F1375" i="4"/>
  <c r="F1369" i="4"/>
  <c r="F1370" i="4"/>
  <c r="F1376" i="4"/>
  <c r="F1377" i="4"/>
  <c r="F1378" i="4"/>
  <c r="F1379" i="4"/>
  <c r="F1382" i="4"/>
  <c r="F1373" i="4"/>
  <c r="F1374" i="4"/>
  <c r="F1384" i="4"/>
  <c r="F1380" i="4"/>
  <c r="F1385" i="4"/>
  <c r="F1386" i="4"/>
  <c r="F1387" i="4"/>
  <c r="F1388" i="4"/>
  <c r="F1390" i="4"/>
  <c r="F1381" i="4"/>
  <c r="F1393" i="4"/>
  <c r="F1383" i="4"/>
  <c r="F1389" i="4"/>
  <c r="F1395" i="4"/>
  <c r="F1391" i="4"/>
  <c r="F1397" i="4"/>
  <c r="F1392" i="4"/>
  <c r="F1400" i="4"/>
  <c r="F1394" i="4"/>
  <c r="F1396" i="4"/>
  <c r="F1401" i="4"/>
  <c r="F1404" i="4"/>
  <c r="F1398" i="4"/>
  <c r="F1399" i="4"/>
  <c r="F1405" i="4"/>
  <c r="F1406" i="4"/>
  <c r="F1408" i="4"/>
  <c r="F1409" i="4"/>
  <c r="F1410" i="4"/>
  <c r="F1411" i="4"/>
  <c r="F1413" i="4"/>
  <c r="F1402" i="4"/>
  <c r="F1415" i="4"/>
  <c r="F1403" i="4"/>
  <c r="F1417" i="4"/>
  <c r="F1407" i="4"/>
  <c r="F1418" i="4"/>
  <c r="F1419" i="4"/>
  <c r="F1421" i="4"/>
  <c r="F1412" i="4"/>
  <c r="F1422" i="4"/>
  <c r="F1423" i="4"/>
  <c r="F1424" i="4"/>
  <c r="F1426" i="4"/>
  <c r="F1414" i="4"/>
  <c r="F1429" i="4"/>
  <c r="F1416" i="4"/>
  <c r="F1420" i="4"/>
  <c r="F1431" i="4"/>
  <c r="F1425" i="4"/>
  <c r="F1432" i="4"/>
  <c r="F1434" i="4"/>
  <c r="F1427" i="4"/>
  <c r="F1435" i="4"/>
  <c r="F1436" i="4"/>
  <c r="F1437" i="4"/>
  <c r="F1439" i="4"/>
  <c r="F1428" i="4"/>
  <c r="F1440" i="4"/>
  <c r="F1441" i="4"/>
  <c r="F1444" i="4"/>
  <c r="F1430" i="4"/>
  <c r="F1433" i="4"/>
  <c r="F1447" i="4"/>
  <c r="F1438" i="4"/>
  <c r="F1448" i="4"/>
  <c r="F1450" i="4"/>
  <c r="F1442" i="4"/>
  <c r="F1451" i="4"/>
  <c r="F1452" i="4"/>
  <c r="F1453" i="4"/>
  <c r="F1454" i="4"/>
  <c r="F1457" i="4"/>
  <c r="F1443" i="4"/>
  <c r="F1445" i="4"/>
  <c r="F1459" i="4"/>
  <c r="F1446" i="4"/>
  <c r="F1460" i="4"/>
  <c r="F1461" i="4"/>
  <c r="F1462" i="4"/>
  <c r="F1463" i="4"/>
  <c r="F1466" i="4"/>
  <c r="F1449" i="4"/>
  <c r="F1455" i="4"/>
  <c r="F1467" i="4"/>
  <c r="F1470" i="4"/>
  <c r="F1456" i="4"/>
  <c r="F1458" i="4"/>
  <c r="F1472" i="4"/>
  <c r="F1464" i="4"/>
  <c r="F1474" i="4"/>
  <c r="F1465" i="4"/>
  <c r="F1475" i="4"/>
  <c r="F1476" i="4"/>
  <c r="F1477" i="4"/>
  <c r="F1479" i="4"/>
  <c r="F1468" i="4"/>
  <c r="F1483" i="4"/>
  <c r="F1469" i="4"/>
  <c r="F1471" i="4"/>
  <c r="F1473" i="4"/>
  <c r="F1487" i="4"/>
  <c r="F1478" i="4"/>
  <c r="F1480" i="4"/>
  <c r="F1481" i="4"/>
  <c r="F1488" i="4"/>
  <c r="F1491" i="4"/>
  <c r="F1482" i="4"/>
  <c r="F1484" i="4"/>
  <c r="F1492" i="4"/>
  <c r="F1494" i="4"/>
  <c r="F1485" i="4"/>
  <c r="F1496" i="4"/>
  <c r="F1486" i="4"/>
  <c r="F1497" i="4"/>
  <c r="F1500" i="4"/>
  <c r="F1489" i="4"/>
  <c r="F1490" i="4"/>
  <c r="F1501" i="4"/>
  <c r="F1502" i="4"/>
  <c r="F1503" i="4"/>
  <c r="F1504" i="4"/>
  <c r="F1506" i="4"/>
  <c r="F1493" i="4"/>
  <c r="F1507" i="4"/>
  <c r="F1510" i="4"/>
  <c r="F1495" i="4"/>
  <c r="F1498" i="4"/>
  <c r="F1512" i="4"/>
  <c r="F1499" i="4"/>
  <c r="F1514" i="4"/>
  <c r="F1505" i="4"/>
  <c r="F1515" i="4"/>
  <c r="F1518" i="4"/>
  <c r="F1508" i="4"/>
  <c r="F1509" i="4"/>
  <c r="F1521" i="4"/>
  <c r="F1511" i="4"/>
  <c r="F1513" i="4"/>
  <c r="F1522" i="4"/>
  <c r="F1523" i="4"/>
  <c r="F1526" i="4"/>
  <c r="F1516" i="4"/>
  <c r="F1517" i="4"/>
  <c r="F1529" i="4"/>
  <c r="F1519" i="4"/>
  <c r="F1520" i="4"/>
  <c r="F1530" i="4"/>
  <c r="F1531" i="4"/>
  <c r="F1534" i="4"/>
  <c r="F1524" i="4"/>
  <c r="F1525" i="4"/>
  <c r="F1536" i="4"/>
  <c r="F1527" i="4"/>
  <c r="F1537" i="4"/>
  <c r="F1540" i="4"/>
  <c r="F1528" i="4"/>
  <c r="F1532" i="4"/>
  <c r="F1542" i="4"/>
  <c r="F1533" i="4"/>
  <c r="F1543" i="4"/>
  <c r="F1544" i="4"/>
  <c r="F1546" i="4"/>
  <c r="F1535" i="4"/>
  <c r="F1548" i="4"/>
  <c r="F1538" i="4"/>
  <c r="F1549" i="4"/>
  <c r="F1550" i="4"/>
  <c r="F1551" i="4"/>
  <c r="F1552" i="4"/>
  <c r="F1553" i="4"/>
  <c r="F1555" i="4"/>
  <c r="F1539" i="4"/>
  <c r="F1556" i="4"/>
  <c r="F1558" i="4"/>
  <c r="F1541" i="4"/>
  <c r="F1559" i="4"/>
  <c r="F1562" i="4"/>
  <c r="F1545" i="4"/>
  <c r="F1547" i="4"/>
  <c r="F1564" i="4"/>
  <c r="F1554" i="4"/>
  <c r="F1566" i="4"/>
  <c r="F1557" i="4"/>
  <c r="F1569" i="4"/>
  <c r="F1560" i="4"/>
  <c r="F1561" i="4"/>
  <c r="F1570" i="4"/>
  <c r="F1572" i="4"/>
  <c r="F1563" i="4"/>
  <c r="F1574" i="4"/>
  <c r="F1565" i="4"/>
  <c r="F1575" i="4"/>
  <c r="F1576" i="4"/>
  <c r="F1578" i="4"/>
  <c r="F1567" i="4"/>
  <c r="F1579" i="4"/>
  <c r="F1581" i="4"/>
  <c r="F1568" i="4"/>
  <c r="F1583" i="4"/>
  <c r="F1571" i="4"/>
  <c r="F1584" i="4"/>
  <c r="F1585" i="4"/>
  <c r="F1586" i="4"/>
  <c r="F1587" i="4"/>
  <c r="F1573" i="4"/>
  <c r="F1577" i="4"/>
  <c r="F1590" i="4"/>
  <c r="F1580" i="4"/>
  <c r="F1592" i="4"/>
  <c r="F1593" i="4"/>
  <c r="F1594" i="4"/>
  <c r="F1582" i="4"/>
  <c r="F1596" i="4"/>
  <c r="F1597" i="4"/>
  <c r="F1598" i="4"/>
  <c r="F1588" i="4"/>
  <c r="F1600" i="4"/>
  <c r="F1601" i="4"/>
  <c r="F1602" i="4"/>
  <c r="F1603" i="4"/>
  <c r="F1604" i="4"/>
  <c r="F1605" i="4"/>
  <c r="F1606" i="4"/>
  <c r="F1607" i="4"/>
  <c r="F1589" i="4"/>
  <c r="F1609" i="4"/>
  <c r="F1610" i="4"/>
  <c r="F1611" i="4"/>
  <c r="F1612" i="4"/>
  <c r="F1613" i="4"/>
  <c r="F1614" i="4"/>
  <c r="F1591" i="4"/>
  <c r="F1595" i="4"/>
  <c r="F1617" i="4"/>
  <c r="F1618" i="4"/>
  <c r="F1599" i="4"/>
  <c r="F1620" i="4"/>
  <c r="F1608" i="4"/>
  <c r="F1622" i="4"/>
  <c r="F1615" i="4"/>
  <c r="F1624" i="4"/>
  <c r="F1616" i="4"/>
  <c r="F1626" i="4"/>
  <c r="F1619" i="4"/>
  <c r="F1628" i="4"/>
  <c r="F1629" i="4"/>
  <c r="F1630" i="4"/>
  <c r="F1621" i="4"/>
  <c r="F1632" i="4"/>
  <c r="F1633" i="4"/>
  <c r="F1634" i="4"/>
  <c r="F1635" i="4"/>
  <c r="F1636" i="4"/>
  <c r="F1637" i="4"/>
  <c r="F1638" i="4"/>
  <c r="F1639" i="4"/>
  <c r="F1623" i="4"/>
  <c r="F1641" i="4"/>
  <c r="F1642" i="4"/>
  <c r="F1643" i="4"/>
  <c r="F1644" i="4"/>
  <c r="F1645" i="4"/>
  <c r="F1646" i="4"/>
  <c r="F1625" i="4"/>
  <c r="F1627" i="4"/>
  <c r="F1631" i="4"/>
  <c r="F1650" i="4"/>
  <c r="F1651" i="4"/>
  <c r="F1652" i="4"/>
  <c r="F1653" i="4"/>
  <c r="F1654" i="4"/>
  <c r="F1655" i="4"/>
  <c r="F1640" i="4"/>
  <c r="F1647" i="4"/>
  <c r="F1648" i="4"/>
  <c r="F1649" i="4"/>
  <c r="F1660" i="4"/>
  <c r="F1661" i="4"/>
  <c r="F1662" i="4"/>
  <c r="F1663" i="4"/>
  <c r="F1656" i="4"/>
  <c r="F1657" i="4"/>
  <c r="F1666" i="4"/>
  <c r="F1667" i="4"/>
  <c r="F1668" i="4"/>
  <c r="F1669" i="4"/>
  <c r="F1670" i="4"/>
  <c r="F1671" i="4"/>
  <c r="F1672" i="4"/>
  <c r="F1658" i="4"/>
  <c r="F1674" i="4"/>
  <c r="F1675" i="4"/>
  <c r="F1659" i="4"/>
  <c r="F1664" i="4"/>
  <c r="F1665" i="4"/>
  <c r="F1673" i="4"/>
  <c r="F1676" i="4"/>
  <c r="F1681" i="4"/>
  <c r="F1682" i="4"/>
  <c r="F1683" i="4"/>
  <c r="F1684" i="4"/>
  <c r="F1685" i="4"/>
  <c r="F1686" i="4"/>
  <c r="F1677" i="4"/>
  <c r="F1678" i="4"/>
  <c r="F1689" i="4"/>
  <c r="F1679" i="4"/>
  <c r="F1691" i="4"/>
  <c r="F1680" i="4"/>
  <c r="F1687" i="4"/>
  <c r="F1694" i="4"/>
  <c r="F1688" i="4"/>
  <c r="F1696" i="4"/>
  <c r="F1690" i="4"/>
  <c r="F1698" i="4"/>
  <c r="F1692" i="4"/>
  <c r="F1700" i="4"/>
  <c r="F1701" i="4"/>
  <c r="F1702" i="4"/>
  <c r="F1693" i="4"/>
  <c r="F1695" i="4"/>
  <c r="F1697" i="4"/>
  <c r="F1706" i="4"/>
  <c r="F1707" i="4"/>
  <c r="F1699" i="4"/>
  <c r="F1709" i="4"/>
  <c r="F1710" i="4"/>
  <c r="F1703" i="4"/>
  <c r="F1712" i="4"/>
  <c r="F1713" i="4"/>
  <c r="F1714" i="4"/>
  <c r="F1704" i="4"/>
  <c r="F1716" i="4"/>
  <c r="F1717" i="4"/>
  <c r="F1718" i="4"/>
  <c r="F1719" i="4"/>
  <c r="F1705" i="4"/>
  <c r="F1708" i="4"/>
  <c r="F1722" i="4"/>
  <c r="F1723" i="4"/>
  <c r="F1711" i="4"/>
  <c r="F1725" i="4"/>
  <c r="F1726" i="4"/>
  <c r="F1727" i="4"/>
  <c r="F1728" i="4"/>
  <c r="F1729" i="4"/>
  <c r="F1730" i="4"/>
  <c r="F1731" i="4"/>
  <c r="F1732" i="4"/>
  <c r="F1733" i="4"/>
  <c r="F1715" i="4"/>
  <c r="F1720" i="4"/>
  <c r="F1736" i="4"/>
  <c r="F1721" i="4"/>
  <c r="F1738" i="4"/>
  <c r="F1724" i="4"/>
  <c r="F1740" i="4"/>
  <c r="F1741" i="4"/>
  <c r="F1742" i="4"/>
  <c r="F1734" i="4"/>
  <c r="F1735" i="4"/>
  <c r="F1745" i="4"/>
  <c r="F1737" i="4"/>
  <c r="F1747" i="4"/>
  <c r="F1748" i="4"/>
  <c r="F1749" i="4"/>
  <c r="F1750" i="4"/>
  <c r="F1739" i="4"/>
  <c r="F1752" i="4"/>
  <c r="F1753" i="4"/>
  <c r="F1754" i="4"/>
  <c r="F1755" i="4"/>
  <c r="F1756" i="4"/>
  <c r="F1743" i="4"/>
  <c r="F1758" i="4"/>
  <c r="F1744" i="4"/>
  <c r="F1746" i="4"/>
  <c r="F1761" i="4"/>
  <c r="F1762" i="4"/>
  <c r="F1763" i="4"/>
  <c r="F1751" i="4"/>
  <c r="F1765" i="4"/>
  <c r="F1757" i="4"/>
  <c r="F1767" i="4"/>
  <c r="F1770" i="4"/>
  <c r="F1759" i="4"/>
  <c r="F1760" i="4"/>
  <c r="F1773" i="4"/>
  <c r="F1764" i="4"/>
  <c r="F1766" i="4"/>
  <c r="F1774" i="4"/>
  <c r="F1776" i="4"/>
  <c r="F1768" i="4"/>
  <c r="F1778" i="4"/>
  <c r="F1769" i="4"/>
  <c r="F1781" i="4"/>
  <c r="F1771" i="4"/>
  <c r="F1772" i="4"/>
  <c r="F1782" i="4"/>
  <c r="F1783" i="4"/>
  <c r="F1786" i="4"/>
  <c r="F1775" i="4"/>
  <c r="F1777" i="4"/>
  <c r="F1787" i="4"/>
  <c r="F1788" i="4"/>
  <c r="F1790" i="4"/>
  <c r="F1779" i="4"/>
  <c r="F1791" i="4"/>
  <c r="F1792" i="4"/>
  <c r="F1793" i="4"/>
  <c r="F1795" i="4"/>
  <c r="F1780" i="4"/>
  <c r="F1797" i="4"/>
  <c r="F1784" i="4"/>
  <c r="F1801" i="4"/>
  <c r="F1785" i="4"/>
  <c r="F1789" i="4"/>
  <c r="F1794" i="4"/>
  <c r="F1802" i="4"/>
  <c r="F1803" i="4"/>
  <c r="F1804" i="4"/>
  <c r="F1806" i="4"/>
  <c r="F1796" i="4"/>
  <c r="F1808" i="4"/>
  <c r="F1798" i="4"/>
  <c r="F1811" i="4"/>
  <c r="F1799" i="4"/>
  <c r="F1800" i="4"/>
  <c r="F1812" i="4"/>
  <c r="F1815" i="4"/>
  <c r="F1805" i="4"/>
  <c r="F1807" i="4"/>
  <c r="F1818" i="4"/>
  <c r="F1809" i="4"/>
  <c r="F1810" i="4"/>
  <c r="F1820" i="4"/>
  <c r="F1813" i="4"/>
  <c r="F1822" i="4"/>
  <c r="F1814" i="4"/>
  <c r="F1824" i="4"/>
  <c r="F1816" i="4"/>
  <c r="F1826" i="4"/>
  <c r="F1817" i="4"/>
  <c r="F1828" i="4"/>
  <c r="F1819" i="4"/>
  <c r="F1830" i="4"/>
  <c r="F1821" i="4"/>
  <c r="F1833" i="4"/>
  <c r="F1823" i="4"/>
  <c r="F1825" i="4"/>
  <c r="F1834" i="4"/>
  <c r="F1836" i="4"/>
  <c r="F1827" i="4"/>
  <c r="F1837" i="4"/>
  <c r="F1839" i="4"/>
  <c r="F1829" i="4"/>
  <c r="F1840" i="4"/>
  <c r="F1841" i="4"/>
  <c r="F1842" i="4"/>
  <c r="F1843" i="4"/>
  <c r="F1844" i="4"/>
  <c r="F1845" i="4"/>
  <c r="F1846" i="4"/>
  <c r="F1847" i="4"/>
  <c r="F1850" i="4"/>
  <c r="F1831" i="4"/>
  <c r="F1832" i="4"/>
  <c r="F1852" i="4"/>
  <c r="F1835" i="4"/>
  <c r="F1855" i="4"/>
  <c r="F1838" i="4"/>
  <c r="F1848" i="4"/>
  <c r="F1857" i="4"/>
  <c r="F1849" i="4"/>
  <c r="F1858" i="4"/>
  <c r="F1861" i="4"/>
  <c r="F1851" i="4"/>
  <c r="F1853" i="4"/>
  <c r="F1862" i="4"/>
  <c r="F1863" i="4"/>
  <c r="F1864" i="4"/>
  <c r="F1865" i="4"/>
  <c r="F1866" i="4"/>
  <c r="F1867" i="4"/>
  <c r="F1868" i="4"/>
  <c r="F1869" i="4"/>
  <c r="F1871" i="4"/>
  <c r="F1854" i="4"/>
  <c r="F1872" i="4"/>
  <c r="F1873" i="4"/>
  <c r="F1876" i="4"/>
  <c r="F1856" i="4"/>
  <c r="F1859" i="4"/>
  <c r="F1877" i="4"/>
  <c r="F1878" i="4"/>
  <c r="F1881" i="4"/>
  <c r="F1860" i="4"/>
  <c r="F1870" i="4"/>
  <c r="F1883" i="4"/>
  <c r="F1874" i="4"/>
  <c r="F1884" i="4"/>
  <c r="F1885" i="4"/>
  <c r="F1888" i="4"/>
  <c r="F1875" i="4"/>
  <c r="F1879" i="4"/>
  <c r="F1890" i="4"/>
  <c r="F1880" i="4"/>
  <c r="F1891" i="4"/>
  <c r="F1893" i="4"/>
  <c r="F1882" i="4"/>
  <c r="F1895" i="4"/>
  <c r="F1886" i="4"/>
  <c r="F1897" i="4"/>
  <c r="F1887" i="4"/>
  <c r="F1898" i="4"/>
  <c r="F1899" i="4"/>
  <c r="F1901" i="4"/>
  <c r="F1889" i="4"/>
  <c r="F1903" i="4"/>
  <c r="F1892" i="4"/>
  <c r="F1904" i="4"/>
  <c r="F1905" i="4"/>
  <c r="F1906" i="4"/>
  <c r="F1907" i="4"/>
  <c r="F1908" i="4"/>
  <c r="F1909" i="4"/>
  <c r="F1910" i="4"/>
  <c r="F1911" i="4"/>
  <c r="F1912" i="4"/>
  <c r="F1913" i="4"/>
  <c r="F1916" i="4"/>
  <c r="F1894" i="4"/>
  <c r="F1896" i="4"/>
  <c r="F1917" i="4"/>
  <c r="F1919" i="4"/>
  <c r="F1900" i="4"/>
  <c r="F1920" i="4"/>
  <c r="F1921" i="4"/>
  <c r="F1922" i="4"/>
  <c r="F1925" i="4"/>
  <c r="F1902" i="4"/>
  <c r="F1914" i="4"/>
  <c r="F1929" i="4"/>
  <c r="F1915" i="4"/>
  <c r="F1918" i="4"/>
  <c r="F1923" i="4"/>
  <c r="F1932" i="4"/>
  <c r="F1924" i="4"/>
  <c r="F1926" i="4"/>
  <c r="F1934" i="4"/>
  <c r="F1927" i="4"/>
  <c r="F1936" i="4"/>
  <c r="F1928" i="4"/>
  <c r="F1937" i="4"/>
  <c r="F1940" i="4"/>
  <c r="F1930" i="4"/>
  <c r="F1931" i="4"/>
  <c r="F1942" i="4"/>
  <c r="F1933" i="4"/>
  <c r="F1944" i="4"/>
  <c r="F1935" i="4"/>
  <c r="F1945" i="4"/>
  <c r="F1946" i="4"/>
  <c r="F1947" i="4"/>
  <c r="F1949" i="4"/>
  <c r="F1938" i="4"/>
  <c r="F1950" i="4"/>
  <c r="F1951" i="4"/>
  <c r="F1952" i="4"/>
  <c r="F1956" i="4"/>
  <c r="F1939" i="4"/>
  <c r="F1941" i="4"/>
  <c r="F1943" i="4"/>
  <c r="F1957" i="4"/>
  <c r="F1958" i="4"/>
  <c r="F1960" i="4"/>
  <c r="F1948" i="4"/>
  <c r="F1962" i="4"/>
  <c r="F1953" i="4"/>
  <c r="F1964" i="4"/>
  <c r="F1954" i="4"/>
  <c r="F1966" i="4"/>
  <c r="F1955" i="4"/>
  <c r="F1967" i="4"/>
  <c r="F1969" i="4"/>
  <c r="F1959" i="4"/>
  <c r="F1970" i="4"/>
  <c r="F1971" i="4"/>
  <c r="F1972" i="4"/>
  <c r="F1973" i="4"/>
  <c r="F1975" i="4"/>
  <c r="F1961" i="4"/>
  <c r="F1977" i="4"/>
  <c r="F1963" i="4"/>
  <c r="F1979" i="4"/>
  <c r="F1965" i="4"/>
  <c r="F1980" i="4"/>
  <c r="F1981" i="4"/>
  <c r="F1984" i="4"/>
  <c r="F1968" i="4"/>
  <c r="F1974" i="4"/>
  <c r="F1985" i="4"/>
  <c r="F1989" i="4"/>
  <c r="F1976" i="4"/>
  <c r="F1978" i="4"/>
  <c r="F1982" i="4"/>
  <c r="F1991" i="4"/>
  <c r="F1983" i="4"/>
  <c r="F1994" i="4"/>
  <c r="F1986" i="4"/>
  <c r="F1987" i="4"/>
  <c r="F1996" i="4"/>
  <c r="F1988" i="4"/>
  <c r="F1997" i="4"/>
  <c r="F1999" i="4"/>
  <c r="F1990" i="4"/>
  <c r="F2000" i="4"/>
  <c r="F2001" i="4"/>
  <c r="F2002" i="4"/>
  <c r="F2003" i="4"/>
  <c r="F2004" i="4"/>
  <c r="F2005" i="4"/>
  <c r="F2006" i="4"/>
  <c r="F2008" i="4"/>
  <c r="F1992" i="4"/>
  <c r="F2011" i="4"/>
  <c r="F1993" i="4"/>
  <c r="F1995" i="4"/>
  <c r="F2012" i="4"/>
  <c r="F2016" i="4"/>
  <c r="F1998" i="4"/>
  <c r="F2007" i="4"/>
  <c r="F2009" i="4"/>
  <c r="F2017" i="4"/>
  <c r="F2018" i="4"/>
  <c r="F2020" i="4"/>
  <c r="F2010" i="4"/>
  <c r="F2023" i="4"/>
  <c r="F2013" i="4"/>
  <c r="F2014" i="4"/>
  <c r="F2026" i="4"/>
  <c r="F2015" i="4"/>
  <c r="F2019" i="4"/>
  <c r="F2028" i="4"/>
  <c r="F2021" i="4"/>
  <c r="F2030" i="4"/>
  <c r="F2022" i="4"/>
  <c r="F2031" i="4"/>
  <c r="F2032" i="4"/>
  <c r="F2034" i="4"/>
  <c r="F2024" i="4"/>
  <c r="F2035" i="4"/>
  <c r="F2036" i="4"/>
  <c r="F2038" i="4"/>
  <c r="F2025" i="4"/>
  <c r="F2039" i="4"/>
  <c r="F2041" i="4"/>
  <c r="F2027" i="4"/>
  <c r="F2043" i="4"/>
  <c r="F2029" i="4"/>
  <c r="F2044" i="4"/>
  <c r="F2046" i="4"/>
  <c r="F2033" i="4"/>
  <c r="F2047" i="4"/>
  <c r="F2048" i="4"/>
  <c r="F2050" i="4"/>
  <c r="F2037" i="4"/>
  <c r="F2052" i="4"/>
  <c r="F2040" i="4"/>
  <c r="F2054" i="4"/>
  <c r="F2042" i="4"/>
  <c r="F2055" i="4"/>
  <c r="F2045" i="4"/>
  <c r="F2049" i="4"/>
  <c r="F2051" i="4"/>
  <c r="F3" i="4"/>
  <c r="M580" i="10"/>
  <c r="M581" i="10"/>
  <c r="M582" i="10"/>
  <c r="M583" i="10"/>
  <c r="M584" i="10"/>
  <c r="M585" i="10"/>
  <c r="M586" i="10"/>
  <c r="M587" i="10"/>
  <c r="M588" i="10"/>
  <c r="M589" i="10"/>
  <c r="M590" i="10"/>
  <c r="M591" i="10"/>
  <c r="M592" i="10"/>
  <c r="M593" i="10"/>
  <c r="M594" i="10"/>
  <c r="M595" i="10"/>
  <c r="M596" i="10"/>
  <c r="M597" i="10"/>
  <c r="M598" i="10"/>
  <c r="M599" i="10"/>
  <c r="M600" i="10"/>
  <c r="M601" i="10"/>
  <c r="M602" i="10"/>
  <c r="M603" i="10"/>
  <c r="M604" i="10"/>
  <c r="M605" i="10"/>
  <c r="M606" i="10"/>
  <c r="M607" i="10"/>
  <c r="M608" i="10"/>
  <c r="M609" i="10"/>
  <c r="M610" i="10"/>
  <c r="M611" i="10"/>
  <c r="M612" i="10"/>
  <c r="M613" i="10"/>
  <c r="M614" i="10"/>
  <c r="M615" i="10"/>
  <c r="M616" i="10"/>
  <c r="M617" i="10"/>
  <c r="M618" i="10"/>
  <c r="M619" i="10"/>
  <c r="M620" i="10"/>
  <c r="M621" i="10"/>
  <c r="M622" i="10"/>
  <c r="M623" i="10"/>
  <c r="M624" i="10"/>
  <c r="M625" i="10"/>
  <c r="M626" i="10"/>
  <c r="M627" i="10"/>
  <c r="M628" i="10"/>
  <c r="M629" i="10"/>
  <c r="M630" i="10"/>
  <c r="M631" i="10"/>
  <c r="M632" i="10"/>
  <c r="M633" i="10"/>
  <c r="M634" i="10"/>
  <c r="M635" i="10"/>
  <c r="M636" i="10"/>
  <c r="M637" i="10"/>
  <c r="M638" i="10"/>
  <c r="M639" i="10"/>
  <c r="M640" i="10"/>
  <c r="M641" i="10"/>
  <c r="M642" i="10"/>
  <c r="M643" i="10"/>
  <c r="M644" i="10"/>
  <c r="M645" i="10"/>
  <c r="M646" i="10"/>
  <c r="M647" i="10"/>
  <c r="M648" i="10"/>
  <c r="M649" i="10"/>
  <c r="M650" i="10"/>
  <c r="M651" i="10"/>
  <c r="M652" i="10"/>
  <c r="M653" i="10"/>
  <c r="M654" i="10"/>
  <c r="M655" i="10"/>
  <c r="M656" i="10"/>
  <c r="M657" i="10"/>
  <c r="M658" i="10"/>
  <c r="M659" i="10"/>
  <c r="M660" i="10"/>
  <c r="M661" i="10"/>
  <c r="M662" i="10"/>
  <c r="M663" i="10"/>
  <c r="M664" i="10"/>
  <c r="M665" i="10"/>
  <c r="M666" i="10"/>
  <c r="M667" i="10"/>
  <c r="M668" i="10"/>
  <c r="M669" i="10"/>
  <c r="M670" i="10"/>
  <c r="M671" i="10"/>
  <c r="M672" i="10"/>
  <c r="M673" i="10"/>
  <c r="M674" i="10"/>
  <c r="M675" i="10"/>
  <c r="M676" i="10"/>
  <c r="M677" i="10"/>
  <c r="M678" i="10"/>
  <c r="M679" i="10"/>
  <c r="M680" i="10"/>
  <c r="M681" i="10"/>
  <c r="M682" i="10"/>
  <c r="M683" i="10"/>
  <c r="M684" i="10"/>
  <c r="M685" i="10"/>
  <c r="M686" i="10"/>
  <c r="M687" i="10"/>
  <c r="M688" i="10"/>
  <c r="M689" i="10"/>
  <c r="M690" i="10"/>
  <c r="M691" i="10"/>
  <c r="M692" i="10"/>
  <c r="M693" i="10"/>
  <c r="M694" i="10"/>
  <c r="M695" i="10"/>
  <c r="M696" i="10"/>
  <c r="M697" i="10"/>
  <c r="M698" i="10"/>
  <c r="M699" i="10"/>
  <c r="M700" i="10"/>
  <c r="M701" i="10"/>
  <c r="M702" i="10"/>
  <c r="M703" i="10"/>
  <c r="M704" i="10"/>
  <c r="M705" i="10"/>
  <c r="M706" i="10"/>
  <c r="M707" i="10"/>
  <c r="M708" i="10"/>
  <c r="M709" i="10"/>
  <c r="M710" i="10"/>
  <c r="M711" i="10"/>
  <c r="M712" i="10"/>
  <c r="M713" i="10"/>
  <c r="M714" i="10"/>
  <c r="M715" i="10"/>
  <c r="M716" i="10"/>
  <c r="M717" i="10"/>
  <c r="M718" i="10"/>
  <c r="M719" i="10"/>
  <c r="M720" i="10"/>
  <c r="M721" i="10"/>
  <c r="M722" i="10"/>
  <c r="M723" i="10"/>
  <c r="M724" i="10"/>
  <c r="M725" i="10"/>
  <c r="M726" i="10"/>
  <c r="M727" i="10"/>
  <c r="M728" i="10"/>
  <c r="M729" i="10"/>
  <c r="M730" i="10"/>
  <c r="M731" i="10"/>
  <c r="M732" i="10"/>
  <c r="M733" i="10"/>
  <c r="M734" i="10"/>
  <c r="M735" i="10"/>
  <c r="M736" i="10"/>
  <c r="M737" i="10"/>
  <c r="M738" i="10"/>
  <c r="M739" i="10"/>
  <c r="M740" i="10"/>
  <c r="M741" i="10"/>
  <c r="M742" i="10"/>
  <c r="M743" i="10"/>
  <c r="M744" i="10"/>
  <c r="M745" i="10"/>
  <c r="M746" i="10"/>
  <c r="M747" i="10"/>
  <c r="M748" i="10"/>
  <c r="M749" i="10"/>
  <c r="M750" i="10"/>
  <c r="M751" i="10"/>
  <c r="M752" i="10"/>
  <c r="M753" i="10"/>
  <c r="M754" i="10"/>
  <c r="M755" i="10"/>
  <c r="M756" i="10"/>
  <c r="M757" i="10"/>
  <c r="M758" i="10"/>
  <c r="M759" i="10"/>
  <c r="M760" i="10"/>
  <c r="M761" i="10"/>
  <c r="M762" i="10"/>
  <c r="M763" i="10"/>
  <c r="M764" i="10"/>
  <c r="M765" i="10"/>
  <c r="M766" i="10"/>
  <c r="M767" i="10"/>
  <c r="M768" i="10"/>
  <c r="M769" i="10"/>
  <c r="M770" i="10"/>
  <c r="M771" i="10"/>
  <c r="M772" i="10"/>
  <c r="M773" i="10"/>
  <c r="M774" i="10"/>
  <c r="M775" i="10"/>
  <c r="M776" i="10"/>
  <c r="M777" i="10"/>
  <c r="M778" i="10"/>
  <c r="M779" i="10"/>
  <c r="M780" i="10"/>
  <c r="M781" i="10"/>
  <c r="M782" i="10"/>
  <c r="M783" i="10"/>
  <c r="M784" i="10"/>
  <c r="M785" i="10"/>
  <c r="M786" i="10"/>
  <c r="M787" i="10"/>
  <c r="M788" i="10"/>
  <c r="M789" i="10"/>
  <c r="M790" i="10"/>
  <c r="M791" i="10"/>
  <c r="M792" i="10"/>
  <c r="M793" i="10"/>
  <c r="M794" i="10"/>
  <c r="M795" i="10"/>
  <c r="M796" i="10"/>
  <c r="M797" i="10"/>
  <c r="M798" i="10"/>
  <c r="M799" i="10"/>
  <c r="M800" i="10"/>
  <c r="M801" i="10"/>
  <c r="M802" i="10"/>
  <c r="M803" i="10"/>
  <c r="M804" i="10"/>
  <c r="M805" i="10"/>
  <c r="M806" i="10"/>
  <c r="M807" i="10"/>
  <c r="M808" i="10"/>
  <c r="M809" i="10"/>
  <c r="M810" i="10"/>
  <c r="M811" i="10"/>
  <c r="M812" i="10"/>
  <c r="M813" i="10"/>
  <c r="M814" i="10"/>
  <c r="M815" i="10"/>
  <c r="M816" i="10"/>
  <c r="M817" i="10"/>
  <c r="M818" i="10"/>
  <c r="M819" i="10"/>
  <c r="M820" i="10"/>
  <c r="M821" i="10"/>
  <c r="M822" i="10"/>
  <c r="M823" i="10"/>
  <c r="M824" i="10"/>
  <c r="M825" i="10"/>
  <c r="M826" i="10"/>
  <c r="M827" i="10"/>
  <c r="M828" i="10"/>
  <c r="M829" i="10"/>
  <c r="M830" i="10"/>
  <c r="M831" i="10"/>
  <c r="M832" i="10"/>
  <c r="M833" i="10"/>
  <c r="M834" i="10"/>
  <c r="M835" i="10"/>
  <c r="M836" i="10"/>
  <c r="M837" i="10"/>
  <c r="M838" i="10"/>
  <c r="M839" i="10"/>
  <c r="M840" i="10"/>
  <c r="M841" i="10"/>
  <c r="M842" i="10"/>
  <c r="M843" i="10"/>
  <c r="M844" i="10"/>
  <c r="M845" i="10"/>
  <c r="M846" i="10"/>
  <c r="M847" i="10"/>
  <c r="M848" i="10"/>
  <c r="M849" i="10"/>
  <c r="M850" i="10"/>
  <c r="M851" i="10"/>
  <c r="M852" i="10"/>
  <c r="M853" i="10"/>
  <c r="M854" i="10"/>
  <c r="M855" i="10"/>
  <c r="M856" i="10"/>
  <c r="M857" i="10"/>
  <c r="M858" i="10"/>
  <c r="M859" i="10"/>
  <c r="M860" i="10"/>
  <c r="M861" i="10"/>
  <c r="M862" i="10"/>
  <c r="M863" i="10"/>
  <c r="M864" i="10"/>
  <c r="M865" i="10"/>
  <c r="M866" i="10"/>
  <c r="M867" i="10"/>
  <c r="M868" i="10"/>
  <c r="M869" i="10"/>
  <c r="M870" i="10"/>
  <c r="M871" i="10"/>
  <c r="M872" i="10"/>
  <c r="M873" i="10"/>
  <c r="M874" i="10"/>
  <c r="M875" i="10"/>
  <c r="M876" i="10"/>
  <c r="M877" i="10"/>
  <c r="M878" i="10"/>
  <c r="M879" i="10"/>
  <c r="M880" i="10"/>
  <c r="M881" i="10"/>
  <c r="M882" i="10"/>
  <c r="M883" i="10"/>
  <c r="M884" i="10"/>
  <c r="M885" i="10"/>
  <c r="M886" i="10"/>
  <c r="M887" i="10"/>
  <c r="M888" i="10"/>
  <c r="M889" i="10"/>
  <c r="M890" i="10"/>
  <c r="M891" i="10"/>
  <c r="M892" i="10"/>
  <c r="M893" i="10"/>
  <c r="M894" i="10"/>
  <c r="M895" i="10"/>
  <c r="M896" i="10"/>
  <c r="M897" i="10"/>
  <c r="M898" i="10"/>
  <c r="M899" i="10"/>
  <c r="M900" i="10"/>
  <c r="M901" i="10"/>
  <c r="M902" i="10"/>
  <c r="M903" i="10"/>
  <c r="M904" i="10"/>
  <c r="M905" i="10"/>
  <c r="M906" i="10"/>
  <c r="M907" i="10"/>
  <c r="M908" i="10"/>
  <c r="M909" i="10"/>
  <c r="M910" i="10"/>
  <c r="M911" i="10"/>
  <c r="M912" i="10"/>
  <c r="M913" i="10"/>
  <c r="M914" i="10"/>
  <c r="M915" i="10"/>
  <c r="M916" i="10"/>
  <c r="M917" i="10"/>
  <c r="M918" i="10"/>
  <c r="M919" i="10"/>
  <c r="M920" i="10"/>
  <c r="M921" i="10"/>
  <c r="M922" i="10"/>
  <c r="M923" i="10"/>
  <c r="M924" i="10"/>
  <c r="M925" i="10"/>
  <c r="M926" i="10"/>
  <c r="M927" i="10"/>
  <c r="M928" i="10"/>
  <c r="M929" i="10"/>
  <c r="M930" i="10"/>
  <c r="M931" i="10"/>
  <c r="M932" i="10"/>
  <c r="M933" i="10"/>
  <c r="M934" i="10"/>
  <c r="M935" i="10"/>
  <c r="M936" i="10"/>
  <c r="M937" i="10"/>
  <c r="M938" i="10"/>
  <c r="M939" i="10"/>
  <c r="M940" i="10"/>
  <c r="M941" i="10"/>
  <c r="M942" i="10"/>
  <c r="M943" i="10"/>
  <c r="M944" i="10"/>
  <c r="M945" i="10"/>
  <c r="M946" i="10"/>
  <c r="M947" i="10"/>
  <c r="M948" i="10"/>
  <c r="M949" i="10"/>
  <c r="M950" i="10"/>
  <c r="M951" i="10"/>
  <c r="M952" i="10"/>
  <c r="M953" i="10"/>
  <c r="M954" i="10"/>
  <c r="M955" i="10"/>
  <c r="M956" i="10"/>
  <c r="M957" i="10"/>
  <c r="M958" i="10"/>
  <c r="M959" i="10"/>
  <c r="M960" i="10"/>
  <c r="M961" i="10"/>
  <c r="M962" i="10"/>
  <c r="M963" i="10"/>
  <c r="M964" i="10"/>
  <c r="M965" i="10"/>
  <c r="M966" i="10"/>
  <c r="M967" i="10"/>
  <c r="M968" i="10"/>
  <c r="M969" i="10"/>
  <c r="M970" i="10"/>
  <c r="M971" i="10"/>
  <c r="M972" i="10"/>
  <c r="M973" i="10"/>
  <c r="M974" i="10"/>
  <c r="M975" i="10"/>
  <c r="M976" i="10"/>
  <c r="M977" i="10"/>
  <c r="M978" i="10"/>
  <c r="M979" i="10"/>
  <c r="M980" i="10"/>
  <c r="M981" i="10"/>
  <c r="M982" i="10"/>
  <c r="M983" i="10"/>
  <c r="M984" i="10"/>
  <c r="M985" i="10"/>
  <c r="M986" i="10"/>
  <c r="M987" i="10"/>
  <c r="M988" i="10"/>
  <c r="M989" i="10"/>
  <c r="M990" i="10"/>
  <c r="M991" i="10"/>
  <c r="M992" i="10"/>
  <c r="M993" i="10"/>
  <c r="M994" i="10"/>
  <c r="M995" i="10"/>
  <c r="M996" i="10"/>
  <c r="M997" i="10"/>
  <c r="M998" i="10"/>
  <c r="M999" i="10"/>
  <c r="M1000" i="10"/>
  <c r="M1001" i="10"/>
  <c r="M1002" i="10"/>
  <c r="M1003" i="10"/>
  <c r="M1004" i="10"/>
  <c r="M1005" i="10"/>
  <c r="M1006" i="10"/>
  <c r="M1007" i="10"/>
  <c r="M1008" i="10"/>
  <c r="M1009" i="10"/>
  <c r="M1010" i="10"/>
  <c r="M1011" i="10"/>
  <c r="M1012" i="10"/>
  <c r="M1013" i="10"/>
  <c r="M1014" i="10"/>
  <c r="M1015" i="10"/>
  <c r="M1016" i="10"/>
  <c r="M1017" i="10"/>
  <c r="M1018" i="10"/>
  <c r="M1019" i="10"/>
  <c r="M1020" i="10"/>
  <c r="M1021" i="10"/>
  <c r="M1022" i="10"/>
  <c r="M1023" i="10"/>
  <c r="M1024" i="10"/>
  <c r="M1025" i="10"/>
  <c r="M1026" i="10"/>
  <c r="M1027" i="10"/>
  <c r="M1028" i="10"/>
  <c r="M1029" i="10"/>
  <c r="M1030" i="10"/>
  <c r="M1031" i="10"/>
  <c r="M1032" i="10"/>
  <c r="M1033" i="10"/>
  <c r="M1034" i="10"/>
  <c r="M1035" i="10"/>
  <c r="M1036" i="10"/>
  <c r="M1037" i="10"/>
  <c r="M1038" i="10"/>
  <c r="M1039" i="10"/>
  <c r="M1040" i="10"/>
  <c r="M1041" i="10"/>
  <c r="M1042" i="10"/>
  <c r="M1043" i="10"/>
  <c r="M1044" i="10"/>
  <c r="M1045" i="10"/>
  <c r="M1046" i="10"/>
  <c r="M1047" i="10"/>
  <c r="M1048" i="10"/>
  <c r="M1049" i="10"/>
  <c r="M1050" i="10"/>
  <c r="M1051" i="10"/>
  <c r="M1052" i="10"/>
  <c r="M1053" i="10"/>
  <c r="M1054" i="10"/>
  <c r="M1055" i="10"/>
  <c r="M1056" i="10"/>
  <c r="M1057" i="10"/>
  <c r="M1058" i="10"/>
  <c r="M1059" i="10"/>
  <c r="M1060" i="10"/>
  <c r="M1061" i="10"/>
  <c r="M1062" i="10"/>
  <c r="M1063" i="10"/>
  <c r="M1064" i="10"/>
  <c r="M1065" i="10"/>
  <c r="M1066" i="10"/>
  <c r="M1067" i="10"/>
  <c r="M1068" i="10"/>
  <c r="M1069" i="10"/>
  <c r="M1070" i="10"/>
  <c r="M1071" i="10"/>
  <c r="M1072" i="10"/>
  <c r="M1073" i="10"/>
  <c r="M1074" i="10"/>
  <c r="M1075" i="10"/>
  <c r="M1076" i="10"/>
  <c r="M1077" i="10"/>
  <c r="M1078" i="10"/>
  <c r="M1079" i="10"/>
  <c r="M1080" i="10"/>
  <c r="M1081" i="10"/>
  <c r="M1082" i="10"/>
  <c r="M1083" i="10"/>
  <c r="M1084" i="10"/>
  <c r="M1085" i="10"/>
  <c r="M1086" i="10"/>
  <c r="M1087" i="10"/>
  <c r="M1088" i="10"/>
  <c r="M1089" i="10"/>
  <c r="M1090" i="10"/>
  <c r="M1091" i="10"/>
  <c r="M1092" i="10"/>
  <c r="M1093" i="10"/>
  <c r="M1094" i="10"/>
  <c r="M1095" i="10"/>
  <c r="M1096" i="10"/>
  <c r="M1097" i="10"/>
  <c r="M1098" i="10"/>
  <c r="M1099" i="10"/>
  <c r="M1100" i="10"/>
  <c r="M1101" i="10"/>
  <c r="M1102" i="10"/>
  <c r="M1103" i="10"/>
  <c r="M1104" i="10"/>
  <c r="M1105" i="10"/>
  <c r="M1106" i="10"/>
  <c r="M1107" i="10"/>
  <c r="M1108" i="10"/>
  <c r="M1109" i="10"/>
  <c r="M1110" i="10"/>
  <c r="M1111" i="10"/>
  <c r="M1112" i="10"/>
  <c r="M1113" i="10"/>
  <c r="M1114" i="10"/>
  <c r="M1115" i="10"/>
  <c r="M1116" i="10"/>
  <c r="M1117" i="10"/>
  <c r="M1118" i="10"/>
  <c r="M1119" i="10"/>
  <c r="M1120" i="10"/>
  <c r="M1121" i="10"/>
  <c r="M1122" i="10"/>
  <c r="M1123" i="10"/>
  <c r="M1124" i="10"/>
  <c r="M1125" i="10"/>
  <c r="M1126" i="10"/>
  <c r="M1127" i="10"/>
  <c r="M1128" i="10"/>
  <c r="M1129" i="10"/>
  <c r="M1130" i="10"/>
  <c r="M1131" i="10"/>
  <c r="M1132" i="10"/>
  <c r="M1133" i="10"/>
  <c r="M1134" i="10"/>
  <c r="M1135" i="10"/>
  <c r="M1136" i="10"/>
  <c r="M1137" i="10"/>
  <c r="M1138" i="10"/>
  <c r="M1139" i="10"/>
  <c r="M1140" i="10"/>
  <c r="M1141" i="10"/>
  <c r="M1142" i="10"/>
  <c r="M1143" i="10"/>
  <c r="M1144" i="10"/>
  <c r="M1145" i="10"/>
  <c r="M1146" i="10"/>
  <c r="M1147" i="10"/>
  <c r="M1148" i="10"/>
  <c r="M1149" i="10"/>
  <c r="M1150" i="10"/>
  <c r="M1151" i="10"/>
  <c r="M1152" i="10"/>
  <c r="M1153" i="10"/>
  <c r="M1154" i="10"/>
  <c r="M1155" i="10"/>
  <c r="M1156" i="10"/>
  <c r="M1157" i="10"/>
  <c r="M1158" i="10"/>
  <c r="M1159" i="10"/>
  <c r="M1160" i="10"/>
  <c r="M1161" i="10"/>
  <c r="M1162" i="10"/>
  <c r="M1163" i="10"/>
  <c r="M1164" i="10"/>
  <c r="M1165" i="10"/>
  <c r="M1166" i="10"/>
  <c r="M1167" i="10"/>
  <c r="M1168" i="10"/>
  <c r="M1169" i="10"/>
  <c r="M1170" i="10"/>
  <c r="M1171" i="10"/>
  <c r="M1172" i="10"/>
  <c r="M1173" i="10"/>
  <c r="M1174" i="10"/>
  <c r="M1175" i="10"/>
  <c r="M1176" i="10"/>
  <c r="M1177" i="10"/>
  <c r="M1178" i="10"/>
  <c r="M1179" i="10"/>
  <c r="M1180" i="10"/>
  <c r="M1181" i="10"/>
  <c r="M1182" i="10"/>
  <c r="M1183" i="10"/>
  <c r="M1184" i="10"/>
  <c r="M1185" i="10"/>
  <c r="M1186" i="10"/>
  <c r="M1187" i="10"/>
  <c r="M1188" i="10"/>
  <c r="M1189" i="10"/>
  <c r="M1190" i="10"/>
  <c r="M1191" i="10"/>
  <c r="M1192" i="10"/>
  <c r="M1193" i="10"/>
  <c r="M1194" i="10"/>
  <c r="M1195" i="10"/>
  <c r="M1196" i="10"/>
  <c r="M1197" i="10"/>
  <c r="M1198" i="10"/>
  <c r="M1199" i="10"/>
  <c r="M1200" i="10"/>
  <c r="M1201" i="10"/>
  <c r="M1202" i="10"/>
  <c r="M1203" i="10"/>
  <c r="M1204" i="10"/>
  <c r="M1205" i="10"/>
  <c r="M1206" i="10"/>
  <c r="M1207" i="10"/>
  <c r="M1208" i="10"/>
  <c r="M1209" i="10"/>
  <c r="M1210" i="10"/>
  <c r="M1211" i="10"/>
  <c r="M1212" i="10"/>
  <c r="M1213" i="10"/>
  <c r="M1214" i="10"/>
  <c r="M1215" i="10"/>
  <c r="M1216" i="10"/>
  <c r="M1217" i="10"/>
  <c r="M1218" i="10"/>
  <c r="M1219" i="10"/>
  <c r="M1220" i="10"/>
  <c r="M1221" i="10"/>
  <c r="M1222" i="10"/>
  <c r="M1223" i="10"/>
  <c r="M1224" i="10"/>
  <c r="M1225" i="10"/>
  <c r="M1226" i="10"/>
  <c r="M1227" i="10"/>
  <c r="M1228" i="10"/>
  <c r="M1229" i="10"/>
  <c r="M1230" i="10"/>
  <c r="M1231" i="10"/>
  <c r="M1232" i="10"/>
  <c r="M1233" i="10"/>
  <c r="M1234" i="10"/>
  <c r="M1235" i="10"/>
  <c r="M1236" i="10"/>
  <c r="M1237" i="10"/>
  <c r="M1238" i="10"/>
  <c r="M1239" i="10"/>
  <c r="M1240" i="10"/>
  <c r="M1241" i="10"/>
  <c r="M1242" i="10"/>
  <c r="M1243" i="10"/>
  <c r="M1244" i="10"/>
  <c r="M1245" i="10"/>
  <c r="M1246" i="10"/>
  <c r="M1247" i="10"/>
  <c r="M1248" i="10"/>
  <c r="M1249" i="10"/>
  <c r="M1250" i="10"/>
  <c r="M1251" i="10"/>
  <c r="M1252" i="10"/>
  <c r="M1253" i="10"/>
  <c r="M1254" i="10"/>
  <c r="M1255" i="10"/>
  <c r="M1256" i="10"/>
  <c r="M1257" i="10"/>
  <c r="M1258" i="10"/>
  <c r="M1259" i="10"/>
  <c r="M1260" i="10"/>
  <c r="M1261" i="10"/>
  <c r="M1262" i="10"/>
  <c r="M1263" i="10"/>
  <c r="M1264" i="10"/>
  <c r="M1265" i="10"/>
  <c r="M1266" i="10"/>
  <c r="M1267" i="10"/>
  <c r="M1268" i="10"/>
  <c r="M1269" i="10"/>
  <c r="M1270" i="10"/>
  <c r="M1271" i="10"/>
  <c r="M1272" i="10"/>
  <c r="M1273" i="10"/>
  <c r="M1274" i="10"/>
  <c r="M1275" i="10"/>
  <c r="M1276" i="10"/>
  <c r="M1277" i="10"/>
  <c r="M1278" i="10"/>
  <c r="M1279" i="10"/>
  <c r="M1280" i="10"/>
  <c r="M1281" i="10"/>
  <c r="M1282" i="10"/>
  <c r="M1283" i="10"/>
  <c r="M1284" i="10"/>
  <c r="M1285" i="10"/>
  <c r="M1286" i="10"/>
  <c r="M1287" i="10"/>
  <c r="M1288" i="10"/>
  <c r="M1289" i="10"/>
  <c r="M1290" i="10"/>
  <c r="M1291" i="10"/>
  <c r="M1292" i="10"/>
  <c r="M1293" i="10"/>
  <c r="M1294" i="10"/>
  <c r="M1295" i="10"/>
  <c r="M1296" i="10"/>
  <c r="M1297" i="10"/>
  <c r="M1298" i="10"/>
  <c r="M1299" i="10"/>
  <c r="M1300" i="10"/>
  <c r="M1301" i="10"/>
  <c r="M1302" i="10"/>
  <c r="M1303" i="10"/>
  <c r="M1304" i="10"/>
  <c r="M1305" i="10"/>
  <c r="M1306" i="10"/>
  <c r="M1307" i="10"/>
  <c r="M1308" i="10"/>
  <c r="M1309" i="10"/>
  <c r="M1310" i="10"/>
  <c r="M1311" i="10"/>
  <c r="M1312" i="10"/>
  <c r="M1313" i="10"/>
  <c r="M1314" i="10"/>
  <c r="M1315" i="10"/>
  <c r="M1316" i="10"/>
  <c r="M1317" i="10"/>
  <c r="M1318" i="10"/>
  <c r="M1319" i="10"/>
  <c r="M1320" i="10"/>
  <c r="M1321" i="10"/>
  <c r="M1322" i="10"/>
  <c r="M1323" i="10"/>
  <c r="M1324" i="10"/>
  <c r="M1325" i="10"/>
  <c r="M1326" i="10"/>
  <c r="M1327" i="10"/>
  <c r="M1328" i="10"/>
  <c r="M1329" i="10"/>
  <c r="M1330" i="10"/>
  <c r="M1331" i="10"/>
  <c r="M1332" i="10"/>
  <c r="M1333" i="10"/>
  <c r="M1334" i="10"/>
  <c r="M1335" i="10"/>
  <c r="M1336" i="10"/>
  <c r="M1337" i="10"/>
  <c r="M1338" i="10"/>
  <c r="M1339" i="10"/>
  <c r="M1340" i="10"/>
  <c r="M1341" i="10"/>
  <c r="M1342" i="10"/>
  <c r="M1343" i="10"/>
  <c r="M1344" i="10"/>
  <c r="M1345" i="10"/>
  <c r="M1346" i="10"/>
  <c r="M1347" i="10"/>
  <c r="M1348" i="10"/>
  <c r="M1349" i="10"/>
  <c r="M1350" i="10"/>
  <c r="M1351" i="10"/>
  <c r="M1352" i="10"/>
  <c r="M1353" i="10"/>
  <c r="M1354" i="10"/>
  <c r="M1355" i="10"/>
  <c r="M1356" i="10"/>
  <c r="M1357" i="10"/>
  <c r="M1358" i="10"/>
  <c r="M1359" i="10"/>
  <c r="M1360" i="10"/>
  <c r="M1361" i="10"/>
  <c r="M1362" i="10"/>
  <c r="M1363" i="10"/>
  <c r="M1364" i="10"/>
  <c r="M1365" i="10"/>
  <c r="M1366" i="10"/>
  <c r="M1367" i="10"/>
  <c r="M1368" i="10"/>
  <c r="M1369" i="10"/>
  <c r="M1370" i="10"/>
  <c r="M1371" i="10"/>
  <c r="M1372" i="10"/>
  <c r="M1373" i="10"/>
  <c r="M1374" i="10"/>
  <c r="M1375" i="10"/>
  <c r="M1376" i="10"/>
  <c r="M1377" i="10"/>
  <c r="M1378" i="10"/>
  <c r="M1379" i="10"/>
  <c r="M1380" i="10"/>
  <c r="M1381" i="10"/>
  <c r="M1382" i="10"/>
  <c r="M1383" i="10"/>
  <c r="M1384" i="10"/>
  <c r="M1385" i="10"/>
  <c r="M1386" i="10"/>
  <c r="M1387" i="10"/>
  <c r="M1388" i="10"/>
  <c r="M1389" i="10"/>
  <c r="M1390" i="10"/>
  <c r="M1391" i="10"/>
  <c r="M1392" i="10"/>
  <c r="M1393" i="10"/>
  <c r="M1394" i="10"/>
  <c r="M1395" i="10"/>
  <c r="M1396" i="10"/>
  <c r="M1397" i="10"/>
  <c r="M1398" i="10"/>
  <c r="M1399" i="10"/>
  <c r="M1400" i="10"/>
  <c r="M1401" i="10"/>
  <c r="M1402" i="10"/>
  <c r="M1403" i="10"/>
  <c r="M1404" i="10"/>
  <c r="M1405" i="10"/>
  <c r="M1406" i="10"/>
  <c r="M1407" i="10"/>
  <c r="M1408" i="10"/>
  <c r="M1409" i="10"/>
  <c r="M1410" i="10"/>
  <c r="M1411" i="10"/>
  <c r="M1412" i="10"/>
  <c r="M1413" i="10"/>
  <c r="M1414" i="10"/>
  <c r="M1415" i="10"/>
  <c r="M1416" i="10"/>
  <c r="M1417" i="10"/>
  <c r="M1418" i="10"/>
  <c r="M1419" i="10"/>
  <c r="M1420" i="10"/>
  <c r="M1421" i="10"/>
  <c r="M1422" i="10"/>
  <c r="M1423" i="10"/>
  <c r="M1424" i="10"/>
  <c r="M1425" i="10"/>
  <c r="M1426" i="10"/>
  <c r="M1427" i="10"/>
  <c r="M1428" i="10"/>
  <c r="M1429" i="10"/>
  <c r="M1430" i="10"/>
  <c r="M1431" i="10"/>
  <c r="M1432" i="10"/>
  <c r="M1433" i="10"/>
  <c r="M1434" i="10"/>
  <c r="M1435" i="10"/>
  <c r="M1436" i="10"/>
  <c r="M1437" i="10"/>
  <c r="M1438" i="10"/>
  <c r="M1439" i="10"/>
  <c r="M1440" i="10"/>
  <c r="M1441" i="10"/>
  <c r="M1442" i="10"/>
  <c r="M1443" i="10"/>
  <c r="M1444" i="10"/>
  <c r="M1445" i="10"/>
  <c r="M1446" i="10"/>
  <c r="M1447" i="10"/>
  <c r="M1448" i="10"/>
  <c r="M1449" i="10"/>
  <c r="M1450" i="10"/>
  <c r="M1451" i="10"/>
  <c r="M1452" i="10"/>
  <c r="M1453" i="10"/>
  <c r="M1454" i="10"/>
  <c r="M1455" i="10"/>
  <c r="M1456" i="10"/>
  <c r="M1457" i="10"/>
  <c r="M1458" i="10"/>
  <c r="M1459" i="10"/>
  <c r="M1460" i="10"/>
  <c r="M1461" i="10"/>
  <c r="M1462" i="10"/>
  <c r="M1463" i="10"/>
  <c r="M1464" i="10"/>
  <c r="M1465" i="10"/>
  <c r="M1466" i="10"/>
  <c r="M1467" i="10"/>
  <c r="M1468" i="10"/>
  <c r="M1469" i="10"/>
  <c r="M1470" i="10"/>
  <c r="M1471" i="10"/>
  <c r="M1472" i="10"/>
  <c r="M1473" i="10"/>
  <c r="M1474" i="10"/>
  <c r="M1475" i="10"/>
  <c r="M1476" i="10"/>
  <c r="M1477" i="10"/>
  <c r="M1478" i="10"/>
  <c r="M1479" i="10"/>
  <c r="M1480" i="10"/>
  <c r="M1481" i="10"/>
  <c r="M1482" i="10"/>
  <c r="M1483" i="10"/>
  <c r="M1484" i="10"/>
  <c r="M1485" i="10"/>
  <c r="M1486" i="10"/>
  <c r="M1487" i="10"/>
  <c r="M1488" i="10"/>
  <c r="M1489" i="10"/>
  <c r="M1490" i="10"/>
  <c r="M1491" i="10"/>
  <c r="M1492" i="10"/>
  <c r="M1493" i="10"/>
  <c r="M1494" i="10"/>
  <c r="M1495" i="10"/>
  <c r="M1496" i="10"/>
  <c r="M1497" i="10"/>
  <c r="M1498" i="10"/>
  <c r="M1499" i="10"/>
  <c r="M1500" i="10"/>
  <c r="M1501" i="10"/>
  <c r="M1502" i="10"/>
  <c r="M1503" i="10"/>
  <c r="M1504" i="10"/>
  <c r="M1505" i="10"/>
  <c r="M1506" i="10"/>
  <c r="M1507" i="10"/>
  <c r="M1508" i="10"/>
  <c r="M1509" i="10"/>
  <c r="M1510" i="10"/>
  <c r="M1511" i="10"/>
  <c r="M1512" i="10"/>
  <c r="M1513" i="10"/>
  <c r="M1514" i="10"/>
  <c r="M1515" i="10"/>
  <c r="M1516" i="10"/>
  <c r="M1517" i="10"/>
  <c r="M1518" i="10"/>
  <c r="M1519" i="10"/>
  <c r="M1520" i="10"/>
  <c r="M1521" i="10"/>
  <c r="M1522" i="10"/>
  <c r="M1523" i="10"/>
  <c r="M1524" i="10"/>
  <c r="M1525" i="10"/>
  <c r="M1526" i="10"/>
  <c r="M1527" i="10"/>
  <c r="M1528" i="10"/>
  <c r="M1529" i="10"/>
  <c r="M1530" i="10"/>
  <c r="M1531" i="10"/>
  <c r="M1532" i="10"/>
  <c r="M1533" i="10"/>
  <c r="M1534" i="10"/>
  <c r="M1535" i="10"/>
  <c r="M1536" i="10"/>
  <c r="M1537" i="10"/>
  <c r="M1538" i="10"/>
  <c r="M1539" i="10"/>
  <c r="M1540" i="10"/>
  <c r="M1541" i="10"/>
  <c r="M1542" i="10"/>
  <c r="M1543" i="10"/>
  <c r="M1544" i="10"/>
  <c r="M1545" i="10"/>
  <c r="M1546" i="10"/>
  <c r="M1547" i="10"/>
  <c r="M1548" i="10"/>
  <c r="M1549" i="10"/>
  <c r="M1550" i="10"/>
  <c r="M1551" i="10"/>
  <c r="M1552" i="10"/>
  <c r="M1553" i="10"/>
  <c r="M1554" i="10"/>
  <c r="M1555" i="10"/>
  <c r="M1556" i="10"/>
  <c r="M1557" i="10"/>
  <c r="M1558" i="10"/>
  <c r="M1559" i="10"/>
  <c r="M1560" i="10"/>
  <c r="M1561" i="10"/>
  <c r="M1562" i="10"/>
  <c r="M1563" i="10"/>
  <c r="M1564" i="10"/>
  <c r="M1565" i="10"/>
  <c r="M1566" i="10"/>
  <c r="M1567" i="10"/>
  <c r="M1568" i="10"/>
  <c r="M1569" i="10"/>
  <c r="M1570" i="10"/>
  <c r="M1571" i="10"/>
  <c r="M1572" i="10"/>
  <c r="M1573" i="10"/>
  <c r="M1574" i="10"/>
  <c r="M1575" i="10"/>
  <c r="M1576" i="10"/>
  <c r="M1577" i="10"/>
  <c r="M1578" i="10"/>
  <c r="M1579" i="10"/>
  <c r="M1580" i="10"/>
  <c r="M1581" i="10"/>
  <c r="M1582" i="10"/>
  <c r="M1583" i="10"/>
  <c r="M1584" i="10"/>
  <c r="M1585" i="10"/>
  <c r="M1586" i="10"/>
  <c r="M1587" i="10"/>
  <c r="M1588" i="10"/>
  <c r="M1589" i="10"/>
  <c r="M1590" i="10"/>
  <c r="M1591" i="10"/>
  <c r="M1592" i="10"/>
  <c r="M1593" i="10"/>
  <c r="M1594" i="10"/>
  <c r="M1595" i="10"/>
  <c r="M1596" i="10"/>
  <c r="M1597" i="10"/>
  <c r="M1598" i="10"/>
  <c r="M1599" i="10"/>
  <c r="M1600" i="10"/>
  <c r="M1601" i="10"/>
  <c r="M1602" i="10"/>
  <c r="M1603" i="10"/>
  <c r="M1604" i="10"/>
  <c r="M1605" i="10"/>
  <c r="M1606" i="10"/>
  <c r="M1607" i="10"/>
  <c r="M1608" i="10"/>
  <c r="M1609" i="10"/>
  <c r="M1610" i="10"/>
  <c r="M1611" i="10"/>
  <c r="M1612" i="10"/>
  <c r="M1613" i="10"/>
  <c r="M1614" i="10"/>
  <c r="M1615" i="10"/>
  <c r="M1616" i="10"/>
  <c r="M1617" i="10"/>
  <c r="M1618" i="10"/>
  <c r="M1619" i="10"/>
  <c r="M1620" i="10"/>
  <c r="M1621" i="10"/>
  <c r="M1622" i="10"/>
  <c r="M1623" i="10"/>
  <c r="M1624" i="10"/>
  <c r="M1625" i="10"/>
  <c r="M1626" i="10"/>
  <c r="M1627" i="10"/>
  <c r="M1628" i="10"/>
  <c r="M1629" i="10"/>
  <c r="M1630" i="10"/>
  <c r="M1631" i="10"/>
  <c r="M1632" i="10"/>
  <c r="M1633" i="10"/>
  <c r="M1634" i="10"/>
  <c r="M1635" i="10"/>
  <c r="M1636" i="10"/>
  <c r="M1637" i="10"/>
  <c r="M1638" i="10"/>
  <c r="M1639" i="10"/>
  <c r="M1640" i="10"/>
  <c r="M1641" i="10"/>
  <c r="M1642" i="10"/>
  <c r="M1643" i="10"/>
  <c r="M1644" i="10"/>
  <c r="M1645" i="10"/>
  <c r="M1646" i="10"/>
  <c r="M1647" i="10"/>
  <c r="M1648" i="10"/>
  <c r="M1649" i="10"/>
  <c r="M1650" i="10"/>
  <c r="M1651" i="10"/>
  <c r="M1652" i="10"/>
  <c r="M1653" i="10"/>
  <c r="M1654" i="10"/>
  <c r="M1655" i="10"/>
  <c r="M1656" i="10"/>
  <c r="M1657" i="10"/>
  <c r="M1658" i="10"/>
  <c r="M1659" i="10"/>
  <c r="M1660" i="10"/>
  <c r="M1661" i="10"/>
  <c r="M1662" i="10"/>
  <c r="M1663" i="10"/>
  <c r="M1664" i="10"/>
  <c r="M1665" i="10"/>
  <c r="M1666" i="10"/>
  <c r="M1667" i="10"/>
  <c r="M1668" i="10"/>
  <c r="M1669" i="10"/>
  <c r="M1670" i="10"/>
  <c r="M1671" i="10"/>
  <c r="M1672" i="10"/>
  <c r="M1673" i="10"/>
  <c r="M1674" i="10"/>
  <c r="M1675" i="10"/>
  <c r="M1676" i="10"/>
  <c r="M1677" i="10"/>
  <c r="M1678" i="10"/>
  <c r="M1679" i="10"/>
  <c r="M1680" i="10"/>
  <c r="M1681" i="10"/>
  <c r="M1682" i="10"/>
  <c r="M1683" i="10"/>
  <c r="M1684" i="10"/>
  <c r="M1685" i="10"/>
  <c r="M1686" i="10"/>
  <c r="M1687" i="10"/>
  <c r="M1688" i="10"/>
  <c r="M1689" i="10"/>
  <c r="M1690" i="10"/>
  <c r="M1691" i="10"/>
  <c r="M1692" i="10"/>
  <c r="M1693" i="10"/>
  <c r="M1694" i="10"/>
  <c r="M1695" i="10"/>
  <c r="M1696" i="10"/>
  <c r="M1697" i="10"/>
  <c r="M1698" i="10"/>
  <c r="M1699" i="10"/>
  <c r="M1700" i="10"/>
  <c r="M1701" i="10"/>
  <c r="M1702" i="10"/>
  <c r="M1703" i="10"/>
  <c r="M1704" i="10"/>
  <c r="M1705" i="10"/>
  <c r="M1706" i="10"/>
  <c r="M1707" i="10"/>
  <c r="M1708" i="10"/>
  <c r="M1709" i="10"/>
  <c r="M1710" i="10"/>
  <c r="M1711" i="10"/>
  <c r="M1712" i="10"/>
  <c r="M1713" i="10"/>
  <c r="M1714" i="10"/>
  <c r="M1715" i="10"/>
  <c r="M1716" i="10"/>
  <c r="M1717" i="10"/>
  <c r="M1718" i="10"/>
  <c r="M1719" i="10"/>
  <c r="M1720" i="10"/>
  <c r="M1721" i="10"/>
  <c r="M1722" i="10"/>
  <c r="M1723" i="10"/>
  <c r="M1724" i="10"/>
  <c r="M1725" i="10"/>
  <c r="M1726" i="10"/>
  <c r="M1727" i="10"/>
  <c r="M1728" i="10"/>
  <c r="M1729" i="10"/>
  <c r="M1730" i="10"/>
  <c r="M1731" i="10"/>
  <c r="M1732" i="10"/>
  <c r="M1733" i="10"/>
  <c r="M1734" i="10"/>
  <c r="M1735" i="10"/>
  <c r="M1736" i="10"/>
  <c r="M1737" i="10"/>
  <c r="M1738" i="10"/>
  <c r="M1739" i="10"/>
  <c r="M1740" i="10"/>
  <c r="M1741" i="10"/>
  <c r="M1742" i="10"/>
  <c r="M1743" i="10"/>
  <c r="M1744" i="10"/>
  <c r="M1745" i="10"/>
  <c r="M1746" i="10"/>
  <c r="M1747" i="10"/>
  <c r="M1748" i="10"/>
  <c r="M1749" i="10"/>
  <c r="M1750" i="10"/>
  <c r="M1751" i="10"/>
  <c r="M1752" i="10"/>
  <c r="M1753" i="10"/>
  <c r="M1754" i="10"/>
  <c r="M1755" i="10"/>
  <c r="M1756" i="10"/>
  <c r="M1757" i="10"/>
  <c r="M1758" i="10"/>
  <c r="M1759" i="10"/>
  <c r="M1760" i="10"/>
  <c r="M1761" i="10"/>
  <c r="M1762" i="10"/>
  <c r="M1763" i="10"/>
  <c r="M1764" i="10"/>
  <c r="M1765" i="10"/>
  <c r="M1766" i="10"/>
  <c r="M1767" i="10"/>
  <c r="M1768" i="10"/>
  <c r="M1769" i="10"/>
  <c r="M1770" i="10"/>
  <c r="M1771" i="10"/>
  <c r="M1772" i="10"/>
  <c r="M1773" i="10"/>
  <c r="M1774" i="10"/>
  <c r="M1775" i="10"/>
  <c r="M1776" i="10"/>
  <c r="M1777" i="10"/>
  <c r="M1778" i="10"/>
  <c r="M1779" i="10"/>
  <c r="M1780" i="10"/>
  <c r="M1781" i="10"/>
  <c r="M1782" i="10"/>
  <c r="M1783" i="10"/>
  <c r="M1784" i="10"/>
  <c r="M1785" i="10"/>
  <c r="M1786" i="10"/>
  <c r="M1787" i="10"/>
  <c r="M1788" i="10"/>
  <c r="M1789" i="10"/>
  <c r="M1790" i="10"/>
  <c r="M1791" i="10"/>
  <c r="M1792" i="10"/>
  <c r="M1793" i="10"/>
  <c r="M1794" i="10"/>
  <c r="M1795" i="10"/>
  <c r="M1796" i="10"/>
  <c r="M1797" i="10"/>
  <c r="M1798" i="10"/>
  <c r="M1799" i="10"/>
  <c r="M1800" i="10"/>
  <c r="M1801" i="10"/>
  <c r="M1802" i="10"/>
  <c r="M1803" i="10"/>
  <c r="M1804" i="10"/>
  <c r="M1805" i="10"/>
  <c r="M1806" i="10"/>
  <c r="M1807" i="10"/>
  <c r="M1808" i="10"/>
  <c r="M1809" i="10"/>
  <c r="M1810" i="10"/>
  <c r="M1811" i="10"/>
  <c r="M1812" i="10"/>
  <c r="M1813" i="10"/>
  <c r="M1814" i="10"/>
  <c r="M1815" i="10"/>
  <c r="M1816" i="10"/>
  <c r="M1817" i="10"/>
  <c r="M1818" i="10"/>
  <c r="M1819" i="10"/>
  <c r="M1820" i="10"/>
  <c r="M1821" i="10"/>
  <c r="M1822" i="10"/>
  <c r="M1823" i="10"/>
  <c r="M1824" i="10"/>
  <c r="M1825" i="10"/>
  <c r="M1826" i="10"/>
  <c r="M1827" i="10"/>
  <c r="M1828" i="10"/>
  <c r="M1829" i="10"/>
  <c r="M1830" i="10"/>
  <c r="M1831" i="10"/>
  <c r="M1832" i="10"/>
  <c r="M1833" i="10"/>
  <c r="M1834" i="10"/>
  <c r="M1835" i="10"/>
  <c r="M1836" i="10"/>
  <c r="M1837" i="10"/>
  <c r="M1838" i="10"/>
  <c r="M1839" i="10"/>
  <c r="M1840" i="10"/>
  <c r="M1841" i="10"/>
  <c r="M1842" i="10"/>
  <c r="M1843" i="10"/>
  <c r="M1844" i="10"/>
  <c r="M1845" i="10"/>
  <c r="M1846" i="10"/>
  <c r="M1847" i="10"/>
  <c r="M1848" i="10"/>
  <c r="M1849" i="10"/>
  <c r="M1850" i="10"/>
  <c r="M1851" i="10"/>
  <c r="M1852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M186" i="10"/>
  <c r="M187" i="10"/>
  <c r="M188" i="10"/>
  <c r="M189" i="10"/>
  <c r="M190" i="10"/>
  <c r="M191" i="10"/>
  <c r="M192" i="10"/>
  <c r="M193" i="10"/>
  <c r="M194" i="10"/>
  <c r="M195" i="10"/>
  <c r="M196" i="10"/>
  <c r="M197" i="10"/>
  <c r="M198" i="10"/>
  <c r="M199" i="10"/>
  <c r="M200" i="10"/>
  <c r="M201" i="10"/>
  <c r="M202" i="10"/>
  <c r="M203" i="10"/>
  <c r="M204" i="10"/>
  <c r="M205" i="10"/>
  <c r="M206" i="10"/>
  <c r="M207" i="10"/>
  <c r="M208" i="10"/>
  <c r="M209" i="10"/>
  <c r="M210" i="10"/>
  <c r="M211" i="10"/>
  <c r="M212" i="10"/>
  <c r="M213" i="10"/>
  <c r="M214" i="10"/>
  <c r="M215" i="10"/>
  <c r="M216" i="10"/>
  <c r="M217" i="10"/>
  <c r="M218" i="10"/>
  <c r="M219" i="10"/>
  <c r="M220" i="10"/>
  <c r="M221" i="10"/>
  <c r="M222" i="10"/>
  <c r="M223" i="10"/>
  <c r="M224" i="10"/>
  <c r="M225" i="10"/>
  <c r="M226" i="10"/>
  <c r="M227" i="10"/>
  <c r="M228" i="10"/>
  <c r="M229" i="10"/>
  <c r="M230" i="10"/>
  <c r="M231" i="10"/>
  <c r="M232" i="10"/>
  <c r="M233" i="10"/>
  <c r="M234" i="10"/>
  <c r="M235" i="10"/>
  <c r="M236" i="10"/>
  <c r="M237" i="10"/>
  <c r="M238" i="10"/>
  <c r="M239" i="10"/>
  <c r="M240" i="10"/>
  <c r="M241" i="10"/>
  <c r="M242" i="10"/>
  <c r="M243" i="10"/>
  <c r="M244" i="10"/>
  <c r="M245" i="10"/>
  <c r="M246" i="10"/>
  <c r="M247" i="10"/>
  <c r="M248" i="10"/>
  <c r="M249" i="10"/>
  <c r="M250" i="10"/>
  <c r="M251" i="10"/>
  <c r="M252" i="10"/>
  <c r="M253" i="10"/>
  <c r="M254" i="10"/>
  <c r="M255" i="10"/>
  <c r="M256" i="10"/>
  <c r="M257" i="10"/>
  <c r="M258" i="10"/>
  <c r="M259" i="10"/>
  <c r="M260" i="10"/>
  <c r="M261" i="10"/>
  <c r="M262" i="10"/>
  <c r="M263" i="10"/>
  <c r="M264" i="10"/>
  <c r="M265" i="10"/>
  <c r="M266" i="10"/>
  <c r="M267" i="10"/>
  <c r="M268" i="10"/>
  <c r="M269" i="10"/>
  <c r="M270" i="10"/>
  <c r="M271" i="10"/>
  <c r="M272" i="10"/>
  <c r="M273" i="10"/>
  <c r="M274" i="10"/>
  <c r="M275" i="10"/>
  <c r="M276" i="10"/>
  <c r="M277" i="10"/>
  <c r="M278" i="10"/>
  <c r="M279" i="10"/>
  <c r="M280" i="10"/>
  <c r="M281" i="10"/>
  <c r="M282" i="10"/>
  <c r="M283" i="10"/>
  <c r="M284" i="10"/>
  <c r="M285" i="10"/>
  <c r="M286" i="10"/>
  <c r="M287" i="10"/>
  <c r="M288" i="10"/>
  <c r="M289" i="10"/>
  <c r="M290" i="10"/>
  <c r="M291" i="10"/>
  <c r="M292" i="10"/>
  <c r="M293" i="10"/>
  <c r="M294" i="10"/>
  <c r="M295" i="10"/>
  <c r="M296" i="10"/>
  <c r="M297" i="10"/>
  <c r="M298" i="10"/>
  <c r="M299" i="10"/>
  <c r="M300" i="10"/>
  <c r="M301" i="10"/>
  <c r="M302" i="10"/>
  <c r="M303" i="10"/>
  <c r="M304" i="10"/>
  <c r="M305" i="10"/>
  <c r="M306" i="10"/>
  <c r="M307" i="10"/>
  <c r="M308" i="10"/>
  <c r="M309" i="10"/>
  <c r="M310" i="10"/>
  <c r="M311" i="10"/>
  <c r="M312" i="10"/>
  <c r="M313" i="10"/>
  <c r="M314" i="10"/>
  <c r="M315" i="10"/>
  <c r="M316" i="10"/>
  <c r="M317" i="10"/>
  <c r="M318" i="10"/>
  <c r="M319" i="10"/>
  <c r="M320" i="10"/>
  <c r="M321" i="10"/>
  <c r="M322" i="10"/>
  <c r="M323" i="10"/>
  <c r="M324" i="10"/>
  <c r="M325" i="10"/>
  <c r="M326" i="10"/>
  <c r="M327" i="10"/>
  <c r="M328" i="10"/>
  <c r="M329" i="10"/>
  <c r="M330" i="10"/>
  <c r="M331" i="10"/>
  <c r="M332" i="10"/>
  <c r="M333" i="10"/>
  <c r="M334" i="10"/>
  <c r="M335" i="10"/>
  <c r="M336" i="10"/>
  <c r="M337" i="10"/>
  <c r="M338" i="10"/>
  <c r="M339" i="10"/>
  <c r="M340" i="10"/>
  <c r="M341" i="10"/>
  <c r="M342" i="10"/>
  <c r="M343" i="10"/>
  <c r="M344" i="10"/>
  <c r="M345" i="10"/>
  <c r="M346" i="10"/>
  <c r="M347" i="10"/>
  <c r="M348" i="10"/>
  <c r="M349" i="10"/>
  <c r="M350" i="10"/>
  <c r="M351" i="10"/>
  <c r="M352" i="10"/>
  <c r="M353" i="10"/>
  <c r="M354" i="10"/>
  <c r="M355" i="10"/>
  <c r="M356" i="10"/>
  <c r="M357" i="10"/>
  <c r="M358" i="10"/>
  <c r="M359" i="10"/>
  <c r="M360" i="10"/>
  <c r="M361" i="10"/>
  <c r="M362" i="10"/>
  <c r="M363" i="10"/>
  <c r="M364" i="10"/>
  <c r="M365" i="10"/>
  <c r="M366" i="10"/>
  <c r="M367" i="10"/>
  <c r="M368" i="10"/>
  <c r="M369" i="10"/>
  <c r="M370" i="10"/>
  <c r="M371" i="10"/>
  <c r="M372" i="10"/>
  <c r="M373" i="10"/>
  <c r="M374" i="10"/>
  <c r="M375" i="10"/>
  <c r="M376" i="10"/>
  <c r="M377" i="10"/>
  <c r="M378" i="10"/>
  <c r="M379" i="10"/>
  <c r="M380" i="10"/>
  <c r="M381" i="10"/>
  <c r="M382" i="10"/>
  <c r="M383" i="10"/>
  <c r="M384" i="10"/>
  <c r="M385" i="10"/>
  <c r="M386" i="10"/>
  <c r="M387" i="10"/>
  <c r="M388" i="10"/>
  <c r="M389" i="10"/>
  <c r="M390" i="10"/>
  <c r="M391" i="10"/>
  <c r="M392" i="10"/>
  <c r="M393" i="10"/>
  <c r="M394" i="10"/>
  <c r="M395" i="10"/>
  <c r="M396" i="10"/>
  <c r="M397" i="10"/>
  <c r="M398" i="10"/>
  <c r="M399" i="10"/>
  <c r="M400" i="10"/>
  <c r="M401" i="10"/>
  <c r="M402" i="10"/>
  <c r="M403" i="10"/>
  <c r="M404" i="10"/>
  <c r="M405" i="10"/>
  <c r="M406" i="10"/>
  <c r="M407" i="10"/>
  <c r="M408" i="10"/>
  <c r="M409" i="10"/>
  <c r="M410" i="10"/>
  <c r="M411" i="10"/>
  <c r="M412" i="10"/>
  <c r="M413" i="10"/>
  <c r="M414" i="10"/>
  <c r="M415" i="10"/>
  <c r="M416" i="10"/>
  <c r="M417" i="10"/>
  <c r="M418" i="10"/>
  <c r="M419" i="10"/>
  <c r="M420" i="10"/>
  <c r="M421" i="10"/>
  <c r="M422" i="10"/>
  <c r="M423" i="10"/>
  <c r="M424" i="10"/>
  <c r="M425" i="10"/>
  <c r="M426" i="10"/>
  <c r="M427" i="10"/>
  <c r="M428" i="10"/>
  <c r="M429" i="10"/>
  <c r="M430" i="10"/>
  <c r="M431" i="10"/>
  <c r="M432" i="10"/>
  <c r="M433" i="10"/>
  <c r="M434" i="10"/>
  <c r="M435" i="10"/>
  <c r="M436" i="10"/>
  <c r="M437" i="10"/>
  <c r="M438" i="10"/>
  <c r="M439" i="10"/>
  <c r="M440" i="10"/>
  <c r="M441" i="10"/>
  <c r="M442" i="10"/>
  <c r="M443" i="10"/>
  <c r="M444" i="10"/>
  <c r="M445" i="10"/>
  <c r="M446" i="10"/>
  <c r="M447" i="10"/>
  <c r="M448" i="10"/>
  <c r="M449" i="10"/>
  <c r="M450" i="10"/>
  <c r="M451" i="10"/>
  <c r="M452" i="10"/>
  <c r="M453" i="10"/>
  <c r="M454" i="10"/>
  <c r="M455" i="10"/>
  <c r="M456" i="10"/>
  <c r="M457" i="10"/>
  <c r="M458" i="10"/>
  <c r="M459" i="10"/>
  <c r="M460" i="10"/>
  <c r="M461" i="10"/>
  <c r="M462" i="10"/>
  <c r="M463" i="10"/>
  <c r="M464" i="10"/>
  <c r="M465" i="10"/>
  <c r="M466" i="10"/>
  <c r="M467" i="10"/>
  <c r="M468" i="10"/>
  <c r="M469" i="10"/>
  <c r="M470" i="10"/>
  <c r="M471" i="10"/>
  <c r="M472" i="10"/>
  <c r="M473" i="10"/>
  <c r="M474" i="10"/>
  <c r="M475" i="10"/>
  <c r="M476" i="10"/>
  <c r="M477" i="10"/>
  <c r="M478" i="10"/>
  <c r="M479" i="10"/>
  <c r="M480" i="10"/>
  <c r="M481" i="10"/>
  <c r="M482" i="10"/>
  <c r="M483" i="10"/>
  <c r="M484" i="10"/>
  <c r="M485" i="10"/>
  <c r="M486" i="10"/>
  <c r="M487" i="10"/>
  <c r="M488" i="10"/>
  <c r="M489" i="10"/>
  <c r="M490" i="10"/>
  <c r="M491" i="10"/>
  <c r="M492" i="10"/>
  <c r="M493" i="10"/>
  <c r="M494" i="10"/>
  <c r="M495" i="10"/>
  <c r="M496" i="10"/>
  <c r="M497" i="10"/>
  <c r="M498" i="10"/>
  <c r="M499" i="10"/>
  <c r="M500" i="10"/>
  <c r="M501" i="10"/>
  <c r="M502" i="10"/>
  <c r="M503" i="10"/>
  <c r="M504" i="10"/>
  <c r="M505" i="10"/>
  <c r="M506" i="10"/>
  <c r="M507" i="10"/>
  <c r="M508" i="10"/>
  <c r="M509" i="10"/>
  <c r="M510" i="10"/>
  <c r="M511" i="10"/>
  <c r="M512" i="10"/>
  <c r="M513" i="10"/>
  <c r="M514" i="10"/>
  <c r="M515" i="10"/>
  <c r="M516" i="10"/>
  <c r="M517" i="10"/>
  <c r="M518" i="10"/>
  <c r="M519" i="10"/>
  <c r="M520" i="10"/>
  <c r="M521" i="10"/>
  <c r="M522" i="10"/>
  <c r="M523" i="10"/>
  <c r="M524" i="10"/>
  <c r="M525" i="10"/>
  <c r="M526" i="10"/>
  <c r="M527" i="10"/>
  <c r="M528" i="10"/>
  <c r="M529" i="10"/>
  <c r="M530" i="10"/>
  <c r="M531" i="10"/>
  <c r="M532" i="10"/>
  <c r="M533" i="10"/>
  <c r="M534" i="10"/>
  <c r="M535" i="10"/>
  <c r="M536" i="10"/>
  <c r="M537" i="10"/>
  <c r="M538" i="10"/>
  <c r="M539" i="10"/>
  <c r="M540" i="10"/>
  <c r="M541" i="10"/>
  <c r="M542" i="10"/>
  <c r="M543" i="10"/>
  <c r="M544" i="10"/>
  <c r="M545" i="10"/>
  <c r="M546" i="10"/>
  <c r="M547" i="10"/>
  <c r="M548" i="10"/>
  <c r="M549" i="10"/>
  <c r="M550" i="10"/>
  <c r="M551" i="10"/>
  <c r="M552" i="10"/>
  <c r="M553" i="10"/>
  <c r="M554" i="10"/>
  <c r="M555" i="10"/>
  <c r="M556" i="10"/>
  <c r="M557" i="10"/>
  <c r="M558" i="10"/>
  <c r="M559" i="10"/>
  <c r="M560" i="10"/>
  <c r="M561" i="10"/>
  <c r="M562" i="10"/>
  <c r="M563" i="10"/>
  <c r="M564" i="10"/>
  <c r="M565" i="10"/>
  <c r="M566" i="10"/>
  <c r="M567" i="10"/>
  <c r="M568" i="10"/>
  <c r="M569" i="10"/>
  <c r="M570" i="10"/>
  <c r="M571" i="10"/>
  <c r="M572" i="10"/>
  <c r="M573" i="10"/>
  <c r="M574" i="10"/>
  <c r="M575" i="10"/>
  <c r="M576" i="10"/>
  <c r="M577" i="10"/>
  <c r="M578" i="10"/>
  <c r="M579" i="10"/>
  <c r="M5" i="10"/>
  <c r="D6" i="3"/>
  <c r="E6" i="3" s="1"/>
  <c r="D8" i="3"/>
  <c r="E8" i="3" s="1"/>
  <c r="D9" i="3"/>
  <c r="E9" i="3" s="1"/>
  <c r="D10" i="3"/>
  <c r="E10" i="3" s="1"/>
  <c r="D11" i="3"/>
  <c r="E11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2" i="3"/>
  <c r="E22" i="3" s="1"/>
  <c r="D23" i="3"/>
  <c r="E23" i="3" s="1"/>
  <c r="D24" i="3"/>
  <c r="E24" i="3" s="1"/>
  <c r="D25" i="3"/>
  <c r="E25" i="3" s="1"/>
  <c r="D27" i="3"/>
  <c r="E27" i="3" s="1"/>
  <c r="D33" i="3"/>
  <c r="E33" i="3" s="1"/>
  <c r="D34" i="3"/>
  <c r="E34" i="3" s="1"/>
  <c r="D35" i="3"/>
  <c r="E35" i="3" s="1"/>
  <c r="D37" i="3"/>
  <c r="E37" i="3" s="1"/>
  <c r="D38" i="3"/>
  <c r="E38" i="3" s="1"/>
  <c r="D41" i="3"/>
  <c r="E41" i="3" s="1"/>
  <c r="D43" i="3"/>
  <c r="E43" i="3" s="1"/>
  <c r="D45" i="3"/>
  <c r="E45" i="3" s="1"/>
  <c r="D48" i="3"/>
  <c r="E48" i="3" s="1"/>
  <c r="D50" i="3"/>
  <c r="E50" i="3" s="1"/>
  <c r="D51" i="3"/>
  <c r="E51" i="3" s="1"/>
  <c r="D52" i="3"/>
  <c r="E52" i="3" s="1"/>
  <c r="D54" i="3"/>
  <c r="E54" i="3" s="1"/>
  <c r="D55" i="3"/>
  <c r="E55" i="3" s="1"/>
  <c r="D56" i="3"/>
  <c r="E56" i="3" s="1"/>
  <c r="D58" i="3"/>
  <c r="E58" i="3" s="1"/>
  <c r="D60" i="3"/>
  <c r="E60" i="3" s="1"/>
  <c r="D61" i="3"/>
  <c r="E61" i="3" s="1"/>
  <c r="D63" i="3"/>
  <c r="E63" i="3" s="1"/>
  <c r="D65" i="3"/>
  <c r="E65" i="3" s="1"/>
  <c r="D66" i="3"/>
  <c r="E66" i="3" s="1"/>
  <c r="D69" i="3"/>
  <c r="E69" i="3" s="1"/>
  <c r="D70" i="3"/>
  <c r="E70" i="3" s="1"/>
  <c r="D74" i="3"/>
  <c r="E74" i="3" s="1"/>
  <c r="D75" i="3"/>
  <c r="E75" i="3" s="1"/>
  <c r="D77" i="3"/>
  <c r="E77" i="3" s="1"/>
  <c r="D78" i="3"/>
  <c r="E78" i="3" s="1"/>
  <c r="D79" i="3"/>
  <c r="E79" i="3" s="1"/>
  <c r="D81" i="3"/>
  <c r="E81" i="3" s="1"/>
  <c r="D82" i="3"/>
  <c r="E82" i="3" s="1"/>
  <c r="D84" i="3"/>
  <c r="E84" i="3" s="1"/>
  <c r="D86" i="3"/>
  <c r="E86" i="3" s="1"/>
  <c r="D88" i="3"/>
  <c r="E88" i="3" s="1"/>
  <c r="D90" i="3"/>
  <c r="E90" i="3" s="1"/>
  <c r="D91" i="3"/>
  <c r="E91" i="3" s="1"/>
  <c r="D92" i="3"/>
  <c r="E92" i="3" s="1"/>
  <c r="D93" i="3"/>
  <c r="E93" i="3" s="1"/>
  <c r="D96" i="3"/>
  <c r="E96" i="3" s="1"/>
  <c r="D97" i="3"/>
  <c r="E97" i="3" s="1"/>
  <c r="D98" i="3"/>
  <c r="E98" i="3" s="1"/>
  <c r="D100" i="3"/>
  <c r="E100" i="3" s="1"/>
  <c r="D101" i="3"/>
  <c r="E101" i="3" s="1"/>
  <c r="D103" i="3"/>
  <c r="E103" i="3" s="1"/>
  <c r="D106" i="3"/>
  <c r="E106" i="3" s="1"/>
  <c r="D107" i="3"/>
  <c r="E107" i="3" s="1"/>
  <c r="D109" i="3"/>
  <c r="E109" i="3" s="1"/>
  <c r="D112" i="3"/>
  <c r="E112" i="3" s="1"/>
  <c r="D115" i="3"/>
  <c r="E115" i="3" s="1"/>
  <c r="D116" i="3"/>
  <c r="E116" i="3" s="1"/>
  <c r="D117" i="3"/>
  <c r="E117" i="3" s="1"/>
  <c r="D119" i="3"/>
  <c r="E119" i="3" s="1"/>
  <c r="D121" i="3"/>
  <c r="E121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32" i="3"/>
  <c r="E132" i="3" s="1"/>
  <c r="D135" i="3"/>
  <c r="E135" i="3" s="1"/>
  <c r="D136" i="3"/>
  <c r="E136" i="3" s="1"/>
  <c r="D137" i="3"/>
  <c r="E137" i="3" s="1"/>
  <c r="D138" i="3"/>
  <c r="E138" i="3" s="1"/>
  <c r="D140" i="3"/>
  <c r="E140" i="3" s="1"/>
  <c r="D141" i="3"/>
  <c r="E141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2" i="3"/>
  <c r="E152" i="3" s="1"/>
  <c r="D153" i="3"/>
  <c r="E153" i="3" s="1"/>
  <c r="D156" i="3"/>
  <c r="E156" i="3" s="1"/>
  <c r="D157" i="3"/>
  <c r="E157" i="3" s="1"/>
  <c r="D160" i="3"/>
  <c r="E160" i="3" s="1"/>
  <c r="D161" i="3"/>
  <c r="E161" i="3" s="1"/>
  <c r="D162" i="3"/>
  <c r="E162" i="3" s="1"/>
  <c r="D163" i="3"/>
  <c r="E163" i="3" s="1"/>
  <c r="D165" i="3"/>
  <c r="E165" i="3" s="1"/>
  <c r="D166" i="3"/>
  <c r="E166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5" i="3"/>
  <c r="E175" i="3" s="1"/>
  <c r="D177" i="3"/>
  <c r="E177" i="3" s="1"/>
  <c r="D179" i="3"/>
  <c r="E179" i="3" s="1"/>
  <c r="D181" i="3"/>
  <c r="E181" i="3" s="1"/>
  <c r="D182" i="3"/>
  <c r="E182" i="3" s="1"/>
  <c r="D184" i="3"/>
  <c r="E184" i="3" s="1"/>
  <c r="D187" i="3"/>
  <c r="E187" i="3" s="1"/>
  <c r="D188" i="3"/>
  <c r="E188" i="3" s="1"/>
  <c r="D190" i="3"/>
  <c r="E190" i="3" s="1"/>
  <c r="D193" i="3"/>
  <c r="E193" i="3" s="1"/>
  <c r="D194" i="3"/>
  <c r="E194" i="3" s="1"/>
  <c r="D195" i="3"/>
  <c r="E195" i="3" s="1"/>
  <c r="D197" i="3"/>
  <c r="E197" i="3" s="1"/>
  <c r="D199" i="3"/>
  <c r="E199" i="3" s="1"/>
  <c r="D201" i="3"/>
  <c r="E201" i="3" s="1"/>
  <c r="D202" i="3"/>
  <c r="E202" i="3" s="1"/>
  <c r="D203" i="3"/>
  <c r="E203" i="3" s="1"/>
  <c r="D205" i="3"/>
  <c r="E205" i="3" s="1"/>
  <c r="D206" i="3"/>
  <c r="E206" i="3" s="1"/>
  <c r="D208" i="3"/>
  <c r="E208" i="3" s="1"/>
  <c r="D215" i="3"/>
  <c r="E215" i="3" s="1"/>
  <c r="D217" i="3"/>
  <c r="E217" i="3" s="1"/>
  <c r="D219" i="3"/>
  <c r="E219" i="3" s="1"/>
  <c r="D220" i="3"/>
  <c r="E220" i="3" s="1"/>
  <c r="D224" i="3"/>
  <c r="E224" i="3" s="1"/>
  <c r="D225" i="3"/>
  <c r="E225" i="3" s="1"/>
  <c r="D227" i="3"/>
  <c r="E227" i="3" s="1"/>
  <c r="D228" i="3"/>
  <c r="E228" i="3" s="1"/>
  <c r="D230" i="3"/>
  <c r="E230" i="3" s="1"/>
  <c r="D231" i="3"/>
  <c r="E231" i="3" s="1"/>
  <c r="D233" i="3"/>
  <c r="E233" i="3" s="1"/>
  <c r="D234" i="3"/>
  <c r="E234" i="3" s="1"/>
  <c r="D235" i="3"/>
  <c r="E235" i="3" s="1"/>
  <c r="D237" i="3"/>
  <c r="E237" i="3" s="1"/>
  <c r="D238" i="3"/>
  <c r="E238" i="3" s="1"/>
  <c r="D240" i="3"/>
  <c r="E240" i="3" s="1"/>
  <c r="D243" i="3"/>
  <c r="E243" i="3" s="1"/>
  <c r="D244" i="3"/>
  <c r="E244" i="3" s="1"/>
  <c r="D245" i="3"/>
  <c r="E245" i="3" s="1"/>
  <c r="D246" i="3"/>
  <c r="E246" i="3" s="1"/>
  <c r="D249" i="3"/>
  <c r="E249" i="3" s="1"/>
  <c r="D251" i="3"/>
  <c r="E251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4" i="3"/>
  <c r="E264" i="3" s="1"/>
  <c r="D265" i="3"/>
  <c r="E265" i="3" s="1"/>
  <c r="D266" i="3"/>
  <c r="E266" i="3" s="1"/>
  <c r="D268" i="3"/>
  <c r="E268" i="3" s="1"/>
  <c r="D270" i="3"/>
  <c r="E270" i="3" s="1"/>
  <c r="D271" i="3"/>
  <c r="E271" i="3" s="1"/>
  <c r="D272" i="3"/>
  <c r="E272" i="3" s="1"/>
  <c r="D273" i="3"/>
  <c r="E273" i="3" s="1"/>
  <c r="D277" i="3"/>
  <c r="E277" i="3" s="1"/>
  <c r="D278" i="3"/>
  <c r="E278" i="3" s="1"/>
  <c r="D280" i="3"/>
  <c r="E280" i="3" s="1"/>
  <c r="D281" i="3"/>
  <c r="E281" i="3" s="1"/>
  <c r="D283" i="3"/>
  <c r="E283" i="3" s="1"/>
  <c r="D284" i="3"/>
  <c r="E284" i="3" s="1"/>
  <c r="D285" i="3"/>
  <c r="E285" i="3" s="1"/>
  <c r="D286" i="3"/>
  <c r="E286" i="3" s="1"/>
  <c r="D287" i="3"/>
  <c r="E287" i="3" s="1"/>
  <c r="D289" i="3"/>
  <c r="E289" i="3" s="1"/>
  <c r="D292" i="3"/>
  <c r="E292" i="3" s="1"/>
  <c r="D295" i="3"/>
  <c r="E295" i="3" s="1"/>
  <c r="D297" i="3"/>
  <c r="E297" i="3" s="1"/>
  <c r="D298" i="3"/>
  <c r="E298" i="3" s="1"/>
  <c r="D299" i="3"/>
  <c r="E299" i="3" s="1"/>
  <c r="D301" i="3"/>
  <c r="E301" i="3" s="1"/>
  <c r="D302" i="3"/>
  <c r="E302" i="3" s="1"/>
  <c r="D304" i="3"/>
  <c r="E304" i="3" s="1"/>
  <c r="D306" i="3"/>
  <c r="E306" i="3" s="1"/>
  <c r="D308" i="3"/>
  <c r="E308" i="3" s="1"/>
  <c r="D309" i="3"/>
  <c r="E309" i="3" s="1"/>
  <c r="D310" i="3"/>
  <c r="E310" i="3" s="1"/>
  <c r="D312" i="3"/>
  <c r="E312" i="3" s="1"/>
  <c r="D313" i="3"/>
  <c r="E313" i="3" s="1"/>
  <c r="D315" i="3"/>
  <c r="E315" i="3" s="1"/>
  <c r="D317" i="3"/>
  <c r="E317" i="3" s="1"/>
  <c r="D321" i="3"/>
  <c r="E321" i="3" s="1"/>
  <c r="D322" i="3"/>
  <c r="E322" i="3" s="1"/>
  <c r="D324" i="3"/>
  <c r="E324" i="3" s="1"/>
  <c r="D326" i="3"/>
  <c r="E326" i="3" s="1"/>
  <c r="D327" i="3"/>
  <c r="E327" i="3" s="1"/>
  <c r="D328" i="3"/>
  <c r="E328" i="3" s="1"/>
  <c r="D331" i="3"/>
  <c r="E331" i="3" s="1"/>
  <c r="D332" i="3"/>
  <c r="E332" i="3" s="1"/>
  <c r="D335" i="3"/>
  <c r="E335" i="3" s="1"/>
  <c r="D337" i="3"/>
  <c r="E337" i="3" s="1"/>
  <c r="D339" i="3"/>
  <c r="E339" i="3" s="1"/>
  <c r="D340" i="3"/>
  <c r="E340" i="3" s="1"/>
  <c r="D344" i="3"/>
  <c r="E344" i="3" s="1"/>
  <c r="D345" i="3"/>
  <c r="E345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5" i="3"/>
  <c r="E355" i="3" s="1"/>
  <c r="D356" i="3"/>
  <c r="E356" i="3" s="1"/>
  <c r="D357" i="3"/>
  <c r="E357" i="3" s="1"/>
  <c r="D358" i="3"/>
  <c r="E358" i="3" s="1"/>
  <c r="D359" i="3"/>
  <c r="E359" i="3" s="1"/>
  <c r="D361" i="3"/>
  <c r="E361" i="3" s="1"/>
  <c r="D362" i="3"/>
  <c r="E362" i="3" s="1"/>
  <c r="D364" i="3"/>
  <c r="E364" i="3" s="1"/>
  <c r="D365" i="3"/>
  <c r="E365" i="3" s="1"/>
  <c r="D366" i="3"/>
  <c r="E366" i="3" s="1"/>
  <c r="D367" i="3"/>
  <c r="E367" i="3" s="1"/>
  <c r="D368" i="3"/>
  <c r="E368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8" i="3"/>
  <c r="E378" i="3" s="1"/>
  <c r="D379" i="3"/>
  <c r="E379" i="3" s="1"/>
  <c r="D380" i="3"/>
  <c r="E380" i="3" s="1"/>
  <c r="D381" i="3"/>
  <c r="E381" i="3" s="1"/>
  <c r="D382" i="3"/>
  <c r="E382" i="3" s="1"/>
  <c r="D386" i="3"/>
  <c r="E386" i="3" s="1"/>
  <c r="D387" i="3"/>
  <c r="E387" i="3" s="1"/>
  <c r="D389" i="3"/>
  <c r="E389" i="3" s="1"/>
  <c r="D390" i="3"/>
  <c r="E390" i="3" s="1"/>
  <c r="D392" i="3"/>
  <c r="E392" i="3" s="1"/>
  <c r="D395" i="3"/>
  <c r="E395" i="3" s="1"/>
  <c r="D398" i="3"/>
  <c r="E398" i="3" s="1"/>
  <c r="D400" i="3"/>
  <c r="E400" i="3" s="1"/>
  <c r="D402" i="3"/>
  <c r="E402" i="3" s="1"/>
  <c r="D403" i="3"/>
  <c r="E403" i="3" s="1"/>
  <c r="D405" i="3"/>
  <c r="E405" i="3" s="1"/>
  <c r="D406" i="3"/>
  <c r="E406" i="3" s="1"/>
  <c r="D408" i="3"/>
  <c r="E408" i="3" s="1"/>
  <c r="D410" i="3"/>
  <c r="E410" i="3" s="1"/>
  <c r="D412" i="3"/>
  <c r="E412" i="3" s="1"/>
  <c r="D414" i="3"/>
  <c r="E414" i="3" s="1"/>
  <c r="D416" i="3"/>
  <c r="E416" i="3" s="1"/>
  <c r="D418" i="3"/>
  <c r="E418" i="3" s="1"/>
  <c r="D419" i="3"/>
  <c r="E419" i="3" s="1"/>
  <c r="D420" i="3"/>
  <c r="E420" i="3" s="1"/>
  <c r="D422" i="3"/>
  <c r="E422" i="3" s="1"/>
  <c r="D424" i="3"/>
  <c r="E424" i="3" s="1"/>
  <c r="D425" i="3"/>
  <c r="E425" i="3" s="1"/>
  <c r="D426" i="3"/>
  <c r="E426" i="3" s="1"/>
  <c r="D427" i="3"/>
  <c r="E427" i="3" s="1"/>
  <c r="D431" i="3"/>
  <c r="E431" i="3" s="1"/>
  <c r="D432" i="3"/>
  <c r="E432" i="3" s="1"/>
  <c r="D434" i="3"/>
  <c r="E434" i="3" s="1"/>
  <c r="D435" i="3"/>
  <c r="E435" i="3" s="1"/>
  <c r="D436" i="3"/>
  <c r="E436" i="3" s="1"/>
  <c r="D437" i="3"/>
  <c r="E437" i="3" s="1"/>
  <c r="D439" i="3"/>
  <c r="E439" i="3" s="1"/>
  <c r="D440" i="3"/>
  <c r="E440" i="3" s="1"/>
  <c r="D444" i="3"/>
  <c r="E444" i="3" s="1"/>
  <c r="D446" i="3"/>
  <c r="E446" i="3" s="1"/>
  <c r="D447" i="3"/>
  <c r="E447" i="3" s="1"/>
  <c r="D450" i="3"/>
  <c r="E450" i="3" s="1"/>
  <c r="D451" i="3"/>
  <c r="E451" i="3" s="1"/>
  <c r="D452" i="3"/>
  <c r="E452" i="3" s="1"/>
  <c r="D453" i="3"/>
  <c r="E453" i="3" s="1"/>
  <c r="D456" i="3"/>
  <c r="E456" i="3" s="1"/>
  <c r="D457" i="3"/>
  <c r="E457" i="3" s="1"/>
  <c r="D458" i="3"/>
  <c r="E458" i="3" s="1"/>
  <c r="D460" i="3"/>
  <c r="E460" i="3" s="1"/>
  <c r="D461" i="3"/>
  <c r="E461" i="3" s="1"/>
  <c r="D465" i="3"/>
  <c r="E465" i="3" s="1"/>
  <c r="D467" i="3"/>
  <c r="E467" i="3" s="1"/>
  <c r="D470" i="3"/>
  <c r="E470" i="3" s="1"/>
  <c r="D471" i="3"/>
  <c r="E471" i="3" s="1"/>
  <c r="D472" i="3"/>
  <c r="E472" i="3" s="1"/>
  <c r="D474" i="3"/>
  <c r="E474" i="3" s="1"/>
  <c r="D475" i="3"/>
  <c r="E475" i="3" s="1"/>
  <c r="D476" i="3"/>
  <c r="E476" i="3" s="1"/>
  <c r="D478" i="3"/>
  <c r="E478" i="3" s="1"/>
  <c r="D479" i="3"/>
  <c r="E479" i="3" s="1"/>
  <c r="D480" i="3"/>
  <c r="E480" i="3" s="1"/>
  <c r="D481" i="3"/>
  <c r="E481" i="3" s="1"/>
  <c r="D482" i="3"/>
  <c r="E482" i="3" s="1"/>
  <c r="D484" i="3"/>
  <c r="E484" i="3" s="1"/>
  <c r="D488" i="3"/>
  <c r="E488" i="3" s="1"/>
  <c r="D490" i="3"/>
  <c r="E490" i="3" s="1"/>
  <c r="D492" i="3"/>
  <c r="E492" i="3" s="1"/>
  <c r="D493" i="3"/>
  <c r="E493" i="3" s="1"/>
  <c r="D495" i="3"/>
  <c r="E495" i="3" s="1"/>
  <c r="D496" i="3"/>
  <c r="E496" i="3" s="1"/>
  <c r="D497" i="3"/>
  <c r="E497" i="3" s="1"/>
  <c r="D500" i="3"/>
  <c r="E500" i="3" s="1"/>
  <c r="D502" i="3"/>
  <c r="E502" i="3" s="1"/>
  <c r="D503" i="3"/>
  <c r="E503" i="3" s="1"/>
  <c r="D506" i="3"/>
  <c r="E506" i="3" s="1"/>
  <c r="D508" i="3"/>
  <c r="E508" i="3" s="1"/>
  <c r="D509" i="3"/>
  <c r="E509" i="3" s="1"/>
  <c r="D510" i="3"/>
  <c r="E510" i="3" s="1"/>
  <c r="D511" i="3"/>
  <c r="E511" i="3" s="1"/>
  <c r="D512" i="3"/>
  <c r="E512" i="3" s="1"/>
  <c r="D514" i="3"/>
  <c r="E514" i="3" s="1"/>
  <c r="D517" i="3"/>
  <c r="E517" i="3" s="1"/>
  <c r="D519" i="3"/>
  <c r="E519" i="3" s="1"/>
  <c r="D520" i="3"/>
  <c r="E520" i="3" s="1"/>
  <c r="D522" i="3"/>
  <c r="E522" i="3" s="1"/>
  <c r="D524" i="3"/>
  <c r="E524" i="3" s="1"/>
  <c r="D527" i="3"/>
  <c r="E527" i="3" s="1"/>
  <c r="D528" i="3"/>
  <c r="E528" i="3" s="1"/>
  <c r="D529" i="3"/>
  <c r="E529" i="3" s="1"/>
  <c r="D530" i="3"/>
  <c r="E530" i="3" s="1"/>
  <c r="D531" i="3"/>
  <c r="E531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42" i="3"/>
  <c r="E542" i="3" s="1"/>
  <c r="D544" i="3"/>
  <c r="E544" i="3" s="1"/>
  <c r="D545" i="3"/>
  <c r="E545" i="3" s="1"/>
  <c r="D547" i="3"/>
  <c r="E547" i="3" s="1"/>
  <c r="D548" i="3"/>
  <c r="E548" i="3" s="1"/>
  <c r="D549" i="3"/>
  <c r="E549" i="3" s="1"/>
  <c r="D551" i="3"/>
  <c r="E551" i="3" s="1"/>
  <c r="D553" i="3"/>
  <c r="E553" i="3" s="1"/>
  <c r="D554" i="3"/>
  <c r="E554" i="3" s="1"/>
  <c r="D556" i="3"/>
  <c r="E556" i="3" s="1"/>
  <c r="D558" i="3"/>
  <c r="E558" i="3" s="1"/>
  <c r="D559" i="3"/>
  <c r="E559" i="3" s="1"/>
  <c r="D561" i="3"/>
  <c r="E561" i="3" s="1"/>
  <c r="D564" i="3"/>
  <c r="E564" i="3" s="1"/>
  <c r="D565" i="3"/>
  <c r="E565" i="3" s="1"/>
  <c r="D567" i="3"/>
  <c r="E567" i="3" s="1"/>
  <c r="D575" i="3"/>
  <c r="E575" i="3" s="1"/>
  <c r="D576" i="3"/>
  <c r="E576" i="3" s="1"/>
  <c r="D577" i="3"/>
  <c r="E577" i="3" s="1"/>
  <c r="D578" i="3"/>
  <c r="E578" i="3" s="1"/>
  <c r="D579" i="3"/>
  <c r="E579" i="3" s="1"/>
  <c r="D581" i="3"/>
  <c r="E581" i="3" s="1"/>
  <c r="D583" i="3"/>
  <c r="E583" i="3" s="1"/>
  <c r="D584" i="3"/>
  <c r="E584" i="3" s="1"/>
  <c r="D585" i="3"/>
  <c r="E585" i="3" s="1"/>
  <c r="D586" i="3"/>
  <c r="E586" i="3" s="1"/>
  <c r="D589" i="3"/>
  <c r="E589" i="3" s="1"/>
  <c r="D591" i="3"/>
  <c r="E591" i="3" s="1"/>
  <c r="D592" i="3"/>
  <c r="E592" i="3" s="1"/>
  <c r="D593" i="3"/>
  <c r="E593" i="3" s="1"/>
  <c r="D595" i="3"/>
  <c r="E595" i="3" s="1"/>
  <c r="D596" i="3"/>
  <c r="E596" i="3" s="1"/>
  <c r="D597" i="3"/>
  <c r="E597" i="3" s="1"/>
  <c r="D599" i="3"/>
  <c r="E599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1" i="3"/>
  <c r="E611" i="3" s="1"/>
  <c r="D613" i="3"/>
  <c r="E613" i="3" s="1"/>
  <c r="D615" i="3"/>
  <c r="E615" i="3" s="1"/>
  <c r="D616" i="3"/>
  <c r="E616" i="3" s="1"/>
  <c r="D618" i="3"/>
  <c r="E618" i="3" s="1"/>
  <c r="D619" i="3"/>
  <c r="E619" i="3" s="1"/>
  <c r="D621" i="3"/>
  <c r="E621" i="3" s="1"/>
  <c r="D623" i="3"/>
  <c r="E623" i="3" s="1"/>
  <c r="D626" i="3"/>
  <c r="E626" i="3" s="1"/>
  <c r="D628" i="3"/>
  <c r="E628" i="3" s="1"/>
  <c r="D629" i="3"/>
  <c r="E629" i="3" s="1"/>
  <c r="D630" i="3"/>
  <c r="E630" i="3" s="1"/>
  <c r="D631" i="3"/>
  <c r="E631" i="3" s="1"/>
  <c r="D632" i="3"/>
  <c r="E632" i="3" s="1"/>
  <c r="D635" i="3"/>
  <c r="E635" i="3" s="1"/>
  <c r="D636" i="3"/>
  <c r="E636" i="3" s="1"/>
  <c r="D638" i="3"/>
  <c r="E638" i="3" s="1"/>
  <c r="D639" i="3"/>
  <c r="E639" i="3" s="1"/>
  <c r="D642" i="3"/>
  <c r="E642" i="3" s="1"/>
  <c r="D645" i="3"/>
  <c r="E645" i="3" s="1"/>
  <c r="D646" i="3"/>
  <c r="E646" i="3" s="1"/>
  <c r="D648" i="3"/>
  <c r="E648" i="3" s="1"/>
  <c r="D649" i="3"/>
  <c r="E649" i="3" s="1"/>
  <c r="D650" i="3"/>
  <c r="E650" i="3" s="1"/>
  <c r="D651" i="3"/>
  <c r="E651" i="3" s="1"/>
  <c r="D652" i="3"/>
  <c r="E652" i="3" s="1"/>
  <c r="D654" i="3"/>
  <c r="E654" i="3" s="1"/>
  <c r="D656" i="3"/>
  <c r="E656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6" i="3"/>
  <c r="E666" i="3" s="1"/>
  <c r="D669" i="3"/>
  <c r="E669" i="3" s="1"/>
  <c r="D671" i="3"/>
  <c r="E671" i="3" s="1"/>
  <c r="D672" i="3"/>
  <c r="E672" i="3" s="1"/>
  <c r="D674" i="3"/>
  <c r="E674" i="3" s="1"/>
  <c r="D675" i="3"/>
  <c r="E675" i="3" s="1"/>
  <c r="D676" i="3"/>
  <c r="E676" i="3" s="1"/>
  <c r="D677" i="3"/>
  <c r="E677" i="3" s="1"/>
  <c r="D679" i="3"/>
  <c r="E679" i="3" s="1"/>
  <c r="D680" i="3"/>
  <c r="E680" i="3" s="1"/>
  <c r="D682" i="3"/>
  <c r="E682" i="3" s="1"/>
  <c r="D684" i="3"/>
  <c r="E684" i="3" s="1"/>
  <c r="D685" i="3"/>
  <c r="E685" i="3" s="1"/>
  <c r="D686" i="3"/>
  <c r="E686" i="3" s="1"/>
  <c r="D687" i="3"/>
  <c r="E687" i="3" s="1"/>
  <c r="D688" i="3"/>
  <c r="E688" i="3" s="1"/>
  <c r="D691" i="3"/>
  <c r="E691" i="3" s="1"/>
  <c r="D692" i="3"/>
  <c r="E692" i="3" s="1"/>
  <c r="D694" i="3"/>
  <c r="E694" i="3" s="1"/>
  <c r="D695" i="3"/>
  <c r="E695" i="3" s="1"/>
  <c r="D698" i="3"/>
  <c r="E698" i="3" s="1"/>
  <c r="D699" i="3"/>
  <c r="E699" i="3" s="1"/>
  <c r="D702" i="3"/>
  <c r="E702" i="3" s="1"/>
  <c r="D704" i="3"/>
  <c r="E704" i="3" s="1"/>
  <c r="D706" i="3"/>
  <c r="E706" i="3" s="1"/>
  <c r="D707" i="3"/>
  <c r="E707" i="3" s="1"/>
  <c r="D709" i="3"/>
  <c r="E709" i="3" s="1"/>
  <c r="D711" i="3"/>
  <c r="E711" i="3" s="1"/>
  <c r="D713" i="3"/>
  <c r="E713" i="3" s="1"/>
  <c r="D714" i="3"/>
  <c r="E714" i="3" s="1"/>
  <c r="D716" i="3"/>
  <c r="E716" i="3" s="1"/>
  <c r="D717" i="3"/>
  <c r="E717" i="3" s="1"/>
  <c r="D719" i="3"/>
  <c r="E719" i="3" s="1"/>
  <c r="D721" i="3"/>
  <c r="E721" i="3" s="1"/>
  <c r="D723" i="3"/>
  <c r="E723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3" i="3"/>
  <c r="E733" i="3" s="1"/>
  <c r="D735" i="3"/>
  <c r="E735" i="3" s="1"/>
  <c r="D738" i="3"/>
  <c r="E738" i="3" s="1"/>
  <c r="D739" i="3"/>
  <c r="E739" i="3" s="1"/>
  <c r="D741" i="3"/>
  <c r="E741" i="3" s="1"/>
  <c r="D743" i="3"/>
  <c r="E743" i="3" s="1"/>
  <c r="D744" i="3"/>
  <c r="E744" i="3" s="1"/>
  <c r="D746" i="3"/>
  <c r="E746" i="3" s="1"/>
  <c r="D749" i="3"/>
  <c r="E749" i="3" s="1"/>
  <c r="D750" i="3"/>
  <c r="E750" i="3" s="1"/>
  <c r="D751" i="3"/>
  <c r="E751" i="3" s="1"/>
  <c r="D753" i="3"/>
  <c r="E753" i="3" s="1"/>
  <c r="D756" i="3"/>
  <c r="E756" i="3" s="1"/>
  <c r="D757" i="3"/>
  <c r="E757" i="3" s="1"/>
  <c r="D759" i="3"/>
  <c r="E759" i="3" s="1"/>
  <c r="D760" i="3"/>
  <c r="E760" i="3" s="1"/>
  <c r="D761" i="3"/>
  <c r="E761" i="3" s="1"/>
  <c r="D762" i="3"/>
  <c r="E762" i="3" s="1"/>
  <c r="D763" i="3"/>
  <c r="E763" i="3" s="1"/>
  <c r="D764" i="3"/>
  <c r="E764" i="3" s="1"/>
  <c r="D765" i="3"/>
  <c r="E765" i="3" s="1"/>
  <c r="D767" i="3"/>
  <c r="E767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7" i="3"/>
  <c r="E777" i="3" s="1"/>
  <c r="D778" i="3"/>
  <c r="E778" i="3" s="1"/>
  <c r="D780" i="3"/>
  <c r="E780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6" i="3"/>
  <c r="E796" i="3" s="1"/>
  <c r="D797" i="3"/>
  <c r="E797" i="3" s="1"/>
  <c r="D798" i="3"/>
  <c r="E798" i="3" s="1"/>
  <c r="D803" i="3"/>
  <c r="E803" i="3" s="1"/>
  <c r="D805" i="3"/>
  <c r="E805" i="3" s="1"/>
  <c r="D806" i="3"/>
  <c r="E806" i="3" s="1"/>
  <c r="D808" i="3"/>
  <c r="E808" i="3" s="1"/>
  <c r="D809" i="3"/>
  <c r="E809" i="3" s="1"/>
  <c r="D811" i="3"/>
  <c r="E811" i="3" s="1"/>
  <c r="D813" i="3"/>
  <c r="E813" i="3" s="1"/>
  <c r="D815" i="3"/>
  <c r="E815" i="3" s="1"/>
  <c r="D816" i="3"/>
  <c r="E816" i="3" s="1"/>
  <c r="D817" i="3"/>
  <c r="E817" i="3" s="1"/>
  <c r="D819" i="3"/>
  <c r="E819" i="3" s="1"/>
  <c r="D820" i="3"/>
  <c r="E820" i="3" s="1"/>
  <c r="D821" i="3"/>
  <c r="E821" i="3" s="1"/>
  <c r="D822" i="3"/>
  <c r="E822" i="3" s="1"/>
  <c r="D823" i="3"/>
  <c r="E823" i="3" s="1"/>
  <c r="D825" i="3"/>
  <c r="E825" i="3" s="1"/>
  <c r="D826" i="3"/>
  <c r="E826" i="3" s="1"/>
  <c r="D827" i="3"/>
  <c r="E827" i="3" s="1"/>
  <c r="D830" i="3"/>
  <c r="E830" i="3" s="1"/>
  <c r="D831" i="3"/>
  <c r="E831" i="3" s="1"/>
  <c r="D832" i="3"/>
  <c r="E832" i="3" s="1"/>
  <c r="D834" i="3"/>
  <c r="E834" i="3" s="1"/>
  <c r="D836" i="3"/>
  <c r="E836" i="3" s="1"/>
  <c r="D837" i="3"/>
  <c r="E837" i="3" s="1"/>
  <c r="D839" i="3"/>
  <c r="E839" i="3" s="1"/>
  <c r="D842" i="3"/>
  <c r="E842" i="3" s="1"/>
  <c r="D843" i="3"/>
  <c r="E843" i="3" s="1"/>
  <c r="D844" i="3"/>
  <c r="E844" i="3" s="1"/>
  <c r="D847" i="3"/>
  <c r="E847" i="3" s="1"/>
  <c r="D848" i="3"/>
  <c r="E848" i="3" s="1"/>
  <c r="D849" i="3"/>
  <c r="E849" i="3" s="1"/>
  <c r="D850" i="3"/>
  <c r="E850" i="3" s="1"/>
  <c r="D852" i="3"/>
  <c r="E852" i="3" s="1"/>
  <c r="D855" i="3"/>
  <c r="E855" i="3" s="1"/>
  <c r="D856" i="3"/>
  <c r="E856" i="3" s="1"/>
  <c r="D859" i="3"/>
  <c r="E859" i="3" s="1"/>
  <c r="D860" i="3"/>
  <c r="E860" i="3" s="1"/>
  <c r="D862" i="3"/>
  <c r="E862" i="3" s="1"/>
  <c r="D863" i="3"/>
  <c r="E863" i="3" s="1"/>
  <c r="D864" i="3"/>
  <c r="E864" i="3" s="1"/>
  <c r="D865" i="3"/>
  <c r="E865" i="3" s="1"/>
  <c r="D867" i="3"/>
  <c r="E867" i="3" s="1"/>
  <c r="D868" i="3"/>
  <c r="E868" i="3" s="1"/>
  <c r="D870" i="3"/>
  <c r="E870" i="3" s="1"/>
  <c r="D873" i="3"/>
  <c r="E873" i="3" s="1"/>
  <c r="D876" i="3"/>
  <c r="E876" i="3" s="1"/>
  <c r="D881" i="3"/>
  <c r="E881" i="3" s="1"/>
  <c r="D882" i="3"/>
  <c r="E882" i="3" s="1"/>
  <c r="D884" i="3"/>
  <c r="E884" i="3" s="1"/>
  <c r="D885" i="3"/>
  <c r="E885" i="3" s="1"/>
  <c r="D886" i="3"/>
  <c r="E886" i="3" s="1"/>
  <c r="D888" i="3"/>
  <c r="E888" i="3" s="1"/>
  <c r="D889" i="3"/>
  <c r="E889" i="3" s="1"/>
  <c r="D890" i="3"/>
  <c r="E890" i="3" s="1"/>
  <c r="D891" i="3"/>
  <c r="E891" i="3" s="1"/>
  <c r="D893" i="3"/>
  <c r="E893" i="3" s="1"/>
  <c r="D894" i="3"/>
  <c r="E894" i="3" s="1"/>
  <c r="D895" i="3"/>
  <c r="E895" i="3" s="1"/>
  <c r="D897" i="3"/>
  <c r="E897" i="3" s="1"/>
  <c r="D899" i="3"/>
  <c r="E899" i="3" s="1"/>
  <c r="D900" i="3"/>
  <c r="E900" i="3" s="1"/>
  <c r="D901" i="3"/>
  <c r="E901" i="3" s="1"/>
  <c r="D902" i="3"/>
  <c r="E902" i="3" s="1"/>
  <c r="D905" i="3"/>
  <c r="E905" i="3" s="1"/>
  <c r="D906" i="3"/>
  <c r="E906" i="3" s="1"/>
  <c r="D907" i="3"/>
  <c r="E907" i="3" s="1"/>
  <c r="D909" i="3"/>
  <c r="E909" i="3" s="1"/>
  <c r="D912" i="3"/>
  <c r="E912" i="3" s="1"/>
  <c r="D916" i="3"/>
  <c r="E916" i="3" s="1"/>
  <c r="D919" i="3"/>
  <c r="E919" i="3" s="1"/>
  <c r="D920" i="3"/>
  <c r="E920" i="3" s="1"/>
  <c r="D922" i="3"/>
  <c r="E922" i="3" s="1"/>
  <c r="D926" i="3"/>
  <c r="E926" i="3" s="1"/>
  <c r="D929" i="3"/>
  <c r="E929" i="3" s="1"/>
  <c r="D930" i="3"/>
  <c r="E930" i="3" s="1"/>
  <c r="D933" i="3"/>
  <c r="E933" i="3" s="1"/>
  <c r="D934" i="3"/>
  <c r="E934" i="3" s="1"/>
  <c r="D937" i="3"/>
  <c r="E937" i="3" s="1"/>
  <c r="D938" i="3"/>
  <c r="E938" i="3" s="1"/>
  <c r="D939" i="3"/>
  <c r="E939" i="3" s="1"/>
  <c r="D941" i="3"/>
  <c r="E941" i="3" s="1"/>
  <c r="D942" i="3"/>
  <c r="E942" i="3" s="1"/>
  <c r="D944" i="3"/>
  <c r="E944" i="3" s="1"/>
  <c r="D946" i="3"/>
  <c r="E946" i="3" s="1"/>
  <c r="D947" i="3"/>
  <c r="E947" i="3" s="1"/>
  <c r="D949" i="3"/>
  <c r="E949" i="3" s="1"/>
  <c r="D950" i="3"/>
  <c r="E950" i="3" s="1"/>
  <c r="D951" i="3"/>
  <c r="E951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4" i="3"/>
  <c r="E964" i="3" s="1"/>
  <c r="D967" i="3"/>
  <c r="E967" i="3" s="1"/>
  <c r="D968" i="3"/>
  <c r="E968" i="3" s="1"/>
  <c r="D969" i="3"/>
  <c r="E969" i="3" s="1"/>
  <c r="D975" i="3"/>
  <c r="E975" i="3" s="1"/>
  <c r="D980" i="3"/>
  <c r="E980" i="3" s="1"/>
  <c r="D985" i="3"/>
  <c r="E985" i="3" s="1"/>
  <c r="D986" i="3"/>
  <c r="E986" i="3" s="1"/>
  <c r="D987" i="3"/>
  <c r="E987" i="3" s="1"/>
  <c r="D991" i="3"/>
  <c r="E991" i="3" s="1"/>
  <c r="D992" i="3"/>
  <c r="E992" i="3" s="1"/>
  <c r="D993" i="3"/>
  <c r="E993" i="3" s="1"/>
  <c r="D995" i="3"/>
  <c r="E995" i="3" s="1"/>
  <c r="D996" i="3"/>
  <c r="E996" i="3" s="1"/>
  <c r="D997" i="3"/>
  <c r="E997" i="3" s="1"/>
  <c r="D998" i="3"/>
  <c r="E998" i="3" s="1"/>
  <c r="D1000" i="3"/>
  <c r="E1000" i="3" s="1"/>
  <c r="D1001" i="3"/>
  <c r="E1001" i="3" s="1"/>
  <c r="D1004" i="3"/>
  <c r="E1004" i="3" s="1"/>
  <c r="D1005" i="3"/>
  <c r="E1005" i="3" s="1"/>
  <c r="D1007" i="3"/>
  <c r="E1007" i="3" s="1"/>
  <c r="D1008" i="3"/>
  <c r="E1008" i="3" s="1"/>
  <c r="D1010" i="3"/>
  <c r="E1010" i="3" s="1"/>
  <c r="D1011" i="3"/>
  <c r="E1011" i="3" s="1"/>
  <c r="D1012" i="3"/>
  <c r="E1012" i="3" s="1"/>
  <c r="D1013" i="3"/>
  <c r="E1013" i="3" s="1"/>
  <c r="D1015" i="3"/>
  <c r="E1015" i="3" s="1"/>
  <c r="D1016" i="3"/>
  <c r="E1016" i="3" s="1"/>
  <c r="D1018" i="3"/>
  <c r="E1018" i="3" s="1"/>
  <c r="D1019" i="3"/>
  <c r="E1019" i="3" s="1"/>
  <c r="D1020" i="3"/>
  <c r="E1020" i="3" s="1"/>
  <c r="D1021" i="3"/>
  <c r="E1021" i="3" s="1"/>
  <c r="D1023" i="3"/>
  <c r="E1023" i="3" s="1"/>
  <c r="D1024" i="3"/>
  <c r="E1024" i="3" s="1"/>
  <c r="D1025" i="3"/>
  <c r="E1025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4" i="3"/>
  <c r="E1034" i="3" s="1"/>
  <c r="D1035" i="3"/>
  <c r="E1035" i="3" s="1"/>
  <c r="D1036" i="3"/>
  <c r="E1036" i="3" s="1"/>
  <c r="D1037" i="3"/>
  <c r="E1037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1" i="3"/>
  <c r="E1061" i="3" s="1"/>
  <c r="D1062" i="3"/>
  <c r="E1062" i="3" s="1"/>
  <c r="D1063" i="3"/>
  <c r="E1063" i="3" s="1"/>
  <c r="D1064" i="3"/>
  <c r="E1064" i="3" s="1"/>
  <c r="D1067" i="3"/>
  <c r="E1067" i="3" s="1"/>
  <c r="D1068" i="3"/>
  <c r="E1068" i="3" s="1"/>
  <c r="D1071" i="3"/>
  <c r="E1071" i="3" s="1"/>
  <c r="D1074" i="3"/>
  <c r="E1074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4" i="3"/>
  <c r="E1084" i="3" s="1"/>
  <c r="D1086" i="3"/>
  <c r="E1086" i="3" s="1"/>
  <c r="D1088" i="3"/>
  <c r="E1088" i="3" s="1"/>
  <c r="D1089" i="3"/>
  <c r="E1089" i="3" s="1"/>
  <c r="D1091" i="3"/>
  <c r="E1091" i="3" s="1"/>
  <c r="D1092" i="3"/>
  <c r="E1092" i="3" s="1"/>
  <c r="D1095" i="3"/>
  <c r="E1095" i="3" s="1"/>
  <c r="D1096" i="3"/>
  <c r="E1096" i="3" s="1"/>
  <c r="D1097" i="3"/>
  <c r="E1097" i="3" s="1"/>
  <c r="D1098" i="3"/>
  <c r="E1098" i="3" s="1"/>
  <c r="D1101" i="3"/>
  <c r="E1101" i="3" s="1"/>
  <c r="D1102" i="3"/>
  <c r="E1102" i="3" s="1"/>
  <c r="D1103" i="3"/>
  <c r="E1103" i="3" s="1"/>
  <c r="D1105" i="3"/>
  <c r="E1105" i="3" s="1"/>
  <c r="D1106" i="3"/>
  <c r="E1106" i="3" s="1"/>
  <c r="D1107" i="3"/>
  <c r="E1107" i="3" s="1"/>
  <c r="D1109" i="3"/>
  <c r="E1109" i="3" s="1"/>
  <c r="D1112" i="3"/>
  <c r="E1112" i="3" s="1"/>
  <c r="D1113" i="3"/>
  <c r="E1113" i="3" s="1"/>
  <c r="D1114" i="3"/>
  <c r="E1114" i="3" s="1"/>
  <c r="D1116" i="3"/>
  <c r="E1116" i="3" s="1"/>
  <c r="D1117" i="3"/>
  <c r="E1117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8" i="3"/>
  <c r="E1128" i="3" s="1"/>
  <c r="D1129" i="3"/>
  <c r="E1129" i="3" s="1"/>
  <c r="D1131" i="3"/>
  <c r="E1131" i="3" s="1"/>
  <c r="D1133" i="3"/>
  <c r="E1133" i="3" s="1"/>
  <c r="D1135" i="3"/>
  <c r="E1135" i="3" s="1"/>
  <c r="D1137" i="3"/>
  <c r="E1137" i="3" s="1"/>
  <c r="D1138" i="3"/>
  <c r="E1138" i="3" s="1"/>
  <c r="D1139" i="3"/>
  <c r="E1139" i="3" s="1"/>
  <c r="D1141" i="3"/>
  <c r="E1141" i="3" s="1"/>
  <c r="D1143" i="3"/>
  <c r="E1143" i="3" s="1"/>
  <c r="D1144" i="3"/>
  <c r="E1144" i="3" s="1"/>
  <c r="D1147" i="3"/>
  <c r="E1147" i="3" s="1"/>
  <c r="D1148" i="3"/>
  <c r="E1148" i="3" s="1"/>
  <c r="D1149" i="3"/>
  <c r="E1149" i="3" s="1"/>
  <c r="D1150" i="3"/>
  <c r="E1150" i="3" s="1"/>
  <c r="D1152" i="3"/>
  <c r="E1152" i="3" s="1"/>
  <c r="D1155" i="3"/>
  <c r="E1155" i="3" s="1"/>
  <c r="D1157" i="3"/>
  <c r="E1157" i="3" s="1"/>
  <c r="D1158" i="3"/>
  <c r="E1158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9" i="3"/>
  <c r="E1169" i="3" s="1"/>
  <c r="D1170" i="3"/>
  <c r="E1170" i="3" s="1"/>
  <c r="D1171" i="3"/>
  <c r="E1171" i="3" s="1"/>
  <c r="D1172" i="3"/>
  <c r="E1172" i="3" s="1"/>
  <c r="D1174" i="3"/>
  <c r="E1174" i="3" s="1"/>
  <c r="D1178" i="3"/>
  <c r="E1178" i="3" s="1"/>
  <c r="D1181" i="3"/>
  <c r="E1181" i="3" s="1"/>
  <c r="D1182" i="3"/>
  <c r="E1182" i="3" s="1"/>
  <c r="D1185" i="3"/>
  <c r="E1185" i="3" s="1"/>
  <c r="D1187" i="3"/>
  <c r="E1187" i="3" s="1"/>
  <c r="D1189" i="3"/>
  <c r="E1189" i="3" s="1"/>
  <c r="D1191" i="3"/>
  <c r="E1191" i="3" s="1"/>
  <c r="D1193" i="3"/>
  <c r="E1193" i="3" s="1"/>
  <c r="D1194" i="3"/>
  <c r="E1194" i="3" s="1"/>
  <c r="D1195" i="3"/>
  <c r="E1195" i="3" s="1"/>
  <c r="D1198" i="3"/>
  <c r="E1198" i="3" s="1"/>
  <c r="D1199" i="3"/>
  <c r="E1199" i="3" s="1"/>
  <c r="D1200" i="3"/>
  <c r="E1200" i="3" s="1"/>
  <c r="D1201" i="3"/>
  <c r="E1201" i="3" s="1"/>
  <c r="D1204" i="3"/>
  <c r="E1204" i="3" s="1"/>
  <c r="D1205" i="3"/>
  <c r="E1205" i="3" s="1"/>
  <c r="D1207" i="3"/>
  <c r="E1207" i="3" s="1"/>
  <c r="D1209" i="3"/>
  <c r="E1209" i="3" s="1"/>
  <c r="D1210" i="3"/>
  <c r="E1210" i="3" s="1"/>
  <c r="D1214" i="3"/>
  <c r="E1214" i="3" s="1"/>
  <c r="D1216" i="3"/>
  <c r="E1216" i="3" s="1"/>
  <c r="D1217" i="3"/>
  <c r="E1217" i="3" s="1"/>
  <c r="D1219" i="3"/>
  <c r="E1219" i="3" s="1"/>
  <c r="D1222" i="3"/>
  <c r="E1222" i="3" s="1"/>
  <c r="D1223" i="3"/>
  <c r="E1223" i="3" s="1"/>
  <c r="D1225" i="3"/>
  <c r="E1225" i="3" s="1"/>
  <c r="D1227" i="3"/>
  <c r="E1227" i="3" s="1"/>
  <c r="D1228" i="3"/>
  <c r="E1228" i="3" s="1"/>
  <c r="D1231" i="3"/>
  <c r="E1231" i="3" s="1"/>
  <c r="D1232" i="3"/>
  <c r="E1232" i="3" s="1"/>
  <c r="D1233" i="3"/>
  <c r="E1233" i="3" s="1"/>
  <c r="D1235" i="3"/>
  <c r="E1235" i="3" s="1"/>
  <c r="D1237" i="3"/>
  <c r="E1237" i="3" s="1"/>
  <c r="D1239" i="3"/>
  <c r="E1239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9" i="3"/>
  <c r="E1249" i="3" s="1"/>
  <c r="D1250" i="3"/>
  <c r="E1250" i="3" s="1"/>
  <c r="D1252" i="3"/>
  <c r="E1252" i="3" s="1"/>
  <c r="D1255" i="3"/>
  <c r="E1255" i="3" s="1"/>
  <c r="D1256" i="3"/>
  <c r="E1256" i="3" s="1"/>
  <c r="D1257" i="3"/>
  <c r="E1257" i="3" s="1"/>
  <c r="D1261" i="3"/>
  <c r="E1261" i="3" s="1"/>
  <c r="D1262" i="3"/>
  <c r="E1262" i="3" s="1"/>
  <c r="D1263" i="3"/>
  <c r="E1263" i="3" s="1"/>
  <c r="D1265" i="3"/>
  <c r="E1265" i="3" s="1"/>
  <c r="D1266" i="3"/>
  <c r="E1266" i="3" s="1"/>
  <c r="D1269" i="3"/>
  <c r="E1269" i="3" s="1"/>
  <c r="D1270" i="3"/>
  <c r="E1270" i="3" s="1"/>
  <c r="D1271" i="3"/>
  <c r="E1271" i="3" s="1"/>
  <c r="D1273" i="3"/>
  <c r="E1273" i="3" s="1"/>
  <c r="D1275" i="3"/>
  <c r="E1275" i="3" s="1"/>
  <c r="D1276" i="3"/>
  <c r="E1276" i="3" s="1"/>
  <c r="D1279" i="3"/>
  <c r="E1279" i="3" s="1"/>
  <c r="D1281" i="3"/>
  <c r="E1281" i="3" s="1"/>
  <c r="D1283" i="3"/>
  <c r="E1283" i="3" s="1"/>
  <c r="D1288" i="3"/>
  <c r="E1288" i="3" s="1"/>
  <c r="D1289" i="3"/>
  <c r="E1289" i="3" s="1"/>
  <c r="D1291" i="3"/>
  <c r="E1291" i="3" s="1"/>
  <c r="D1294" i="3"/>
  <c r="E1294" i="3" s="1"/>
  <c r="D1295" i="3"/>
  <c r="E1295" i="3" s="1"/>
  <c r="D1296" i="3"/>
  <c r="E1296" i="3" s="1"/>
  <c r="D1297" i="3"/>
  <c r="E1297" i="3" s="1"/>
  <c r="D1299" i="3"/>
  <c r="E1299" i="3" s="1"/>
  <c r="D1300" i="3"/>
  <c r="E1300" i="3" s="1"/>
  <c r="D1302" i="3"/>
  <c r="E1302" i="3" s="1"/>
  <c r="D1303" i="3"/>
  <c r="E1303" i="3" s="1"/>
  <c r="D1306" i="3"/>
  <c r="E1306" i="3" s="1"/>
  <c r="D1312" i="3"/>
  <c r="E1312" i="3" s="1"/>
  <c r="D1313" i="3"/>
  <c r="E1313" i="3" s="1"/>
  <c r="D1315" i="3"/>
  <c r="E1315" i="3" s="1"/>
  <c r="D1316" i="3"/>
  <c r="E1316" i="3" s="1"/>
  <c r="D1317" i="3"/>
  <c r="E1317" i="3" s="1"/>
  <c r="D1319" i="3"/>
  <c r="E1319" i="3" s="1"/>
  <c r="D1321" i="3"/>
  <c r="E1321" i="3" s="1"/>
  <c r="D1322" i="3"/>
  <c r="E1322" i="3" s="1"/>
  <c r="D1324" i="3"/>
  <c r="E1324" i="3" s="1"/>
  <c r="D1329" i="3"/>
  <c r="E1329" i="3" s="1"/>
  <c r="D1331" i="3"/>
  <c r="E1331" i="3" s="1"/>
  <c r="D1334" i="3"/>
  <c r="E1334" i="3" s="1"/>
  <c r="D1335" i="3"/>
  <c r="E1335" i="3" s="1"/>
  <c r="D1337" i="3"/>
  <c r="E1337" i="3" s="1"/>
  <c r="D1338" i="3"/>
  <c r="E1338" i="3" s="1"/>
  <c r="D1339" i="3"/>
  <c r="E1339" i="3" s="1"/>
  <c r="D1340" i="3"/>
  <c r="E1340" i="3" s="1"/>
  <c r="D1342" i="3"/>
  <c r="E1342" i="3" s="1"/>
  <c r="D1344" i="3"/>
  <c r="E1344" i="3" s="1"/>
  <c r="D1345" i="3"/>
  <c r="E1345" i="3" s="1"/>
  <c r="D1346" i="3"/>
  <c r="E1346" i="3" s="1"/>
  <c r="D1347" i="3"/>
  <c r="E1347" i="3" s="1"/>
  <c r="D1350" i="3"/>
  <c r="E1350" i="3" s="1"/>
  <c r="D1353" i="3"/>
  <c r="E1353" i="3" s="1"/>
  <c r="D1354" i="3"/>
  <c r="E1354" i="3" s="1"/>
  <c r="D1358" i="3"/>
  <c r="E1358" i="3" s="1"/>
  <c r="D1359" i="3"/>
  <c r="E1359" i="3" s="1"/>
  <c r="D1362" i="3"/>
  <c r="E1362" i="3" s="1"/>
  <c r="D1364" i="3"/>
  <c r="E1364" i="3" s="1"/>
  <c r="D1366" i="3"/>
  <c r="E1366" i="3" s="1"/>
  <c r="D1367" i="3"/>
  <c r="E1367" i="3" s="1"/>
  <c r="D1370" i="3"/>
  <c r="E1370" i="3" s="1"/>
  <c r="D1371" i="3"/>
  <c r="E1371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81" i="3"/>
  <c r="E1381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9" i="3"/>
  <c r="E1389" i="3" s="1"/>
  <c r="D1392" i="3"/>
  <c r="E1392" i="3" s="1"/>
  <c r="D1394" i="3"/>
  <c r="E1394" i="3" s="1"/>
  <c r="D1396" i="3"/>
  <c r="E1396" i="3" s="1"/>
  <c r="D1399" i="3"/>
  <c r="E1399" i="3" s="1"/>
  <c r="D1400" i="3"/>
  <c r="E1400" i="3" s="1"/>
  <c r="D1403" i="3"/>
  <c r="E1403" i="3" s="1"/>
  <c r="D1404" i="3"/>
  <c r="E1404" i="3" s="1"/>
  <c r="D1405" i="3"/>
  <c r="E1405" i="3" s="1"/>
  <c r="D1407" i="3"/>
  <c r="E1407" i="3" s="1"/>
  <c r="D1408" i="3"/>
  <c r="E1408" i="3" s="1"/>
  <c r="D1409" i="3"/>
  <c r="E1409" i="3" s="1"/>
  <c r="D1411" i="3"/>
  <c r="E1411" i="3" s="1"/>
  <c r="D1413" i="3"/>
  <c r="E1413" i="3" s="1"/>
  <c r="D1415" i="3"/>
  <c r="E1415" i="3" s="1"/>
  <c r="D1416" i="3"/>
  <c r="E1416" i="3" s="1"/>
  <c r="D1417" i="3"/>
  <c r="E1417" i="3" s="1"/>
  <c r="D1419" i="3"/>
  <c r="E1419" i="3" s="1"/>
  <c r="D1420" i="3"/>
  <c r="E1420" i="3" s="1"/>
  <c r="D1421" i="3"/>
  <c r="E1421" i="3" s="1"/>
  <c r="D1423" i="3"/>
  <c r="E1423" i="3" s="1"/>
  <c r="D1426" i="3"/>
  <c r="E1426" i="3" s="1"/>
  <c r="D1428" i="3"/>
  <c r="E1428" i="3" s="1"/>
  <c r="D1429" i="3"/>
  <c r="E1429" i="3" s="1"/>
  <c r="D1431" i="3"/>
  <c r="E1431" i="3" s="1"/>
  <c r="D1432" i="3"/>
  <c r="E1432" i="3" s="1"/>
  <c r="D1433" i="3"/>
  <c r="E1433" i="3" s="1"/>
  <c r="D1434" i="3"/>
  <c r="E1434" i="3" s="1"/>
  <c r="D1436" i="3"/>
  <c r="E1436" i="3" s="1"/>
  <c r="D1437" i="3"/>
  <c r="E1437" i="3" s="1"/>
  <c r="D1438" i="3"/>
  <c r="E1438" i="3" s="1"/>
  <c r="D1441" i="3"/>
  <c r="E1441" i="3" s="1"/>
  <c r="D1444" i="3"/>
  <c r="E1444" i="3" s="1"/>
  <c r="D1446" i="3"/>
  <c r="E1446" i="3" s="1"/>
  <c r="D1447" i="3"/>
  <c r="E1447" i="3" s="1"/>
  <c r="D1448" i="3"/>
  <c r="E1448" i="3" s="1"/>
  <c r="D1449" i="3"/>
  <c r="E1449" i="3" s="1"/>
  <c r="D1450" i="3"/>
  <c r="E1450" i="3" s="1"/>
  <c r="D1453" i="3"/>
  <c r="E1453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2" i="3"/>
  <c r="E1462" i="3" s="1"/>
  <c r="D1463" i="3"/>
  <c r="E1463" i="3" s="1"/>
  <c r="D1466" i="3"/>
  <c r="E1466" i="3" s="1"/>
  <c r="D1468" i="3"/>
  <c r="E1468" i="3" s="1"/>
  <c r="D1470" i="3"/>
  <c r="E1470" i="3" s="1"/>
  <c r="D1471" i="3"/>
  <c r="E1471" i="3" s="1"/>
  <c r="D1472" i="3"/>
  <c r="E1472" i="3" s="1"/>
  <c r="D1473" i="3"/>
  <c r="E1473" i="3" s="1"/>
  <c r="D1475" i="3"/>
  <c r="E1475" i="3" s="1"/>
  <c r="D1479" i="3"/>
  <c r="E1479" i="3" s="1"/>
  <c r="D1483" i="3"/>
  <c r="E1483" i="3" s="1"/>
  <c r="D1484" i="3"/>
  <c r="E1484" i="3" s="1"/>
  <c r="D1487" i="3"/>
  <c r="E1487" i="3" s="1"/>
  <c r="D1488" i="3"/>
  <c r="E1488" i="3" s="1"/>
  <c r="D1490" i="3"/>
  <c r="E1490" i="3" s="1"/>
  <c r="D1492" i="3"/>
  <c r="E1492" i="3" s="1"/>
  <c r="D1493" i="3"/>
  <c r="E1493" i="3" s="1"/>
  <c r="D1496" i="3"/>
  <c r="E1496" i="3" s="1"/>
  <c r="D1497" i="3"/>
  <c r="E1497" i="3" s="1"/>
  <c r="D1498" i="3"/>
  <c r="E1498" i="3" s="1"/>
  <c r="D1499" i="3"/>
  <c r="E1499" i="3" s="1"/>
  <c r="D1500" i="3"/>
  <c r="E1500" i="3" s="1"/>
  <c r="D1502" i="3"/>
  <c r="E1502" i="3" s="1"/>
  <c r="D1503" i="3"/>
  <c r="E1503" i="3" s="1"/>
  <c r="D1506" i="3"/>
  <c r="E1506" i="3" s="1"/>
  <c r="D1508" i="3"/>
  <c r="E1508" i="3" s="1"/>
  <c r="D1510" i="3"/>
  <c r="E1510" i="3" s="1"/>
  <c r="D1511" i="3"/>
  <c r="E1511" i="3" s="1"/>
  <c r="D1514" i="3"/>
  <c r="E1514" i="3" s="1"/>
  <c r="D1517" i="3"/>
  <c r="E1517" i="3" s="1"/>
  <c r="D1518" i="3"/>
  <c r="E1518" i="3" s="1"/>
  <c r="D1519" i="3"/>
  <c r="E1519" i="3" s="1"/>
  <c r="D1522" i="3"/>
  <c r="E1522" i="3" s="1"/>
  <c r="D1525" i="3"/>
  <c r="E1525" i="3" s="1"/>
  <c r="D1526" i="3"/>
  <c r="E1526" i="3" s="1"/>
  <c r="D1527" i="3"/>
  <c r="E1527" i="3" s="1"/>
  <c r="D1530" i="3"/>
  <c r="E1530" i="3" s="1"/>
  <c r="D1532" i="3"/>
  <c r="E1532" i="3" s="1"/>
  <c r="D1533" i="3"/>
  <c r="E1533" i="3" s="1"/>
  <c r="D1536" i="3"/>
  <c r="E1536" i="3" s="1"/>
  <c r="D1538" i="3"/>
  <c r="E1538" i="3" s="1"/>
  <c r="D1539" i="3"/>
  <c r="E1539" i="3" s="1"/>
  <c r="D1540" i="3"/>
  <c r="E1540" i="3" s="1"/>
  <c r="D1542" i="3"/>
  <c r="E1542" i="3" s="1"/>
  <c r="D1544" i="3"/>
  <c r="E1544" i="3" s="1"/>
  <c r="D1545" i="3"/>
  <c r="E1545" i="3" s="1"/>
  <c r="D1546" i="3"/>
  <c r="E1546" i="3" s="1"/>
  <c r="D1547" i="3"/>
  <c r="E1547" i="3" s="1"/>
  <c r="D1548" i="3"/>
  <c r="E1548" i="3" s="1"/>
  <c r="D1549" i="3"/>
  <c r="E1549" i="3" s="1"/>
  <c r="D1551" i="3"/>
  <c r="E1551" i="3" s="1"/>
  <c r="D1552" i="3"/>
  <c r="E1552" i="3" s="1"/>
  <c r="D1554" i="3"/>
  <c r="E1554" i="3" s="1"/>
  <c r="D1555" i="3"/>
  <c r="E1555" i="3" s="1"/>
  <c r="D1558" i="3"/>
  <c r="E1558" i="3" s="1"/>
  <c r="D1560" i="3"/>
  <c r="E1560" i="3" s="1"/>
  <c r="D1562" i="3"/>
  <c r="E1562" i="3" s="1"/>
  <c r="D1565" i="3"/>
  <c r="E1565" i="3" s="1"/>
  <c r="D1566" i="3"/>
  <c r="E1566" i="3" s="1"/>
  <c r="D1568" i="3"/>
  <c r="E1568" i="3" s="1"/>
  <c r="D1570" i="3"/>
  <c r="E1570" i="3" s="1"/>
  <c r="D1571" i="3"/>
  <c r="E1571" i="3" s="1"/>
  <c r="D1572" i="3"/>
  <c r="E1572" i="3" s="1"/>
  <c r="D1574" i="3"/>
  <c r="E1574" i="3" s="1"/>
  <c r="D1575" i="3"/>
  <c r="E1575" i="3" s="1"/>
  <c r="D1577" i="3"/>
  <c r="E1577" i="3" s="1"/>
  <c r="D1579" i="3"/>
  <c r="E1579" i="3" s="1"/>
  <c r="D1580" i="3"/>
  <c r="E1580" i="3" s="1"/>
  <c r="D1581" i="3"/>
  <c r="E1581" i="3" s="1"/>
  <c r="D1582" i="3"/>
  <c r="E1582" i="3" s="1"/>
  <c r="D1583" i="3"/>
  <c r="E1583" i="3" s="1"/>
  <c r="D1586" i="3"/>
  <c r="E1586" i="3" s="1"/>
  <c r="D1588" i="3"/>
  <c r="E1588" i="3" s="1"/>
  <c r="D1589" i="3"/>
  <c r="E1589" i="3" s="1"/>
  <c r="D1590" i="3"/>
  <c r="E1590" i="3" s="1"/>
  <c r="D1592" i="3"/>
  <c r="E1592" i="3" s="1"/>
  <c r="D1593" i="3"/>
  <c r="E1593" i="3" s="1"/>
  <c r="D1594" i="3"/>
  <c r="E1594" i="3" s="1"/>
  <c r="D1596" i="3"/>
  <c r="E1596" i="3" s="1"/>
  <c r="D1597" i="3"/>
  <c r="E1597" i="3" s="1"/>
  <c r="D1598" i="3"/>
  <c r="E1598" i="3" s="1"/>
  <c r="D1599" i="3"/>
  <c r="E1599" i="3" s="1"/>
  <c r="D1600" i="3"/>
  <c r="E1600" i="3" s="1"/>
  <c r="D1601" i="3"/>
  <c r="E1601" i="3" s="1"/>
  <c r="D1602" i="3"/>
  <c r="E1602" i="3" s="1"/>
  <c r="D1603" i="3"/>
  <c r="E1603" i="3" s="1"/>
  <c r="D1605" i="3"/>
  <c r="E1605" i="3" s="1"/>
  <c r="D1606" i="3"/>
  <c r="E1606" i="3" s="1"/>
  <c r="D1607" i="3"/>
  <c r="E1607" i="3" s="1"/>
  <c r="D1608" i="3"/>
  <c r="E1608" i="3" s="1"/>
  <c r="D1609" i="3"/>
  <c r="E1609" i="3" s="1"/>
  <c r="D1610" i="3"/>
  <c r="E1610" i="3" s="1"/>
  <c r="D1613" i="3"/>
  <c r="E1613" i="3" s="1"/>
  <c r="D1614" i="3"/>
  <c r="E1614" i="3" s="1"/>
  <c r="D1616" i="3"/>
  <c r="E1616" i="3" s="1"/>
  <c r="D1618" i="3"/>
  <c r="E1618" i="3" s="1"/>
  <c r="D1620" i="3"/>
  <c r="E1620" i="3" s="1"/>
  <c r="D1622" i="3"/>
  <c r="E1622" i="3" s="1"/>
  <c r="D1624" i="3"/>
  <c r="E1624" i="3" s="1"/>
  <c r="D1625" i="3"/>
  <c r="E1625" i="3" s="1"/>
  <c r="D1626" i="3"/>
  <c r="E1626" i="3" s="1"/>
  <c r="D1628" i="3"/>
  <c r="E1628" i="3" s="1"/>
  <c r="D1629" i="3"/>
  <c r="E1629" i="3" s="1"/>
  <c r="D1630" i="3"/>
  <c r="E1630" i="3" s="1"/>
  <c r="D1631" i="3"/>
  <c r="E1631" i="3" s="1"/>
  <c r="D1632" i="3"/>
  <c r="E1632" i="3" s="1"/>
  <c r="D1633" i="3"/>
  <c r="E1633" i="3" s="1"/>
  <c r="D1634" i="3"/>
  <c r="E1634" i="3" s="1"/>
  <c r="D1635" i="3"/>
  <c r="E1635" i="3" s="1"/>
  <c r="D1637" i="3"/>
  <c r="E1637" i="3" s="1"/>
  <c r="D1638" i="3"/>
  <c r="E1638" i="3" s="1"/>
  <c r="D1639" i="3"/>
  <c r="E1639" i="3" s="1"/>
  <c r="D1640" i="3"/>
  <c r="E1640" i="3" s="1"/>
  <c r="D1641" i="3"/>
  <c r="E1641" i="3" s="1"/>
  <c r="D1642" i="3"/>
  <c r="E1642" i="3" s="1"/>
  <c r="D1646" i="3"/>
  <c r="E1646" i="3" s="1"/>
  <c r="D1647" i="3"/>
  <c r="E1647" i="3" s="1"/>
  <c r="D1648" i="3"/>
  <c r="E1648" i="3" s="1"/>
  <c r="D1649" i="3"/>
  <c r="E1649" i="3" s="1"/>
  <c r="D1650" i="3"/>
  <c r="E1650" i="3" s="1"/>
  <c r="D1651" i="3"/>
  <c r="E1651" i="3" s="1"/>
  <c r="D1656" i="3"/>
  <c r="E1656" i="3" s="1"/>
  <c r="D1657" i="3"/>
  <c r="E1657" i="3" s="1"/>
  <c r="D1658" i="3"/>
  <c r="E1658" i="3" s="1"/>
  <c r="D1659" i="3"/>
  <c r="E1659" i="3" s="1"/>
  <c r="D1662" i="3"/>
  <c r="E1662" i="3" s="1"/>
  <c r="D1663" i="3"/>
  <c r="E1663" i="3" s="1"/>
  <c r="D1664" i="3"/>
  <c r="E1664" i="3" s="1"/>
  <c r="D1665" i="3"/>
  <c r="E1665" i="3" s="1"/>
  <c r="D1666" i="3"/>
  <c r="E1666" i="3" s="1"/>
  <c r="D1667" i="3"/>
  <c r="E1667" i="3" s="1"/>
  <c r="D1668" i="3"/>
  <c r="E1668" i="3" s="1"/>
  <c r="D1670" i="3"/>
  <c r="E1670" i="3" s="1"/>
  <c r="D1671" i="3"/>
  <c r="E1671" i="3" s="1"/>
  <c r="D1677" i="3"/>
  <c r="E1677" i="3" s="1"/>
  <c r="D1678" i="3"/>
  <c r="E1678" i="3" s="1"/>
  <c r="D1679" i="3"/>
  <c r="E1679" i="3" s="1"/>
  <c r="D1680" i="3"/>
  <c r="E1680" i="3" s="1"/>
  <c r="D1681" i="3"/>
  <c r="E1681" i="3" s="1"/>
  <c r="D1682" i="3"/>
  <c r="E1682" i="3" s="1"/>
  <c r="D1685" i="3"/>
  <c r="E1685" i="3" s="1"/>
  <c r="D1687" i="3"/>
  <c r="E1687" i="3" s="1"/>
  <c r="D1690" i="3"/>
  <c r="E1690" i="3" s="1"/>
  <c r="D1692" i="3"/>
  <c r="E1692" i="3" s="1"/>
  <c r="D1694" i="3"/>
  <c r="E1694" i="3" s="1"/>
  <c r="D1696" i="3"/>
  <c r="E1696" i="3" s="1"/>
  <c r="D1697" i="3"/>
  <c r="E1697" i="3" s="1"/>
  <c r="D1698" i="3"/>
  <c r="E1698" i="3" s="1"/>
  <c r="D1702" i="3"/>
  <c r="E1702" i="3" s="1"/>
  <c r="D1703" i="3"/>
  <c r="E1703" i="3" s="1"/>
  <c r="D1705" i="3"/>
  <c r="E1705" i="3" s="1"/>
  <c r="D1706" i="3"/>
  <c r="E1706" i="3" s="1"/>
  <c r="D1708" i="3"/>
  <c r="E1708" i="3" s="1"/>
  <c r="D1709" i="3"/>
  <c r="E1709" i="3" s="1"/>
  <c r="D1710" i="3"/>
  <c r="E1710" i="3" s="1"/>
  <c r="D1712" i="3"/>
  <c r="E1712" i="3" s="1"/>
  <c r="D1713" i="3"/>
  <c r="E1713" i="3" s="1"/>
  <c r="D1714" i="3"/>
  <c r="E1714" i="3" s="1"/>
  <c r="D1715" i="3"/>
  <c r="E1715" i="3" s="1"/>
  <c r="D1718" i="3"/>
  <c r="E1718" i="3" s="1"/>
  <c r="D1719" i="3"/>
  <c r="E1719" i="3" s="1"/>
  <c r="D1721" i="3"/>
  <c r="E1721" i="3" s="1"/>
  <c r="D1722" i="3"/>
  <c r="E1722" i="3" s="1"/>
  <c r="D1723" i="3"/>
  <c r="E1723" i="3" s="1"/>
  <c r="D1724" i="3"/>
  <c r="E1724" i="3" s="1"/>
  <c r="D1725" i="3"/>
  <c r="E1725" i="3" s="1"/>
  <c r="D1726" i="3"/>
  <c r="E1726" i="3" s="1"/>
  <c r="D1727" i="3"/>
  <c r="E1727" i="3" s="1"/>
  <c r="D1728" i="3"/>
  <c r="E1728" i="3" s="1"/>
  <c r="D1729" i="3"/>
  <c r="E1729" i="3" s="1"/>
  <c r="D1732" i="3"/>
  <c r="E1732" i="3" s="1"/>
  <c r="D1734" i="3"/>
  <c r="E1734" i="3" s="1"/>
  <c r="D1736" i="3"/>
  <c r="E1736" i="3" s="1"/>
  <c r="D1737" i="3"/>
  <c r="E1737" i="3" s="1"/>
  <c r="D1738" i="3"/>
  <c r="E1738" i="3" s="1"/>
  <c r="D1741" i="3"/>
  <c r="E1741" i="3" s="1"/>
  <c r="D1743" i="3"/>
  <c r="E1743" i="3" s="1"/>
  <c r="D1744" i="3"/>
  <c r="E1744" i="3" s="1"/>
  <c r="D1745" i="3"/>
  <c r="E1745" i="3" s="1"/>
  <c r="D1746" i="3"/>
  <c r="E1746" i="3" s="1"/>
  <c r="D1748" i="3"/>
  <c r="E1748" i="3" s="1"/>
  <c r="D1749" i="3"/>
  <c r="E1749" i="3" s="1"/>
  <c r="D1750" i="3"/>
  <c r="E1750" i="3" s="1"/>
  <c r="D1751" i="3"/>
  <c r="E1751" i="3" s="1"/>
  <c r="D1752" i="3"/>
  <c r="E1752" i="3" s="1"/>
  <c r="D1754" i="3"/>
  <c r="E1754" i="3" s="1"/>
  <c r="D1757" i="3"/>
  <c r="E1757" i="3" s="1"/>
  <c r="D1758" i="3"/>
  <c r="E1758" i="3" s="1"/>
  <c r="D1759" i="3"/>
  <c r="E1759" i="3" s="1"/>
  <c r="D1761" i="3"/>
  <c r="E1761" i="3" s="1"/>
  <c r="D1763" i="3"/>
  <c r="E1763" i="3" s="1"/>
  <c r="D1766" i="3"/>
  <c r="E1766" i="3" s="1"/>
  <c r="D1769" i="3"/>
  <c r="E1769" i="3" s="1"/>
  <c r="D1770" i="3"/>
  <c r="E1770" i="3" s="1"/>
  <c r="D1772" i="3"/>
  <c r="E1772" i="3" s="1"/>
  <c r="D1774" i="3"/>
  <c r="E1774" i="3" s="1"/>
  <c r="D1777" i="3"/>
  <c r="E1777" i="3" s="1"/>
  <c r="D1778" i="3"/>
  <c r="E1778" i="3" s="1"/>
  <c r="D1779" i="3"/>
  <c r="E1779" i="3" s="1"/>
  <c r="D1782" i="3"/>
  <c r="E1782" i="3" s="1"/>
  <c r="D1783" i="3"/>
  <c r="E1783" i="3" s="1"/>
  <c r="D1784" i="3"/>
  <c r="E1784" i="3" s="1"/>
  <c r="D1786" i="3"/>
  <c r="E1786" i="3" s="1"/>
  <c r="D1787" i="3"/>
  <c r="E1787" i="3" s="1"/>
  <c r="D1788" i="3"/>
  <c r="E1788" i="3" s="1"/>
  <c r="D1789" i="3"/>
  <c r="E1789" i="3" s="1"/>
  <c r="D1791" i="3"/>
  <c r="E1791" i="3" s="1"/>
  <c r="D1793" i="3"/>
  <c r="E1793" i="3" s="1"/>
  <c r="D1797" i="3"/>
  <c r="E1797" i="3" s="1"/>
  <c r="D1798" i="3"/>
  <c r="E1798" i="3" s="1"/>
  <c r="D1799" i="3"/>
  <c r="E1799" i="3" s="1"/>
  <c r="D1800" i="3"/>
  <c r="E1800" i="3" s="1"/>
  <c r="D1802" i="3"/>
  <c r="E1802" i="3" s="1"/>
  <c r="D1804" i="3"/>
  <c r="E1804" i="3" s="1"/>
  <c r="D1807" i="3"/>
  <c r="E1807" i="3" s="1"/>
  <c r="D1808" i="3"/>
  <c r="E1808" i="3" s="1"/>
  <c r="D1811" i="3"/>
  <c r="E1811" i="3" s="1"/>
  <c r="D1814" i="3"/>
  <c r="E1814" i="3" s="1"/>
  <c r="D1816" i="3"/>
  <c r="E1816" i="3" s="1"/>
  <c r="D1818" i="3"/>
  <c r="E1818" i="3" s="1"/>
  <c r="D1820" i="3"/>
  <c r="E1820" i="3" s="1"/>
  <c r="D1822" i="3"/>
  <c r="E1822" i="3" s="1"/>
  <c r="D1824" i="3"/>
  <c r="E1824" i="3" s="1"/>
  <c r="D1826" i="3"/>
  <c r="E1826" i="3" s="1"/>
  <c r="D1829" i="3"/>
  <c r="E1829" i="3" s="1"/>
  <c r="D1830" i="3"/>
  <c r="E1830" i="3" s="1"/>
  <c r="D1832" i="3"/>
  <c r="E1832" i="3" s="1"/>
  <c r="D1833" i="3"/>
  <c r="E1833" i="3" s="1"/>
  <c r="D1835" i="3"/>
  <c r="E1835" i="3" s="1"/>
  <c r="D1836" i="3"/>
  <c r="E1836" i="3" s="1"/>
  <c r="D1837" i="3"/>
  <c r="E1837" i="3" s="1"/>
  <c r="D1838" i="3"/>
  <c r="E1838" i="3" s="1"/>
  <c r="D1839" i="3"/>
  <c r="E1839" i="3" s="1"/>
  <c r="D1840" i="3"/>
  <c r="E1840" i="3" s="1"/>
  <c r="D1841" i="3"/>
  <c r="E1841" i="3" s="1"/>
  <c r="D1842" i="3"/>
  <c r="E1842" i="3" s="1"/>
  <c r="D1843" i="3"/>
  <c r="E1843" i="3" s="1"/>
  <c r="D1846" i="3"/>
  <c r="E1846" i="3" s="1"/>
  <c r="D1848" i="3"/>
  <c r="E1848" i="3" s="1"/>
  <c r="D1851" i="3"/>
  <c r="E1851" i="3" s="1"/>
  <c r="D1853" i="3"/>
  <c r="E1853" i="3" s="1"/>
  <c r="D1854" i="3"/>
  <c r="E1854" i="3" s="1"/>
  <c r="D1857" i="3"/>
  <c r="E1857" i="3" s="1"/>
  <c r="D1858" i="3"/>
  <c r="E1858" i="3" s="1"/>
  <c r="D1859" i="3"/>
  <c r="E1859" i="3" s="1"/>
  <c r="D1860" i="3"/>
  <c r="E1860" i="3" s="1"/>
  <c r="D1861" i="3"/>
  <c r="E1861" i="3" s="1"/>
  <c r="D1862" i="3"/>
  <c r="E1862" i="3" s="1"/>
  <c r="D1863" i="3"/>
  <c r="E1863" i="3" s="1"/>
  <c r="D1864" i="3"/>
  <c r="E1864" i="3" s="1"/>
  <c r="D1865" i="3"/>
  <c r="E1865" i="3" s="1"/>
  <c r="D1868" i="3"/>
  <c r="E1868" i="3" s="1"/>
  <c r="D1867" i="3"/>
  <c r="E1867" i="3" s="1"/>
  <c r="D1869" i="3"/>
  <c r="E1869" i="3" s="1"/>
  <c r="D1872" i="3"/>
  <c r="E1872" i="3" s="1"/>
  <c r="D1873" i="3"/>
  <c r="E1873" i="3" s="1"/>
  <c r="D1874" i="3"/>
  <c r="E1874" i="3" s="1"/>
  <c r="D1877" i="3"/>
  <c r="E1877" i="3" s="1"/>
  <c r="D1879" i="3"/>
  <c r="E1879" i="3" s="1"/>
  <c r="D1880" i="3"/>
  <c r="E1880" i="3" s="1"/>
  <c r="D1881" i="3"/>
  <c r="E1881" i="3" s="1"/>
  <c r="D1884" i="3"/>
  <c r="E1884" i="3" s="1"/>
  <c r="D1886" i="3"/>
  <c r="E1886" i="3" s="1"/>
  <c r="D1887" i="3"/>
  <c r="E1887" i="3" s="1"/>
  <c r="D1889" i="3"/>
  <c r="E1889" i="3" s="1"/>
  <c r="D1891" i="3"/>
  <c r="E1891" i="3" s="1"/>
  <c r="D1893" i="3"/>
  <c r="E1893" i="3" s="1"/>
  <c r="D1894" i="3"/>
  <c r="E1894" i="3" s="1"/>
  <c r="D1895" i="3"/>
  <c r="E1895" i="3" s="1"/>
  <c r="D1897" i="3"/>
  <c r="E1897" i="3" s="1"/>
  <c r="D1899" i="3"/>
  <c r="E1899" i="3" s="1"/>
  <c r="D1900" i="3"/>
  <c r="E1900" i="3" s="1"/>
  <c r="D1901" i="3"/>
  <c r="E1901" i="3" s="1"/>
  <c r="D1902" i="3"/>
  <c r="E1902" i="3" s="1"/>
  <c r="D1903" i="3"/>
  <c r="E1903" i="3" s="1"/>
  <c r="D1904" i="3"/>
  <c r="E1904" i="3" s="1"/>
  <c r="D1905" i="3"/>
  <c r="E1905" i="3" s="1"/>
  <c r="D1906" i="3"/>
  <c r="E1906" i="3" s="1"/>
  <c r="D1907" i="3"/>
  <c r="E1907" i="3" s="1"/>
  <c r="D1908" i="3"/>
  <c r="E1908" i="3" s="1"/>
  <c r="D1909" i="3"/>
  <c r="E1909" i="3" s="1"/>
  <c r="D1912" i="3"/>
  <c r="E1912" i="3" s="1"/>
  <c r="D1913" i="3"/>
  <c r="E1913" i="3" s="1"/>
  <c r="D1915" i="3"/>
  <c r="E1915" i="3" s="1"/>
  <c r="D1916" i="3"/>
  <c r="E1916" i="3" s="1"/>
  <c r="D1917" i="3"/>
  <c r="E1917" i="3" s="1"/>
  <c r="D1918" i="3"/>
  <c r="E1918" i="3" s="1"/>
  <c r="D1921" i="3"/>
  <c r="E1921" i="3" s="1"/>
  <c r="D1925" i="3"/>
  <c r="E1925" i="3" s="1"/>
  <c r="D1928" i="3"/>
  <c r="E1928" i="3" s="1"/>
  <c r="D1930" i="3"/>
  <c r="E1930" i="3" s="1"/>
  <c r="D1932" i="3"/>
  <c r="E1932" i="3" s="1"/>
  <c r="D1933" i="3"/>
  <c r="E1933" i="3" s="1"/>
  <c r="D1936" i="3"/>
  <c r="E1936" i="3" s="1"/>
  <c r="D1938" i="3"/>
  <c r="E1938" i="3" s="1"/>
  <c r="D1940" i="3"/>
  <c r="E1940" i="3" s="1"/>
  <c r="D1941" i="3"/>
  <c r="E1941" i="3" s="1"/>
  <c r="D1942" i="3"/>
  <c r="E1942" i="3" s="1"/>
  <c r="D1943" i="3"/>
  <c r="E1943" i="3" s="1"/>
  <c r="D1945" i="3"/>
  <c r="E1945" i="3" s="1"/>
  <c r="D1946" i="3"/>
  <c r="E1946" i="3" s="1"/>
  <c r="D1947" i="3"/>
  <c r="E1947" i="3" s="1"/>
  <c r="D1948" i="3"/>
  <c r="E1948" i="3" s="1"/>
  <c r="D1952" i="3"/>
  <c r="E1952" i="3" s="1"/>
  <c r="D1953" i="3"/>
  <c r="E1953" i="3" s="1"/>
  <c r="D1954" i="3"/>
  <c r="E1954" i="3" s="1"/>
  <c r="D1956" i="3"/>
  <c r="E1956" i="3" s="1"/>
  <c r="D1958" i="3"/>
  <c r="E1958" i="3" s="1"/>
  <c r="D1960" i="3"/>
  <c r="E1960" i="3" s="1"/>
  <c r="D1962" i="3"/>
  <c r="E1962" i="3" s="1"/>
  <c r="D1963" i="3"/>
  <c r="E1963" i="3" s="1"/>
  <c r="D1965" i="3"/>
  <c r="E1965" i="3" s="1"/>
  <c r="D1966" i="3"/>
  <c r="E1966" i="3" s="1"/>
  <c r="D1967" i="3"/>
  <c r="E1967" i="3" s="1"/>
  <c r="D1968" i="3"/>
  <c r="E1968" i="3" s="1"/>
  <c r="D1969" i="3"/>
  <c r="E1969" i="3" s="1"/>
  <c r="D1971" i="3"/>
  <c r="E1971" i="3" s="1"/>
  <c r="D1973" i="3"/>
  <c r="E1973" i="3" s="1"/>
  <c r="D1975" i="3"/>
  <c r="E1975" i="3" s="1"/>
  <c r="D1976" i="3"/>
  <c r="E1976" i="3" s="1"/>
  <c r="D1977" i="3"/>
  <c r="E1977" i="3" s="1"/>
  <c r="D1980" i="3"/>
  <c r="E1980" i="3" s="1"/>
  <c r="D1981" i="3"/>
  <c r="E1981" i="3" s="1"/>
  <c r="D1985" i="3"/>
  <c r="E1985" i="3" s="1"/>
  <c r="D1987" i="3"/>
  <c r="E1987" i="3" s="1"/>
  <c r="D1990" i="3"/>
  <c r="E1990" i="3" s="1"/>
  <c r="D1992" i="3"/>
  <c r="E1992" i="3" s="1"/>
  <c r="D1993" i="3"/>
  <c r="E1993" i="3" s="1"/>
  <c r="D1995" i="3"/>
  <c r="E1995" i="3" s="1"/>
  <c r="D1996" i="3"/>
  <c r="E1996" i="3" s="1"/>
  <c r="D1997" i="3"/>
  <c r="E1997" i="3" s="1"/>
  <c r="D1998" i="3"/>
  <c r="E1998" i="3" s="1"/>
  <c r="D1999" i="3"/>
  <c r="E1999" i="3" s="1"/>
  <c r="D2000" i="3"/>
  <c r="E2000" i="3" s="1"/>
  <c r="D2001" i="3"/>
  <c r="E2001" i="3" s="1"/>
  <c r="D2002" i="3"/>
  <c r="E2002" i="3" s="1"/>
  <c r="D2004" i="3"/>
  <c r="E2004" i="3" s="1"/>
  <c r="D2007" i="3"/>
  <c r="E2007" i="3" s="1"/>
  <c r="D2008" i="3"/>
  <c r="E2008" i="3" s="1"/>
  <c r="D2012" i="3"/>
  <c r="E2012" i="3" s="1"/>
  <c r="D2013" i="3"/>
  <c r="E2013" i="3" s="1"/>
  <c r="D2014" i="3"/>
  <c r="E2014" i="3" s="1"/>
  <c r="D2016" i="3"/>
  <c r="E2016" i="3" s="1"/>
  <c r="D2019" i="3"/>
  <c r="E2019" i="3" s="1"/>
  <c r="D2022" i="3"/>
  <c r="E2022" i="3" s="1"/>
  <c r="D2024" i="3"/>
  <c r="E2024" i="3" s="1"/>
  <c r="D2026" i="3"/>
  <c r="E2026" i="3" s="1"/>
  <c r="D2027" i="3"/>
  <c r="E2027" i="3" s="1"/>
  <c r="D2028" i="3"/>
  <c r="E2028" i="3" s="1"/>
  <c r="D2030" i="3"/>
  <c r="E2030" i="3" s="1"/>
  <c r="D2031" i="3"/>
  <c r="E2031" i="3" s="1"/>
  <c r="D2032" i="3"/>
  <c r="E2032" i="3" s="1"/>
  <c r="D2034" i="3"/>
  <c r="E2034" i="3" s="1"/>
  <c r="D2035" i="3"/>
  <c r="E2035" i="3" s="1"/>
  <c r="D2037" i="3"/>
  <c r="E2037" i="3" s="1"/>
  <c r="D2039" i="3"/>
  <c r="E2039" i="3" s="1"/>
  <c r="D2040" i="3"/>
  <c r="E2040" i="3" s="1"/>
  <c r="D2042" i="3"/>
  <c r="E2042" i="3" s="1"/>
  <c r="D2043" i="3"/>
  <c r="E2043" i="3" s="1"/>
  <c r="D2044" i="3"/>
  <c r="E2044" i="3" s="1"/>
  <c r="D2046" i="3"/>
  <c r="E2046" i="3" s="1"/>
  <c r="D2048" i="3"/>
  <c r="E2048" i="3" s="1"/>
  <c r="D2050" i="3"/>
  <c r="E2050" i="3" s="1"/>
  <c r="D2051" i="3"/>
  <c r="E2051" i="3" s="1"/>
  <c r="D2052" i="3"/>
  <c r="E2052" i="3" s="1"/>
  <c r="D2053" i="3"/>
  <c r="E2053" i="3" s="1"/>
  <c r="D2054" i="3"/>
  <c r="E2054" i="3" s="1"/>
  <c r="D3" i="3"/>
  <c r="E3" i="3" s="1"/>
  <c r="D4" i="3"/>
  <c r="E4" i="3" s="1"/>
  <c r="D7" i="3"/>
  <c r="E7" i="3" s="1"/>
  <c r="D12" i="3"/>
  <c r="E12" i="3" s="1"/>
  <c r="D21" i="3"/>
  <c r="E21" i="3" s="1"/>
  <c r="D26" i="3"/>
  <c r="E26" i="3" s="1"/>
  <c r="D28" i="3"/>
  <c r="E28" i="3" s="1"/>
  <c r="D29" i="3"/>
  <c r="E29" i="3" s="1"/>
  <c r="D30" i="3"/>
  <c r="E30" i="3" s="1"/>
  <c r="D31" i="3"/>
  <c r="E31" i="3" s="1"/>
  <c r="D32" i="3"/>
  <c r="E32" i="3" s="1"/>
  <c r="D36" i="3"/>
  <c r="E36" i="3" s="1"/>
  <c r="D39" i="3"/>
  <c r="E39" i="3" s="1"/>
  <c r="D40" i="3"/>
  <c r="E40" i="3" s="1"/>
  <c r="D42" i="3"/>
  <c r="E42" i="3" s="1"/>
  <c r="D44" i="3"/>
  <c r="E44" i="3" s="1"/>
  <c r="D46" i="3"/>
  <c r="E46" i="3" s="1"/>
  <c r="D47" i="3"/>
  <c r="E47" i="3" s="1"/>
  <c r="D49" i="3"/>
  <c r="E49" i="3" s="1"/>
  <c r="D53" i="3"/>
  <c r="E53" i="3" s="1"/>
  <c r="D57" i="3"/>
  <c r="E57" i="3" s="1"/>
  <c r="D59" i="3"/>
  <c r="E59" i="3" s="1"/>
  <c r="D62" i="3"/>
  <c r="E62" i="3" s="1"/>
  <c r="D64" i="3"/>
  <c r="E64" i="3" s="1"/>
  <c r="D67" i="3"/>
  <c r="E67" i="3" s="1"/>
  <c r="D68" i="3"/>
  <c r="E68" i="3" s="1"/>
  <c r="D71" i="3"/>
  <c r="E71" i="3" s="1"/>
  <c r="D72" i="3"/>
  <c r="E72" i="3" s="1"/>
  <c r="D73" i="3"/>
  <c r="E73" i="3" s="1"/>
  <c r="D76" i="3"/>
  <c r="E76" i="3" s="1"/>
  <c r="D80" i="3"/>
  <c r="E80" i="3" s="1"/>
  <c r="D83" i="3"/>
  <c r="E83" i="3" s="1"/>
  <c r="D85" i="3"/>
  <c r="E85" i="3" s="1"/>
  <c r="D87" i="3"/>
  <c r="E87" i="3" s="1"/>
  <c r="D89" i="3"/>
  <c r="E89" i="3" s="1"/>
  <c r="D94" i="3"/>
  <c r="E94" i="3" s="1"/>
  <c r="D95" i="3"/>
  <c r="E95" i="3" s="1"/>
  <c r="D99" i="3"/>
  <c r="E99" i="3" s="1"/>
  <c r="D102" i="3"/>
  <c r="E102" i="3" s="1"/>
  <c r="D104" i="3"/>
  <c r="E104" i="3" s="1"/>
  <c r="D105" i="3"/>
  <c r="E105" i="3" s="1"/>
  <c r="D108" i="3"/>
  <c r="E108" i="3" s="1"/>
  <c r="D110" i="3"/>
  <c r="E110" i="3" s="1"/>
  <c r="D111" i="3"/>
  <c r="E111" i="3" s="1"/>
  <c r="D113" i="3"/>
  <c r="E113" i="3" s="1"/>
  <c r="D114" i="3"/>
  <c r="E114" i="3" s="1"/>
  <c r="D118" i="3"/>
  <c r="E118" i="3" s="1"/>
  <c r="D120" i="3"/>
  <c r="E120" i="3" s="1"/>
  <c r="D122" i="3"/>
  <c r="E122" i="3" s="1"/>
  <c r="D129" i="3"/>
  <c r="E129" i="3" s="1"/>
  <c r="D130" i="3"/>
  <c r="E130" i="3" s="1"/>
  <c r="D131" i="3"/>
  <c r="E131" i="3" s="1"/>
  <c r="D133" i="3"/>
  <c r="E133" i="3" s="1"/>
  <c r="D134" i="3"/>
  <c r="E134" i="3" s="1"/>
  <c r="D139" i="3"/>
  <c r="E139" i="3" s="1"/>
  <c r="D142" i="3"/>
  <c r="E142" i="3" s="1"/>
  <c r="D150" i="3"/>
  <c r="E150" i="3" s="1"/>
  <c r="D151" i="3"/>
  <c r="E151" i="3" s="1"/>
  <c r="D154" i="3"/>
  <c r="E154" i="3" s="1"/>
  <c r="D155" i="3"/>
  <c r="E155" i="3" s="1"/>
  <c r="D158" i="3"/>
  <c r="E158" i="3" s="1"/>
  <c r="D159" i="3"/>
  <c r="E159" i="3" s="1"/>
  <c r="D164" i="3"/>
  <c r="E164" i="3" s="1"/>
  <c r="D167" i="3"/>
  <c r="E167" i="3" s="1"/>
  <c r="D174" i="3"/>
  <c r="E174" i="3" s="1"/>
  <c r="D176" i="3"/>
  <c r="E176" i="3" s="1"/>
  <c r="D178" i="3"/>
  <c r="E178" i="3" s="1"/>
  <c r="D180" i="3"/>
  <c r="E180" i="3" s="1"/>
  <c r="D183" i="3"/>
  <c r="E183" i="3" s="1"/>
  <c r="D185" i="3"/>
  <c r="E185" i="3" s="1"/>
  <c r="D186" i="3"/>
  <c r="E186" i="3" s="1"/>
  <c r="D189" i="3"/>
  <c r="E189" i="3" s="1"/>
  <c r="D191" i="3"/>
  <c r="E191" i="3" s="1"/>
  <c r="D192" i="3"/>
  <c r="E192" i="3" s="1"/>
  <c r="D196" i="3"/>
  <c r="E196" i="3" s="1"/>
  <c r="D198" i="3"/>
  <c r="E198" i="3" s="1"/>
  <c r="D200" i="3"/>
  <c r="E200" i="3" s="1"/>
  <c r="D204" i="3"/>
  <c r="E204" i="3" s="1"/>
  <c r="D207" i="3"/>
  <c r="E207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6" i="3"/>
  <c r="E216" i="3" s="1"/>
  <c r="D218" i="3"/>
  <c r="E218" i="3" s="1"/>
  <c r="D221" i="3"/>
  <c r="E221" i="3" s="1"/>
  <c r="D222" i="3"/>
  <c r="E222" i="3" s="1"/>
  <c r="D223" i="3"/>
  <c r="E223" i="3" s="1"/>
  <c r="D226" i="3"/>
  <c r="E226" i="3" s="1"/>
  <c r="D229" i="3"/>
  <c r="E229" i="3" s="1"/>
  <c r="D232" i="3"/>
  <c r="E232" i="3" s="1"/>
  <c r="D236" i="3"/>
  <c r="E236" i="3" s="1"/>
  <c r="D239" i="3"/>
  <c r="E239" i="3" s="1"/>
  <c r="D241" i="3"/>
  <c r="E241" i="3" s="1"/>
  <c r="D242" i="3"/>
  <c r="E242" i="3" s="1"/>
  <c r="D247" i="3"/>
  <c r="E247" i="3" s="1"/>
  <c r="D248" i="3"/>
  <c r="E248" i="3" s="1"/>
  <c r="D250" i="3"/>
  <c r="E250" i="3" s="1"/>
  <c r="D252" i="3"/>
  <c r="E252" i="3" s="1"/>
  <c r="D253" i="3"/>
  <c r="E253" i="3" s="1"/>
  <c r="D254" i="3"/>
  <c r="E254" i="3" s="1"/>
  <c r="D255" i="3"/>
  <c r="E255" i="3" s="1"/>
  <c r="D256" i="3"/>
  <c r="E256" i="3" s="1"/>
  <c r="D263" i="3"/>
  <c r="E263" i="3" s="1"/>
  <c r="D267" i="3"/>
  <c r="E267" i="3" s="1"/>
  <c r="D269" i="3"/>
  <c r="E269" i="3" s="1"/>
  <c r="D274" i="3"/>
  <c r="E274" i="3" s="1"/>
  <c r="D275" i="3"/>
  <c r="E275" i="3" s="1"/>
  <c r="D276" i="3"/>
  <c r="E276" i="3" s="1"/>
  <c r="D279" i="3"/>
  <c r="E279" i="3" s="1"/>
  <c r="D282" i="3"/>
  <c r="E282" i="3" s="1"/>
  <c r="D288" i="3"/>
  <c r="E288" i="3" s="1"/>
  <c r="D290" i="3"/>
  <c r="E290" i="3" s="1"/>
  <c r="D291" i="3"/>
  <c r="E291" i="3" s="1"/>
  <c r="D293" i="3"/>
  <c r="E293" i="3" s="1"/>
  <c r="D294" i="3"/>
  <c r="E294" i="3" s="1"/>
  <c r="D296" i="3"/>
  <c r="E296" i="3" s="1"/>
  <c r="D300" i="3"/>
  <c r="E300" i="3" s="1"/>
  <c r="D303" i="3"/>
  <c r="E303" i="3" s="1"/>
  <c r="D305" i="3"/>
  <c r="E305" i="3" s="1"/>
  <c r="D307" i="3"/>
  <c r="E307" i="3" s="1"/>
  <c r="D311" i="3"/>
  <c r="E311" i="3" s="1"/>
  <c r="D314" i="3"/>
  <c r="E314" i="3" s="1"/>
  <c r="D316" i="3"/>
  <c r="E316" i="3" s="1"/>
  <c r="D318" i="3"/>
  <c r="E318" i="3" s="1"/>
  <c r="D319" i="3"/>
  <c r="E319" i="3" s="1"/>
  <c r="D320" i="3"/>
  <c r="E320" i="3" s="1"/>
  <c r="D323" i="3"/>
  <c r="E323" i="3" s="1"/>
  <c r="D325" i="3"/>
  <c r="E325" i="3" s="1"/>
  <c r="D329" i="3"/>
  <c r="E329" i="3" s="1"/>
  <c r="D330" i="3"/>
  <c r="E330" i="3" s="1"/>
  <c r="D333" i="3"/>
  <c r="E333" i="3" s="1"/>
  <c r="D334" i="3"/>
  <c r="E334" i="3" s="1"/>
  <c r="D336" i="3"/>
  <c r="E336" i="3" s="1"/>
  <c r="D338" i="3"/>
  <c r="E338" i="3" s="1"/>
  <c r="D341" i="3"/>
  <c r="E341" i="3" s="1"/>
  <c r="D342" i="3"/>
  <c r="E342" i="3" s="1"/>
  <c r="D343" i="3"/>
  <c r="E343" i="3" s="1"/>
  <c r="D346" i="3"/>
  <c r="E346" i="3" s="1"/>
  <c r="D353" i="3"/>
  <c r="E353" i="3" s="1"/>
  <c r="D354" i="3"/>
  <c r="E354" i="3" s="1"/>
  <c r="D360" i="3"/>
  <c r="E360" i="3" s="1"/>
  <c r="D363" i="3"/>
  <c r="E363" i="3" s="1"/>
  <c r="D369" i="3"/>
  <c r="E369" i="3" s="1"/>
  <c r="D376" i="3"/>
  <c r="E376" i="3" s="1"/>
  <c r="D377" i="3"/>
  <c r="E377" i="3" s="1"/>
  <c r="D383" i="3"/>
  <c r="E383" i="3" s="1"/>
  <c r="D384" i="3"/>
  <c r="E384" i="3" s="1"/>
  <c r="D385" i="3"/>
  <c r="E385" i="3" s="1"/>
  <c r="D388" i="3"/>
  <c r="E388" i="3" s="1"/>
  <c r="D391" i="3"/>
  <c r="E391" i="3" s="1"/>
  <c r="D393" i="3"/>
  <c r="E393" i="3" s="1"/>
  <c r="D394" i="3"/>
  <c r="E394" i="3" s="1"/>
  <c r="D396" i="3"/>
  <c r="E396" i="3" s="1"/>
  <c r="D397" i="3"/>
  <c r="E397" i="3" s="1"/>
  <c r="D399" i="3"/>
  <c r="E399" i="3" s="1"/>
  <c r="D401" i="3"/>
  <c r="E401" i="3" s="1"/>
  <c r="D404" i="3"/>
  <c r="E404" i="3" s="1"/>
  <c r="D407" i="3"/>
  <c r="E407" i="3" s="1"/>
  <c r="D409" i="3"/>
  <c r="E409" i="3" s="1"/>
  <c r="D411" i="3"/>
  <c r="E411" i="3" s="1"/>
  <c r="D413" i="3"/>
  <c r="E413" i="3" s="1"/>
  <c r="D415" i="3"/>
  <c r="E415" i="3" s="1"/>
  <c r="D417" i="3"/>
  <c r="E417" i="3" s="1"/>
  <c r="D421" i="3"/>
  <c r="E421" i="3" s="1"/>
  <c r="D423" i="3"/>
  <c r="E423" i="3" s="1"/>
  <c r="D428" i="3"/>
  <c r="E428" i="3" s="1"/>
  <c r="D429" i="3"/>
  <c r="E429" i="3" s="1"/>
  <c r="D430" i="3"/>
  <c r="E430" i="3" s="1"/>
  <c r="D433" i="3"/>
  <c r="E433" i="3" s="1"/>
  <c r="D438" i="3"/>
  <c r="E438" i="3" s="1"/>
  <c r="D441" i="3"/>
  <c r="E441" i="3" s="1"/>
  <c r="D442" i="3"/>
  <c r="E442" i="3" s="1"/>
  <c r="D443" i="3"/>
  <c r="E443" i="3" s="1"/>
  <c r="D445" i="3"/>
  <c r="E445" i="3" s="1"/>
  <c r="D448" i="3"/>
  <c r="E448" i="3" s="1"/>
  <c r="D449" i="3"/>
  <c r="E449" i="3" s="1"/>
  <c r="D454" i="3"/>
  <c r="E454" i="3" s="1"/>
  <c r="D455" i="3"/>
  <c r="E455" i="3" s="1"/>
  <c r="D459" i="3"/>
  <c r="E459" i="3" s="1"/>
  <c r="D462" i="3"/>
  <c r="E462" i="3" s="1"/>
  <c r="D463" i="3"/>
  <c r="E463" i="3" s="1"/>
  <c r="D464" i="3"/>
  <c r="E464" i="3" s="1"/>
  <c r="D466" i="3"/>
  <c r="E466" i="3" s="1"/>
  <c r="D468" i="3"/>
  <c r="E468" i="3" s="1"/>
  <c r="D469" i="3"/>
  <c r="E469" i="3" s="1"/>
  <c r="D473" i="3"/>
  <c r="E473" i="3" s="1"/>
  <c r="D477" i="3"/>
  <c r="E477" i="3" s="1"/>
  <c r="D483" i="3"/>
  <c r="E483" i="3" s="1"/>
  <c r="D485" i="3"/>
  <c r="E485" i="3" s="1"/>
  <c r="D486" i="3"/>
  <c r="E486" i="3" s="1"/>
  <c r="D487" i="3"/>
  <c r="E487" i="3" s="1"/>
  <c r="D489" i="3"/>
  <c r="E489" i="3" s="1"/>
  <c r="D491" i="3"/>
  <c r="E491" i="3" s="1"/>
  <c r="D494" i="3"/>
  <c r="E494" i="3" s="1"/>
  <c r="D498" i="3"/>
  <c r="E498" i="3" s="1"/>
  <c r="D499" i="3"/>
  <c r="E499" i="3" s="1"/>
  <c r="D501" i="3"/>
  <c r="E501" i="3" s="1"/>
  <c r="D504" i="3"/>
  <c r="E504" i="3" s="1"/>
  <c r="D505" i="3"/>
  <c r="E505" i="3" s="1"/>
  <c r="D507" i="3"/>
  <c r="E507" i="3" s="1"/>
  <c r="D513" i="3"/>
  <c r="E513" i="3" s="1"/>
  <c r="D515" i="3"/>
  <c r="E515" i="3" s="1"/>
  <c r="D516" i="3"/>
  <c r="E516" i="3" s="1"/>
  <c r="D518" i="3"/>
  <c r="E518" i="3" s="1"/>
  <c r="D521" i="3"/>
  <c r="E521" i="3" s="1"/>
  <c r="D523" i="3"/>
  <c r="E523" i="3" s="1"/>
  <c r="D525" i="3"/>
  <c r="E525" i="3" s="1"/>
  <c r="D526" i="3"/>
  <c r="E526" i="3" s="1"/>
  <c r="D532" i="3"/>
  <c r="E532" i="3" s="1"/>
  <c r="D539" i="3"/>
  <c r="E539" i="3" s="1"/>
  <c r="D540" i="3"/>
  <c r="E540" i="3" s="1"/>
  <c r="D541" i="3"/>
  <c r="E541" i="3" s="1"/>
  <c r="D543" i="3"/>
  <c r="E543" i="3" s="1"/>
  <c r="D546" i="3"/>
  <c r="E546" i="3" s="1"/>
  <c r="D550" i="3"/>
  <c r="E550" i="3" s="1"/>
  <c r="D552" i="3"/>
  <c r="E552" i="3" s="1"/>
  <c r="D555" i="3"/>
  <c r="E555" i="3" s="1"/>
  <c r="D557" i="3"/>
  <c r="E557" i="3" s="1"/>
  <c r="D560" i="3"/>
  <c r="E560" i="3" s="1"/>
  <c r="D562" i="3"/>
  <c r="E562" i="3" s="1"/>
  <c r="D563" i="3"/>
  <c r="E563" i="3" s="1"/>
  <c r="D566" i="3"/>
  <c r="E566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80" i="3"/>
  <c r="E580" i="3" s="1"/>
  <c r="D582" i="3"/>
  <c r="E582" i="3" s="1"/>
  <c r="D587" i="3"/>
  <c r="E587" i="3" s="1"/>
  <c r="D588" i="3"/>
  <c r="E588" i="3" s="1"/>
  <c r="D590" i="3"/>
  <c r="E590" i="3" s="1"/>
  <c r="D594" i="3"/>
  <c r="E594" i="3" s="1"/>
  <c r="D598" i="3"/>
  <c r="E598" i="3" s="1"/>
  <c r="D600" i="3"/>
  <c r="E600" i="3" s="1"/>
  <c r="D601" i="3"/>
  <c r="E601" i="3" s="1"/>
  <c r="D602" i="3"/>
  <c r="E602" i="3" s="1"/>
  <c r="D610" i="3"/>
  <c r="E610" i="3" s="1"/>
  <c r="D612" i="3"/>
  <c r="E612" i="3" s="1"/>
  <c r="D614" i="3"/>
  <c r="E614" i="3" s="1"/>
  <c r="D617" i="3"/>
  <c r="E617" i="3" s="1"/>
  <c r="D620" i="3"/>
  <c r="E620" i="3" s="1"/>
  <c r="D622" i="3"/>
  <c r="E622" i="3" s="1"/>
  <c r="D624" i="3"/>
  <c r="E624" i="3" s="1"/>
  <c r="D625" i="3"/>
  <c r="E625" i="3" s="1"/>
  <c r="D627" i="3"/>
  <c r="E627" i="3" s="1"/>
  <c r="D633" i="3"/>
  <c r="E633" i="3" s="1"/>
  <c r="D634" i="3"/>
  <c r="E634" i="3" s="1"/>
  <c r="D637" i="3"/>
  <c r="E637" i="3" s="1"/>
  <c r="D640" i="3"/>
  <c r="E640" i="3" s="1"/>
  <c r="D641" i="3"/>
  <c r="E641" i="3" s="1"/>
  <c r="D643" i="3"/>
  <c r="E643" i="3" s="1"/>
  <c r="D644" i="3"/>
  <c r="E644" i="3" s="1"/>
  <c r="D647" i="3"/>
  <c r="E647" i="3" s="1"/>
  <c r="D653" i="3"/>
  <c r="E653" i="3" s="1"/>
  <c r="D655" i="3"/>
  <c r="E655" i="3" s="1"/>
  <c r="D657" i="3"/>
  <c r="E657" i="3" s="1"/>
  <c r="D664" i="3"/>
  <c r="E664" i="3" s="1"/>
  <c r="D665" i="3"/>
  <c r="E665" i="3" s="1"/>
  <c r="D667" i="3"/>
  <c r="E667" i="3" s="1"/>
  <c r="D668" i="3"/>
  <c r="E668" i="3" s="1"/>
  <c r="D670" i="3"/>
  <c r="E670" i="3" s="1"/>
  <c r="D673" i="3"/>
  <c r="E673" i="3" s="1"/>
  <c r="D678" i="3"/>
  <c r="E678" i="3" s="1"/>
  <c r="D681" i="3"/>
  <c r="E681" i="3" s="1"/>
  <c r="D683" i="3"/>
  <c r="E683" i="3" s="1"/>
  <c r="D689" i="3"/>
  <c r="E689" i="3" s="1"/>
  <c r="D690" i="3"/>
  <c r="E690" i="3" s="1"/>
  <c r="D693" i="3"/>
  <c r="E693" i="3" s="1"/>
  <c r="D696" i="3"/>
  <c r="E696" i="3" s="1"/>
  <c r="D697" i="3"/>
  <c r="E697" i="3" s="1"/>
  <c r="D700" i="3"/>
  <c r="E700" i="3" s="1"/>
  <c r="D701" i="3"/>
  <c r="E701" i="3" s="1"/>
  <c r="D703" i="3"/>
  <c r="E703" i="3" s="1"/>
  <c r="D705" i="3"/>
  <c r="E705" i="3" s="1"/>
  <c r="D708" i="3"/>
  <c r="E708" i="3" s="1"/>
  <c r="D710" i="3"/>
  <c r="E710" i="3" s="1"/>
  <c r="D712" i="3"/>
  <c r="E712" i="3" s="1"/>
  <c r="D715" i="3"/>
  <c r="E715" i="3" s="1"/>
  <c r="D718" i="3"/>
  <c r="E718" i="3" s="1"/>
  <c r="D720" i="3"/>
  <c r="E720" i="3" s="1"/>
  <c r="D722" i="3"/>
  <c r="E722" i="3" s="1"/>
  <c r="D724" i="3"/>
  <c r="E724" i="3" s="1"/>
  <c r="D732" i="3"/>
  <c r="E732" i="3" s="1"/>
  <c r="D734" i="3"/>
  <c r="E734" i="3" s="1"/>
  <c r="D736" i="3"/>
  <c r="E736" i="3" s="1"/>
  <c r="D737" i="3"/>
  <c r="E737" i="3" s="1"/>
  <c r="D740" i="3"/>
  <c r="E740" i="3" s="1"/>
  <c r="D742" i="3"/>
  <c r="E742" i="3" s="1"/>
  <c r="D745" i="3"/>
  <c r="E745" i="3" s="1"/>
  <c r="D747" i="3"/>
  <c r="E747" i="3" s="1"/>
  <c r="D748" i="3"/>
  <c r="E748" i="3" s="1"/>
  <c r="D752" i="3"/>
  <c r="E752" i="3" s="1"/>
  <c r="D754" i="3"/>
  <c r="E754" i="3" s="1"/>
  <c r="D755" i="3"/>
  <c r="E755" i="3" s="1"/>
  <c r="D758" i="3"/>
  <c r="E758" i="3" s="1"/>
  <c r="D766" i="3"/>
  <c r="E766" i="3" s="1"/>
  <c r="D768" i="3"/>
  <c r="E768" i="3" s="1"/>
  <c r="D776" i="3"/>
  <c r="E776" i="3" s="1"/>
  <c r="D779" i="3"/>
  <c r="E779" i="3" s="1"/>
  <c r="D781" i="3"/>
  <c r="E781" i="3" s="1"/>
  <c r="D793" i="3"/>
  <c r="E793" i="3" s="1"/>
  <c r="D794" i="3"/>
  <c r="E794" i="3" s="1"/>
  <c r="D795" i="3"/>
  <c r="E795" i="3" s="1"/>
  <c r="D799" i="3"/>
  <c r="E799" i="3" s="1"/>
  <c r="D800" i="3"/>
  <c r="E800" i="3" s="1"/>
  <c r="D801" i="3"/>
  <c r="E801" i="3" s="1"/>
  <c r="D802" i="3"/>
  <c r="E802" i="3" s="1"/>
  <c r="D804" i="3"/>
  <c r="E804" i="3" s="1"/>
  <c r="D807" i="3"/>
  <c r="E807" i="3" s="1"/>
  <c r="D810" i="3"/>
  <c r="E810" i="3" s="1"/>
  <c r="D812" i="3"/>
  <c r="E812" i="3" s="1"/>
  <c r="D814" i="3"/>
  <c r="E814" i="3" s="1"/>
  <c r="D818" i="3"/>
  <c r="E818" i="3" s="1"/>
  <c r="D824" i="3"/>
  <c r="E824" i="3" s="1"/>
  <c r="D828" i="3"/>
  <c r="E828" i="3" s="1"/>
  <c r="D829" i="3"/>
  <c r="E829" i="3" s="1"/>
  <c r="D833" i="3"/>
  <c r="E833" i="3" s="1"/>
  <c r="D835" i="3"/>
  <c r="E835" i="3" s="1"/>
  <c r="D838" i="3"/>
  <c r="E838" i="3" s="1"/>
  <c r="D840" i="3"/>
  <c r="E840" i="3" s="1"/>
  <c r="D841" i="3"/>
  <c r="E841" i="3" s="1"/>
  <c r="D845" i="3"/>
  <c r="E845" i="3" s="1"/>
  <c r="D846" i="3"/>
  <c r="E846" i="3" s="1"/>
  <c r="D851" i="3"/>
  <c r="E851" i="3" s="1"/>
  <c r="D853" i="3"/>
  <c r="E853" i="3" s="1"/>
  <c r="D854" i="3"/>
  <c r="E854" i="3" s="1"/>
  <c r="D857" i="3"/>
  <c r="E857" i="3" s="1"/>
  <c r="D858" i="3"/>
  <c r="E858" i="3" s="1"/>
  <c r="D861" i="3"/>
  <c r="E861" i="3" s="1"/>
  <c r="D866" i="3"/>
  <c r="E866" i="3" s="1"/>
  <c r="D869" i="3"/>
  <c r="E869" i="3" s="1"/>
  <c r="D871" i="3"/>
  <c r="E871" i="3" s="1"/>
  <c r="D872" i="3"/>
  <c r="E872" i="3" s="1"/>
  <c r="D874" i="3"/>
  <c r="E874" i="3" s="1"/>
  <c r="D875" i="3"/>
  <c r="E875" i="3" s="1"/>
  <c r="D877" i="3"/>
  <c r="E877" i="3" s="1"/>
  <c r="D878" i="3"/>
  <c r="E878" i="3" s="1"/>
  <c r="D879" i="3"/>
  <c r="E879" i="3" s="1"/>
  <c r="D880" i="3"/>
  <c r="E880" i="3" s="1"/>
  <c r="D883" i="3"/>
  <c r="E883" i="3" s="1"/>
  <c r="D887" i="3"/>
  <c r="E887" i="3" s="1"/>
  <c r="D892" i="3"/>
  <c r="E892" i="3" s="1"/>
  <c r="D896" i="3"/>
  <c r="E896" i="3" s="1"/>
  <c r="D898" i="3"/>
  <c r="E898" i="3" s="1"/>
  <c r="D903" i="3"/>
  <c r="E903" i="3" s="1"/>
  <c r="D904" i="3"/>
  <c r="E904" i="3" s="1"/>
  <c r="D908" i="3"/>
  <c r="E908" i="3" s="1"/>
  <c r="D910" i="3"/>
  <c r="E910" i="3" s="1"/>
  <c r="D911" i="3"/>
  <c r="E911" i="3" s="1"/>
  <c r="D913" i="3"/>
  <c r="E913" i="3" s="1"/>
  <c r="D914" i="3"/>
  <c r="E914" i="3" s="1"/>
  <c r="D915" i="3"/>
  <c r="E915" i="3" s="1"/>
  <c r="D917" i="3"/>
  <c r="E917" i="3" s="1"/>
  <c r="D918" i="3"/>
  <c r="E918" i="3" s="1"/>
  <c r="D921" i="3"/>
  <c r="E921" i="3" s="1"/>
  <c r="D923" i="3"/>
  <c r="E923" i="3" s="1"/>
  <c r="D924" i="3"/>
  <c r="E924" i="3" s="1"/>
  <c r="D925" i="3"/>
  <c r="E925" i="3" s="1"/>
  <c r="D927" i="3"/>
  <c r="E927" i="3" s="1"/>
  <c r="D928" i="3"/>
  <c r="E928" i="3" s="1"/>
  <c r="D931" i="3"/>
  <c r="E931" i="3" s="1"/>
  <c r="D932" i="3"/>
  <c r="E932" i="3" s="1"/>
  <c r="D935" i="3"/>
  <c r="E935" i="3" s="1"/>
  <c r="D936" i="3"/>
  <c r="E936" i="3" s="1"/>
  <c r="D940" i="3"/>
  <c r="E940" i="3" s="1"/>
  <c r="D943" i="3"/>
  <c r="E943" i="3" s="1"/>
  <c r="D945" i="3"/>
  <c r="E945" i="3" s="1"/>
  <c r="D948" i="3"/>
  <c r="E948" i="3" s="1"/>
  <c r="D952" i="3"/>
  <c r="E952" i="3" s="1"/>
  <c r="D953" i="3"/>
  <c r="E953" i="3" s="1"/>
  <c r="D954" i="3"/>
  <c r="E954" i="3" s="1"/>
  <c r="D955" i="3"/>
  <c r="E955" i="3" s="1"/>
  <c r="D962" i="3"/>
  <c r="E962" i="3" s="1"/>
  <c r="D963" i="3"/>
  <c r="E963" i="3" s="1"/>
  <c r="D965" i="3"/>
  <c r="E965" i="3" s="1"/>
  <c r="D966" i="3"/>
  <c r="E966" i="3" s="1"/>
  <c r="D970" i="3"/>
  <c r="E970" i="3" s="1"/>
  <c r="D971" i="3"/>
  <c r="E971" i="3" s="1"/>
  <c r="D972" i="3"/>
  <c r="E972" i="3" s="1"/>
  <c r="D973" i="3"/>
  <c r="E973" i="3" s="1"/>
  <c r="D974" i="3"/>
  <c r="E974" i="3" s="1"/>
  <c r="D976" i="3"/>
  <c r="E976" i="3" s="1"/>
  <c r="D977" i="3"/>
  <c r="E977" i="3" s="1"/>
  <c r="D978" i="3"/>
  <c r="E978" i="3" s="1"/>
  <c r="D979" i="3"/>
  <c r="E979" i="3" s="1"/>
  <c r="D981" i="3"/>
  <c r="E981" i="3" s="1"/>
  <c r="D982" i="3"/>
  <c r="E982" i="3" s="1"/>
  <c r="D983" i="3"/>
  <c r="E983" i="3" s="1"/>
  <c r="D984" i="3"/>
  <c r="E984" i="3" s="1"/>
  <c r="D988" i="3"/>
  <c r="E988" i="3" s="1"/>
  <c r="D989" i="3"/>
  <c r="E989" i="3" s="1"/>
  <c r="D990" i="3"/>
  <c r="E990" i="3" s="1"/>
  <c r="D994" i="3"/>
  <c r="E994" i="3" s="1"/>
  <c r="D999" i="3"/>
  <c r="E999" i="3" s="1"/>
  <c r="D1002" i="3"/>
  <c r="E1002" i="3" s="1"/>
  <c r="D1003" i="3"/>
  <c r="E1003" i="3" s="1"/>
  <c r="D1006" i="3"/>
  <c r="E1006" i="3" s="1"/>
  <c r="D1009" i="3"/>
  <c r="E1009" i="3" s="1"/>
  <c r="D1014" i="3"/>
  <c r="E1014" i="3" s="1"/>
  <c r="D1017" i="3"/>
  <c r="E1017" i="3" s="1"/>
  <c r="D1022" i="3"/>
  <c r="E1022" i="3" s="1"/>
  <c r="D1026" i="3"/>
  <c r="E1026" i="3" s="1"/>
  <c r="D1033" i="3"/>
  <c r="E1033" i="3" s="1"/>
  <c r="D1038" i="3"/>
  <c r="E1038" i="3" s="1"/>
  <c r="D1053" i="3"/>
  <c r="E1053" i="3" s="1"/>
  <c r="D1060" i="3"/>
  <c r="E1060" i="3" s="1"/>
  <c r="D1065" i="3"/>
  <c r="E1065" i="3" s="1"/>
  <c r="D1066" i="3"/>
  <c r="E1066" i="3" s="1"/>
  <c r="D1069" i="3"/>
  <c r="E1069" i="3" s="1"/>
  <c r="D1070" i="3"/>
  <c r="E1070" i="3" s="1"/>
  <c r="D1072" i="3"/>
  <c r="E1072" i="3" s="1"/>
  <c r="D1073" i="3"/>
  <c r="E1073" i="3" s="1"/>
  <c r="D1075" i="3"/>
  <c r="E1075" i="3" s="1"/>
  <c r="D1076" i="3"/>
  <c r="E1076" i="3" s="1"/>
  <c r="D1077" i="3"/>
  <c r="E1077" i="3" s="1"/>
  <c r="D1083" i="3"/>
  <c r="E1083" i="3" s="1"/>
  <c r="D1085" i="3"/>
  <c r="E1085" i="3" s="1"/>
  <c r="D1087" i="3"/>
  <c r="E1087" i="3" s="1"/>
  <c r="D1090" i="3"/>
  <c r="E1090" i="3" s="1"/>
  <c r="D1093" i="3"/>
  <c r="E1093" i="3" s="1"/>
  <c r="D1094" i="3"/>
  <c r="E1094" i="3" s="1"/>
  <c r="D1099" i="3"/>
  <c r="E1099" i="3" s="1"/>
  <c r="D1100" i="3"/>
  <c r="E1100" i="3" s="1"/>
  <c r="D1104" i="3"/>
  <c r="E1104" i="3" s="1"/>
  <c r="D1108" i="3"/>
  <c r="E1108" i="3" s="1"/>
  <c r="D1110" i="3"/>
  <c r="E1110" i="3" s="1"/>
  <c r="D1111" i="3"/>
  <c r="E1111" i="3" s="1"/>
  <c r="D1115" i="3"/>
  <c r="E1115" i="3" s="1"/>
  <c r="D1118" i="3"/>
  <c r="E1118" i="3" s="1"/>
  <c r="D1127" i="3"/>
  <c r="E1127" i="3" s="1"/>
  <c r="D1130" i="3"/>
  <c r="E1130" i="3" s="1"/>
  <c r="D1132" i="3"/>
  <c r="E1132" i="3" s="1"/>
  <c r="D1134" i="3"/>
  <c r="E1134" i="3" s="1"/>
  <c r="D1136" i="3"/>
  <c r="E1136" i="3" s="1"/>
  <c r="D1140" i="3"/>
  <c r="E1140" i="3" s="1"/>
  <c r="D1142" i="3"/>
  <c r="E1142" i="3" s="1"/>
  <c r="D1145" i="3"/>
  <c r="E1145" i="3" s="1"/>
  <c r="D1146" i="3"/>
  <c r="E1146" i="3" s="1"/>
  <c r="D1151" i="3"/>
  <c r="E1151" i="3" s="1"/>
  <c r="D1153" i="3"/>
  <c r="E1153" i="3" s="1"/>
  <c r="D1154" i="3"/>
  <c r="E1154" i="3" s="1"/>
  <c r="D1156" i="3"/>
  <c r="E1156" i="3" s="1"/>
  <c r="D1159" i="3"/>
  <c r="E1159" i="3" s="1"/>
  <c r="D1160" i="3"/>
  <c r="E1160" i="3" s="1"/>
  <c r="D1168" i="3"/>
  <c r="E1168" i="3" s="1"/>
  <c r="D1173" i="3"/>
  <c r="E1173" i="3" s="1"/>
  <c r="D1175" i="3"/>
  <c r="E1175" i="3" s="1"/>
  <c r="D1176" i="3"/>
  <c r="E1176" i="3" s="1"/>
  <c r="D1177" i="3"/>
  <c r="E1177" i="3" s="1"/>
  <c r="D1179" i="3"/>
  <c r="E1179" i="3" s="1"/>
  <c r="D1180" i="3"/>
  <c r="E1180" i="3" s="1"/>
  <c r="D1183" i="3"/>
  <c r="E1183" i="3" s="1"/>
  <c r="D1184" i="3"/>
  <c r="E1184" i="3" s="1"/>
  <c r="D1186" i="3"/>
  <c r="E1186" i="3" s="1"/>
  <c r="D1188" i="3"/>
  <c r="E1188" i="3" s="1"/>
  <c r="D1190" i="3"/>
  <c r="E1190" i="3" s="1"/>
  <c r="D1192" i="3"/>
  <c r="E1192" i="3" s="1"/>
  <c r="D1196" i="3"/>
  <c r="E1196" i="3" s="1"/>
  <c r="D1197" i="3"/>
  <c r="E1197" i="3" s="1"/>
  <c r="D1202" i="3"/>
  <c r="E1202" i="3" s="1"/>
  <c r="D1203" i="3"/>
  <c r="E1203" i="3" s="1"/>
  <c r="D1206" i="3"/>
  <c r="E1206" i="3" s="1"/>
  <c r="D1208" i="3"/>
  <c r="E1208" i="3" s="1"/>
  <c r="D1211" i="3"/>
  <c r="E1211" i="3" s="1"/>
  <c r="D1212" i="3"/>
  <c r="E1212" i="3" s="1"/>
  <c r="D1213" i="3"/>
  <c r="E1213" i="3" s="1"/>
  <c r="D1215" i="3"/>
  <c r="E1215" i="3" s="1"/>
  <c r="D1218" i="3"/>
  <c r="E1218" i="3" s="1"/>
  <c r="D1220" i="3"/>
  <c r="E1220" i="3" s="1"/>
  <c r="D1221" i="3"/>
  <c r="E1221" i="3" s="1"/>
  <c r="D1224" i="3"/>
  <c r="E1224" i="3" s="1"/>
  <c r="D1226" i="3"/>
  <c r="E1226" i="3" s="1"/>
  <c r="D1229" i="3"/>
  <c r="E1229" i="3" s="1"/>
  <c r="D1230" i="3"/>
  <c r="E1230" i="3" s="1"/>
  <c r="D1234" i="3"/>
  <c r="E1234" i="3" s="1"/>
  <c r="D1236" i="3"/>
  <c r="E1236" i="3" s="1"/>
  <c r="D1238" i="3"/>
  <c r="E1238" i="3" s="1"/>
  <c r="D1240" i="3"/>
  <c r="E1240" i="3" s="1"/>
  <c r="D1248" i="3"/>
  <c r="E1248" i="3" s="1"/>
  <c r="D1251" i="3"/>
  <c r="E1251" i="3" s="1"/>
  <c r="D1253" i="3"/>
  <c r="E1253" i="3" s="1"/>
  <c r="D1254" i="3"/>
  <c r="E1254" i="3" s="1"/>
  <c r="D1258" i="3"/>
  <c r="E1258" i="3" s="1"/>
  <c r="D1259" i="3"/>
  <c r="E1259" i="3" s="1"/>
  <c r="D1260" i="3"/>
  <c r="E1260" i="3" s="1"/>
  <c r="D1264" i="3"/>
  <c r="E1264" i="3" s="1"/>
  <c r="D1267" i="3"/>
  <c r="E1267" i="3" s="1"/>
  <c r="D1268" i="3"/>
  <c r="E1268" i="3" s="1"/>
  <c r="D1272" i="3"/>
  <c r="E1272" i="3" s="1"/>
  <c r="D1274" i="3"/>
  <c r="E1274" i="3" s="1"/>
  <c r="D1277" i="3"/>
  <c r="E1277" i="3" s="1"/>
  <c r="D1278" i="3"/>
  <c r="E1278" i="3" s="1"/>
  <c r="D1280" i="3"/>
  <c r="E1280" i="3" s="1"/>
  <c r="D1282" i="3"/>
  <c r="E1282" i="3" s="1"/>
  <c r="D1284" i="3"/>
  <c r="E1284" i="3" s="1"/>
  <c r="D1285" i="3"/>
  <c r="E1285" i="3" s="1"/>
  <c r="D1286" i="3"/>
  <c r="E1286" i="3" s="1"/>
  <c r="D1287" i="3"/>
  <c r="E1287" i="3" s="1"/>
  <c r="D1290" i="3"/>
  <c r="E1290" i="3" s="1"/>
  <c r="D1292" i="3"/>
  <c r="E1292" i="3" s="1"/>
  <c r="D1293" i="3"/>
  <c r="E1293" i="3" s="1"/>
  <c r="D1298" i="3"/>
  <c r="E1298" i="3" s="1"/>
  <c r="D1301" i="3"/>
  <c r="E1301" i="3" s="1"/>
  <c r="D1304" i="3"/>
  <c r="E1304" i="3" s="1"/>
  <c r="D1305" i="3"/>
  <c r="E1305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4" i="3"/>
  <c r="E1314" i="3" s="1"/>
  <c r="D1318" i="3"/>
  <c r="E1318" i="3" s="1"/>
  <c r="D1320" i="3"/>
  <c r="E1320" i="3" s="1"/>
  <c r="D1323" i="3"/>
  <c r="E1323" i="3" s="1"/>
  <c r="D1325" i="3"/>
  <c r="E1325" i="3" s="1"/>
  <c r="D1326" i="3"/>
  <c r="E1326" i="3" s="1"/>
  <c r="D1327" i="3"/>
  <c r="E1327" i="3" s="1"/>
  <c r="D1328" i="3"/>
  <c r="E1328" i="3" s="1"/>
  <c r="D1330" i="3"/>
  <c r="E1330" i="3" s="1"/>
  <c r="D1332" i="3"/>
  <c r="E1332" i="3" s="1"/>
  <c r="D1333" i="3"/>
  <c r="E1333" i="3" s="1"/>
  <c r="D1336" i="3"/>
  <c r="E1336" i="3" s="1"/>
  <c r="D1341" i="3"/>
  <c r="E1341" i="3" s="1"/>
  <c r="D1343" i="3"/>
  <c r="E1343" i="3" s="1"/>
  <c r="D1348" i="3"/>
  <c r="E1348" i="3" s="1"/>
  <c r="D1349" i="3"/>
  <c r="E1349" i="3" s="1"/>
  <c r="D1351" i="3"/>
  <c r="E1351" i="3" s="1"/>
  <c r="D1352" i="3"/>
  <c r="E1352" i="3" s="1"/>
  <c r="D1355" i="3"/>
  <c r="E1355" i="3" s="1"/>
  <c r="D1356" i="3"/>
  <c r="E1356" i="3" s="1"/>
  <c r="D1357" i="3"/>
  <c r="E1357" i="3" s="1"/>
  <c r="D1360" i="3"/>
  <c r="E1360" i="3" s="1"/>
  <c r="D1361" i="3"/>
  <c r="E1361" i="3" s="1"/>
  <c r="D1363" i="3"/>
  <c r="E1363" i="3" s="1"/>
  <c r="D1365" i="3"/>
  <c r="E1365" i="3" s="1"/>
  <c r="D1368" i="3"/>
  <c r="E1368" i="3" s="1"/>
  <c r="D1369" i="3"/>
  <c r="E1369" i="3" s="1"/>
  <c r="D1372" i="3"/>
  <c r="E1372" i="3" s="1"/>
  <c r="D1373" i="3"/>
  <c r="E1373" i="3" s="1"/>
  <c r="D1379" i="3"/>
  <c r="E1379" i="3" s="1"/>
  <c r="D1380" i="3"/>
  <c r="E1380" i="3" s="1"/>
  <c r="D1382" i="3"/>
  <c r="E1382" i="3" s="1"/>
  <c r="D1388" i="3"/>
  <c r="E1388" i="3" s="1"/>
  <c r="D1390" i="3"/>
  <c r="E1390" i="3" s="1"/>
  <c r="D1391" i="3"/>
  <c r="E1391" i="3" s="1"/>
  <c r="D1393" i="3"/>
  <c r="E1393" i="3" s="1"/>
  <c r="D1395" i="3"/>
  <c r="E1395" i="3" s="1"/>
  <c r="D1397" i="3"/>
  <c r="E1397" i="3" s="1"/>
  <c r="D1398" i="3"/>
  <c r="E1398" i="3" s="1"/>
  <c r="D1401" i="3"/>
  <c r="E1401" i="3" s="1"/>
  <c r="D1402" i="3"/>
  <c r="E1402" i="3" s="1"/>
  <c r="D1406" i="3"/>
  <c r="E1406" i="3" s="1"/>
  <c r="D1410" i="3"/>
  <c r="E1410" i="3" s="1"/>
  <c r="D1412" i="3"/>
  <c r="E1412" i="3" s="1"/>
  <c r="D1414" i="3"/>
  <c r="E1414" i="3" s="1"/>
  <c r="D1418" i="3"/>
  <c r="E1418" i="3" s="1"/>
  <c r="D1422" i="3"/>
  <c r="E1422" i="3" s="1"/>
  <c r="D1424" i="3"/>
  <c r="E1424" i="3" s="1"/>
  <c r="D1425" i="3"/>
  <c r="E1425" i="3" s="1"/>
  <c r="D1427" i="3"/>
  <c r="E1427" i="3" s="1"/>
  <c r="D1430" i="3"/>
  <c r="E1430" i="3" s="1"/>
  <c r="D1435" i="3"/>
  <c r="E1435" i="3" s="1"/>
  <c r="D1439" i="3"/>
  <c r="E1439" i="3" s="1"/>
  <c r="D1440" i="3"/>
  <c r="E1440" i="3" s="1"/>
  <c r="D1442" i="3"/>
  <c r="E1442" i="3" s="1"/>
  <c r="D1443" i="3"/>
  <c r="E1443" i="3" s="1"/>
  <c r="D1445" i="3"/>
  <c r="E1445" i="3" s="1"/>
  <c r="D1451" i="3"/>
  <c r="E1451" i="3" s="1"/>
  <c r="D1452" i="3"/>
  <c r="E1452" i="3" s="1"/>
  <c r="D1454" i="3"/>
  <c r="E1454" i="3" s="1"/>
  <c r="D1460" i="3"/>
  <c r="E1460" i="3" s="1"/>
  <c r="D1461" i="3"/>
  <c r="E1461" i="3" s="1"/>
  <c r="D1464" i="3"/>
  <c r="E1464" i="3" s="1"/>
  <c r="D1465" i="3"/>
  <c r="E1465" i="3" s="1"/>
  <c r="D1467" i="3"/>
  <c r="E1467" i="3" s="1"/>
  <c r="D1469" i="3"/>
  <c r="E1469" i="3" s="1"/>
  <c r="D1474" i="3"/>
  <c r="E1474" i="3" s="1"/>
  <c r="D1476" i="3"/>
  <c r="E1476" i="3" s="1"/>
  <c r="D1477" i="3"/>
  <c r="E1477" i="3" s="1"/>
  <c r="D1478" i="3"/>
  <c r="E1478" i="3" s="1"/>
  <c r="D1480" i="3"/>
  <c r="E1480" i="3" s="1"/>
  <c r="D1481" i="3"/>
  <c r="E1481" i="3" s="1"/>
  <c r="D1482" i="3"/>
  <c r="E1482" i="3" s="1"/>
  <c r="D1485" i="3"/>
  <c r="E1485" i="3" s="1"/>
  <c r="D1486" i="3"/>
  <c r="E1486" i="3" s="1"/>
  <c r="D1489" i="3"/>
  <c r="E1489" i="3" s="1"/>
  <c r="D1491" i="3"/>
  <c r="E1491" i="3" s="1"/>
  <c r="D1494" i="3"/>
  <c r="E1494" i="3" s="1"/>
  <c r="D1495" i="3"/>
  <c r="E1495" i="3" s="1"/>
  <c r="D1501" i="3"/>
  <c r="E1501" i="3" s="1"/>
  <c r="D1504" i="3"/>
  <c r="E1504" i="3" s="1"/>
  <c r="D1505" i="3"/>
  <c r="E1505" i="3" s="1"/>
  <c r="D1507" i="3"/>
  <c r="E1507" i="3" s="1"/>
  <c r="D1509" i="3"/>
  <c r="E1509" i="3" s="1"/>
  <c r="D1512" i="3"/>
  <c r="E1512" i="3" s="1"/>
  <c r="D1513" i="3"/>
  <c r="E1513" i="3" s="1"/>
  <c r="D1515" i="3"/>
  <c r="E1515" i="3" s="1"/>
  <c r="D1516" i="3"/>
  <c r="E1516" i="3" s="1"/>
  <c r="D1520" i="3"/>
  <c r="E1520" i="3" s="1"/>
  <c r="D1521" i="3"/>
  <c r="E1521" i="3" s="1"/>
  <c r="D1523" i="3"/>
  <c r="E1523" i="3" s="1"/>
  <c r="D1524" i="3"/>
  <c r="E1524" i="3" s="1"/>
  <c r="D1528" i="3"/>
  <c r="E1528" i="3" s="1"/>
  <c r="D1529" i="3"/>
  <c r="E1529" i="3" s="1"/>
  <c r="D1531" i="3"/>
  <c r="E1531" i="3" s="1"/>
  <c r="D1534" i="3"/>
  <c r="E1534" i="3" s="1"/>
  <c r="D1535" i="3"/>
  <c r="E1535" i="3" s="1"/>
  <c r="D1537" i="3"/>
  <c r="E1537" i="3" s="1"/>
  <c r="D1541" i="3"/>
  <c r="E1541" i="3" s="1"/>
  <c r="D1543" i="3"/>
  <c r="E1543" i="3" s="1"/>
  <c r="D1550" i="3"/>
  <c r="E1550" i="3" s="1"/>
  <c r="D1553" i="3"/>
  <c r="E1553" i="3" s="1"/>
  <c r="D1556" i="3"/>
  <c r="E1556" i="3" s="1"/>
  <c r="D1557" i="3"/>
  <c r="E1557" i="3" s="1"/>
  <c r="D1559" i="3"/>
  <c r="E1559" i="3" s="1"/>
  <c r="D1561" i="3"/>
  <c r="E1561" i="3" s="1"/>
  <c r="D1563" i="3"/>
  <c r="E1563" i="3" s="1"/>
  <c r="D1564" i="3"/>
  <c r="E1564" i="3" s="1"/>
  <c r="D1567" i="3"/>
  <c r="E1567" i="3" s="1"/>
  <c r="D1569" i="3"/>
  <c r="E1569" i="3" s="1"/>
  <c r="D1573" i="3"/>
  <c r="E1573" i="3" s="1"/>
  <c r="D1576" i="3"/>
  <c r="E1576" i="3" s="1"/>
  <c r="D1578" i="3"/>
  <c r="E1578" i="3" s="1"/>
  <c r="D1584" i="3"/>
  <c r="E1584" i="3" s="1"/>
  <c r="D1585" i="3"/>
  <c r="E1585" i="3" s="1"/>
  <c r="D1587" i="3"/>
  <c r="E1587" i="3" s="1"/>
  <c r="D1591" i="3"/>
  <c r="E1591" i="3" s="1"/>
  <c r="D1595" i="3"/>
  <c r="E1595" i="3" s="1"/>
  <c r="D1604" i="3"/>
  <c r="E1604" i="3" s="1"/>
  <c r="D1611" i="3"/>
  <c r="E1611" i="3" s="1"/>
  <c r="D1612" i="3"/>
  <c r="E1612" i="3" s="1"/>
  <c r="D1615" i="3"/>
  <c r="E1615" i="3" s="1"/>
  <c r="D1617" i="3"/>
  <c r="E1617" i="3" s="1"/>
  <c r="D1619" i="3"/>
  <c r="E1619" i="3" s="1"/>
  <c r="D1621" i="3"/>
  <c r="E1621" i="3" s="1"/>
  <c r="D1623" i="3"/>
  <c r="E1623" i="3" s="1"/>
  <c r="D1627" i="3"/>
  <c r="E1627" i="3" s="1"/>
  <c r="D1636" i="3"/>
  <c r="E1636" i="3" s="1"/>
  <c r="D1643" i="3"/>
  <c r="E1643" i="3" s="1"/>
  <c r="D1644" i="3"/>
  <c r="E1644" i="3" s="1"/>
  <c r="D1645" i="3"/>
  <c r="E1645" i="3" s="1"/>
  <c r="D1652" i="3"/>
  <c r="E1652" i="3" s="1"/>
  <c r="D1653" i="3"/>
  <c r="E1653" i="3" s="1"/>
  <c r="D1654" i="3"/>
  <c r="E1654" i="3" s="1"/>
  <c r="D1655" i="3"/>
  <c r="E1655" i="3" s="1"/>
  <c r="D1660" i="3"/>
  <c r="E1660" i="3" s="1"/>
  <c r="D1661" i="3"/>
  <c r="E1661" i="3" s="1"/>
  <c r="D1669" i="3"/>
  <c r="E1669" i="3" s="1"/>
  <c r="D1672" i="3"/>
  <c r="E1672" i="3" s="1"/>
  <c r="D1673" i="3"/>
  <c r="E1673" i="3" s="1"/>
  <c r="D1674" i="3"/>
  <c r="E1674" i="3" s="1"/>
  <c r="D1675" i="3"/>
  <c r="E1675" i="3" s="1"/>
  <c r="D1676" i="3"/>
  <c r="E1676" i="3" s="1"/>
  <c r="D1683" i="3"/>
  <c r="E1683" i="3" s="1"/>
  <c r="D1684" i="3"/>
  <c r="E1684" i="3" s="1"/>
  <c r="D1686" i="3"/>
  <c r="E1686" i="3" s="1"/>
  <c r="D1688" i="3"/>
  <c r="E1688" i="3" s="1"/>
  <c r="D1689" i="3"/>
  <c r="E1689" i="3" s="1"/>
  <c r="D1691" i="3"/>
  <c r="E1691" i="3" s="1"/>
  <c r="D1693" i="3"/>
  <c r="E1693" i="3" s="1"/>
  <c r="D1695" i="3"/>
  <c r="E1695" i="3" s="1"/>
  <c r="D1699" i="3"/>
  <c r="E1699" i="3" s="1"/>
  <c r="D1700" i="3"/>
  <c r="E1700" i="3" s="1"/>
  <c r="D1701" i="3"/>
  <c r="E1701" i="3" s="1"/>
  <c r="D1704" i="3"/>
  <c r="E1704" i="3" s="1"/>
  <c r="D1707" i="3"/>
  <c r="E1707" i="3" s="1"/>
  <c r="D1711" i="3"/>
  <c r="E1711" i="3" s="1"/>
  <c r="D1716" i="3"/>
  <c r="E1716" i="3" s="1"/>
  <c r="D1717" i="3"/>
  <c r="E1717" i="3" s="1"/>
  <c r="D1720" i="3"/>
  <c r="E1720" i="3" s="1"/>
  <c r="D1730" i="3"/>
  <c r="E1730" i="3" s="1"/>
  <c r="D1731" i="3"/>
  <c r="E1731" i="3" s="1"/>
  <c r="D1733" i="3"/>
  <c r="E1733" i="3" s="1"/>
  <c r="D1735" i="3"/>
  <c r="E1735" i="3" s="1"/>
  <c r="D1739" i="3"/>
  <c r="E1739" i="3" s="1"/>
  <c r="D1740" i="3"/>
  <c r="E1740" i="3" s="1"/>
  <c r="D1742" i="3"/>
  <c r="E1742" i="3" s="1"/>
  <c r="D1747" i="3"/>
  <c r="E1747" i="3" s="1"/>
  <c r="D1753" i="3"/>
  <c r="E1753" i="3" s="1"/>
  <c r="D1755" i="3"/>
  <c r="E1755" i="3" s="1"/>
  <c r="D1756" i="3"/>
  <c r="E1756" i="3" s="1"/>
  <c r="D1760" i="3"/>
  <c r="E1760" i="3" s="1"/>
  <c r="D1762" i="3"/>
  <c r="E1762" i="3" s="1"/>
  <c r="D1764" i="3"/>
  <c r="E1764" i="3" s="1"/>
  <c r="D1765" i="3"/>
  <c r="E1765" i="3" s="1"/>
  <c r="D1767" i="3"/>
  <c r="E1767" i="3" s="1"/>
  <c r="D1768" i="3"/>
  <c r="E1768" i="3" s="1"/>
  <c r="D1771" i="3"/>
  <c r="E1771" i="3" s="1"/>
  <c r="D1773" i="3"/>
  <c r="E1773" i="3" s="1"/>
  <c r="D1775" i="3"/>
  <c r="E1775" i="3" s="1"/>
  <c r="D1776" i="3"/>
  <c r="E1776" i="3" s="1"/>
  <c r="D1780" i="3"/>
  <c r="E1780" i="3" s="1"/>
  <c r="D1781" i="3"/>
  <c r="E1781" i="3" s="1"/>
  <c r="D1785" i="3"/>
  <c r="E1785" i="3" s="1"/>
  <c r="D1790" i="3"/>
  <c r="E1790" i="3" s="1"/>
  <c r="D1792" i="3"/>
  <c r="E1792" i="3" s="1"/>
  <c r="D1794" i="3"/>
  <c r="E1794" i="3" s="1"/>
  <c r="D1795" i="3"/>
  <c r="E1795" i="3" s="1"/>
  <c r="D1796" i="3"/>
  <c r="E1796" i="3" s="1"/>
  <c r="D1801" i="3"/>
  <c r="E1801" i="3" s="1"/>
  <c r="D1803" i="3"/>
  <c r="E1803" i="3" s="1"/>
  <c r="D1805" i="3"/>
  <c r="E1805" i="3" s="1"/>
  <c r="D1806" i="3"/>
  <c r="E1806" i="3" s="1"/>
  <c r="D1809" i="3"/>
  <c r="E1809" i="3" s="1"/>
  <c r="D1810" i="3"/>
  <c r="E1810" i="3" s="1"/>
  <c r="D1812" i="3"/>
  <c r="E1812" i="3" s="1"/>
  <c r="D1813" i="3"/>
  <c r="E1813" i="3" s="1"/>
  <c r="D1815" i="3"/>
  <c r="E1815" i="3" s="1"/>
  <c r="D1817" i="3"/>
  <c r="E1817" i="3" s="1"/>
  <c r="D1819" i="3"/>
  <c r="E1819" i="3" s="1"/>
  <c r="D1821" i="3"/>
  <c r="E1821" i="3" s="1"/>
  <c r="D1823" i="3"/>
  <c r="E1823" i="3" s="1"/>
  <c r="D1825" i="3"/>
  <c r="E1825" i="3" s="1"/>
  <c r="D1827" i="3"/>
  <c r="E1827" i="3" s="1"/>
  <c r="D1828" i="3"/>
  <c r="E1828" i="3" s="1"/>
  <c r="D1831" i="3"/>
  <c r="E1831" i="3" s="1"/>
  <c r="D1834" i="3"/>
  <c r="E1834" i="3" s="1"/>
  <c r="D1844" i="3"/>
  <c r="E1844" i="3" s="1"/>
  <c r="D1845" i="3"/>
  <c r="E1845" i="3" s="1"/>
  <c r="D1847" i="3"/>
  <c r="E1847" i="3" s="1"/>
  <c r="D1849" i="3"/>
  <c r="E1849" i="3" s="1"/>
  <c r="D1850" i="3"/>
  <c r="E1850" i="3" s="1"/>
  <c r="D1852" i="3"/>
  <c r="E1852" i="3" s="1"/>
  <c r="D1855" i="3"/>
  <c r="E1855" i="3" s="1"/>
  <c r="D1856" i="3"/>
  <c r="E1856" i="3" s="1"/>
  <c r="D1866" i="3"/>
  <c r="E1866" i="3" s="1"/>
  <c r="D1870" i="3"/>
  <c r="E1870" i="3" s="1"/>
  <c r="D1871" i="3"/>
  <c r="E1871" i="3" s="1"/>
  <c r="D1875" i="3"/>
  <c r="E1875" i="3" s="1"/>
  <c r="D1876" i="3"/>
  <c r="E1876" i="3" s="1"/>
  <c r="D1878" i="3"/>
  <c r="E1878" i="3" s="1"/>
  <c r="D1882" i="3"/>
  <c r="E1882" i="3" s="1"/>
  <c r="D1883" i="3"/>
  <c r="E1883" i="3" s="1"/>
  <c r="D1885" i="3"/>
  <c r="E1885" i="3" s="1"/>
  <c r="D1888" i="3"/>
  <c r="E1888" i="3" s="1"/>
  <c r="D1890" i="3"/>
  <c r="E1890" i="3" s="1"/>
  <c r="D1892" i="3"/>
  <c r="E1892" i="3" s="1"/>
  <c r="D1896" i="3"/>
  <c r="E1896" i="3" s="1"/>
  <c r="D1898" i="3"/>
  <c r="E1898" i="3" s="1"/>
  <c r="D1910" i="3"/>
  <c r="E1910" i="3" s="1"/>
  <c r="D1911" i="3"/>
  <c r="E1911" i="3" s="1"/>
  <c r="D1914" i="3"/>
  <c r="E1914" i="3" s="1"/>
  <c r="D1919" i="3"/>
  <c r="E1919" i="3" s="1"/>
  <c r="D1920" i="3"/>
  <c r="E1920" i="3" s="1"/>
  <c r="D1922" i="3"/>
  <c r="E1922" i="3" s="1"/>
  <c r="D1923" i="3"/>
  <c r="E1923" i="3" s="1"/>
  <c r="D1924" i="3"/>
  <c r="E1924" i="3" s="1"/>
  <c r="D1926" i="3"/>
  <c r="E1926" i="3" s="1"/>
  <c r="D1927" i="3"/>
  <c r="E1927" i="3" s="1"/>
  <c r="D1929" i="3"/>
  <c r="E1929" i="3" s="1"/>
  <c r="D1931" i="3"/>
  <c r="E1931" i="3" s="1"/>
  <c r="D1934" i="3"/>
  <c r="E1934" i="3" s="1"/>
  <c r="D1935" i="3"/>
  <c r="E1935" i="3" s="1"/>
  <c r="D1937" i="3"/>
  <c r="E1937" i="3" s="1"/>
  <c r="D1939" i="3"/>
  <c r="E1939" i="3" s="1"/>
  <c r="D1944" i="3"/>
  <c r="E1944" i="3" s="1"/>
  <c r="D1949" i="3"/>
  <c r="E1949" i="3" s="1"/>
  <c r="D1950" i="3"/>
  <c r="E1950" i="3" s="1"/>
  <c r="D1951" i="3"/>
  <c r="E1951" i="3" s="1"/>
  <c r="D1955" i="3"/>
  <c r="E1955" i="3" s="1"/>
  <c r="D1957" i="3"/>
  <c r="E1957" i="3" s="1"/>
  <c r="D1959" i="3"/>
  <c r="E1959" i="3" s="1"/>
  <c r="D1961" i="3"/>
  <c r="E1961" i="3" s="1"/>
  <c r="D1964" i="3"/>
  <c r="E1964" i="3" s="1"/>
  <c r="D1970" i="3"/>
  <c r="E1970" i="3" s="1"/>
  <c r="D1972" i="3"/>
  <c r="E1972" i="3" s="1"/>
  <c r="D1974" i="3"/>
  <c r="E1974" i="3" s="1"/>
  <c r="D1978" i="3"/>
  <c r="E1978" i="3" s="1"/>
  <c r="D1979" i="3"/>
  <c r="E1979" i="3" s="1"/>
  <c r="D1982" i="3"/>
  <c r="E1982" i="3" s="1"/>
  <c r="D1983" i="3"/>
  <c r="E1983" i="3" s="1"/>
  <c r="D1984" i="3"/>
  <c r="E1984" i="3" s="1"/>
  <c r="D1986" i="3"/>
  <c r="E1986" i="3" s="1"/>
  <c r="D1988" i="3"/>
  <c r="E1988" i="3" s="1"/>
  <c r="D1989" i="3"/>
  <c r="E1989" i="3" s="1"/>
  <c r="D1991" i="3"/>
  <c r="E1991" i="3" s="1"/>
  <c r="D1994" i="3"/>
  <c r="E1994" i="3" s="1"/>
  <c r="D2003" i="3"/>
  <c r="E2003" i="3" s="1"/>
  <c r="D2005" i="3"/>
  <c r="E2005" i="3" s="1"/>
  <c r="D2006" i="3"/>
  <c r="E2006" i="3" s="1"/>
  <c r="D2009" i="3"/>
  <c r="E2009" i="3" s="1"/>
  <c r="D2010" i="3"/>
  <c r="E2010" i="3" s="1"/>
  <c r="D2011" i="3"/>
  <c r="E2011" i="3" s="1"/>
  <c r="D2015" i="3"/>
  <c r="E2015" i="3" s="1"/>
  <c r="D2017" i="3"/>
  <c r="E2017" i="3" s="1"/>
  <c r="D2018" i="3"/>
  <c r="E2018" i="3" s="1"/>
  <c r="D2020" i="3"/>
  <c r="E2020" i="3" s="1"/>
  <c r="D2021" i="3"/>
  <c r="E2021" i="3" s="1"/>
  <c r="D2023" i="3"/>
  <c r="E2023" i="3" s="1"/>
  <c r="D2025" i="3"/>
  <c r="E2025" i="3" s="1"/>
  <c r="D2029" i="3"/>
  <c r="E2029" i="3" s="1"/>
  <c r="D2033" i="3"/>
  <c r="E2033" i="3" s="1"/>
  <c r="D2036" i="3"/>
  <c r="E2036" i="3" s="1"/>
  <c r="D2038" i="3"/>
  <c r="E2038" i="3" s="1"/>
  <c r="D2041" i="3"/>
  <c r="E2041" i="3" s="1"/>
  <c r="D2045" i="3"/>
  <c r="E2045" i="3" s="1"/>
  <c r="D2047" i="3"/>
  <c r="E2047" i="3" s="1"/>
  <c r="D2049" i="3"/>
  <c r="E2049" i="3" s="1"/>
  <c r="D2055" i="3"/>
  <c r="E2055" i="3" s="1"/>
  <c r="D2056" i="3"/>
  <c r="E2056" i="3" s="1"/>
  <c r="D2057" i="3"/>
  <c r="E2057" i="3" s="1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L1201" i="10"/>
  <c r="L1202" i="10"/>
  <c r="L1203" i="10"/>
  <c r="L1204" i="10"/>
  <c r="L1205" i="10"/>
  <c r="L1206" i="10"/>
  <c r="L1207" i="10"/>
  <c r="L1208" i="10"/>
  <c r="L1209" i="10"/>
  <c r="L1210" i="10"/>
  <c r="L1211" i="10"/>
  <c r="L1212" i="10"/>
  <c r="L1213" i="10"/>
  <c r="L1214" i="10"/>
  <c r="L1215" i="10"/>
  <c r="L1216" i="10"/>
  <c r="L1217" i="10"/>
  <c r="L1218" i="10"/>
  <c r="L1219" i="10"/>
  <c r="L1220" i="10"/>
  <c r="L1221" i="10"/>
  <c r="L1222" i="10"/>
  <c r="L1223" i="10"/>
  <c r="L1224" i="10"/>
  <c r="L1225" i="10"/>
  <c r="L1226" i="10"/>
  <c r="L1227" i="10"/>
  <c r="L1228" i="10"/>
  <c r="L1229" i="10"/>
  <c r="L1230" i="10"/>
  <c r="L1231" i="10"/>
  <c r="L1232" i="10"/>
  <c r="L1233" i="10"/>
  <c r="L1234" i="10"/>
  <c r="L1235" i="10"/>
  <c r="L1236" i="10"/>
  <c r="L1237" i="10"/>
  <c r="L1238" i="10"/>
  <c r="L1239" i="10"/>
  <c r="L1240" i="10"/>
  <c r="L1241" i="10"/>
  <c r="L1242" i="10"/>
  <c r="L1243" i="10"/>
  <c r="L1244" i="10"/>
  <c r="L1245" i="10"/>
  <c r="L1246" i="10"/>
  <c r="L1247" i="10"/>
  <c r="L1248" i="10"/>
  <c r="L1249" i="10"/>
  <c r="L1250" i="10"/>
  <c r="L1251" i="10"/>
  <c r="L1252" i="10"/>
  <c r="L1253" i="10"/>
  <c r="L1254" i="10"/>
  <c r="L1255" i="10"/>
  <c r="L1256" i="10"/>
  <c r="L1257" i="10"/>
  <c r="L1258" i="10"/>
  <c r="L1259" i="10"/>
  <c r="L1260" i="10"/>
  <c r="L1261" i="10"/>
  <c r="L1262" i="10"/>
  <c r="L1263" i="10"/>
  <c r="L1264" i="10"/>
  <c r="L1265" i="10"/>
  <c r="L1266" i="10"/>
  <c r="L1267" i="10"/>
  <c r="L1268" i="10"/>
  <c r="L1269" i="10"/>
  <c r="L1270" i="10"/>
  <c r="L1271" i="10"/>
  <c r="L1272" i="10"/>
  <c r="L1273" i="10"/>
  <c r="L1274" i="10"/>
  <c r="L1275" i="10"/>
  <c r="L1276" i="10"/>
  <c r="L1277" i="10"/>
  <c r="L1278" i="10"/>
  <c r="L1279" i="10"/>
  <c r="L1280" i="10"/>
  <c r="L1281" i="10"/>
  <c r="L1282" i="10"/>
  <c r="L1283" i="10"/>
  <c r="L1284" i="10"/>
  <c r="L1285" i="10"/>
  <c r="L1286" i="10"/>
  <c r="L1287" i="10"/>
  <c r="L1288" i="10"/>
  <c r="L1289" i="10"/>
  <c r="L1290" i="10"/>
  <c r="L1291" i="10"/>
  <c r="L1292" i="10"/>
  <c r="L1293" i="10"/>
  <c r="L1294" i="10"/>
  <c r="L1295" i="10"/>
  <c r="L1296" i="10"/>
  <c r="L1297" i="10"/>
  <c r="L1298" i="10"/>
  <c r="L1299" i="10"/>
  <c r="L1300" i="10"/>
  <c r="L1301" i="10"/>
  <c r="L1302" i="10"/>
  <c r="L1303" i="10"/>
  <c r="L1304" i="10"/>
  <c r="L1305" i="10"/>
  <c r="L1306" i="10"/>
  <c r="L1307" i="10"/>
  <c r="L1308" i="10"/>
  <c r="L1309" i="10"/>
  <c r="L1310" i="10"/>
  <c r="L1311" i="10"/>
  <c r="L1312" i="10"/>
  <c r="L1313" i="10"/>
  <c r="L1314" i="10"/>
  <c r="L1315" i="10"/>
  <c r="L1316" i="10"/>
  <c r="L1317" i="10"/>
  <c r="L1318" i="10"/>
  <c r="L1319" i="10"/>
  <c r="L1320" i="10"/>
  <c r="L1321" i="10"/>
  <c r="L1322" i="10"/>
  <c r="L1323" i="10"/>
  <c r="L1324" i="10"/>
  <c r="L1325" i="10"/>
  <c r="L1326" i="10"/>
  <c r="L1327" i="10"/>
  <c r="L1328" i="10"/>
  <c r="L1329" i="10"/>
  <c r="L1330" i="10"/>
  <c r="L1331" i="10"/>
  <c r="L1332" i="10"/>
  <c r="L1333" i="10"/>
  <c r="L1334" i="10"/>
  <c r="L1335" i="10"/>
  <c r="L1336" i="10"/>
  <c r="L1337" i="10"/>
  <c r="L1338" i="10"/>
  <c r="L1339" i="10"/>
  <c r="L1340" i="10"/>
  <c r="L1341" i="10"/>
  <c r="L1342" i="10"/>
  <c r="L1343" i="10"/>
  <c r="L1344" i="10"/>
  <c r="L1345" i="10"/>
  <c r="L1346" i="10"/>
  <c r="L1347" i="10"/>
  <c r="L1348" i="10"/>
  <c r="L1349" i="10"/>
  <c r="L1350" i="10"/>
  <c r="L1351" i="10"/>
  <c r="L1352" i="10"/>
  <c r="L1353" i="10"/>
  <c r="L1354" i="10"/>
  <c r="L1355" i="10"/>
  <c r="L1356" i="10"/>
  <c r="L1357" i="10"/>
  <c r="L1358" i="10"/>
  <c r="L1359" i="10"/>
  <c r="L1360" i="10"/>
  <c r="L1361" i="10"/>
  <c r="L1362" i="10"/>
  <c r="L1363" i="10"/>
  <c r="L1364" i="10"/>
  <c r="L1365" i="10"/>
  <c r="L1366" i="10"/>
  <c r="L1367" i="10"/>
  <c r="L1368" i="10"/>
  <c r="L1369" i="10"/>
  <c r="L1370" i="10"/>
  <c r="L1371" i="10"/>
  <c r="L1372" i="10"/>
  <c r="L1373" i="10"/>
  <c r="L1374" i="10"/>
  <c r="L1375" i="10"/>
  <c r="L1376" i="10"/>
  <c r="L1377" i="10"/>
  <c r="L1378" i="10"/>
  <c r="L1379" i="10"/>
  <c r="L1380" i="10"/>
  <c r="L1381" i="10"/>
  <c r="L1382" i="10"/>
  <c r="L1383" i="10"/>
  <c r="L1384" i="10"/>
  <c r="L1385" i="10"/>
  <c r="L1386" i="10"/>
  <c r="L1387" i="10"/>
  <c r="L1388" i="10"/>
  <c r="L1389" i="10"/>
  <c r="L1390" i="10"/>
  <c r="L1391" i="10"/>
  <c r="L1392" i="10"/>
  <c r="L1393" i="10"/>
  <c r="L1394" i="10"/>
  <c r="L1395" i="10"/>
  <c r="L1396" i="10"/>
  <c r="L1397" i="10"/>
  <c r="L1398" i="10"/>
  <c r="L1399" i="10"/>
  <c r="L1400" i="10"/>
  <c r="L1401" i="10"/>
  <c r="L1402" i="10"/>
  <c r="L1403" i="10"/>
  <c r="L1404" i="10"/>
  <c r="L1405" i="10"/>
  <c r="L1406" i="10"/>
  <c r="L1407" i="10"/>
  <c r="L1408" i="10"/>
  <c r="L1409" i="10"/>
  <c r="L1410" i="10"/>
  <c r="L1411" i="10"/>
  <c r="L1412" i="10"/>
  <c r="L1413" i="10"/>
  <c r="L1414" i="10"/>
  <c r="L1415" i="10"/>
  <c r="L1416" i="10"/>
  <c r="L1417" i="10"/>
  <c r="L1418" i="10"/>
  <c r="L1419" i="10"/>
  <c r="L1420" i="10"/>
  <c r="L1421" i="10"/>
  <c r="L1422" i="10"/>
  <c r="L1423" i="10"/>
  <c r="L1424" i="10"/>
  <c r="L1425" i="10"/>
  <c r="L1426" i="10"/>
  <c r="L1427" i="10"/>
  <c r="L1428" i="10"/>
  <c r="L1429" i="10"/>
  <c r="L1430" i="10"/>
  <c r="L1431" i="10"/>
  <c r="L1432" i="10"/>
  <c r="L1433" i="10"/>
  <c r="L1434" i="10"/>
  <c r="L1435" i="10"/>
  <c r="L1436" i="10"/>
  <c r="L1437" i="10"/>
  <c r="L1438" i="10"/>
  <c r="L1439" i="10"/>
  <c r="L1440" i="10"/>
  <c r="L1441" i="10"/>
  <c r="L1442" i="10"/>
  <c r="L1443" i="10"/>
  <c r="L1444" i="10"/>
  <c r="L1445" i="10"/>
  <c r="L1446" i="10"/>
  <c r="L1447" i="10"/>
  <c r="L1448" i="10"/>
  <c r="L1449" i="10"/>
  <c r="L1450" i="10"/>
  <c r="L1451" i="10"/>
  <c r="L1452" i="10"/>
  <c r="L1453" i="10"/>
  <c r="L1454" i="10"/>
  <c r="L1455" i="10"/>
  <c r="L1456" i="10"/>
  <c r="L1457" i="10"/>
  <c r="L1458" i="10"/>
  <c r="L1459" i="10"/>
  <c r="L1460" i="10"/>
  <c r="L1461" i="10"/>
  <c r="L1462" i="10"/>
  <c r="L1463" i="10"/>
  <c r="L1464" i="10"/>
  <c r="L1465" i="10"/>
  <c r="L1466" i="10"/>
  <c r="L1467" i="10"/>
  <c r="L1468" i="10"/>
  <c r="L1469" i="10"/>
  <c r="L1470" i="10"/>
  <c r="L1471" i="10"/>
  <c r="L1472" i="10"/>
  <c r="L1473" i="10"/>
  <c r="L1474" i="10"/>
  <c r="L1475" i="10"/>
  <c r="L1476" i="10"/>
  <c r="L1477" i="10"/>
  <c r="L1478" i="10"/>
  <c r="L1479" i="10"/>
  <c r="L1480" i="10"/>
  <c r="L1481" i="10"/>
  <c r="L1482" i="10"/>
  <c r="L1483" i="10"/>
  <c r="L1484" i="10"/>
  <c r="L1485" i="10"/>
  <c r="L1486" i="10"/>
  <c r="L1487" i="10"/>
  <c r="L1488" i="10"/>
  <c r="L1489" i="10"/>
  <c r="L1490" i="10"/>
  <c r="L1491" i="10"/>
  <c r="L1492" i="10"/>
  <c r="L1493" i="10"/>
  <c r="L1494" i="10"/>
  <c r="L1495" i="10"/>
  <c r="L1496" i="10"/>
  <c r="L1497" i="10"/>
  <c r="L1498" i="10"/>
  <c r="L1499" i="10"/>
  <c r="L1500" i="10"/>
  <c r="L1501" i="10"/>
  <c r="L1502" i="10"/>
  <c r="L1503" i="10"/>
  <c r="L1504" i="10"/>
  <c r="L1505" i="10"/>
  <c r="L1506" i="10"/>
  <c r="L1507" i="10"/>
  <c r="L1508" i="10"/>
  <c r="L1509" i="10"/>
  <c r="L1510" i="10"/>
  <c r="L1511" i="10"/>
  <c r="L1512" i="10"/>
  <c r="L1513" i="10"/>
  <c r="L1514" i="10"/>
  <c r="L1515" i="10"/>
  <c r="L1516" i="10"/>
  <c r="L1517" i="10"/>
  <c r="L1518" i="10"/>
  <c r="L1519" i="10"/>
  <c r="L1520" i="10"/>
  <c r="L1521" i="10"/>
  <c r="L1522" i="10"/>
  <c r="L1523" i="10"/>
  <c r="L1524" i="10"/>
  <c r="L1525" i="10"/>
  <c r="L1526" i="10"/>
  <c r="L1527" i="10"/>
  <c r="L1528" i="10"/>
  <c r="L1529" i="10"/>
  <c r="L1530" i="10"/>
  <c r="L1531" i="10"/>
  <c r="L1532" i="10"/>
  <c r="L1533" i="10"/>
  <c r="L1534" i="10"/>
  <c r="L1535" i="10"/>
  <c r="L1536" i="10"/>
  <c r="L1537" i="10"/>
  <c r="L1538" i="10"/>
  <c r="L1539" i="10"/>
  <c r="L1540" i="10"/>
  <c r="L1541" i="10"/>
  <c r="L1542" i="10"/>
  <c r="L1543" i="10"/>
  <c r="L1544" i="10"/>
  <c r="L1545" i="10"/>
  <c r="L1546" i="10"/>
  <c r="L1547" i="10"/>
  <c r="L1548" i="10"/>
  <c r="L1549" i="10"/>
  <c r="L1550" i="10"/>
  <c r="L1551" i="10"/>
  <c r="L1552" i="10"/>
  <c r="L1553" i="10"/>
  <c r="L1554" i="10"/>
  <c r="L1555" i="10"/>
  <c r="L1556" i="10"/>
  <c r="L1557" i="10"/>
  <c r="L1558" i="10"/>
  <c r="L1559" i="10"/>
  <c r="L1560" i="10"/>
  <c r="L1561" i="10"/>
  <c r="L1562" i="10"/>
  <c r="L1563" i="10"/>
  <c r="L1564" i="10"/>
  <c r="L1565" i="10"/>
  <c r="L1566" i="10"/>
  <c r="L1567" i="10"/>
  <c r="L1568" i="10"/>
  <c r="L1569" i="10"/>
  <c r="L1570" i="10"/>
  <c r="L1571" i="10"/>
  <c r="L1572" i="10"/>
  <c r="L1573" i="10"/>
  <c r="L1574" i="10"/>
  <c r="L1575" i="10"/>
  <c r="L1576" i="10"/>
  <c r="L1577" i="10"/>
  <c r="L1578" i="10"/>
  <c r="L1579" i="10"/>
  <c r="L1580" i="10"/>
  <c r="L1581" i="10"/>
  <c r="L1582" i="10"/>
  <c r="L1583" i="10"/>
  <c r="L1584" i="10"/>
  <c r="L1585" i="10"/>
  <c r="L1586" i="10"/>
  <c r="L1587" i="10"/>
  <c r="L1588" i="10"/>
  <c r="L1589" i="10"/>
  <c r="L1590" i="10"/>
  <c r="L1591" i="10"/>
  <c r="L1592" i="10"/>
  <c r="L1593" i="10"/>
  <c r="L1594" i="10"/>
  <c r="L1595" i="10"/>
  <c r="L1596" i="10"/>
  <c r="L1597" i="10"/>
  <c r="L1598" i="10"/>
  <c r="L1599" i="10"/>
  <c r="L1600" i="10"/>
  <c r="L1601" i="10"/>
  <c r="L1602" i="10"/>
  <c r="L1603" i="10"/>
  <c r="L1604" i="10"/>
  <c r="L1605" i="10"/>
  <c r="L1606" i="10"/>
  <c r="L1607" i="10"/>
  <c r="L1608" i="10"/>
  <c r="L1609" i="10"/>
  <c r="L1610" i="10"/>
  <c r="L1611" i="10"/>
  <c r="L1612" i="10"/>
  <c r="L1613" i="10"/>
  <c r="L1614" i="10"/>
  <c r="L1615" i="10"/>
  <c r="L1616" i="10"/>
  <c r="L1617" i="10"/>
  <c r="L1618" i="10"/>
  <c r="L1619" i="10"/>
  <c r="L1620" i="10"/>
  <c r="L1621" i="10"/>
  <c r="L1622" i="10"/>
  <c r="L1623" i="10"/>
  <c r="L1624" i="10"/>
  <c r="L1625" i="10"/>
  <c r="L1626" i="10"/>
  <c r="L1627" i="10"/>
  <c r="L1628" i="10"/>
  <c r="L1629" i="10"/>
  <c r="L1630" i="10"/>
  <c r="L1631" i="10"/>
  <c r="L1632" i="10"/>
  <c r="L1633" i="10"/>
  <c r="L1634" i="10"/>
  <c r="L1635" i="10"/>
  <c r="L1636" i="10"/>
  <c r="L1637" i="10"/>
  <c r="L1638" i="10"/>
  <c r="L1639" i="10"/>
  <c r="L1640" i="10"/>
  <c r="L1641" i="10"/>
  <c r="L1642" i="10"/>
  <c r="L1643" i="10"/>
  <c r="L1644" i="10"/>
  <c r="L1645" i="10"/>
  <c r="L1646" i="10"/>
  <c r="L1647" i="10"/>
  <c r="L1648" i="10"/>
  <c r="L1649" i="10"/>
  <c r="L1650" i="10"/>
  <c r="L1651" i="10"/>
  <c r="L1652" i="10"/>
  <c r="L1653" i="10"/>
  <c r="L1654" i="10"/>
  <c r="L1655" i="10"/>
  <c r="L1656" i="10"/>
  <c r="L1657" i="10"/>
  <c r="L1658" i="10"/>
  <c r="L1659" i="10"/>
  <c r="L1660" i="10"/>
  <c r="L1661" i="10"/>
  <c r="L1662" i="10"/>
  <c r="L1663" i="10"/>
  <c r="L1664" i="10"/>
  <c r="L1665" i="10"/>
  <c r="L1666" i="10"/>
  <c r="L1667" i="10"/>
  <c r="L1668" i="10"/>
  <c r="L1669" i="10"/>
  <c r="L1670" i="10"/>
  <c r="L1671" i="10"/>
  <c r="L1672" i="10"/>
  <c r="L1673" i="10"/>
  <c r="L1674" i="10"/>
  <c r="L1675" i="10"/>
  <c r="L1676" i="10"/>
  <c r="L1677" i="10"/>
  <c r="L1678" i="10"/>
  <c r="L1679" i="10"/>
  <c r="L1680" i="10"/>
  <c r="L1681" i="10"/>
  <c r="L1682" i="10"/>
  <c r="L1683" i="10"/>
  <c r="L1684" i="10"/>
  <c r="L1685" i="10"/>
  <c r="L1686" i="10"/>
  <c r="L1687" i="10"/>
  <c r="L1688" i="10"/>
  <c r="L1689" i="10"/>
  <c r="L1690" i="10"/>
  <c r="L1691" i="10"/>
  <c r="L1692" i="10"/>
  <c r="L1693" i="10"/>
  <c r="L1694" i="10"/>
  <c r="L1695" i="10"/>
  <c r="L1696" i="10"/>
  <c r="L1697" i="10"/>
  <c r="L1698" i="10"/>
  <c r="L1699" i="10"/>
  <c r="L1700" i="10"/>
  <c r="L1701" i="10"/>
  <c r="L1702" i="10"/>
  <c r="L1703" i="10"/>
  <c r="L1704" i="10"/>
  <c r="L1705" i="10"/>
  <c r="L1706" i="10"/>
  <c r="L1707" i="10"/>
  <c r="L1708" i="10"/>
  <c r="L1709" i="10"/>
  <c r="L1710" i="10"/>
  <c r="L1711" i="10"/>
  <c r="L1712" i="10"/>
  <c r="L1713" i="10"/>
  <c r="L1714" i="10"/>
  <c r="L1715" i="10"/>
  <c r="L1716" i="10"/>
  <c r="L1717" i="10"/>
  <c r="L1718" i="10"/>
  <c r="L1719" i="10"/>
  <c r="L1720" i="10"/>
  <c r="L1721" i="10"/>
  <c r="L1722" i="10"/>
  <c r="L1723" i="10"/>
  <c r="L1724" i="10"/>
  <c r="L1725" i="10"/>
  <c r="L1726" i="10"/>
  <c r="L1727" i="10"/>
  <c r="L1728" i="10"/>
  <c r="L1729" i="10"/>
  <c r="L1730" i="10"/>
  <c r="L1731" i="10"/>
  <c r="L1732" i="10"/>
  <c r="L1733" i="10"/>
  <c r="L1734" i="10"/>
  <c r="L1735" i="10"/>
  <c r="L1736" i="10"/>
  <c r="L1737" i="10"/>
  <c r="L1738" i="10"/>
  <c r="L1739" i="10"/>
  <c r="L1740" i="10"/>
  <c r="L1741" i="10"/>
  <c r="L1742" i="10"/>
  <c r="L1743" i="10"/>
  <c r="L1744" i="10"/>
  <c r="L1745" i="10"/>
  <c r="L1746" i="10"/>
  <c r="L1747" i="10"/>
  <c r="L1748" i="10"/>
  <c r="L1749" i="10"/>
  <c r="L1750" i="10"/>
  <c r="L1751" i="10"/>
  <c r="L1752" i="10"/>
  <c r="L1753" i="10"/>
  <c r="L1754" i="10"/>
  <c r="L1755" i="10"/>
  <c r="L1756" i="10"/>
  <c r="L1757" i="10"/>
  <c r="L1758" i="10"/>
  <c r="L1759" i="10"/>
  <c r="L1760" i="10"/>
  <c r="L1761" i="10"/>
  <c r="L1762" i="10"/>
  <c r="L1763" i="10"/>
  <c r="L1764" i="10"/>
  <c r="L1765" i="10"/>
  <c r="L1766" i="10"/>
  <c r="L1767" i="10"/>
  <c r="L1768" i="10"/>
  <c r="L1769" i="10"/>
  <c r="L1770" i="10"/>
  <c r="L1771" i="10"/>
  <c r="L1772" i="10"/>
  <c r="L1773" i="10"/>
  <c r="L1774" i="10"/>
  <c r="L1775" i="10"/>
  <c r="L1776" i="10"/>
  <c r="L1777" i="10"/>
  <c r="L1778" i="10"/>
  <c r="L1779" i="10"/>
  <c r="L1780" i="10"/>
  <c r="L1781" i="10"/>
  <c r="L1782" i="10"/>
  <c r="L1783" i="10"/>
  <c r="L1784" i="10"/>
  <c r="L1785" i="10"/>
  <c r="L1786" i="10"/>
  <c r="L1787" i="10"/>
  <c r="L1788" i="10"/>
  <c r="L1789" i="10"/>
  <c r="L1790" i="10"/>
  <c r="L1791" i="10"/>
  <c r="L1792" i="10"/>
  <c r="L1793" i="10"/>
  <c r="L1794" i="10"/>
  <c r="L1795" i="10"/>
  <c r="L1796" i="10"/>
  <c r="L1797" i="10"/>
  <c r="L1798" i="10"/>
  <c r="L1799" i="10"/>
  <c r="L1800" i="10"/>
  <c r="L1801" i="10"/>
  <c r="L1802" i="10"/>
  <c r="L1803" i="10"/>
  <c r="L1804" i="10"/>
  <c r="L1805" i="10"/>
  <c r="L1806" i="10"/>
  <c r="L1807" i="10"/>
  <c r="L1808" i="10"/>
  <c r="L1809" i="10"/>
  <c r="L1810" i="10"/>
  <c r="L1811" i="10"/>
  <c r="L1812" i="10"/>
  <c r="L1813" i="10"/>
  <c r="L1814" i="10"/>
  <c r="L1815" i="10"/>
  <c r="L1816" i="10"/>
  <c r="L1817" i="10"/>
  <c r="L1818" i="10"/>
  <c r="L1819" i="10"/>
  <c r="L1820" i="10"/>
  <c r="L1821" i="10"/>
  <c r="L1822" i="10"/>
  <c r="L1823" i="10"/>
  <c r="L1824" i="10"/>
  <c r="L1825" i="10"/>
  <c r="L1826" i="10"/>
  <c r="L1827" i="10"/>
  <c r="L1828" i="10"/>
  <c r="L1829" i="10"/>
  <c r="L1830" i="10"/>
  <c r="L1831" i="10"/>
  <c r="L1832" i="10"/>
  <c r="L1833" i="10"/>
  <c r="L1834" i="10"/>
  <c r="L1835" i="10"/>
  <c r="L1836" i="10"/>
  <c r="L1837" i="10"/>
  <c r="L1838" i="10"/>
  <c r="L1839" i="10"/>
  <c r="L1840" i="10"/>
  <c r="L1841" i="10"/>
  <c r="L1842" i="10"/>
  <c r="L1843" i="10"/>
  <c r="L1844" i="10"/>
  <c r="L1845" i="10"/>
  <c r="L1846" i="10"/>
  <c r="L1847" i="10"/>
  <c r="L1848" i="10"/>
  <c r="L1849" i="10"/>
  <c r="L1850" i="10"/>
  <c r="L1851" i="10"/>
  <c r="L1852" i="10"/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3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6" i="6"/>
  <c r="F1677" i="6"/>
  <c r="F1678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4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2" i="6"/>
  <c r="F1723" i="6"/>
  <c r="F1724" i="6"/>
  <c r="F1725" i="6"/>
  <c r="F1726" i="6"/>
  <c r="F1727" i="6"/>
  <c r="F1728" i="6"/>
  <c r="F1729" i="6"/>
  <c r="F1730" i="6"/>
  <c r="F1731" i="6"/>
  <c r="F1732" i="6"/>
  <c r="F1733" i="6"/>
  <c r="F1734" i="6"/>
  <c r="F1735" i="6"/>
  <c r="F1736" i="6"/>
  <c r="F1737" i="6"/>
  <c r="F1738" i="6"/>
  <c r="F1739" i="6"/>
  <c r="F1740" i="6"/>
  <c r="F1741" i="6"/>
  <c r="F1742" i="6"/>
  <c r="F1743" i="6"/>
  <c r="F1744" i="6"/>
  <c r="F1745" i="6"/>
  <c r="F1746" i="6"/>
  <c r="F1747" i="6"/>
  <c r="F1748" i="6"/>
  <c r="F1749" i="6"/>
  <c r="F1750" i="6"/>
  <c r="F1751" i="6"/>
  <c r="F1752" i="6"/>
  <c r="F1753" i="6"/>
  <c r="F1754" i="6"/>
  <c r="F1755" i="6"/>
  <c r="F1756" i="6"/>
  <c r="F1757" i="6"/>
  <c r="F1758" i="6"/>
  <c r="F1759" i="6"/>
  <c r="F1760" i="6"/>
  <c r="F1761" i="6"/>
  <c r="F1762" i="6"/>
  <c r="F1763" i="6"/>
  <c r="F1764" i="6"/>
  <c r="F1765" i="6"/>
  <c r="F1766" i="6"/>
  <c r="F1767" i="6"/>
  <c r="F1768" i="6"/>
  <c r="F1769" i="6"/>
  <c r="F1770" i="6"/>
  <c r="F1771" i="6"/>
  <c r="F1772" i="6"/>
  <c r="F1773" i="6"/>
  <c r="F1774" i="6"/>
  <c r="F1775" i="6"/>
  <c r="F1776" i="6"/>
  <c r="F1777" i="6"/>
  <c r="F1778" i="6"/>
  <c r="F1779" i="6"/>
  <c r="F1780" i="6"/>
  <c r="F1781" i="6"/>
  <c r="F1782" i="6"/>
  <c r="F1783" i="6"/>
  <c r="F1784" i="6"/>
  <c r="F1785" i="6"/>
  <c r="F1786" i="6"/>
  <c r="F1787" i="6"/>
  <c r="F1788" i="6"/>
  <c r="F1789" i="6"/>
  <c r="F1790" i="6"/>
  <c r="F1791" i="6"/>
  <c r="F1792" i="6"/>
  <c r="F1793" i="6"/>
  <c r="F1794" i="6"/>
  <c r="F1795" i="6"/>
  <c r="F1796" i="6"/>
  <c r="F1797" i="6"/>
  <c r="F1798" i="6"/>
  <c r="F1799" i="6"/>
  <c r="F1800" i="6"/>
  <c r="F1801" i="6"/>
  <c r="F1802" i="6"/>
  <c r="F1803" i="6"/>
  <c r="F1804" i="6"/>
  <c r="F1805" i="6"/>
  <c r="F1806" i="6"/>
  <c r="F1807" i="6"/>
  <c r="F1808" i="6"/>
  <c r="F1809" i="6"/>
  <c r="F1810" i="6"/>
  <c r="F1811" i="6"/>
  <c r="F1812" i="6"/>
  <c r="F1813" i="6"/>
  <c r="F1814" i="6"/>
  <c r="F1815" i="6"/>
  <c r="F1816" i="6"/>
  <c r="F1817" i="6"/>
  <c r="F1818" i="6"/>
  <c r="F1819" i="6"/>
  <c r="F1820" i="6"/>
  <c r="F1821" i="6"/>
  <c r="F1822" i="6"/>
  <c r="F1823" i="6"/>
  <c r="F1824" i="6"/>
  <c r="F1825" i="6"/>
  <c r="F1826" i="6"/>
  <c r="F1827" i="6"/>
  <c r="F1828" i="6"/>
  <c r="F1829" i="6"/>
  <c r="F1830" i="6"/>
  <c r="F1831" i="6"/>
  <c r="F1832" i="6"/>
  <c r="F1833" i="6"/>
  <c r="F1834" i="6"/>
  <c r="F1835" i="6"/>
  <c r="F1836" i="6"/>
  <c r="F1837" i="6"/>
  <c r="F1838" i="6"/>
  <c r="F1839" i="6"/>
  <c r="F1840" i="6"/>
  <c r="F1841" i="6"/>
  <c r="F1842" i="6"/>
  <c r="F1843" i="6"/>
  <c r="F1844" i="6"/>
  <c r="F1845" i="6"/>
  <c r="F1846" i="6"/>
  <c r="F1847" i="6"/>
  <c r="F1848" i="6"/>
  <c r="F1849" i="6"/>
  <c r="F1850" i="6"/>
  <c r="F1851" i="6"/>
  <c r="F1852" i="6"/>
  <c r="F1853" i="6"/>
  <c r="F3" i="6"/>
  <c r="E5" i="2"/>
  <c r="E6" i="2"/>
  <c r="E8" i="2"/>
  <c r="E9" i="2"/>
  <c r="E10" i="2"/>
  <c r="E11" i="2"/>
  <c r="E13" i="2"/>
  <c r="E14" i="2"/>
  <c r="E15" i="2"/>
  <c r="E16" i="2"/>
  <c r="E17" i="2"/>
  <c r="E18" i="2"/>
  <c r="E19" i="2"/>
  <c r="E20" i="2"/>
  <c r="E22" i="2"/>
  <c r="E23" i="2"/>
  <c r="E24" i="2"/>
  <c r="E25" i="2"/>
  <c r="E27" i="2"/>
  <c r="E33" i="2"/>
  <c r="E34" i="2"/>
  <c r="E35" i="2"/>
  <c r="E37" i="2"/>
  <c r="E38" i="2"/>
  <c r="E41" i="2"/>
  <c r="E43" i="2"/>
  <c r="E45" i="2"/>
  <c r="E48" i="2"/>
  <c r="E50" i="2"/>
  <c r="E51" i="2"/>
  <c r="E52" i="2"/>
  <c r="E54" i="2"/>
  <c r="E55" i="2"/>
  <c r="E56" i="2"/>
  <c r="E58" i="2"/>
  <c r="E60" i="2"/>
  <c r="E61" i="2"/>
  <c r="E63" i="2"/>
  <c r="E65" i="2"/>
  <c r="E66" i="2"/>
  <c r="E69" i="2"/>
  <c r="E70" i="2"/>
  <c r="E74" i="2"/>
  <c r="E75" i="2"/>
  <c r="E77" i="2"/>
  <c r="E78" i="2"/>
  <c r="E79" i="2"/>
  <c r="E81" i="2"/>
  <c r="E82" i="2"/>
  <c r="E84" i="2"/>
  <c r="E86" i="2"/>
  <c r="E88" i="2"/>
  <c r="E90" i="2"/>
  <c r="E91" i="2"/>
  <c r="E92" i="2"/>
  <c r="E93" i="2"/>
  <c r="E96" i="2"/>
  <c r="E97" i="2"/>
  <c r="E98" i="2"/>
  <c r="E100" i="2"/>
  <c r="E101" i="2"/>
  <c r="E103" i="2"/>
  <c r="E106" i="2"/>
  <c r="E107" i="2"/>
  <c r="E109" i="2"/>
  <c r="E112" i="2"/>
  <c r="E115" i="2"/>
  <c r="E116" i="2"/>
  <c r="E117" i="2"/>
  <c r="E119" i="2"/>
  <c r="E121" i="2"/>
  <c r="E123" i="2"/>
  <c r="E124" i="2"/>
  <c r="E125" i="2"/>
  <c r="E126" i="2"/>
  <c r="E127" i="2"/>
  <c r="E128" i="2"/>
  <c r="E132" i="2"/>
  <c r="E135" i="2"/>
  <c r="E136" i="2"/>
  <c r="E137" i="2"/>
  <c r="E138" i="2"/>
  <c r="E140" i="2"/>
  <c r="E141" i="2"/>
  <c r="E143" i="2"/>
  <c r="E144" i="2"/>
  <c r="E145" i="2"/>
  <c r="E146" i="2"/>
  <c r="E147" i="2"/>
  <c r="E148" i="2"/>
  <c r="E149" i="2"/>
  <c r="E152" i="2"/>
  <c r="E153" i="2"/>
  <c r="E156" i="2"/>
  <c r="E157" i="2"/>
  <c r="E160" i="2"/>
  <c r="E161" i="2"/>
  <c r="E162" i="2"/>
  <c r="E163" i="2"/>
  <c r="E165" i="2"/>
  <c r="E166" i="2"/>
  <c r="E168" i="2"/>
  <c r="E169" i="2"/>
  <c r="E170" i="2"/>
  <c r="E171" i="2"/>
  <c r="E172" i="2"/>
  <c r="E173" i="2"/>
  <c r="E175" i="2"/>
  <c r="E177" i="2"/>
  <c r="E179" i="2"/>
  <c r="E181" i="2"/>
  <c r="E182" i="2"/>
  <c r="E184" i="2"/>
  <c r="E187" i="2"/>
  <c r="E188" i="2"/>
  <c r="E190" i="2"/>
  <c r="E193" i="2"/>
  <c r="E194" i="2"/>
  <c r="E195" i="2"/>
  <c r="E197" i="2"/>
  <c r="E199" i="2"/>
  <c r="E201" i="2"/>
  <c r="E202" i="2"/>
  <c r="E203" i="2"/>
  <c r="E205" i="2"/>
  <c r="E206" i="2"/>
  <c r="E208" i="2"/>
  <c r="E215" i="2"/>
  <c r="E217" i="2"/>
  <c r="E219" i="2"/>
  <c r="E220" i="2"/>
  <c r="E224" i="2"/>
  <c r="E225" i="2"/>
  <c r="E227" i="2"/>
  <c r="E228" i="2"/>
  <c r="E230" i="2"/>
  <c r="E231" i="2"/>
  <c r="E233" i="2"/>
  <c r="E234" i="2"/>
  <c r="E235" i="2"/>
  <c r="E237" i="2"/>
  <c r="E238" i="2"/>
  <c r="E240" i="2"/>
  <c r="E243" i="2"/>
  <c r="E244" i="2"/>
  <c r="E245" i="2"/>
  <c r="E246" i="2"/>
  <c r="E249" i="2"/>
  <c r="E251" i="2"/>
  <c r="E257" i="2"/>
  <c r="E258" i="2"/>
  <c r="E259" i="2"/>
  <c r="E260" i="2"/>
  <c r="E261" i="2"/>
  <c r="E262" i="2"/>
  <c r="E264" i="2"/>
  <c r="E265" i="2"/>
  <c r="E266" i="2"/>
  <c r="E268" i="2"/>
  <c r="E270" i="2"/>
  <c r="E271" i="2"/>
  <c r="E272" i="2"/>
  <c r="E273" i="2"/>
  <c r="E277" i="2"/>
  <c r="E278" i="2"/>
  <c r="E280" i="2"/>
  <c r="E281" i="2"/>
  <c r="E283" i="2"/>
  <c r="E284" i="2"/>
  <c r="E285" i="2"/>
  <c r="E286" i="2"/>
  <c r="E287" i="2"/>
  <c r="E289" i="2"/>
  <c r="E292" i="2"/>
  <c r="E295" i="2"/>
  <c r="E297" i="2"/>
  <c r="E298" i="2"/>
  <c r="E299" i="2"/>
  <c r="E301" i="2"/>
  <c r="E302" i="2"/>
  <c r="E304" i="2"/>
  <c r="E306" i="2"/>
  <c r="E308" i="2"/>
  <c r="E309" i="2"/>
  <c r="E310" i="2"/>
  <c r="E312" i="2"/>
  <c r="E313" i="2"/>
  <c r="E315" i="2"/>
  <c r="E317" i="2"/>
  <c r="E321" i="2"/>
  <c r="E322" i="2"/>
  <c r="E324" i="2"/>
  <c r="E326" i="2"/>
  <c r="E327" i="2"/>
  <c r="E328" i="2"/>
  <c r="E331" i="2"/>
  <c r="E332" i="2"/>
  <c r="E335" i="2"/>
  <c r="E337" i="2"/>
  <c r="E339" i="2"/>
  <c r="E340" i="2"/>
  <c r="E344" i="2"/>
  <c r="E345" i="2"/>
  <c r="E347" i="2"/>
  <c r="E348" i="2"/>
  <c r="E349" i="2"/>
  <c r="E350" i="2"/>
  <c r="E351" i="2"/>
  <c r="E352" i="2"/>
  <c r="E355" i="2"/>
  <c r="E356" i="2"/>
  <c r="E357" i="2"/>
  <c r="E358" i="2"/>
  <c r="E359" i="2"/>
  <c r="E361" i="2"/>
  <c r="E362" i="2"/>
  <c r="E364" i="2"/>
  <c r="E365" i="2"/>
  <c r="E366" i="2"/>
  <c r="E367" i="2"/>
  <c r="E368" i="2"/>
  <c r="E370" i="2"/>
  <c r="E371" i="2"/>
  <c r="E372" i="2"/>
  <c r="E373" i="2"/>
  <c r="E374" i="2"/>
  <c r="E375" i="2"/>
  <c r="E378" i="2"/>
  <c r="E379" i="2"/>
  <c r="E380" i="2"/>
  <c r="E381" i="2"/>
  <c r="E382" i="2"/>
  <c r="E386" i="2"/>
  <c r="E387" i="2"/>
  <c r="E389" i="2"/>
  <c r="E390" i="2"/>
  <c r="E392" i="2"/>
  <c r="E395" i="2"/>
  <c r="E398" i="2"/>
  <c r="E400" i="2"/>
  <c r="E402" i="2"/>
  <c r="E403" i="2"/>
  <c r="E405" i="2"/>
  <c r="E406" i="2"/>
  <c r="E408" i="2"/>
  <c r="E410" i="2"/>
  <c r="E412" i="2"/>
  <c r="E414" i="2"/>
  <c r="E416" i="2"/>
  <c r="E418" i="2"/>
  <c r="E419" i="2"/>
  <c r="E420" i="2"/>
  <c r="E422" i="2"/>
  <c r="E424" i="2"/>
  <c r="E425" i="2"/>
  <c r="E426" i="2"/>
  <c r="E427" i="2"/>
  <c r="E431" i="2"/>
  <c r="E432" i="2"/>
  <c r="E434" i="2"/>
  <c r="E435" i="2"/>
  <c r="E436" i="2"/>
  <c r="E437" i="2"/>
  <c r="E439" i="2"/>
  <c r="E440" i="2"/>
  <c r="E444" i="2"/>
  <c r="E446" i="2"/>
  <c r="E447" i="2"/>
  <c r="E450" i="2"/>
  <c r="E451" i="2"/>
  <c r="E452" i="2"/>
  <c r="E453" i="2"/>
  <c r="E456" i="2"/>
  <c r="E457" i="2"/>
  <c r="E458" i="2"/>
  <c r="E460" i="2"/>
  <c r="E461" i="2"/>
  <c r="E465" i="2"/>
  <c r="E467" i="2"/>
  <c r="E470" i="2"/>
  <c r="E471" i="2"/>
  <c r="E472" i="2"/>
  <c r="E474" i="2"/>
  <c r="E475" i="2"/>
  <c r="E476" i="2"/>
  <c r="E478" i="2"/>
  <c r="E479" i="2"/>
  <c r="E480" i="2"/>
  <c r="E481" i="2"/>
  <c r="E482" i="2"/>
  <c r="E484" i="2"/>
  <c r="E488" i="2"/>
  <c r="E490" i="2"/>
  <c r="E492" i="2"/>
  <c r="E493" i="2"/>
  <c r="E495" i="2"/>
  <c r="E496" i="2"/>
  <c r="E497" i="2"/>
  <c r="E500" i="2"/>
  <c r="E502" i="2"/>
  <c r="E503" i="2"/>
  <c r="E506" i="2"/>
  <c r="E508" i="2"/>
  <c r="E509" i="2"/>
  <c r="E510" i="2"/>
  <c r="E511" i="2"/>
  <c r="E512" i="2"/>
  <c r="E514" i="2"/>
  <c r="E517" i="2"/>
  <c r="E519" i="2"/>
  <c r="E520" i="2"/>
  <c r="E522" i="2"/>
  <c r="E524" i="2"/>
  <c r="E527" i="2"/>
  <c r="E528" i="2"/>
  <c r="E529" i="2"/>
  <c r="E530" i="2"/>
  <c r="E531" i="2"/>
  <c r="E533" i="2"/>
  <c r="E534" i="2"/>
  <c r="E535" i="2"/>
  <c r="E536" i="2"/>
  <c r="E537" i="2"/>
  <c r="E538" i="2"/>
  <c r="E542" i="2"/>
  <c r="E544" i="2"/>
  <c r="E545" i="2"/>
  <c r="E547" i="2"/>
  <c r="E548" i="2"/>
  <c r="E549" i="2"/>
  <c r="E551" i="2"/>
  <c r="E553" i="2"/>
  <c r="E554" i="2"/>
  <c r="E556" i="2"/>
  <c r="E558" i="2"/>
  <c r="E559" i="2"/>
  <c r="E561" i="2"/>
  <c r="E564" i="2"/>
  <c r="E565" i="2"/>
  <c r="E567" i="2"/>
  <c r="E575" i="2"/>
  <c r="E576" i="2"/>
  <c r="E577" i="2"/>
  <c r="E578" i="2"/>
  <c r="E579" i="2"/>
  <c r="E581" i="2"/>
  <c r="E583" i="2"/>
  <c r="E584" i="2"/>
  <c r="E585" i="2"/>
  <c r="E586" i="2"/>
  <c r="E589" i="2"/>
  <c r="E591" i="2"/>
  <c r="E592" i="2"/>
  <c r="E593" i="2"/>
  <c r="E595" i="2"/>
  <c r="E596" i="2"/>
  <c r="E597" i="2"/>
  <c r="E599" i="2"/>
  <c r="E603" i="2"/>
  <c r="E604" i="2"/>
  <c r="E605" i="2"/>
  <c r="E606" i="2"/>
  <c r="E607" i="2"/>
  <c r="E608" i="2"/>
  <c r="E609" i="2"/>
  <c r="E611" i="2"/>
  <c r="E613" i="2"/>
  <c r="E615" i="2"/>
  <c r="E616" i="2"/>
  <c r="E618" i="2"/>
  <c r="E619" i="2"/>
  <c r="E621" i="2"/>
  <c r="E623" i="2"/>
  <c r="E626" i="2"/>
  <c r="E628" i="2"/>
  <c r="E629" i="2"/>
  <c r="E630" i="2"/>
  <c r="E631" i="2"/>
  <c r="E632" i="2"/>
  <c r="E635" i="2"/>
  <c r="E636" i="2"/>
  <c r="E638" i="2"/>
  <c r="E639" i="2"/>
  <c r="E642" i="2"/>
  <c r="E645" i="2"/>
  <c r="E646" i="2"/>
  <c r="E648" i="2"/>
  <c r="E649" i="2"/>
  <c r="E650" i="2"/>
  <c r="E651" i="2"/>
  <c r="E652" i="2"/>
  <c r="E654" i="2"/>
  <c r="E656" i="2"/>
  <c r="E658" i="2"/>
  <c r="E659" i="2"/>
  <c r="E660" i="2"/>
  <c r="E661" i="2"/>
  <c r="E662" i="2"/>
  <c r="E663" i="2"/>
  <c r="E666" i="2"/>
  <c r="E669" i="2"/>
  <c r="E671" i="2"/>
  <c r="E672" i="2"/>
  <c r="E674" i="2"/>
  <c r="E675" i="2"/>
  <c r="E676" i="2"/>
  <c r="E677" i="2"/>
  <c r="E679" i="2"/>
  <c r="E680" i="2"/>
  <c r="E682" i="2"/>
  <c r="E684" i="2"/>
  <c r="E685" i="2"/>
  <c r="E686" i="2"/>
  <c r="E687" i="2"/>
  <c r="E688" i="2"/>
  <c r="E691" i="2"/>
  <c r="E692" i="2"/>
  <c r="E694" i="2"/>
  <c r="E695" i="2"/>
  <c r="E698" i="2"/>
  <c r="E699" i="2"/>
  <c r="E702" i="2"/>
  <c r="E704" i="2"/>
  <c r="E706" i="2"/>
  <c r="E707" i="2"/>
  <c r="E709" i="2"/>
  <c r="E711" i="2"/>
  <c r="E713" i="2"/>
  <c r="E714" i="2"/>
  <c r="E716" i="2"/>
  <c r="E717" i="2"/>
  <c r="E719" i="2"/>
  <c r="E721" i="2"/>
  <c r="E723" i="2"/>
  <c r="E725" i="2"/>
  <c r="E726" i="2"/>
  <c r="E727" i="2"/>
  <c r="E728" i="2"/>
  <c r="E729" i="2"/>
  <c r="E730" i="2"/>
  <c r="E731" i="2"/>
  <c r="E733" i="2"/>
  <c r="E735" i="2"/>
  <c r="E738" i="2"/>
  <c r="E739" i="2"/>
  <c r="E741" i="2"/>
  <c r="E743" i="2"/>
  <c r="E744" i="2"/>
  <c r="E746" i="2"/>
  <c r="E749" i="2"/>
  <c r="E750" i="2"/>
  <c r="E751" i="2"/>
  <c r="E753" i="2"/>
  <c r="E756" i="2"/>
  <c r="E757" i="2"/>
  <c r="E759" i="2"/>
  <c r="E760" i="2"/>
  <c r="E761" i="2"/>
  <c r="E762" i="2"/>
  <c r="E763" i="2"/>
  <c r="E764" i="2"/>
  <c r="E765" i="2"/>
  <c r="E767" i="2"/>
  <c r="E769" i="2"/>
  <c r="E770" i="2"/>
  <c r="E771" i="2"/>
  <c r="E772" i="2"/>
  <c r="E773" i="2"/>
  <c r="E774" i="2"/>
  <c r="E775" i="2"/>
  <c r="E777" i="2"/>
  <c r="E778" i="2"/>
  <c r="E780" i="2"/>
  <c r="E782" i="2"/>
  <c r="E783" i="2"/>
  <c r="E784" i="2"/>
  <c r="E785" i="2"/>
  <c r="E786" i="2"/>
  <c r="E787" i="2"/>
  <c r="E788" i="2"/>
  <c r="E789" i="2"/>
  <c r="E790" i="2"/>
  <c r="E791" i="2"/>
  <c r="E792" i="2"/>
  <c r="E796" i="2"/>
  <c r="E797" i="2"/>
  <c r="E798" i="2"/>
  <c r="E803" i="2"/>
  <c r="E805" i="2"/>
  <c r="E806" i="2"/>
  <c r="E808" i="2"/>
  <c r="E809" i="2"/>
  <c r="E811" i="2"/>
  <c r="E813" i="2"/>
  <c r="E815" i="2"/>
  <c r="E816" i="2"/>
  <c r="E817" i="2"/>
  <c r="E819" i="2"/>
  <c r="E820" i="2"/>
  <c r="E821" i="2"/>
  <c r="E822" i="2"/>
  <c r="E823" i="2"/>
  <c r="E825" i="2"/>
  <c r="E826" i="2"/>
  <c r="E827" i="2"/>
  <c r="E830" i="2"/>
  <c r="E831" i="2"/>
  <c r="E832" i="2"/>
  <c r="E834" i="2"/>
  <c r="E836" i="2"/>
  <c r="E837" i="2"/>
  <c r="E839" i="2"/>
  <c r="E842" i="2"/>
  <c r="E843" i="2"/>
  <c r="E844" i="2"/>
  <c r="E847" i="2"/>
  <c r="E848" i="2"/>
  <c r="E849" i="2"/>
  <c r="E850" i="2"/>
  <c r="E852" i="2"/>
  <c r="E855" i="2"/>
  <c r="E856" i="2"/>
  <c r="E859" i="2"/>
  <c r="E860" i="2"/>
  <c r="E862" i="2"/>
  <c r="E863" i="2"/>
  <c r="E864" i="2"/>
  <c r="E865" i="2"/>
  <c r="E867" i="2"/>
  <c r="E868" i="2"/>
  <c r="E870" i="2"/>
  <c r="E873" i="2"/>
  <c r="E876" i="2"/>
  <c r="E881" i="2"/>
  <c r="E882" i="2"/>
  <c r="E884" i="2"/>
  <c r="E885" i="2"/>
  <c r="E886" i="2"/>
  <c r="E888" i="2"/>
  <c r="E889" i="2"/>
  <c r="E890" i="2"/>
  <c r="E891" i="2"/>
  <c r="E893" i="2"/>
  <c r="E894" i="2"/>
  <c r="E895" i="2"/>
  <c r="E897" i="2"/>
  <c r="E899" i="2"/>
  <c r="E900" i="2"/>
  <c r="E901" i="2"/>
  <c r="E902" i="2"/>
  <c r="E905" i="2"/>
  <c r="E906" i="2"/>
  <c r="E907" i="2"/>
  <c r="E909" i="2"/>
  <c r="E912" i="2"/>
  <c r="E916" i="2"/>
  <c r="E919" i="2"/>
  <c r="E920" i="2"/>
  <c r="E922" i="2"/>
  <c r="E926" i="2"/>
  <c r="E929" i="2"/>
  <c r="E930" i="2"/>
  <c r="E933" i="2"/>
  <c r="E934" i="2"/>
  <c r="E937" i="2"/>
  <c r="E938" i="2"/>
  <c r="E939" i="2"/>
  <c r="E941" i="2"/>
  <c r="E942" i="2"/>
  <c r="E944" i="2"/>
  <c r="E946" i="2"/>
  <c r="E947" i="2"/>
  <c r="E949" i="2"/>
  <c r="E950" i="2"/>
  <c r="E951" i="2"/>
  <c r="E956" i="2"/>
  <c r="E957" i="2"/>
  <c r="E958" i="2"/>
  <c r="E959" i="2"/>
  <c r="E960" i="2"/>
  <c r="E961" i="2"/>
  <c r="E964" i="2"/>
  <c r="E967" i="2"/>
  <c r="E968" i="2"/>
  <c r="E969" i="2"/>
  <c r="E975" i="2"/>
  <c r="E980" i="2"/>
  <c r="E985" i="2"/>
  <c r="E986" i="2"/>
  <c r="E987" i="2"/>
  <c r="E991" i="2"/>
  <c r="E992" i="2"/>
  <c r="E993" i="2"/>
  <c r="E995" i="2"/>
  <c r="E996" i="2"/>
  <c r="E997" i="2"/>
  <c r="E998" i="2"/>
  <c r="E1000" i="2"/>
  <c r="E1001" i="2"/>
  <c r="E1004" i="2"/>
  <c r="E1005" i="2"/>
  <c r="E1007" i="2"/>
  <c r="E1008" i="2"/>
  <c r="E1010" i="2"/>
  <c r="E1011" i="2"/>
  <c r="E1012" i="2"/>
  <c r="E1013" i="2"/>
  <c r="E1015" i="2"/>
  <c r="E1016" i="2"/>
  <c r="E1018" i="2"/>
  <c r="E1019" i="2"/>
  <c r="E1020" i="2"/>
  <c r="E1021" i="2"/>
  <c r="E1023" i="2"/>
  <c r="E1024" i="2"/>
  <c r="E1025" i="2"/>
  <c r="E1027" i="2"/>
  <c r="E1028" i="2"/>
  <c r="E1029" i="2"/>
  <c r="E1030" i="2"/>
  <c r="E1031" i="2"/>
  <c r="E1032" i="2"/>
  <c r="E1034" i="2"/>
  <c r="E1035" i="2"/>
  <c r="E1036" i="2"/>
  <c r="E1037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4" i="2"/>
  <c r="E1055" i="2"/>
  <c r="E1056" i="2"/>
  <c r="E1057" i="2"/>
  <c r="E1058" i="2"/>
  <c r="E1059" i="2"/>
  <c r="E1061" i="2"/>
  <c r="E1062" i="2"/>
  <c r="E1063" i="2"/>
  <c r="E1064" i="2"/>
  <c r="E1067" i="2"/>
  <c r="E1068" i="2"/>
  <c r="E1071" i="2"/>
  <c r="E1074" i="2"/>
  <c r="E1078" i="2"/>
  <c r="E1079" i="2"/>
  <c r="E1080" i="2"/>
  <c r="E1081" i="2"/>
  <c r="E1082" i="2"/>
  <c r="E1084" i="2"/>
  <c r="E1086" i="2"/>
  <c r="E1088" i="2"/>
  <c r="E1089" i="2"/>
  <c r="E1091" i="2"/>
  <c r="E1092" i="2"/>
  <c r="E1095" i="2"/>
  <c r="E1096" i="2"/>
  <c r="E1097" i="2"/>
  <c r="E1098" i="2"/>
  <c r="E1101" i="2"/>
  <c r="E1102" i="2"/>
  <c r="E1103" i="2"/>
  <c r="E1105" i="2"/>
  <c r="E1106" i="2"/>
  <c r="E1107" i="2"/>
  <c r="E1109" i="2"/>
  <c r="E1112" i="2"/>
  <c r="E1113" i="2"/>
  <c r="E1114" i="2"/>
  <c r="E1116" i="2"/>
  <c r="E1117" i="2"/>
  <c r="E1119" i="2"/>
  <c r="E1120" i="2"/>
  <c r="E1121" i="2"/>
  <c r="E1122" i="2"/>
  <c r="E1123" i="2"/>
  <c r="E1124" i="2"/>
  <c r="E1125" i="2"/>
  <c r="E1126" i="2"/>
  <c r="E1128" i="2"/>
  <c r="E1129" i="2"/>
  <c r="E1131" i="2"/>
  <c r="E1133" i="2"/>
  <c r="E1136" i="2"/>
  <c r="E1137" i="2"/>
  <c r="E1138" i="2"/>
  <c r="E1140" i="2"/>
  <c r="E1142" i="2"/>
  <c r="E1143" i="2"/>
  <c r="E1146" i="2"/>
  <c r="E1147" i="2"/>
  <c r="E1148" i="2"/>
  <c r="E1149" i="2"/>
  <c r="E1151" i="2"/>
  <c r="E1154" i="2"/>
  <c r="E1156" i="2"/>
  <c r="E1157" i="2"/>
  <c r="E1160" i="2"/>
  <c r="E1161" i="2"/>
  <c r="E1162" i="2"/>
  <c r="E1163" i="2"/>
  <c r="E1164" i="2"/>
  <c r="E1165" i="2"/>
  <c r="E1166" i="2"/>
  <c r="E1168" i="2"/>
  <c r="E1169" i="2"/>
  <c r="E1170" i="2"/>
  <c r="E1171" i="2"/>
  <c r="E1173" i="2"/>
  <c r="E1177" i="2"/>
  <c r="E1180" i="2"/>
  <c r="E1181" i="2"/>
  <c r="E1184" i="2"/>
  <c r="E1186" i="2"/>
  <c r="E1188" i="2"/>
  <c r="E1190" i="2"/>
  <c r="E1192" i="2"/>
  <c r="E1193" i="2"/>
  <c r="E1194" i="2"/>
  <c r="E1197" i="2"/>
  <c r="E1198" i="2"/>
  <c r="E1199" i="2"/>
  <c r="E1200" i="2"/>
  <c r="E1203" i="2"/>
  <c r="E1204" i="2"/>
  <c r="E1206" i="2"/>
  <c r="E1208" i="2"/>
  <c r="E1209" i="2"/>
  <c r="E1213" i="2"/>
  <c r="E1215" i="2"/>
  <c r="E1216" i="2"/>
  <c r="E1218" i="2"/>
  <c r="E1221" i="2"/>
  <c r="E1222" i="2"/>
  <c r="E1224" i="2"/>
  <c r="E1226" i="2"/>
  <c r="E1227" i="2"/>
  <c r="E1230" i="2"/>
  <c r="E1231" i="2"/>
  <c r="E1232" i="2"/>
  <c r="E1234" i="2"/>
  <c r="E1236" i="2"/>
  <c r="E1238" i="2"/>
  <c r="E1240" i="2"/>
  <c r="E1241" i="2"/>
  <c r="E1242" i="2"/>
  <c r="E1243" i="2"/>
  <c r="E1244" i="2"/>
  <c r="E1245" i="2"/>
  <c r="E1246" i="2"/>
  <c r="E1248" i="2"/>
  <c r="E1249" i="2"/>
  <c r="E1251" i="2"/>
  <c r="E1254" i="2"/>
  <c r="E1255" i="2"/>
  <c r="E1256" i="2"/>
  <c r="E1260" i="2"/>
  <c r="E1261" i="2"/>
  <c r="E1262" i="2"/>
  <c r="E1264" i="2"/>
  <c r="E1265" i="2"/>
  <c r="E1268" i="2"/>
  <c r="E1269" i="2"/>
  <c r="E1270" i="2"/>
  <c r="E1272" i="2"/>
  <c r="E1274" i="2"/>
  <c r="E1275" i="2"/>
  <c r="E1278" i="2"/>
  <c r="E1280" i="2"/>
  <c r="E1282" i="2"/>
  <c r="E1287" i="2"/>
  <c r="E1288" i="2"/>
  <c r="E1290" i="2"/>
  <c r="E1293" i="2"/>
  <c r="E1294" i="2"/>
  <c r="E1295" i="2"/>
  <c r="E1296" i="2"/>
  <c r="E1298" i="2"/>
  <c r="E1299" i="2"/>
  <c r="E1301" i="2"/>
  <c r="E1302" i="2"/>
  <c r="E1305" i="2"/>
  <c r="E1311" i="2"/>
  <c r="E1312" i="2"/>
  <c r="E1314" i="2"/>
  <c r="E1315" i="2"/>
  <c r="E1316" i="2"/>
  <c r="E1318" i="2"/>
  <c r="E1320" i="2"/>
  <c r="E1321" i="2"/>
  <c r="E1323" i="2"/>
  <c r="E1328" i="2"/>
  <c r="E1330" i="2"/>
  <c r="E1333" i="2"/>
  <c r="E1334" i="2"/>
  <c r="E1336" i="2"/>
  <c r="E1337" i="2"/>
  <c r="E1338" i="2"/>
  <c r="E1339" i="2"/>
  <c r="E1341" i="2"/>
  <c r="E1343" i="2"/>
  <c r="E1344" i="2"/>
  <c r="E1345" i="2"/>
  <c r="E1346" i="2"/>
  <c r="E1349" i="2"/>
  <c r="E1352" i="2"/>
  <c r="E1353" i="2"/>
  <c r="E1357" i="2"/>
  <c r="E1358" i="2"/>
  <c r="E1361" i="2"/>
  <c r="E1363" i="2"/>
  <c r="E1365" i="2"/>
  <c r="E1366" i="2"/>
  <c r="E1369" i="2"/>
  <c r="E1370" i="2"/>
  <c r="E1373" i="2"/>
  <c r="E1374" i="2"/>
  <c r="E1375" i="2"/>
  <c r="E1376" i="2"/>
  <c r="E1377" i="2"/>
  <c r="E1380" i="2"/>
  <c r="E1382" i="2"/>
  <c r="E1383" i="2"/>
  <c r="E1384" i="2"/>
  <c r="E1385" i="2"/>
  <c r="E1386" i="2"/>
  <c r="E1388" i="2"/>
  <c r="E1391" i="2"/>
  <c r="E1393" i="2"/>
  <c r="E1395" i="2"/>
  <c r="E1398" i="2"/>
  <c r="E1399" i="2"/>
  <c r="E1402" i="2"/>
  <c r="E1403" i="2"/>
  <c r="E1404" i="2"/>
  <c r="E1406" i="2"/>
  <c r="E1407" i="2"/>
  <c r="E1408" i="2"/>
  <c r="E1410" i="2"/>
  <c r="E1412" i="2"/>
  <c r="E1414" i="2"/>
  <c r="E1415" i="2"/>
  <c r="E1416" i="2"/>
  <c r="E1418" i="2"/>
  <c r="E1419" i="2"/>
  <c r="E1420" i="2"/>
  <c r="E1422" i="2"/>
  <c r="E1425" i="2"/>
  <c r="E1427" i="2"/>
  <c r="E1428" i="2"/>
  <c r="E1430" i="2"/>
  <c r="E1431" i="2"/>
  <c r="E1432" i="2"/>
  <c r="E1433" i="2"/>
  <c r="E1435" i="2"/>
  <c r="E1436" i="2"/>
  <c r="E1437" i="2"/>
  <c r="E1440" i="2"/>
  <c r="E1443" i="2"/>
  <c r="E1445" i="2"/>
  <c r="E1446" i="2"/>
  <c r="E1447" i="2"/>
  <c r="E1448" i="2"/>
  <c r="E1449" i="2"/>
  <c r="E1452" i="2"/>
  <c r="E1454" i="2"/>
  <c r="E1455" i="2"/>
  <c r="E1456" i="2"/>
  <c r="E1457" i="2"/>
  <c r="E1458" i="2"/>
  <c r="E1461" i="2"/>
  <c r="E1462" i="2"/>
  <c r="E1465" i="2"/>
  <c r="E1467" i="2"/>
  <c r="E1469" i="2"/>
  <c r="E1470" i="2"/>
  <c r="E1471" i="2"/>
  <c r="E1472" i="2"/>
  <c r="E1474" i="2"/>
  <c r="E1478" i="2"/>
  <c r="E1482" i="2"/>
  <c r="E1483" i="2"/>
  <c r="E1486" i="2"/>
  <c r="E1487" i="2"/>
  <c r="E1489" i="2"/>
  <c r="E1491" i="2"/>
  <c r="E1492" i="2"/>
  <c r="E1495" i="2"/>
  <c r="E1496" i="2"/>
  <c r="E1497" i="2"/>
  <c r="E1498" i="2"/>
  <c r="E1499" i="2"/>
  <c r="E1501" i="2"/>
  <c r="E1502" i="2"/>
  <c r="E1505" i="2"/>
  <c r="E1507" i="2"/>
  <c r="E1509" i="2"/>
  <c r="E1510" i="2"/>
  <c r="E1513" i="2"/>
  <c r="E1516" i="2"/>
  <c r="E1517" i="2"/>
  <c r="E1518" i="2"/>
  <c r="E1521" i="2"/>
  <c r="E1524" i="2"/>
  <c r="E1525" i="2"/>
  <c r="E1526" i="2"/>
  <c r="E1529" i="2"/>
  <c r="E1531" i="2"/>
  <c r="E1532" i="2"/>
  <c r="E1535" i="2"/>
  <c r="E1537" i="2"/>
  <c r="E1538" i="2"/>
  <c r="E1539" i="2"/>
  <c r="E1541" i="2"/>
  <c r="E1543" i="2"/>
  <c r="E1544" i="2"/>
  <c r="E1545" i="2"/>
  <c r="E1546" i="2"/>
  <c r="E1547" i="2"/>
  <c r="E1548" i="2"/>
  <c r="E1550" i="2"/>
  <c r="E1551" i="2"/>
  <c r="E1553" i="2"/>
  <c r="E1554" i="2"/>
  <c r="E1557" i="2"/>
  <c r="E1559" i="2"/>
  <c r="E1561" i="2"/>
  <c r="E1564" i="2"/>
  <c r="E1565" i="2"/>
  <c r="E1567" i="2"/>
  <c r="E1569" i="2"/>
  <c r="E1570" i="2"/>
  <c r="E1571" i="2"/>
  <c r="E1573" i="2"/>
  <c r="E1574" i="2"/>
  <c r="E1576" i="2"/>
  <c r="E1578" i="2"/>
  <c r="E1579" i="2"/>
  <c r="E1580" i="2"/>
  <c r="E1581" i="2"/>
  <c r="E1582" i="2"/>
  <c r="E1585" i="2"/>
  <c r="E1587" i="2"/>
  <c r="E1588" i="2"/>
  <c r="E1589" i="2"/>
  <c r="E1591" i="2"/>
  <c r="E1592" i="2"/>
  <c r="E1593" i="2"/>
  <c r="E1595" i="2"/>
  <c r="E1596" i="2"/>
  <c r="E1597" i="2"/>
  <c r="E1598" i="2"/>
  <c r="E1599" i="2"/>
  <c r="E1600" i="2"/>
  <c r="E1601" i="2"/>
  <c r="E1602" i="2"/>
  <c r="E1604" i="2"/>
  <c r="E1605" i="2"/>
  <c r="E1606" i="2"/>
  <c r="E1607" i="2"/>
  <c r="E1608" i="2"/>
  <c r="E1609" i="2"/>
  <c r="E1612" i="2"/>
  <c r="E1613" i="2"/>
  <c r="E1615" i="2"/>
  <c r="E1617" i="2"/>
  <c r="E1619" i="2"/>
  <c r="E1621" i="2"/>
  <c r="E1623" i="2"/>
  <c r="E1624" i="2"/>
  <c r="E1625" i="2"/>
  <c r="E1627" i="2"/>
  <c r="E1628" i="2"/>
  <c r="E1629" i="2"/>
  <c r="E1630" i="2"/>
  <c r="E1631" i="2"/>
  <c r="E1632" i="2"/>
  <c r="E1633" i="2"/>
  <c r="E1634" i="2"/>
  <c r="E1636" i="2"/>
  <c r="E1637" i="2"/>
  <c r="E1638" i="2"/>
  <c r="E1639" i="2"/>
  <c r="E1640" i="2"/>
  <c r="E1641" i="2"/>
  <c r="E1645" i="2"/>
  <c r="E1646" i="2"/>
  <c r="E1647" i="2"/>
  <c r="E1648" i="2"/>
  <c r="E1649" i="2"/>
  <c r="E1650" i="2"/>
  <c r="E1655" i="2"/>
  <c r="E1656" i="2"/>
  <c r="E1657" i="2"/>
  <c r="E1658" i="2"/>
  <c r="E1661" i="2"/>
  <c r="E1662" i="2"/>
  <c r="E1663" i="2"/>
  <c r="E1664" i="2"/>
  <c r="E1665" i="2"/>
  <c r="E1666" i="2"/>
  <c r="E1667" i="2"/>
  <c r="E1669" i="2"/>
  <c r="E1670" i="2"/>
  <c r="E1676" i="2"/>
  <c r="E1677" i="2"/>
  <c r="E1678" i="2"/>
  <c r="E1679" i="2"/>
  <c r="E1680" i="2"/>
  <c r="E1681" i="2"/>
  <c r="E1684" i="2"/>
  <c r="E1686" i="2"/>
  <c r="E1689" i="2"/>
  <c r="E1691" i="2"/>
  <c r="E1693" i="2"/>
  <c r="E1695" i="2"/>
  <c r="E1696" i="2"/>
  <c r="E1697" i="2"/>
  <c r="E1701" i="2"/>
  <c r="E1702" i="2"/>
  <c r="E1704" i="2"/>
  <c r="E1705" i="2"/>
  <c r="E1707" i="2"/>
  <c r="E1708" i="2"/>
  <c r="E1709" i="2"/>
  <c r="E1711" i="2"/>
  <c r="E1712" i="2"/>
  <c r="E1713" i="2"/>
  <c r="E1714" i="2"/>
  <c r="E1717" i="2"/>
  <c r="E1718" i="2"/>
  <c r="E1720" i="2"/>
  <c r="E1721" i="2"/>
  <c r="E1722" i="2"/>
  <c r="E1723" i="2"/>
  <c r="E1724" i="2"/>
  <c r="E1725" i="2"/>
  <c r="E1726" i="2"/>
  <c r="E1727" i="2"/>
  <c r="E1728" i="2"/>
  <c r="E1731" i="2"/>
  <c r="E1733" i="2"/>
  <c r="E1735" i="2"/>
  <c r="E1736" i="2"/>
  <c r="E1737" i="2"/>
  <c r="E1740" i="2"/>
  <c r="E1742" i="2"/>
  <c r="E1743" i="2"/>
  <c r="E1744" i="2"/>
  <c r="E1745" i="2"/>
  <c r="E1747" i="2"/>
  <c r="E1748" i="2"/>
  <c r="E1749" i="2"/>
  <c r="E1750" i="2"/>
  <c r="E1751" i="2"/>
  <c r="E1753" i="2"/>
  <c r="E1756" i="2"/>
  <c r="E1757" i="2"/>
  <c r="E1758" i="2"/>
  <c r="E1760" i="2"/>
  <c r="E1762" i="2"/>
  <c r="E1765" i="2"/>
  <c r="E1768" i="2"/>
  <c r="E1769" i="2"/>
  <c r="E1771" i="2"/>
  <c r="E1773" i="2"/>
  <c r="E1776" i="2"/>
  <c r="E1777" i="2"/>
  <c r="E1778" i="2"/>
  <c r="E1781" i="2"/>
  <c r="E1782" i="2"/>
  <c r="E1783" i="2"/>
  <c r="E1785" i="2"/>
  <c r="E1786" i="2"/>
  <c r="E1787" i="2"/>
  <c r="E1788" i="2"/>
  <c r="E1790" i="2"/>
  <c r="E1792" i="2"/>
  <c r="E1796" i="2"/>
  <c r="E1797" i="2"/>
  <c r="E1798" i="2"/>
  <c r="E1799" i="2"/>
  <c r="E1801" i="2"/>
  <c r="E1803" i="2"/>
  <c r="E1806" i="2"/>
  <c r="E1807" i="2"/>
  <c r="E1810" i="2"/>
  <c r="E1813" i="2"/>
  <c r="E1815" i="2"/>
  <c r="E1817" i="2"/>
  <c r="E1819" i="2"/>
  <c r="E1821" i="2"/>
  <c r="E1823" i="2"/>
  <c r="E1825" i="2"/>
  <c r="E1828" i="2"/>
  <c r="E1829" i="2"/>
  <c r="E1831" i="2"/>
  <c r="E1832" i="2"/>
  <c r="E1834" i="2"/>
  <c r="E1835" i="2"/>
  <c r="E1836" i="2"/>
  <c r="E1837" i="2"/>
  <c r="E1838" i="2"/>
  <c r="E1839" i="2"/>
  <c r="E1840" i="2"/>
  <c r="E1841" i="2"/>
  <c r="E1842" i="2"/>
  <c r="E1845" i="2"/>
  <c r="E1847" i="2"/>
  <c r="E1850" i="2"/>
  <c r="E1852" i="2"/>
  <c r="E1853" i="2"/>
  <c r="E1856" i="2"/>
  <c r="E1857" i="2"/>
  <c r="E1858" i="2"/>
  <c r="E1859" i="2"/>
  <c r="E1860" i="2"/>
  <c r="E1861" i="2"/>
  <c r="E1862" i="2"/>
  <c r="E1863" i="2"/>
  <c r="E1864" i="2"/>
  <c r="E1866" i="2"/>
  <c r="E1867" i="2"/>
  <c r="E1868" i="2"/>
  <c r="E1871" i="2"/>
  <c r="E1872" i="2"/>
  <c r="E1873" i="2"/>
  <c r="E1876" i="2"/>
  <c r="E1878" i="2"/>
  <c r="E1879" i="2"/>
  <c r="E1880" i="2"/>
  <c r="E1883" i="2"/>
  <c r="E1885" i="2"/>
  <c r="E1886" i="2"/>
  <c r="E1888" i="2"/>
  <c r="E1890" i="2"/>
  <c r="E1892" i="2"/>
  <c r="E1893" i="2"/>
  <c r="E1894" i="2"/>
  <c r="E1896" i="2"/>
  <c r="E1898" i="2"/>
  <c r="E1899" i="2"/>
  <c r="E1900" i="2"/>
  <c r="E1901" i="2"/>
  <c r="E1902" i="2"/>
  <c r="E1903" i="2"/>
  <c r="E1904" i="2"/>
  <c r="E1905" i="2"/>
  <c r="E1906" i="2"/>
  <c r="E1907" i="2"/>
  <c r="E1908" i="2"/>
  <c r="E1911" i="2"/>
  <c r="E1912" i="2"/>
  <c r="E1914" i="2"/>
  <c r="E1915" i="2"/>
  <c r="E1916" i="2"/>
  <c r="E1917" i="2"/>
  <c r="E1920" i="2"/>
  <c r="E1924" i="2"/>
  <c r="E1927" i="2"/>
  <c r="E1929" i="2"/>
  <c r="E1931" i="2"/>
  <c r="E1932" i="2"/>
  <c r="E1935" i="2"/>
  <c r="E1937" i="2"/>
  <c r="E1939" i="2"/>
  <c r="E1940" i="2"/>
  <c r="E1941" i="2"/>
  <c r="E1942" i="2"/>
  <c r="E1944" i="2"/>
  <c r="E1945" i="2"/>
  <c r="E1946" i="2"/>
  <c r="E1947" i="2"/>
  <c r="E1951" i="2"/>
  <c r="E1952" i="2"/>
  <c r="E1953" i="2"/>
  <c r="E1955" i="2"/>
  <c r="E1956" i="2"/>
  <c r="E1958" i="2"/>
  <c r="E1960" i="2"/>
  <c r="E1962" i="2"/>
  <c r="E1963" i="2"/>
  <c r="E1965" i="2"/>
  <c r="E1966" i="2"/>
  <c r="E1967" i="2"/>
  <c r="E1968" i="2"/>
  <c r="E1969" i="2"/>
  <c r="E1971" i="2"/>
  <c r="E1973" i="2"/>
  <c r="E1975" i="2"/>
  <c r="E1976" i="2"/>
  <c r="E1977" i="2"/>
  <c r="E1980" i="2"/>
  <c r="E1981" i="2"/>
  <c r="E1985" i="2"/>
  <c r="E1987" i="2"/>
  <c r="E1990" i="2"/>
  <c r="E1992" i="2"/>
  <c r="E1993" i="2"/>
  <c r="E1995" i="2"/>
  <c r="E1996" i="2"/>
  <c r="E1997" i="2"/>
  <c r="E1998" i="2"/>
  <c r="E1999" i="2"/>
  <c r="E2000" i="2"/>
  <c r="E2001" i="2"/>
  <c r="E2002" i="2"/>
  <c r="E2004" i="2"/>
  <c r="E2007" i="2"/>
  <c r="E2008" i="2"/>
  <c r="E2012" i="2"/>
  <c r="E2013" i="2"/>
  <c r="E2014" i="2"/>
  <c r="E2016" i="2"/>
  <c r="E2019" i="2"/>
  <c r="E2022" i="2"/>
  <c r="E2024" i="2"/>
  <c r="E2026" i="2"/>
  <c r="E2027" i="2"/>
  <c r="E2028" i="2"/>
  <c r="E2030" i="2"/>
  <c r="E2031" i="2"/>
  <c r="E2032" i="2"/>
  <c r="E2034" i="2"/>
  <c r="E2035" i="2"/>
  <c r="E2037" i="2"/>
  <c r="E2039" i="2"/>
  <c r="E2040" i="2"/>
  <c r="E2042" i="2"/>
  <c r="E2043" i="2"/>
  <c r="E2044" i="2"/>
  <c r="E2046" i="2"/>
  <c r="E2048" i="2"/>
  <c r="E2050" i="2"/>
  <c r="E2051" i="2"/>
  <c r="E2052" i="2"/>
  <c r="E2053" i="2"/>
  <c r="E2054" i="2"/>
  <c r="E5" i="3" l="1"/>
</calcChain>
</file>

<file path=xl/sharedStrings.xml><?xml version="1.0" encoding="utf-8"?>
<sst xmlns="http://schemas.openxmlformats.org/spreadsheetml/2006/main" count="42698" uniqueCount="8853">
  <si>
    <t>Menominee</t>
  </si>
  <si>
    <t>Richland</t>
  </si>
  <si>
    <t>Yuba village</t>
  </si>
  <si>
    <t>Racine</t>
  </si>
  <si>
    <t>Yorkville village</t>
  </si>
  <si>
    <t>Green</t>
  </si>
  <si>
    <t>York town</t>
  </si>
  <si>
    <t>Dane</t>
  </si>
  <si>
    <t>Clark</t>
  </si>
  <si>
    <t>Waupaca</t>
  </si>
  <si>
    <t>Wyoming town</t>
  </si>
  <si>
    <t>Iowa</t>
  </si>
  <si>
    <t>Columbia</t>
  </si>
  <si>
    <t>Wyocena village</t>
  </si>
  <si>
    <t>Wyocena town</t>
  </si>
  <si>
    <t>Monroe</t>
  </si>
  <si>
    <t>Wyeville village</t>
  </si>
  <si>
    <t>Grant</t>
  </si>
  <si>
    <t>Wyalusing town</t>
  </si>
  <si>
    <t>Brown</t>
  </si>
  <si>
    <t>Wrightstown village</t>
  </si>
  <si>
    <t>Wrightstown town</t>
  </si>
  <si>
    <t>Worden town</t>
  </si>
  <si>
    <t>Price</t>
  </si>
  <si>
    <t>Worcester town</t>
  </si>
  <si>
    <t>St. Croix</t>
  </si>
  <si>
    <t>Woodville village</t>
  </si>
  <si>
    <t>Calumet</t>
  </si>
  <si>
    <t>Woodville town</t>
  </si>
  <si>
    <t>Oneida</t>
  </si>
  <si>
    <t>Woodruff town</t>
  </si>
  <si>
    <t>Chippewa</t>
  </si>
  <si>
    <t>Woodmohr town</t>
  </si>
  <si>
    <t>Woodman village</t>
  </si>
  <si>
    <t>Woodman town</t>
  </si>
  <si>
    <t>Sauk</t>
  </si>
  <si>
    <t>Woodland town</t>
  </si>
  <si>
    <t xml:space="preserve"> - </t>
  </si>
  <si>
    <t>Lafayette</t>
  </si>
  <si>
    <t>Woodboro town</t>
  </si>
  <si>
    <t>Wood</t>
  </si>
  <si>
    <t>Wood town</t>
  </si>
  <si>
    <t>Burnett</t>
  </si>
  <si>
    <t>Wood River town</t>
  </si>
  <si>
    <t>Juneau</t>
  </si>
  <si>
    <t>Wonewoc village</t>
  </si>
  <si>
    <t>Wonewoc town</t>
  </si>
  <si>
    <t>Winnebago</t>
  </si>
  <si>
    <t>Wolf River town</t>
  </si>
  <si>
    <t>Langlade</t>
  </si>
  <si>
    <t>Shawano</t>
  </si>
  <si>
    <t>Wittenberg village</t>
  </si>
  <si>
    <t>Wittenberg town</t>
  </si>
  <si>
    <t>Withee village</t>
  </si>
  <si>
    <t>Withee town</t>
  </si>
  <si>
    <t>Wisconsin Rapids city</t>
  </si>
  <si>
    <t>Wisconsin Dells city</t>
  </si>
  <si>
    <t>Wiota town</t>
  </si>
  <si>
    <t>Sawyer</t>
  </si>
  <si>
    <t>Winter village</t>
  </si>
  <si>
    <t>Winter town</t>
  </si>
  <si>
    <t>Winneconne village</t>
  </si>
  <si>
    <t>Winneconne town</t>
  </si>
  <si>
    <t>Wingville town</t>
  </si>
  <si>
    <t>Winfield town</t>
  </si>
  <si>
    <t>Windsor village</t>
  </si>
  <si>
    <t>Wind Point village</t>
  </si>
  <si>
    <t>Winchester town</t>
  </si>
  <si>
    <t>Vilas</t>
  </si>
  <si>
    <t>Wilton village</t>
  </si>
  <si>
    <t>Wilton town</t>
  </si>
  <si>
    <t>Wilson village</t>
  </si>
  <si>
    <t>Sheboygan</t>
  </si>
  <si>
    <t>Wilson town</t>
  </si>
  <si>
    <t>Rusk</t>
  </si>
  <si>
    <t>Lincoln</t>
  </si>
  <si>
    <t>Eau Claire</t>
  </si>
  <si>
    <t>Dunn</t>
  </si>
  <si>
    <t>Willow town</t>
  </si>
  <si>
    <t>Willow Springs town</t>
  </si>
  <si>
    <t xml:space="preserve">  -  </t>
  </si>
  <si>
    <t>Dodge</t>
  </si>
  <si>
    <t>Williamstown town</t>
  </si>
  <si>
    <t>Walworth</t>
  </si>
  <si>
    <t>Williams Bay village</t>
  </si>
  <si>
    <t>Willard town</t>
  </si>
  <si>
    <t>Wilkinson town</t>
  </si>
  <si>
    <t>Waushara</t>
  </si>
  <si>
    <t>Wild Rose village</t>
  </si>
  <si>
    <t>Marathon</t>
  </si>
  <si>
    <t>Wien town</t>
  </si>
  <si>
    <t>Taylor</t>
  </si>
  <si>
    <t>Portage</t>
  </si>
  <si>
    <t>Whiting village</t>
  </si>
  <si>
    <t>Whitewater town</t>
  </si>
  <si>
    <t>Whitewater city</t>
  </si>
  <si>
    <t>Vernon</t>
  </si>
  <si>
    <t>Whitestown town</t>
  </si>
  <si>
    <t>Whitelaw village</t>
  </si>
  <si>
    <t>Manitowoc</t>
  </si>
  <si>
    <t>Whitehall city</t>
  </si>
  <si>
    <t>Trempealeau</t>
  </si>
  <si>
    <t>Whitefish Bay village</t>
  </si>
  <si>
    <t>Milwaukee</t>
  </si>
  <si>
    <t>Ashland</t>
  </si>
  <si>
    <t>White River town</t>
  </si>
  <si>
    <t>White Oak Springs town</t>
  </si>
  <si>
    <t>White Lake village</t>
  </si>
  <si>
    <t>Wheeler village</t>
  </si>
  <si>
    <t>Wheaton town</t>
  </si>
  <si>
    <t>Wheatland town</t>
  </si>
  <si>
    <t>Kenosha</t>
  </si>
  <si>
    <t>Weyerhaeuser village</t>
  </si>
  <si>
    <t>Weyauwega town</t>
  </si>
  <si>
    <t>Weyauwega city</t>
  </si>
  <si>
    <t>Westport town</t>
  </si>
  <si>
    <t>Weston village</t>
  </si>
  <si>
    <t>Weston town</t>
  </si>
  <si>
    <t>Westford town</t>
  </si>
  <si>
    <t>Westfield village</t>
  </si>
  <si>
    <t>Marquette</t>
  </si>
  <si>
    <t>Westfield town</t>
  </si>
  <si>
    <t>Westby city</t>
  </si>
  <si>
    <t>Westboro town</t>
  </si>
  <si>
    <t>Polk</t>
  </si>
  <si>
    <t>West Sweden town</t>
  </si>
  <si>
    <t>West Salem village</t>
  </si>
  <si>
    <t>La Crosse</t>
  </si>
  <si>
    <t>West Point town</t>
  </si>
  <si>
    <t>West Milwaukee village</t>
  </si>
  <si>
    <t>West Marshland town</t>
  </si>
  <si>
    <t>Kewaunee</t>
  </si>
  <si>
    <t>West Kewaunee town</t>
  </si>
  <si>
    <t>Washington</t>
  </si>
  <si>
    <t>West Bend town</t>
  </si>
  <si>
    <t>West Bend city</t>
  </si>
  <si>
    <t>West Baraboo village</t>
  </si>
  <si>
    <t>West Allis city</t>
  </si>
  <si>
    <t>Wescott town</t>
  </si>
  <si>
    <t>Wells town</t>
  </si>
  <si>
    <t>Wellington town</t>
  </si>
  <si>
    <t>Weirgor town</t>
  </si>
  <si>
    <t>Webster village</t>
  </si>
  <si>
    <t>Webster town</t>
  </si>
  <si>
    <t>Webb Lake town</t>
  </si>
  <si>
    <t>Wayne town</t>
  </si>
  <si>
    <t>Crawford</t>
  </si>
  <si>
    <t>Wauzeka village</t>
  </si>
  <si>
    <t>Wauzeka town</t>
  </si>
  <si>
    <t>Wauwatosa city</t>
  </si>
  <si>
    <t>Wautoma town</t>
  </si>
  <si>
    <t>Wautoma city</t>
  </si>
  <si>
    <t>Marinette</t>
  </si>
  <si>
    <t>Wausaukee village</t>
  </si>
  <si>
    <t>Wausaukee town</t>
  </si>
  <si>
    <t>Wausau town</t>
  </si>
  <si>
    <t>Wausau city</t>
  </si>
  <si>
    <t>Fond du Lac</t>
  </si>
  <si>
    <t>Waupun town</t>
  </si>
  <si>
    <t>Waupun city</t>
  </si>
  <si>
    <t>Waupaca town</t>
  </si>
  <si>
    <t>Waupaca city</t>
  </si>
  <si>
    <t>Waunakee village</t>
  </si>
  <si>
    <t>Buffalo</t>
  </si>
  <si>
    <t>Waumandee town</t>
  </si>
  <si>
    <t>Waukesha</t>
  </si>
  <si>
    <t>Waukesha village</t>
  </si>
  <si>
    <t>Waukesha city</t>
  </si>
  <si>
    <t>Waukechon town</t>
  </si>
  <si>
    <t>Ozaukee</t>
  </si>
  <si>
    <t>Pepin</t>
  </si>
  <si>
    <t>Waubeek town</t>
  </si>
  <si>
    <t>Watterstown town</t>
  </si>
  <si>
    <t>Waterville town</t>
  </si>
  <si>
    <t>Jefferson</t>
  </si>
  <si>
    <t>Watertown town</t>
  </si>
  <si>
    <t>Watertown city</t>
  </si>
  <si>
    <t>Waterloo town</t>
  </si>
  <si>
    <t>Waterloo city</t>
  </si>
  <si>
    <t>Waterford village</t>
  </si>
  <si>
    <t>Waterford town</t>
  </si>
  <si>
    <t>Washington town</t>
  </si>
  <si>
    <t>Door</t>
  </si>
  <si>
    <t>Washburn town</t>
  </si>
  <si>
    <t>Bayfield</t>
  </si>
  <si>
    <t>Washburn city</t>
  </si>
  <si>
    <t>Douglas</t>
  </si>
  <si>
    <t>Wascott town</t>
  </si>
  <si>
    <t>Warrens village</t>
  </si>
  <si>
    <t>Warren town</t>
  </si>
  <si>
    <t>Warner town</t>
  </si>
  <si>
    <t>Walworth village</t>
  </si>
  <si>
    <t>Walworth town</t>
  </si>
  <si>
    <t>Wales village</t>
  </si>
  <si>
    <t>Waldwick town</t>
  </si>
  <si>
    <t>Waldo village</t>
  </si>
  <si>
    <t>Wagner town</t>
  </si>
  <si>
    <t>Forest</t>
  </si>
  <si>
    <t>Wabeno town</t>
  </si>
  <si>
    <t>Viroqua town</t>
  </si>
  <si>
    <t>Viroqua city</t>
  </si>
  <si>
    <t>Viola village</t>
  </si>
  <si>
    <t>Vinland town</t>
  </si>
  <si>
    <t>Vilas town</t>
  </si>
  <si>
    <t>Vienna town</t>
  </si>
  <si>
    <t>Vesper village</t>
  </si>
  <si>
    <t>Verona town</t>
  </si>
  <si>
    <t>Verona city</t>
  </si>
  <si>
    <t>Vernon village</t>
  </si>
  <si>
    <t>Vermont town</t>
  </si>
  <si>
    <t>Outagamie</t>
  </si>
  <si>
    <t>Vandenbroek town</t>
  </si>
  <si>
    <t>Barron</t>
  </si>
  <si>
    <t>Vance Creek town</t>
  </si>
  <si>
    <t>Valders village</t>
  </si>
  <si>
    <t>Utica town</t>
  </si>
  <si>
    <t>Upham town</t>
  </si>
  <si>
    <t>Unity village</t>
  </si>
  <si>
    <t>Unity town</t>
  </si>
  <si>
    <t>Union town</t>
  </si>
  <si>
    <t>Rock</t>
  </si>
  <si>
    <t>Pierce</t>
  </si>
  <si>
    <t>Union Grove village</t>
  </si>
  <si>
    <t>Union Center village</t>
  </si>
  <si>
    <t>Oconto</t>
  </si>
  <si>
    <t>Underhill town</t>
  </si>
  <si>
    <t>Two Rivers town</t>
  </si>
  <si>
    <t>Two Rivers city</t>
  </si>
  <si>
    <t>Two Creeks town</t>
  </si>
  <si>
    <t>Twin Lakes village</t>
  </si>
  <si>
    <t>Turtle town</t>
  </si>
  <si>
    <t>Turtle Lake village</t>
  </si>
  <si>
    <t>Turtle Lake town</t>
  </si>
  <si>
    <t>True town</t>
  </si>
  <si>
    <t>Troy town</t>
  </si>
  <si>
    <t>Tripp town</t>
  </si>
  <si>
    <t>Trimbelle town</t>
  </si>
  <si>
    <t>Trenton town</t>
  </si>
  <si>
    <t>Trempealeau village</t>
  </si>
  <si>
    <t>Trempealeau town</t>
  </si>
  <si>
    <t>Washburn</t>
  </si>
  <si>
    <t>Trego town</t>
  </si>
  <si>
    <t>Trade Lake town</t>
  </si>
  <si>
    <t>Townsend town</t>
  </si>
  <si>
    <t>Tony village</t>
  </si>
  <si>
    <t>Tomahawk town</t>
  </si>
  <si>
    <t>Tomahawk city</t>
  </si>
  <si>
    <t>Tomah town</t>
  </si>
  <si>
    <t>Tomah city</t>
  </si>
  <si>
    <t>Florence</t>
  </si>
  <si>
    <t>Tipler town</t>
  </si>
  <si>
    <t>Tilden town</t>
  </si>
  <si>
    <t>Tigerton village</t>
  </si>
  <si>
    <t>Tiffany town</t>
  </si>
  <si>
    <t>Three Lakes town</t>
  </si>
  <si>
    <t>Thorp town</t>
  </si>
  <si>
    <t>Thorp city</t>
  </si>
  <si>
    <t>Thornapple town</t>
  </si>
  <si>
    <t>Thiensville village</t>
  </si>
  <si>
    <t>Theresa village</t>
  </si>
  <si>
    <t>Theresa town</t>
  </si>
  <si>
    <t>Texas town</t>
  </si>
  <si>
    <t>Tennyson village</t>
  </si>
  <si>
    <t>Jackson</t>
  </si>
  <si>
    <t>Taylor village</t>
  </si>
  <si>
    <t>Taycheedah town</t>
  </si>
  <si>
    <t>Tainter town</t>
  </si>
  <si>
    <t>Taft town</t>
  </si>
  <si>
    <t>Sylvester town</t>
  </si>
  <si>
    <t>Sylvan town</t>
  </si>
  <si>
    <t>Swiss town</t>
  </si>
  <si>
    <t>Sussex village</t>
  </si>
  <si>
    <t>Suring village</t>
  </si>
  <si>
    <t>Superior village</t>
  </si>
  <si>
    <t>Superior town</t>
  </si>
  <si>
    <t>Superior city</t>
  </si>
  <si>
    <t>Sun Prairie town</t>
  </si>
  <si>
    <t>Sun Prairie city</t>
  </si>
  <si>
    <t>Sumpter town</t>
  </si>
  <si>
    <t>Sumner town</t>
  </si>
  <si>
    <t>Summit village</t>
  </si>
  <si>
    <t>Summit town</t>
  </si>
  <si>
    <t>Sullivan village</t>
  </si>
  <si>
    <t>Sullivan town</t>
  </si>
  <si>
    <t>Sugar Creek town</t>
  </si>
  <si>
    <t>Sugar Camp town</t>
  </si>
  <si>
    <t>Suamico village</t>
  </si>
  <si>
    <t>Sturtevant village</t>
  </si>
  <si>
    <t>Sturgeon Bay town</t>
  </si>
  <si>
    <t>Sturgeon Bay city</t>
  </si>
  <si>
    <t>Stubbs town</t>
  </si>
  <si>
    <t>Strum village</t>
  </si>
  <si>
    <t>Adams</t>
  </si>
  <si>
    <t>Strongs Prairie town</t>
  </si>
  <si>
    <t>Strickland town</t>
  </si>
  <si>
    <t>Stratford village</t>
  </si>
  <si>
    <t>Stoughton city</t>
  </si>
  <si>
    <t>Stone Lake town</t>
  </si>
  <si>
    <t>Stoddard village</t>
  </si>
  <si>
    <t>Stockton town</t>
  </si>
  <si>
    <t>Stockholm village</t>
  </si>
  <si>
    <t>Stockholm town</t>
  </si>
  <si>
    <t>Stockbridge village</t>
  </si>
  <si>
    <t>Stockbridge town</t>
  </si>
  <si>
    <t>Stinnett town</t>
  </si>
  <si>
    <t>Stiles town</t>
  </si>
  <si>
    <t>Stevens Point city</t>
  </si>
  <si>
    <t>Steuben village</t>
  </si>
  <si>
    <t>Stettin town</t>
  </si>
  <si>
    <t>Stetsonville village</t>
  </si>
  <si>
    <t>Sterling town</t>
  </si>
  <si>
    <t>Stephenson town</t>
  </si>
  <si>
    <t>Stella town</t>
  </si>
  <si>
    <t>Stark town</t>
  </si>
  <si>
    <t>Star Prairie village</t>
  </si>
  <si>
    <t>Star Prairie town</t>
  </si>
  <si>
    <t>Stanton town</t>
  </si>
  <si>
    <t>Stanley town</t>
  </si>
  <si>
    <t>Stanley city</t>
  </si>
  <si>
    <t>Stanfold town</t>
  </si>
  <si>
    <t>St. Nazianz village</t>
  </si>
  <si>
    <t>Green Lake</t>
  </si>
  <si>
    <t>St. Marie town</t>
  </si>
  <si>
    <t>St. Lawrence town</t>
  </si>
  <si>
    <t>St. Joseph town</t>
  </si>
  <si>
    <t>St. Germain town</t>
  </si>
  <si>
    <t>St. Francis city</t>
  </si>
  <si>
    <t>St. Croix Falls town</t>
  </si>
  <si>
    <t>St. Croix Falls city</t>
  </si>
  <si>
    <t>St. Cloud village</t>
  </si>
  <si>
    <t>Spruce town</t>
  </si>
  <si>
    <t>Springwater town</t>
  </si>
  <si>
    <t>Springville town</t>
  </si>
  <si>
    <t>Springvale town</t>
  </si>
  <si>
    <t>Springfield town</t>
  </si>
  <si>
    <t>Springdale town</t>
  </si>
  <si>
    <t>Springbrook town</t>
  </si>
  <si>
    <t>Iron</t>
  </si>
  <si>
    <t>Spring Valley village</t>
  </si>
  <si>
    <t>Spring Valley town</t>
  </si>
  <si>
    <t>Spring Prairie town</t>
  </si>
  <si>
    <t>Spring Lake town</t>
  </si>
  <si>
    <t>Spring Grove town</t>
  </si>
  <si>
    <t>Spring Green village</t>
  </si>
  <si>
    <t>Spring Green town</t>
  </si>
  <si>
    <t>Spring Brook town</t>
  </si>
  <si>
    <t>Spooner town</t>
  </si>
  <si>
    <t>Spooner city</t>
  </si>
  <si>
    <t>Spirit town</t>
  </si>
  <si>
    <t>Spider Lake town</t>
  </si>
  <si>
    <t>Spencer village</t>
  </si>
  <si>
    <t>Spencer town</t>
  </si>
  <si>
    <t>Sparta town</t>
  </si>
  <si>
    <t>Sparta city</t>
  </si>
  <si>
    <t>South Wayne village</t>
  </si>
  <si>
    <t>South Milwaukee city</t>
  </si>
  <si>
    <t>South Lancaster town</t>
  </si>
  <si>
    <t>South Fork town</t>
  </si>
  <si>
    <t>Somo town</t>
  </si>
  <si>
    <t>Somerset village</t>
  </si>
  <si>
    <t>Somerset town</t>
  </si>
  <si>
    <t>Somers village</t>
  </si>
  <si>
    <t>Somers town</t>
  </si>
  <si>
    <t>Solon Springs village</t>
  </si>
  <si>
    <t>Solon Springs town</t>
  </si>
  <si>
    <t>Soldiers Grove village</t>
  </si>
  <si>
    <t>Smelser town</t>
  </si>
  <si>
    <t>Slinger village</t>
  </si>
  <si>
    <t>Skanawan town</t>
  </si>
  <si>
    <t>Sister Bay village</t>
  </si>
  <si>
    <t>Siren village</t>
  </si>
  <si>
    <t>Siren town</t>
  </si>
  <si>
    <t>Sioux Creek town</t>
  </si>
  <si>
    <t>Silver Cliff town</t>
  </si>
  <si>
    <t>Sigel town</t>
  </si>
  <si>
    <t>Shullsburg town</t>
  </si>
  <si>
    <t>Shullsburg city</t>
  </si>
  <si>
    <t>Shorewood village</t>
  </si>
  <si>
    <t>Shorewood Hills village</t>
  </si>
  <si>
    <t>Shiocton village</t>
  </si>
  <si>
    <t>Shields town</t>
  </si>
  <si>
    <t>Sherwood village</t>
  </si>
  <si>
    <t>Sherwood town</t>
  </si>
  <si>
    <t>Sherry town</t>
  </si>
  <si>
    <t>Sherman town</t>
  </si>
  <si>
    <t>Sheridan town</t>
  </si>
  <si>
    <t>Shell Lake city</t>
  </si>
  <si>
    <t>Sheldon village</t>
  </si>
  <si>
    <t>Sheldon town</t>
  </si>
  <si>
    <t>Shelby town</t>
  </si>
  <si>
    <t>Sheboygan town</t>
  </si>
  <si>
    <t>Sheboygan Falls town</t>
  </si>
  <si>
    <t>Sheboygan Falls city</t>
  </si>
  <si>
    <t>Sheboygan city</t>
  </si>
  <si>
    <t>Shawano city</t>
  </si>
  <si>
    <t>Sharon village</t>
  </si>
  <si>
    <t>Sharon town</t>
  </si>
  <si>
    <t>Shanagolden town</t>
  </si>
  <si>
    <t>Seymour town</t>
  </si>
  <si>
    <t>Seymour city</t>
  </si>
  <si>
    <t>Seven Mile Creek town</t>
  </si>
  <si>
    <t>Sevastopol town</t>
  </si>
  <si>
    <t>Seneca town</t>
  </si>
  <si>
    <t>Seif town</t>
  </si>
  <si>
    <t>Scott town</t>
  </si>
  <si>
    <t>Schofield city</t>
  </si>
  <si>
    <t>Schoepke town</t>
  </si>
  <si>
    <t>Schley town</t>
  </si>
  <si>
    <t>Schleswig town</t>
  </si>
  <si>
    <t>Scandinavia village</t>
  </si>
  <si>
    <t>Scandinavia town</t>
  </si>
  <si>
    <t>Saxon town</t>
  </si>
  <si>
    <t>Saxeville town</t>
  </si>
  <si>
    <t>Saukville village</t>
  </si>
  <si>
    <t>Saukville town</t>
  </si>
  <si>
    <t>Sauk City village</t>
  </si>
  <si>
    <t>Sarona town</t>
  </si>
  <si>
    <t>Saratoga town</t>
  </si>
  <si>
    <t>Sand Lake town</t>
  </si>
  <si>
    <t>Sand Creek town</t>
  </si>
  <si>
    <t>Sanborn town</t>
  </si>
  <si>
    <t>Sampson town</t>
  </si>
  <si>
    <t>Salem town</t>
  </si>
  <si>
    <t>Salem Lakes village</t>
  </si>
  <si>
    <t>Rutland town</t>
  </si>
  <si>
    <t>Russell town</t>
  </si>
  <si>
    <t>Rusk town</t>
  </si>
  <si>
    <t>Rushford town</t>
  </si>
  <si>
    <t>Rush River town</t>
  </si>
  <si>
    <t>Rudolph village</t>
  </si>
  <si>
    <t>Rudolph town</t>
  </si>
  <si>
    <t>Ruby town</t>
  </si>
  <si>
    <t>Rubicon town</t>
  </si>
  <si>
    <t>Royalton town</t>
  </si>
  <si>
    <t>Roxbury town</t>
  </si>
  <si>
    <t>Round Lake town</t>
  </si>
  <si>
    <t>Rothschild village</t>
  </si>
  <si>
    <t>Ross town</t>
  </si>
  <si>
    <t>Rosholt village</t>
  </si>
  <si>
    <t>Rosendale village</t>
  </si>
  <si>
    <t>Rosendale town</t>
  </si>
  <si>
    <t>Rose town</t>
  </si>
  <si>
    <t>Roosevelt town</t>
  </si>
  <si>
    <t>Rome town</t>
  </si>
  <si>
    <t>Rolling town</t>
  </si>
  <si>
    <t>Rockland village</t>
  </si>
  <si>
    <t>Rockland town</t>
  </si>
  <si>
    <t>Rockdale village</t>
  </si>
  <si>
    <t>Rockbridge town</t>
  </si>
  <si>
    <t>Rock town</t>
  </si>
  <si>
    <t>Rock Springs village</t>
  </si>
  <si>
    <t>Rock Falls town</t>
  </si>
  <si>
    <t>Rock Elm town</t>
  </si>
  <si>
    <t>Rock Creek town</t>
  </si>
  <si>
    <t>Rochester village</t>
  </si>
  <si>
    <t>Roberts village</t>
  </si>
  <si>
    <t>Riverview town</t>
  </si>
  <si>
    <t>River Hills village</t>
  </si>
  <si>
    <t>River Falls town</t>
  </si>
  <si>
    <t>River Falls city</t>
  </si>
  <si>
    <t>Ripon town</t>
  </si>
  <si>
    <t>Ripon city</t>
  </si>
  <si>
    <t>Rio village</t>
  </si>
  <si>
    <t>Ringle town</t>
  </si>
  <si>
    <t>Rietbrock town</t>
  </si>
  <si>
    <t>Ridgeway village</t>
  </si>
  <si>
    <t>Ridgeway town</t>
  </si>
  <si>
    <t>Ridgeville town</t>
  </si>
  <si>
    <t>Ridgeland village</t>
  </si>
  <si>
    <t>Richwood town</t>
  </si>
  <si>
    <t>Richmond town</t>
  </si>
  <si>
    <t>Richland town</t>
  </si>
  <si>
    <t>Richland Center city</t>
  </si>
  <si>
    <t>Richford town</t>
  </si>
  <si>
    <t>Richfield village</t>
  </si>
  <si>
    <t>Richfield town</t>
  </si>
  <si>
    <t>Rice Lake town</t>
  </si>
  <si>
    <t>Rice Lake city</t>
  </si>
  <si>
    <t>Rib Mountain town</t>
  </si>
  <si>
    <t>Rib Lake village</t>
  </si>
  <si>
    <t>Rib Lake town</t>
  </si>
  <si>
    <t>Rib Falls town</t>
  </si>
  <si>
    <t>Rhinelander city</t>
  </si>
  <si>
    <t>Rhine town</t>
  </si>
  <si>
    <t>Rewey village</t>
  </si>
  <si>
    <t>Reseburg town</t>
  </si>
  <si>
    <t>Remington town</t>
  </si>
  <si>
    <t>Reid town</t>
  </si>
  <si>
    <t>Reeseville village</t>
  </si>
  <si>
    <t>Reedsville village</t>
  </si>
  <si>
    <t>Reedsburg town</t>
  </si>
  <si>
    <t>Reedsburg city</t>
  </si>
  <si>
    <t>Redgranite village</t>
  </si>
  <si>
    <t>Red Springs town</t>
  </si>
  <si>
    <t>Red River town</t>
  </si>
  <si>
    <t>Red Cedar town</t>
  </si>
  <si>
    <t>Readstown village</t>
  </si>
  <si>
    <t>Raymond village</t>
  </si>
  <si>
    <t>Rantoul town</t>
  </si>
  <si>
    <t>Random Lake village</t>
  </si>
  <si>
    <t>Randolph village</t>
  </si>
  <si>
    <t>Randolph town</t>
  </si>
  <si>
    <t>Randall town</t>
  </si>
  <si>
    <t>Radisson village</t>
  </si>
  <si>
    <t>Radisson town</t>
  </si>
  <si>
    <t>Racine city</t>
  </si>
  <si>
    <t>Quincy town</t>
  </si>
  <si>
    <t>Pulaski village</t>
  </si>
  <si>
    <t>Pulaski town</t>
  </si>
  <si>
    <t>Princeton town</t>
  </si>
  <si>
    <t>Princeton city</t>
  </si>
  <si>
    <t>Primrose town</t>
  </si>
  <si>
    <t>Price town</t>
  </si>
  <si>
    <t>Preston town</t>
  </si>
  <si>
    <t>Presque Isle town</t>
  </si>
  <si>
    <t>Prescott city</t>
  </si>
  <si>
    <t>Prentice village</t>
  </si>
  <si>
    <t>Prentice town</t>
  </si>
  <si>
    <t>Prairie Lake town</t>
  </si>
  <si>
    <t>Prairie Farm village</t>
  </si>
  <si>
    <t>Prairie Farm town</t>
  </si>
  <si>
    <t>Prairie du Sac village</t>
  </si>
  <si>
    <t>Prairie du Sac town</t>
  </si>
  <si>
    <t>Prairie du Chien town</t>
  </si>
  <si>
    <t>Prairie du Chien city</t>
  </si>
  <si>
    <t>Poynette village</t>
  </si>
  <si>
    <t>Poygan town</t>
  </si>
  <si>
    <t>Poy Sippi town</t>
  </si>
  <si>
    <t>Pound village</t>
  </si>
  <si>
    <t>Pound town</t>
  </si>
  <si>
    <t>Potter village</t>
  </si>
  <si>
    <t>Potosi village</t>
  </si>
  <si>
    <t>Potosi town</t>
  </si>
  <si>
    <t>Portland town</t>
  </si>
  <si>
    <t>Porterfield town</t>
  </si>
  <si>
    <t>Porter town</t>
  </si>
  <si>
    <t>Portage city</t>
  </si>
  <si>
    <t>Port Wing town</t>
  </si>
  <si>
    <t>Port Washington town</t>
  </si>
  <si>
    <t>Port Washington city</t>
  </si>
  <si>
    <t>Port Edwards village</t>
  </si>
  <si>
    <t>Port Edwards town</t>
  </si>
  <si>
    <t>Popple River town</t>
  </si>
  <si>
    <t>Poplar village</t>
  </si>
  <si>
    <t>Polk town</t>
  </si>
  <si>
    <t>Polar town</t>
  </si>
  <si>
    <t>Plymouth town</t>
  </si>
  <si>
    <t>Plymouth city</t>
  </si>
  <si>
    <t>Plum Lake town</t>
  </si>
  <si>
    <t>Plum City village</t>
  </si>
  <si>
    <t>Plover village</t>
  </si>
  <si>
    <t>Plover town</t>
  </si>
  <si>
    <t>Pleasant Valley town</t>
  </si>
  <si>
    <t>Pleasant Springs town</t>
  </si>
  <si>
    <t>Pleasant Prairie village</t>
  </si>
  <si>
    <t>Platteville town</t>
  </si>
  <si>
    <t>Platteville city</t>
  </si>
  <si>
    <t>Plainfield village</t>
  </si>
  <si>
    <t>Plainfield town</t>
  </si>
  <si>
    <t>Plain village</t>
  </si>
  <si>
    <t>Pittsville city</t>
  </si>
  <si>
    <t>Pittsfield town</t>
  </si>
  <si>
    <t>Pine Valley town</t>
  </si>
  <si>
    <t>Pine River town</t>
  </si>
  <si>
    <t>Pine Lake town</t>
  </si>
  <si>
    <t>Pine Grove town</t>
  </si>
  <si>
    <t>Pilsen town</t>
  </si>
  <si>
    <t>Pigeon town</t>
  </si>
  <si>
    <t>Pigeon Falls village</t>
  </si>
  <si>
    <t>Pierce town</t>
  </si>
  <si>
    <t>Piehl town</t>
  </si>
  <si>
    <t>Phillips city</t>
  </si>
  <si>
    <t>Phelps town</t>
  </si>
  <si>
    <t>Pewaukee village</t>
  </si>
  <si>
    <t>Pewaukee city</t>
  </si>
  <si>
    <t>Peshtigo town</t>
  </si>
  <si>
    <t>Peshtigo city</t>
  </si>
  <si>
    <t>Peru town</t>
  </si>
  <si>
    <t>Pershing town</t>
  </si>
  <si>
    <t>Perry town</t>
  </si>
  <si>
    <t>Pepin village</t>
  </si>
  <si>
    <t>Pepin town</t>
  </si>
  <si>
    <t>Pensaukee town</t>
  </si>
  <si>
    <t>Pence town</t>
  </si>
  <si>
    <t>Pembine town</t>
  </si>
  <si>
    <t>Pella town</t>
  </si>
  <si>
    <t>Pelican town</t>
  </si>
  <si>
    <t>Peeksville town</t>
  </si>
  <si>
    <t>Peck town</t>
  </si>
  <si>
    <t>Patch Grove village</t>
  </si>
  <si>
    <t>Patch Grove town</t>
  </si>
  <si>
    <t>Parrish town</t>
  </si>
  <si>
    <t>Parkland town</t>
  </si>
  <si>
    <t>Park Ridge village</t>
  </si>
  <si>
    <t>Park Falls city</t>
  </si>
  <si>
    <t>Paris town</t>
  </si>
  <si>
    <t>Pardeeville village</t>
  </si>
  <si>
    <t>Palmyra village</t>
  </si>
  <si>
    <t>Palmyra town</t>
  </si>
  <si>
    <t>Paddock Lake village</t>
  </si>
  <si>
    <t>Packwaukee town</t>
  </si>
  <si>
    <t>Pacific town</t>
  </si>
  <si>
    <t>Oxford village</t>
  </si>
  <si>
    <t>Oxford town</t>
  </si>
  <si>
    <t>Owen city</t>
  </si>
  <si>
    <t>Oulu town</t>
  </si>
  <si>
    <t>Otter Creek town</t>
  </si>
  <si>
    <t>Ottawa town</t>
  </si>
  <si>
    <t>Otsego town</t>
  </si>
  <si>
    <t>Osseo city</t>
  </si>
  <si>
    <t>Oshkosh town</t>
  </si>
  <si>
    <t>Oshkosh city</t>
  </si>
  <si>
    <t>Osceola village</t>
  </si>
  <si>
    <t>Osceola town</t>
  </si>
  <si>
    <t>Osborn town</t>
  </si>
  <si>
    <t>Orion town</t>
  </si>
  <si>
    <t>Orienta town</t>
  </si>
  <si>
    <t>Orfordville village</t>
  </si>
  <si>
    <t>Oregon village</t>
  </si>
  <si>
    <t>Oregon town</t>
  </si>
  <si>
    <t>Orange town</t>
  </si>
  <si>
    <t>Oostburg village</t>
  </si>
  <si>
    <t>Ontario village</t>
  </si>
  <si>
    <t>Oneida town</t>
  </si>
  <si>
    <t>Onalaska town</t>
  </si>
  <si>
    <t>Onalaska city</t>
  </si>
  <si>
    <t>Omro town</t>
  </si>
  <si>
    <t>Omro city</t>
  </si>
  <si>
    <t>Oma town</t>
  </si>
  <si>
    <t>Oliver village</t>
  </si>
  <si>
    <t>Ojibwa town</t>
  </si>
  <si>
    <t>Ogema town</t>
  </si>
  <si>
    <t>Ogdensburg village</t>
  </si>
  <si>
    <t>Oconto town</t>
  </si>
  <si>
    <t>Oconto Falls town</t>
  </si>
  <si>
    <t>Oconto Falls city</t>
  </si>
  <si>
    <t>Oconto city</t>
  </si>
  <si>
    <t>Oconomowoc town</t>
  </si>
  <si>
    <t>Oconomowoc Lake village</t>
  </si>
  <si>
    <t>Oconomowoc city</t>
  </si>
  <si>
    <t>Oasis town</t>
  </si>
  <si>
    <t>Oakland town</t>
  </si>
  <si>
    <t>Oakfield village</t>
  </si>
  <si>
    <t>Oakfield town</t>
  </si>
  <si>
    <t>Oakdale village</t>
  </si>
  <si>
    <t>Oakdale town</t>
  </si>
  <si>
    <t>Oak Grove town</t>
  </si>
  <si>
    <t>Oak Creek city</t>
  </si>
  <si>
    <t>Norwood town</t>
  </si>
  <si>
    <t>Norway town</t>
  </si>
  <si>
    <t>Norwalk village</t>
  </si>
  <si>
    <t>Northfield town</t>
  </si>
  <si>
    <t>North Prairie village</t>
  </si>
  <si>
    <t>North Lancaster town</t>
  </si>
  <si>
    <t>North Hudson village</t>
  </si>
  <si>
    <t>North Freedom village</t>
  </si>
  <si>
    <t>North Fond du Lac village</t>
  </si>
  <si>
    <t>North Bend town</t>
  </si>
  <si>
    <t>North Bay village</t>
  </si>
  <si>
    <t>Norrie town</t>
  </si>
  <si>
    <t>Nokomis town</t>
  </si>
  <si>
    <t>Nichols village</t>
  </si>
  <si>
    <t>Niagara town</t>
  </si>
  <si>
    <t>Niagara city</t>
  </si>
  <si>
    <t>Newton town</t>
  </si>
  <si>
    <t>Newport town</t>
  </si>
  <si>
    <t>Newburg village</t>
  </si>
  <si>
    <t>Newbold town</t>
  </si>
  <si>
    <t>Newark town</t>
  </si>
  <si>
    <t>New Richmond city</t>
  </si>
  <si>
    <t>New Lyme town</t>
  </si>
  <si>
    <t>New London city</t>
  </si>
  <si>
    <t>New Lisbon city</t>
  </si>
  <si>
    <t>New Hope town</t>
  </si>
  <si>
    <t>New Holstein town</t>
  </si>
  <si>
    <t>New Holstein city</t>
  </si>
  <si>
    <t>New Haven town</t>
  </si>
  <si>
    <t>New Glarus village</t>
  </si>
  <si>
    <t>New Glarus town</t>
  </si>
  <si>
    <t>New Diggings town</t>
  </si>
  <si>
    <t>New Denmark town</t>
  </si>
  <si>
    <t>New Chester town</t>
  </si>
  <si>
    <t>New Berlin city</t>
  </si>
  <si>
    <t>New Auburn village</t>
  </si>
  <si>
    <t>Neva town</t>
  </si>
  <si>
    <t>Neshkoro village</t>
  </si>
  <si>
    <t>Neshkoro town</t>
  </si>
  <si>
    <t>Nepeuskun town</t>
  </si>
  <si>
    <t>Neosho village</t>
  </si>
  <si>
    <t>Nelsonville village</t>
  </si>
  <si>
    <t>Nelson village</t>
  </si>
  <si>
    <t>Nelson town</t>
  </si>
  <si>
    <t>Nekoosa city</t>
  </si>
  <si>
    <t>Nekimi town</t>
  </si>
  <si>
    <t>Neillsville city</t>
  </si>
  <si>
    <t>Neenah town</t>
  </si>
  <si>
    <t>Neenah city</t>
  </si>
  <si>
    <t>Necedah village</t>
  </si>
  <si>
    <t>Necedah town</t>
  </si>
  <si>
    <t>Navarino town</t>
  </si>
  <si>
    <t>Nashville town</t>
  </si>
  <si>
    <t>Nashotah village</t>
  </si>
  <si>
    <t>Nasewaupee town</t>
  </si>
  <si>
    <t>Naples town</t>
  </si>
  <si>
    <t>Namakagon town</t>
  </si>
  <si>
    <t>Muskego city</t>
  </si>
  <si>
    <t>Muscoda village</t>
  </si>
  <si>
    <t>Muscoda town</t>
  </si>
  <si>
    <t>Murry town</t>
  </si>
  <si>
    <t>Mukwonago village</t>
  </si>
  <si>
    <t>Mukwonago town</t>
  </si>
  <si>
    <t>Mukwa town</t>
  </si>
  <si>
    <t>Mountain town</t>
  </si>
  <si>
    <t>Mount Sterling village</t>
  </si>
  <si>
    <t>Mount Pleasant village</t>
  </si>
  <si>
    <t>Mount Pleasant town</t>
  </si>
  <si>
    <t>Mount Morris town</t>
  </si>
  <si>
    <t>Mount Ida town</t>
  </si>
  <si>
    <t>Mount Horeb village</t>
  </si>
  <si>
    <t>Mount Hope village</t>
  </si>
  <si>
    <t>Mount Hope town</t>
  </si>
  <si>
    <t>Mount Calvary village</t>
  </si>
  <si>
    <t>Moundville town</t>
  </si>
  <si>
    <t>Mosinee town</t>
  </si>
  <si>
    <t>Mosinee city</t>
  </si>
  <si>
    <t>Mosel town</t>
  </si>
  <si>
    <t>Moscow town</t>
  </si>
  <si>
    <t>Morse town</t>
  </si>
  <si>
    <t>Morrison town</t>
  </si>
  <si>
    <t>Morris town</t>
  </si>
  <si>
    <t>Morgan town</t>
  </si>
  <si>
    <t>Montrose town</t>
  </si>
  <si>
    <t>Montreal city</t>
  </si>
  <si>
    <t>Montpelier town</t>
  </si>
  <si>
    <t>Monticello village</t>
  </si>
  <si>
    <t>Monticello town</t>
  </si>
  <si>
    <t>Montfort village</t>
  </si>
  <si>
    <t>Montello town</t>
  </si>
  <si>
    <t>Montello city</t>
  </si>
  <si>
    <t>Montana town</t>
  </si>
  <si>
    <t>Monroe town</t>
  </si>
  <si>
    <t>Monroe city</t>
  </si>
  <si>
    <t>Monona city</t>
  </si>
  <si>
    <t>Monico town</t>
  </si>
  <si>
    <t>Mondovi town</t>
  </si>
  <si>
    <t>Mondovi city</t>
  </si>
  <si>
    <t>Molitor town</t>
  </si>
  <si>
    <t>Modena town</t>
  </si>
  <si>
    <t>Mitchell town</t>
  </si>
  <si>
    <t>Mishicot village</t>
  </si>
  <si>
    <t>Mishicot town</t>
  </si>
  <si>
    <t>Minong village</t>
  </si>
  <si>
    <t>Minong town</t>
  </si>
  <si>
    <t>Minocqua town</t>
  </si>
  <si>
    <t>Mineral Point town</t>
  </si>
  <si>
    <t>Mineral Point city</t>
  </si>
  <si>
    <t>Milwaukee city</t>
  </si>
  <si>
    <t>Milton town</t>
  </si>
  <si>
    <t>Milton city</t>
  </si>
  <si>
    <t>Millville town</t>
  </si>
  <si>
    <t>Milltown village</t>
  </si>
  <si>
    <t>Milltown town</t>
  </si>
  <si>
    <t>Millston town</t>
  </si>
  <si>
    <t>Milladore village</t>
  </si>
  <si>
    <t>Milladore town</t>
  </si>
  <si>
    <t>Milford town</t>
  </si>
  <si>
    <t>Mifflin town</t>
  </si>
  <si>
    <t>Middleton town</t>
  </si>
  <si>
    <t>Middleton city</t>
  </si>
  <si>
    <t>Middle Inlet town</t>
  </si>
  <si>
    <t>Metomen town</t>
  </si>
  <si>
    <t>Meteor town</t>
  </si>
  <si>
    <t>Merton village</t>
  </si>
  <si>
    <t>Merton town</t>
  </si>
  <si>
    <t>Merrimac village</t>
  </si>
  <si>
    <t>Merrimac town</t>
  </si>
  <si>
    <t>Merrillan village</t>
  </si>
  <si>
    <t>Merrill town</t>
  </si>
  <si>
    <t>Merrill city</t>
  </si>
  <si>
    <t>Mercer town</t>
  </si>
  <si>
    <t>Mequon city</t>
  </si>
  <si>
    <t>Mentor town</t>
  </si>
  <si>
    <t>Menomonie town</t>
  </si>
  <si>
    <t>Menomonie city</t>
  </si>
  <si>
    <t>Menomonee Falls village</t>
  </si>
  <si>
    <t>Menominee town</t>
  </si>
  <si>
    <t>Menasha city</t>
  </si>
  <si>
    <t>Melvina village</t>
  </si>
  <si>
    <t>Melrose village</t>
  </si>
  <si>
    <t>Melrose town</t>
  </si>
  <si>
    <t>Mellen city</t>
  </si>
  <si>
    <t>Meenon town</t>
  </si>
  <si>
    <t>Meeme town</t>
  </si>
  <si>
    <t>Medina town</t>
  </si>
  <si>
    <t>Medford town</t>
  </si>
  <si>
    <t>Medford city</t>
  </si>
  <si>
    <t>Medary town</t>
  </si>
  <si>
    <t>Mecan town</t>
  </si>
  <si>
    <t>Meadowbrook town</t>
  </si>
  <si>
    <t>Mead town</t>
  </si>
  <si>
    <t>McMillan town</t>
  </si>
  <si>
    <t>McKinley town</t>
  </si>
  <si>
    <t>McFarland village</t>
  </si>
  <si>
    <t>Mazomanie village</t>
  </si>
  <si>
    <t>Mazomanie town</t>
  </si>
  <si>
    <t>Mayville town</t>
  </si>
  <si>
    <t>Mayville city</t>
  </si>
  <si>
    <t>Maxville town</t>
  </si>
  <si>
    <t>Mauston city</t>
  </si>
  <si>
    <t>Mattoon village</t>
  </si>
  <si>
    <t>Matteson town</t>
  </si>
  <si>
    <t>Mason village</t>
  </si>
  <si>
    <t>Mason town</t>
  </si>
  <si>
    <t>Martell town</t>
  </si>
  <si>
    <t>Marshfield town</t>
  </si>
  <si>
    <t>Marshfield city</t>
  </si>
  <si>
    <t>Marshall village</t>
  </si>
  <si>
    <t>Marshall town</t>
  </si>
  <si>
    <t>Marquette village</t>
  </si>
  <si>
    <t>Marquette town</t>
  </si>
  <si>
    <t>Markesan city</t>
  </si>
  <si>
    <t>Marion town</t>
  </si>
  <si>
    <t>Marion city</t>
  </si>
  <si>
    <t>Marinette city</t>
  </si>
  <si>
    <t>Marietta town</t>
  </si>
  <si>
    <t>Maribel village</t>
  </si>
  <si>
    <t>Marengo town</t>
  </si>
  <si>
    <t>Marcellon town</t>
  </si>
  <si>
    <t>Marathon town</t>
  </si>
  <si>
    <t>Marathon City village</t>
  </si>
  <si>
    <t>Maplehurst town</t>
  </si>
  <si>
    <t>Maple Valley town</t>
  </si>
  <si>
    <t>Maple town</t>
  </si>
  <si>
    <t>Maple Plain town</t>
  </si>
  <si>
    <t>Maple Grove town</t>
  </si>
  <si>
    <t>Maple Creek town</t>
  </si>
  <si>
    <t>Maple Bluff village</t>
  </si>
  <si>
    <t>Manitowoc town</t>
  </si>
  <si>
    <t>Manitowoc Rapids town</t>
  </si>
  <si>
    <t>Manitowoc city</t>
  </si>
  <si>
    <t>Manitowish Waters town</t>
  </si>
  <si>
    <t>Manchester town</t>
  </si>
  <si>
    <t>Manawa city</t>
  </si>
  <si>
    <t>Maine village</t>
  </si>
  <si>
    <t>Maine town</t>
  </si>
  <si>
    <t>Maiden Rock village</t>
  </si>
  <si>
    <t>Maiden Rock town</t>
  </si>
  <si>
    <t>Magnolia town</t>
  </si>
  <si>
    <t>Madison town</t>
  </si>
  <si>
    <t>Madison city</t>
  </si>
  <si>
    <t>Madge town</t>
  </si>
  <si>
    <t>Mackford town</t>
  </si>
  <si>
    <t>Lyons town</t>
  </si>
  <si>
    <t>Lynxville village</t>
  </si>
  <si>
    <t>Lynne town</t>
  </si>
  <si>
    <t>Lynn town</t>
  </si>
  <si>
    <t>Lyndon town</t>
  </si>
  <si>
    <t>Lyndon Station village</t>
  </si>
  <si>
    <t>Luxemburg village</t>
  </si>
  <si>
    <t>Luxemburg town</t>
  </si>
  <si>
    <t>Ludington town</t>
  </si>
  <si>
    <t>Luck village</t>
  </si>
  <si>
    <t>Luck town</t>
  </si>
  <si>
    <t>Lucas town</t>
  </si>
  <si>
    <t>Lublin village</t>
  </si>
  <si>
    <t>Loyal town</t>
  </si>
  <si>
    <t>Loyal city</t>
  </si>
  <si>
    <t>Lowville town</t>
  </si>
  <si>
    <t>Lowell village</t>
  </si>
  <si>
    <t>Lowell town</t>
  </si>
  <si>
    <t>Lorain town</t>
  </si>
  <si>
    <t>Longwood town</t>
  </si>
  <si>
    <t>Long Lake town</t>
  </si>
  <si>
    <t>Lone Rock village</t>
  </si>
  <si>
    <t>Lomira village</t>
  </si>
  <si>
    <t>Lomira town</t>
  </si>
  <si>
    <t>Lohrville village</t>
  </si>
  <si>
    <t>Loganville village</t>
  </si>
  <si>
    <t>Lodi town</t>
  </si>
  <si>
    <t>Lodi city</t>
  </si>
  <si>
    <t>Livingston village</t>
  </si>
  <si>
    <t>Little Wolf town</t>
  </si>
  <si>
    <t>Little Suamico town</t>
  </si>
  <si>
    <t>Little River town</t>
  </si>
  <si>
    <t>Little Rice town</t>
  </si>
  <si>
    <t>Little Grant town</t>
  </si>
  <si>
    <t>Little Falls town</t>
  </si>
  <si>
    <t>Little Chute village</t>
  </si>
  <si>
    <t>Little Black town</t>
  </si>
  <si>
    <t>Lisbon town</t>
  </si>
  <si>
    <t>Linwood town</t>
  </si>
  <si>
    <t>Linn town</t>
  </si>
  <si>
    <t>Lindina town</t>
  </si>
  <si>
    <t>Linden village</t>
  </si>
  <si>
    <t>Linden town</t>
  </si>
  <si>
    <t>Lind town</t>
  </si>
  <si>
    <t>Lincoln town</t>
  </si>
  <si>
    <t>Lime Ridge village</t>
  </si>
  <si>
    <t>Lima town</t>
  </si>
  <si>
    <t>Liberty town</t>
  </si>
  <si>
    <t>Liberty Grove town</t>
  </si>
  <si>
    <t>Lewiston town</t>
  </si>
  <si>
    <t>Levis town</t>
  </si>
  <si>
    <t>Lessor town</t>
  </si>
  <si>
    <t>Leroy town</t>
  </si>
  <si>
    <t>Leon town</t>
  </si>
  <si>
    <t>Leola town</t>
  </si>
  <si>
    <t>Lenroot town</t>
  </si>
  <si>
    <t>Lena village</t>
  </si>
  <si>
    <t>Lena town</t>
  </si>
  <si>
    <t>Lemonweir town</t>
  </si>
  <si>
    <t>Leeds town</t>
  </si>
  <si>
    <t>Ledgeview town</t>
  </si>
  <si>
    <t>Lebanon town</t>
  </si>
  <si>
    <t>Lawrence town</t>
  </si>
  <si>
    <t>Larrabee town</t>
  </si>
  <si>
    <t>Laona town</t>
  </si>
  <si>
    <t>Lannon village</t>
  </si>
  <si>
    <t>Langlade town</t>
  </si>
  <si>
    <t>Land O'Lakes town</t>
  </si>
  <si>
    <t>Lancaster city</t>
  </si>
  <si>
    <t>Lanark town</t>
  </si>
  <si>
    <t>Lamont town</t>
  </si>
  <si>
    <t>Lamartine town</t>
  </si>
  <si>
    <t>Lakewood town</t>
  </si>
  <si>
    <t>Laketown town</t>
  </si>
  <si>
    <t>Lakeside town</t>
  </si>
  <si>
    <t>Lakeland town</t>
  </si>
  <si>
    <t>Lake town</t>
  </si>
  <si>
    <t>Lake Tomahawk town</t>
  </si>
  <si>
    <t>Lake Nebagamon village</t>
  </si>
  <si>
    <t>Lake Mills town</t>
  </si>
  <si>
    <t>Lake Mills city</t>
  </si>
  <si>
    <t>Lake Holcombe town</t>
  </si>
  <si>
    <t>Lake Hallie village</t>
  </si>
  <si>
    <t>Lake Geneva city</t>
  </si>
  <si>
    <t>Lake Delton village</t>
  </si>
  <si>
    <t>Lafayette town</t>
  </si>
  <si>
    <t>Ladysmith city</t>
  </si>
  <si>
    <t>Lac La Belle village</t>
  </si>
  <si>
    <t>Lac du Flambeau town</t>
  </si>
  <si>
    <t>La Valle village</t>
  </si>
  <si>
    <t>La Valle town</t>
  </si>
  <si>
    <t>La Prairie town</t>
  </si>
  <si>
    <t>La Pointe town</t>
  </si>
  <si>
    <t>La Grange town</t>
  </si>
  <si>
    <t>La Follette town</t>
  </si>
  <si>
    <t>La Farge village</t>
  </si>
  <si>
    <t>La Crosse city</t>
  </si>
  <si>
    <t>Kronenwetter village</t>
  </si>
  <si>
    <t>Kossuth town</t>
  </si>
  <si>
    <t>Koshkonong town</t>
  </si>
  <si>
    <t>Komensky town</t>
  </si>
  <si>
    <t>Kohler village</t>
  </si>
  <si>
    <t>Knox town</t>
  </si>
  <si>
    <t>Knowlton town</t>
  </si>
  <si>
    <t>Knight town</t>
  </si>
  <si>
    <t>Knapp village</t>
  </si>
  <si>
    <t>Knapp town</t>
  </si>
  <si>
    <t>Kinnickinnic town</t>
  </si>
  <si>
    <t>Kingston village</t>
  </si>
  <si>
    <t>Kingston town</t>
  </si>
  <si>
    <t>King town</t>
  </si>
  <si>
    <t>Kimberly village</t>
  </si>
  <si>
    <t>Kimball town</t>
  </si>
  <si>
    <t>Kildare town</t>
  </si>
  <si>
    <t>Kiel city</t>
  </si>
  <si>
    <t>Kickapoo town</t>
  </si>
  <si>
    <t>Keystone town</t>
  </si>
  <si>
    <t>Kewaunee city</t>
  </si>
  <si>
    <t>Kewaskum village</t>
  </si>
  <si>
    <t>Kewaskum town</t>
  </si>
  <si>
    <t>Kenosha city</t>
  </si>
  <si>
    <t>Kennan village</t>
  </si>
  <si>
    <t>Kennan town</t>
  </si>
  <si>
    <t>Kendall village</t>
  </si>
  <si>
    <t>Kendall town</t>
  </si>
  <si>
    <t>Kelly town</t>
  </si>
  <si>
    <t>Kellnersville village</t>
  </si>
  <si>
    <t>Kekoskee village</t>
  </si>
  <si>
    <t>Kaukauna town</t>
  </si>
  <si>
    <t>Kaukauna city</t>
  </si>
  <si>
    <t>Juneau city</t>
  </si>
  <si>
    <t>Junction City village</t>
  </si>
  <si>
    <t>Jump River town</t>
  </si>
  <si>
    <t>Jordan town</t>
  </si>
  <si>
    <t>Johnstown town</t>
  </si>
  <si>
    <t>Johnson town</t>
  </si>
  <si>
    <t>Johnson Creek village</t>
  </si>
  <si>
    <t>Jefferson town</t>
  </si>
  <si>
    <t>Jefferson city</t>
  </si>
  <si>
    <t>Janesville town</t>
  </si>
  <si>
    <t>Janesville city</t>
  </si>
  <si>
    <t>Jamestown town</t>
  </si>
  <si>
    <t>Jacobs town</t>
  </si>
  <si>
    <t>Jacksonport town</t>
  </si>
  <si>
    <t>Jackson village</t>
  </si>
  <si>
    <t>Jackson town</t>
  </si>
  <si>
    <t>Ixonia town</t>
  </si>
  <si>
    <t>Ithaca town</t>
  </si>
  <si>
    <t>Isabelle town</t>
  </si>
  <si>
    <t>Irving town</t>
  </si>
  <si>
    <t>Ironton village</t>
  </si>
  <si>
    <t>Ironton town</t>
  </si>
  <si>
    <t>Iron River town</t>
  </si>
  <si>
    <t>Iron Ridge village</t>
  </si>
  <si>
    <t>Iola village</t>
  </si>
  <si>
    <t>Iola town</t>
  </si>
  <si>
    <t>Ingram village</t>
  </si>
  <si>
    <t>Independence city</t>
  </si>
  <si>
    <t>Hutchins town</t>
  </si>
  <si>
    <t>Hustler village</t>
  </si>
  <si>
    <t>Hustisford village</t>
  </si>
  <si>
    <t>Hustisford town</t>
  </si>
  <si>
    <t>Hurley city</t>
  </si>
  <si>
    <t>Hunter town</t>
  </si>
  <si>
    <t>Humboldt town</t>
  </si>
  <si>
    <t>Hull town</t>
  </si>
  <si>
    <t>Hughes town</t>
  </si>
  <si>
    <t>Hudson town</t>
  </si>
  <si>
    <t>Hudson city</t>
  </si>
  <si>
    <t>Hubbard town</t>
  </si>
  <si>
    <t>Howards Grove village</t>
  </si>
  <si>
    <t>Howard village</t>
  </si>
  <si>
    <t>Howard town</t>
  </si>
  <si>
    <t>How town</t>
  </si>
  <si>
    <t>Hortonville village</t>
  </si>
  <si>
    <t>Hortonia town</t>
  </si>
  <si>
    <t>Horicon city</t>
  </si>
  <si>
    <t>Honey Creek town</t>
  </si>
  <si>
    <t>Homestead town</t>
  </si>
  <si>
    <t>Holway town</t>
  </si>
  <si>
    <t>Holton town</t>
  </si>
  <si>
    <t>Holmen village</t>
  </si>
  <si>
    <t>Hollandale village</t>
  </si>
  <si>
    <t>Holland town</t>
  </si>
  <si>
    <t>Hobart village</t>
  </si>
  <si>
    <t>Hoard town</t>
  </si>
  <si>
    <t>Hixton village</t>
  </si>
  <si>
    <t>Hixton town</t>
  </si>
  <si>
    <t>Hixon town</t>
  </si>
  <si>
    <t>Hillsboro town</t>
  </si>
  <si>
    <t>Hillsboro city</t>
  </si>
  <si>
    <t>Hill town</t>
  </si>
  <si>
    <t>Hiles town</t>
  </si>
  <si>
    <t>Hilbert village</t>
  </si>
  <si>
    <t>Highland village</t>
  </si>
  <si>
    <t>Highland town</t>
  </si>
  <si>
    <t>Hickory Grove town</t>
  </si>
  <si>
    <t>Hewitt village</t>
  </si>
  <si>
    <t>Hewitt town</t>
  </si>
  <si>
    <t>Hewett town</t>
  </si>
  <si>
    <t>Herman town</t>
  </si>
  <si>
    <t>Henrietta town</t>
  </si>
  <si>
    <t>Hendren town</t>
  </si>
  <si>
    <t>Helvetia town</t>
  </si>
  <si>
    <t>Hebron town</t>
  </si>
  <si>
    <t>Hazelhurst town</t>
  </si>
  <si>
    <t>Hazel Green village</t>
  </si>
  <si>
    <t>Hazel Green town</t>
  </si>
  <si>
    <t>Hayward town</t>
  </si>
  <si>
    <t>Hayward city</t>
  </si>
  <si>
    <t>Hay River town</t>
  </si>
  <si>
    <t>Hawthorne town</t>
  </si>
  <si>
    <t>Hawkins village</t>
  </si>
  <si>
    <t>Hawkins town</t>
  </si>
  <si>
    <t>Haugen village</t>
  </si>
  <si>
    <t>Hatley village</t>
  </si>
  <si>
    <t>Hartland village</t>
  </si>
  <si>
    <t>Hartland town</t>
  </si>
  <si>
    <t>Hartford town</t>
  </si>
  <si>
    <t>Hartford city</t>
  </si>
  <si>
    <t>Harrison village</t>
  </si>
  <si>
    <t>Harrison town</t>
  </si>
  <si>
    <t>Harris town</t>
  </si>
  <si>
    <t>Harmony town</t>
  </si>
  <si>
    <t>Harding town</t>
  </si>
  <si>
    <t>Hansen town</t>
  </si>
  <si>
    <t>Haney town</t>
  </si>
  <si>
    <t>Hancock village</t>
  </si>
  <si>
    <t>Hancock town</t>
  </si>
  <si>
    <t>Hampden town</t>
  </si>
  <si>
    <t>Hammond village</t>
  </si>
  <si>
    <t>Hammond town</t>
  </si>
  <si>
    <t>Hammel town</t>
  </si>
  <si>
    <t>Hamilton town</t>
  </si>
  <si>
    <t>Hamburg town</t>
  </si>
  <si>
    <t>Halsey town</t>
  </si>
  <si>
    <t>Hallie town</t>
  </si>
  <si>
    <t>Hales Corners village</t>
  </si>
  <si>
    <t>Hale town</t>
  </si>
  <si>
    <t>Hackett town</t>
  </si>
  <si>
    <t>Gurney town</t>
  </si>
  <si>
    <t>Gull Lake town</t>
  </si>
  <si>
    <t>Guenther town</t>
  </si>
  <si>
    <t>Grow town</t>
  </si>
  <si>
    <t>Grover town</t>
  </si>
  <si>
    <t>Gresham village</t>
  </si>
  <si>
    <t>Greenwood town</t>
  </si>
  <si>
    <t>Greenwood city</t>
  </si>
  <si>
    <t>Greenville village</t>
  </si>
  <si>
    <t>Greenville town</t>
  </si>
  <si>
    <t>Greenfield town</t>
  </si>
  <si>
    <t>Greenfield city</t>
  </si>
  <si>
    <t>Greendale village</t>
  </si>
  <si>
    <t>Greenbush town</t>
  </si>
  <si>
    <t>Green Valley town</t>
  </si>
  <si>
    <t>Green Lake town</t>
  </si>
  <si>
    <t>Green Lake city</t>
  </si>
  <si>
    <t>Green Grove town</t>
  </si>
  <si>
    <t>Green Bay town</t>
  </si>
  <si>
    <t>Green Bay city</t>
  </si>
  <si>
    <t>Gratiot village</t>
  </si>
  <si>
    <t>Gratiot town</t>
  </si>
  <si>
    <t>Grantsburg village</t>
  </si>
  <si>
    <t>Grantsburg town</t>
  </si>
  <si>
    <t>Granton village</t>
  </si>
  <si>
    <t>Grant town</t>
  </si>
  <si>
    <t>Grandview town</t>
  </si>
  <si>
    <t>Grand Rapids town</t>
  </si>
  <si>
    <t>Grand Chute town</t>
  </si>
  <si>
    <t>Grafton village</t>
  </si>
  <si>
    <t>Grafton town</t>
  </si>
  <si>
    <t>Gordon town</t>
  </si>
  <si>
    <t>Goodrich town</t>
  </si>
  <si>
    <t>Goodman town</t>
  </si>
  <si>
    <t>Goetz town</t>
  </si>
  <si>
    <t>Glenwood town</t>
  </si>
  <si>
    <t>Glenwood City city</t>
  </si>
  <si>
    <t>Glenmore town</t>
  </si>
  <si>
    <t>Glendale town</t>
  </si>
  <si>
    <t>Glendale city</t>
  </si>
  <si>
    <t>Glencoe town</t>
  </si>
  <si>
    <t>Glenbeulah village</t>
  </si>
  <si>
    <t>Glen Haven town</t>
  </si>
  <si>
    <t>Glen Flora village</t>
  </si>
  <si>
    <t>Gingles town</t>
  </si>
  <si>
    <t>Gilmanton town</t>
  </si>
  <si>
    <t>Gilman village</t>
  </si>
  <si>
    <t>Gilman town</t>
  </si>
  <si>
    <t>Gillett town</t>
  </si>
  <si>
    <t>Gillett city</t>
  </si>
  <si>
    <t>Gibson town</t>
  </si>
  <si>
    <t>Gibraltar town</t>
  </si>
  <si>
    <t>Germantown village</t>
  </si>
  <si>
    <t>Germantown town</t>
  </si>
  <si>
    <t>Germania town</t>
  </si>
  <si>
    <t>Georgetown town</t>
  </si>
  <si>
    <t>Genoa village</t>
  </si>
  <si>
    <t>Genoa town</t>
  </si>
  <si>
    <t>Genoa City village</t>
  </si>
  <si>
    <t>Geneva town</t>
  </si>
  <si>
    <t>Genesee town</t>
  </si>
  <si>
    <t>Gays Mills village</t>
  </si>
  <si>
    <t>Garfield town</t>
  </si>
  <si>
    <t>Gardner town</t>
  </si>
  <si>
    <t>Garden Valley town</t>
  </si>
  <si>
    <t>Galesville city</t>
  </si>
  <si>
    <t>Gale town</t>
  </si>
  <si>
    <t>Fulton town</t>
  </si>
  <si>
    <t>Frog Creek town</t>
  </si>
  <si>
    <t>Friesland village</t>
  </si>
  <si>
    <t>Friendship village</t>
  </si>
  <si>
    <t>Friendship town</t>
  </si>
  <si>
    <t>Fremont village</t>
  </si>
  <si>
    <t>Fremont town</t>
  </si>
  <si>
    <t>Freeman town</t>
  </si>
  <si>
    <t>Freedom town</t>
  </si>
  <si>
    <t>Fredonia village</t>
  </si>
  <si>
    <t>Fredonia town</t>
  </si>
  <si>
    <t>Frederic village</t>
  </si>
  <si>
    <t>Franzen town</t>
  </si>
  <si>
    <t>Franklin town</t>
  </si>
  <si>
    <t>Franklin city</t>
  </si>
  <si>
    <t>Frankfort town</t>
  </si>
  <si>
    <t>Francis Creek village</t>
  </si>
  <si>
    <t>Fox Point village</t>
  </si>
  <si>
    <t>Fox Lake town</t>
  </si>
  <si>
    <t>Fox Lake city</t>
  </si>
  <si>
    <t>Fox Crossing village</t>
  </si>
  <si>
    <t>Fountain town</t>
  </si>
  <si>
    <t>Fountain Prairie town</t>
  </si>
  <si>
    <t>Fountain City city</t>
  </si>
  <si>
    <t>Foster town</t>
  </si>
  <si>
    <t>Fort Winnebago town</t>
  </si>
  <si>
    <t>Fort Atkinson city</t>
  </si>
  <si>
    <t>Forestville village</t>
  </si>
  <si>
    <t>Forestville town</t>
  </si>
  <si>
    <t>Forest town</t>
  </si>
  <si>
    <t>Ford town</t>
  </si>
  <si>
    <t>Footville village</t>
  </si>
  <si>
    <t>Fontana-on-Geneva Lake village</t>
  </si>
  <si>
    <t>Fond du Lac town</t>
  </si>
  <si>
    <t>Fond du Lac city</t>
  </si>
  <si>
    <t>Florence town</t>
  </si>
  <si>
    <t>Flambeau town</t>
  </si>
  <si>
    <t>Fitchburg city</t>
  </si>
  <si>
    <t>Finley town</t>
  </si>
  <si>
    <t>Fifield town</t>
  </si>
  <si>
    <t>Ferryville village</t>
  </si>
  <si>
    <t>Fern town</t>
  </si>
  <si>
    <t>Fenwood village</t>
  </si>
  <si>
    <t>Fennimore town</t>
  </si>
  <si>
    <t>Fennimore city</t>
  </si>
  <si>
    <t>Fence town</t>
  </si>
  <si>
    <t>Fayette town</t>
  </si>
  <si>
    <t>Farmington town</t>
  </si>
  <si>
    <t>Fall River village</t>
  </si>
  <si>
    <t>Fall Creek village</t>
  </si>
  <si>
    <t>Fairwater village</t>
  </si>
  <si>
    <t>Fairfield town</t>
  </si>
  <si>
    <t>Fairchild village</t>
  </si>
  <si>
    <t>Fairchild town</t>
  </si>
  <si>
    <t>Fairbanks town</t>
  </si>
  <si>
    <t>Exeter town</t>
  </si>
  <si>
    <t>Exeland village</t>
  </si>
  <si>
    <t>Excelsior town</t>
  </si>
  <si>
    <t>Evergreen town</t>
  </si>
  <si>
    <t>Evansville city</t>
  </si>
  <si>
    <t>Eureka town</t>
  </si>
  <si>
    <t>Ettrick village</t>
  </si>
  <si>
    <t>Ettrick town</t>
  </si>
  <si>
    <t>Estella town</t>
  </si>
  <si>
    <t>Erin town</t>
  </si>
  <si>
    <t>Erin Prairie town</t>
  </si>
  <si>
    <t>Ephraim village</t>
  </si>
  <si>
    <t>Enterprise town</t>
  </si>
  <si>
    <t>Endeavor village</t>
  </si>
  <si>
    <t>Empire town</t>
  </si>
  <si>
    <t>Emmet town</t>
  </si>
  <si>
    <t>Emery town</t>
  </si>
  <si>
    <t>Emerald town</t>
  </si>
  <si>
    <t>Embarrass village</t>
  </si>
  <si>
    <t>Elroy city</t>
  </si>
  <si>
    <t>Elmwood village</t>
  </si>
  <si>
    <t>Elmwood Park village</t>
  </si>
  <si>
    <t>Elm Grove village</t>
  </si>
  <si>
    <t>Ellsworth village</t>
  </si>
  <si>
    <t>Ellsworth town</t>
  </si>
  <si>
    <t>Ellington town</t>
  </si>
  <si>
    <t>Ellenboro town</t>
  </si>
  <si>
    <t>Elkhorn city</t>
  </si>
  <si>
    <t>Elkhart Lake village</t>
  </si>
  <si>
    <t>Elk town</t>
  </si>
  <si>
    <t>Elk Mound village</t>
  </si>
  <si>
    <t>Elk Mound town</t>
  </si>
  <si>
    <t>Elk Grove town</t>
  </si>
  <si>
    <t>Eleva village</t>
  </si>
  <si>
    <t>Eldorado town</t>
  </si>
  <si>
    <t>Elderon village</t>
  </si>
  <si>
    <t>Elderon town</t>
  </si>
  <si>
    <t>Elcho town</t>
  </si>
  <si>
    <t>Elba town</t>
  </si>
  <si>
    <t>Eland village</t>
  </si>
  <si>
    <t>El Paso town</t>
  </si>
  <si>
    <t>Eisenstein town</t>
  </si>
  <si>
    <t>Eileen town</t>
  </si>
  <si>
    <t>Egg Harbor village</t>
  </si>
  <si>
    <t>Egg Harbor town</t>
  </si>
  <si>
    <t>Edson town</t>
  </si>
  <si>
    <t>Edgewater town</t>
  </si>
  <si>
    <t>Edgerton city</t>
  </si>
  <si>
    <t>Edgar village</t>
  </si>
  <si>
    <t>Eden village</t>
  </si>
  <si>
    <t>Eden town</t>
  </si>
  <si>
    <t>Eau Pleine town</t>
  </si>
  <si>
    <t>Eau Galle town</t>
  </si>
  <si>
    <t>Eau Claire city</t>
  </si>
  <si>
    <t>Eaton town</t>
  </si>
  <si>
    <t>Easton town</t>
  </si>
  <si>
    <t>Eastman village</t>
  </si>
  <si>
    <t>Eastman town</t>
  </si>
  <si>
    <t>East Troy village</t>
  </si>
  <si>
    <t>East Troy town</t>
  </si>
  <si>
    <t>Eagle village</t>
  </si>
  <si>
    <t>Eagle town</t>
  </si>
  <si>
    <t>Eagle River city</t>
  </si>
  <si>
    <t>Eagle Point town</t>
  </si>
  <si>
    <t>Durand town</t>
  </si>
  <si>
    <t>Durand city</t>
  </si>
  <si>
    <t>Dupont town</t>
  </si>
  <si>
    <t>Dunn town</t>
  </si>
  <si>
    <t>Dunkirk town</t>
  </si>
  <si>
    <t>Dunbar town</t>
  </si>
  <si>
    <t>Drummond town</t>
  </si>
  <si>
    <t>Dresser village</t>
  </si>
  <si>
    <t>Draper town</t>
  </si>
  <si>
    <t>Drammen town</t>
  </si>
  <si>
    <t>Doylestown village</t>
  </si>
  <si>
    <t>Doyle town</t>
  </si>
  <si>
    <t>Downing village</t>
  </si>
  <si>
    <t>Dovre town</t>
  </si>
  <si>
    <t>Dover town</t>
  </si>
  <si>
    <t>Dousman village</t>
  </si>
  <si>
    <t>Douglas town</t>
  </si>
  <si>
    <t>Doty town</t>
  </si>
  <si>
    <t>Dorchester village</t>
  </si>
  <si>
    <t>Dodgeville town</t>
  </si>
  <si>
    <t>Dodgeville city</t>
  </si>
  <si>
    <t>Dodge town</t>
  </si>
  <si>
    <t>Dickeyville village</t>
  </si>
  <si>
    <t>Diamond Bluff town</t>
  </si>
  <si>
    <t>Dexter town</t>
  </si>
  <si>
    <t>Dewhurst town</t>
  </si>
  <si>
    <t>Dewey town</t>
  </si>
  <si>
    <t>Denmark village</t>
  </si>
  <si>
    <t>Delton town</t>
  </si>
  <si>
    <t>Delta town</t>
  </si>
  <si>
    <t>Delmar town</t>
  </si>
  <si>
    <t>Dellona town</t>
  </si>
  <si>
    <t>Dell Prairie town</t>
  </si>
  <si>
    <t>Delavan town</t>
  </si>
  <si>
    <t>Delavan city</t>
  </si>
  <si>
    <t>Delafield town</t>
  </si>
  <si>
    <t>Delafield city</t>
  </si>
  <si>
    <t>Dekorra town</t>
  </si>
  <si>
    <t>DeForest village</t>
  </si>
  <si>
    <t>Deerfield village</t>
  </si>
  <si>
    <t>Deerfield town</t>
  </si>
  <si>
    <t>Deer Park village</t>
  </si>
  <si>
    <t>Deer Creek town</t>
  </si>
  <si>
    <t>Decatur town</t>
  </si>
  <si>
    <t>De Soto village</t>
  </si>
  <si>
    <t>De Pere city</t>
  </si>
  <si>
    <t>Dayton town</t>
  </si>
  <si>
    <t>Day town</t>
  </si>
  <si>
    <t>Darlington town</t>
  </si>
  <si>
    <t>Darlington city</t>
  </si>
  <si>
    <t>Darien village</t>
  </si>
  <si>
    <t>Darien town</t>
  </si>
  <si>
    <t>Daniels town</t>
  </si>
  <si>
    <t>Dane village</t>
  </si>
  <si>
    <t>Dane town</t>
  </si>
  <si>
    <t>Dallas village</t>
  </si>
  <si>
    <t>Dallas town</t>
  </si>
  <si>
    <t>Dale town</t>
  </si>
  <si>
    <t>Dakota town</t>
  </si>
  <si>
    <t>Dairyland town</t>
  </si>
  <si>
    <t>Cylon town</t>
  </si>
  <si>
    <t>Cutler town</t>
  </si>
  <si>
    <t>Curtiss village</t>
  </si>
  <si>
    <t>Curran town</t>
  </si>
  <si>
    <t>Cumberland town</t>
  </si>
  <si>
    <t>Cumberland city</t>
  </si>
  <si>
    <t>Cudahy city</t>
  </si>
  <si>
    <t>Cuba City city</t>
  </si>
  <si>
    <t>Crystal town</t>
  </si>
  <si>
    <t>Crystal Lake town</t>
  </si>
  <si>
    <t>Cross town</t>
  </si>
  <si>
    <t>Cross Plains village</t>
  </si>
  <si>
    <t>Cross Plains town</t>
  </si>
  <si>
    <t>Crivitz village</t>
  </si>
  <si>
    <t>Crescent town</t>
  </si>
  <si>
    <t>Cranmoor town</t>
  </si>
  <si>
    <t>Crandon town</t>
  </si>
  <si>
    <t>Crandon city</t>
  </si>
  <si>
    <t>Courtland town</t>
  </si>
  <si>
    <t>Couderay village</t>
  </si>
  <si>
    <t>Couderay town</t>
  </si>
  <si>
    <t>Cottage Grove village</t>
  </si>
  <si>
    <t>Cottage Grove town</t>
  </si>
  <si>
    <t>Corning town</t>
  </si>
  <si>
    <t>Cornell city</t>
  </si>
  <si>
    <t>Cooperstown town</t>
  </si>
  <si>
    <t>Coon Valley village</t>
  </si>
  <si>
    <t>Coon town</t>
  </si>
  <si>
    <t>Cooks Valley town</t>
  </si>
  <si>
    <t>Conrath village</t>
  </si>
  <si>
    <t>Conover town</t>
  </si>
  <si>
    <t>Concord town</t>
  </si>
  <si>
    <t>Commonwealth town</t>
  </si>
  <si>
    <t>Combined Locks village</t>
  </si>
  <si>
    <t>Columbus town</t>
  </si>
  <si>
    <t>Columbus city</t>
  </si>
  <si>
    <t>Coloma village</t>
  </si>
  <si>
    <t>Coloma town</t>
  </si>
  <si>
    <t>Colfax village</t>
  </si>
  <si>
    <t>Colfax town</t>
  </si>
  <si>
    <t>Coleman village</t>
  </si>
  <si>
    <t>Cold Spring town</t>
  </si>
  <si>
    <t>Colby town</t>
  </si>
  <si>
    <t>Colby city</t>
  </si>
  <si>
    <t>Colburn town</t>
  </si>
  <si>
    <t>Cochrane village</t>
  </si>
  <si>
    <t>Cobb village</t>
  </si>
  <si>
    <t>Clyman village</t>
  </si>
  <si>
    <t>Clyman town</t>
  </si>
  <si>
    <t>Clyde town</t>
  </si>
  <si>
    <t>Cloverland town</t>
  </si>
  <si>
    <t>Clover town</t>
  </si>
  <si>
    <t>Clintonville city</t>
  </si>
  <si>
    <t>Clinton village</t>
  </si>
  <si>
    <t>Clinton town</t>
  </si>
  <si>
    <t>Clifton town</t>
  </si>
  <si>
    <t>Cleveland village</t>
  </si>
  <si>
    <t>Cleveland town</t>
  </si>
  <si>
    <t>Clearfield town</t>
  </si>
  <si>
    <t>Clear Lake village</t>
  </si>
  <si>
    <t>Clear Lake town</t>
  </si>
  <si>
    <t>Clear Creek town</t>
  </si>
  <si>
    <t>Clayton village</t>
  </si>
  <si>
    <t>Clayton town</t>
  </si>
  <si>
    <t>Clay Banks town</t>
  </si>
  <si>
    <t>Clarno town</t>
  </si>
  <si>
    <t>Clam Falls town</t>
  </si>
  <si>
    <t>cityPoint town</t>
  </si>
  <si>
    <t>Cicero town</t>
  </si>
  <si>
    <t>Christiana town</t>
  </si>
  <si>
    <t>Chippewa town</t>
  </si>
  <si>
    <t>Chippewa Falls city</t>
  </si>
  <si>
    <t>Chimney Rock town</t>
  </si>
  <si>
    <t>Chilton town</t>
  </si>
  <si>
    <t>Chilton city</t>
  </si>
  <si>
    <t>Chicog town</t>
  </si>
  <si>
    <t>Chetek town</t>
  </si>
  <si>
    <t>Chetek city</t>
  </si>
  <si>
    <t>Chester town</t>
  </si>
  <si>
    <t>Chenequa village</t>
  </si>
  <si>
    <t>Chelsea town</t>
  </si>
  <si>
    <t>Chaseburg village</t>
  </si>
  <si>
    <t>Chase town</t>
  </si>
  <si>
    <t>Charlestown town</t>
  </si>
  <si>
    <t>Centuria village</t>
  </si>
  <si>
    <t>Centerville town</t>
  </si>
  <si>
    <t>Center town</t>
  </si>
  <si>
    <t>Cedarburg town</t>
  </si>
  <si>
    <t>Cedarburg city</t>
  </si>
  <si>
    <t>Cedar Rapids town</t>
  </si>
  <si>
    <t>Cedar Lake town</t>
  </si>
  <si>
    <t>Cedar Grove village</t>
  </si>
  <si>
    <t>Cecil village</t>
  </si>
  <si>
    <t>Cazenovia village</t>
  </si>
  <si>
    <t>Cato town</t>
  </si>
  <si>
    <t>Catawba village</t>
  </si>
  <si>
    <t>Catawba town</t>
  </si>
  <si>
    <t>Caswell town</t>
  </si>
  <si>
    <t>Castle Rock town</t>
  </si>
  <si>
    <t>Cassville village</t>
  </si>
  <si>
    <t>Cassville town</t>
  </si>
  <si>
    <t>Cassian town</t>
  </si>
  <si>
    <t>Cassel town</t>
  </si>
  <si>
    <t>Cashton village</t>
  </si>
  <si>
    <t>Casey town</t>
  </si>
  <si>
    <t>Casco village</t>
  </si>
  <si>
    <t>Casco town</t>
  </si>
  <si>
    <t>Cascade village</t>
  </si>
  <si>
    <t>Cary town</t>
  </si>
  <si>
    <t>Carson town</t>
  </si>
  <si>
    <t>Carlton town</t>
  </si>
  <si>
    <t>Carey town</t>
  </si>
  <si>
    <t>Canton town</t>
  </si>
  <si>
    <t>Campbellsport village</t>
  </si>
  <si>
    <t>Campbell town</t>
  </si>
  <si>
    <t>Camp Douglas village</t>
  </si>
  <si>
    <t>Cameron village</t>
  </si>
  <si>
    <t>Cameron town</t>
  </si>
  <si>
    <t>Cambridge village</t>
  </si>
  <si>
    <t>Cambria village</t>
  </si>
  <si>
    <t>Calumet town</t>
  </si>
  <si>
    <t>Caledonia village</t>
  </si>
  <si>
    <t>Caledonia town</t>
  </si>
  <si>
    <t>Calamus town</t>
  </si>
  <si>
    <t>Cady town</t>
  </si>
  <si>
    <t>Cadott village</t>
  </si>
  <si>
    <t>Cadiz town</t>
  </si>
  <si>
    <t>Cable town</t>
  </si>
  <si>
    <t>Byron town</t>
  </si>
  <si>
    <t>Butternut village</t>
  </si>
  <si>
    <t>Butler village</t>
  </si>
  <si>
    <t>Butler town</t>
  </si>
  <si>
    <t>Burnside town</t>
  </si>
  <si>
    <t>Burns town</t>
  </si>
  <si>
    <t>Burnett town</t>
  </si>
  <si>
    <t>Burlington town</t>
  </si>
  <si>
    <t>Burlington city</t>
  </si>
  <si>
    <t>Burke town</t>
  </si>
  <si>
    <t>Buffalo town</t>
  </si>
  <si>
    <t>Buffalo City city</t>
  </si>
  <si>
    <t>Buena Vista town</t>
  </si>
  <si>
    <t>Buchanan town</t>
  </si>
  <si>
    <t>Brussels town</t>
  </si>
  <si>
    <t>Brunswick town</t>
  </si>
  <si>
    <t>Brule town</t>
  </si>
  <si>
    <t>Bruce village</t>
  </si>
  <si>
    <t>Browntown village</t>
  </si>
  <si>
    <t>Brownsville village</t>
  </si>
  <si>
    <t>Browning town</t>
  </si>
  <si>
    <t>Brown Deer village</t>
  </si>
  <si>
    <t>Brothertown town</t>
  </si>
  <si>
    <t>Brooklyn village</t>
  </si>
  <si>
    <t>Brooklyn town</t>
  </si>
  <si>
    <t>Brookfield town</t>
  </si>
  <si>
    <t>Brookfield city</t>
  </si>
  <si>
    <t>Brodhead city</t>
  </si>
  <si>
    <t>Brockway town</t>
  </si>
  <si>
    <t>Bristol village</t>
  </si>
  <si>
    <t>Bristol town</t>
  </si>
  <si>
    <t>Brillion town</t>
  </si>
  <si>
    <t>Brillion city</t>
  </si>
  <si>
    <t>Brighton town</t>
  </si>
  <si>
    <t>Brigham town</t>
  </si>
  <si>
    <t>Bridgeport town</t>
  </si>
  <si>
    <t>Bridge Creek town</t>
  </si>
  <si>
    <t>Breed town</t>
  </si>
  <si>
    <t>Brazeau town</t>
  </si>
  <si>
    <t>Brandon village</t>
  </si>
  <si>
    <t>Bradley town</t>
  </si>
  <si>
    <t>Bradford town</t>
  </si>
  <si>
    <t>Boyd village</t>
  </si>
  <si>
    <t>Boyceville village</t>
  </si>
  <si>
    <t>Bowler village</t>
  </si>
  <si>
    <t>Bovina town</t>
  </si>
  <si>
    <t>Boulder Junction town</t>
  </si>
  <si>
    <t>Boscobel town</t>
  </si>
  <si>
    <t>Boscobel city</t>
  </si>
  <si>
    <t>Bone Lake town</t>
  </si>
  <si>
    <t>Bonduel village</t>
  </si>
  <si>
    <t>Boaz village</t>
  </si>
  <si>
    <t>Blue River village</t>
  </si>
  <si>
    <t>Blue Mounds village</t>
  </si>
  <si>
    <t>Blue Mounds town</t>
  </si>
  <si>
    <t>Bloomington village</t>
  </si>
  <si>
    <t>Bloomington town</t>
  </si>
  <si>
    <t>Blooming Grove town</t>
  </si>
  <si>
    <t>Bloomfield village</t>
  </si>
  <si>
    <t>Bloomfield town</t>
  </si>
  <si>
    <t>Bloomer town</t>
  </si>
  <si>
    <t>Bloomer city</t>
  </si>
  <si>
    <t>Bloom town</t>
  </si>
  <si>
    <t>Blanchardville village</t>
  </si>
  <si>
    <t>Blanchard town</t>
  </si>
  <si>
    <t>Blair city</t>
  </si>
  <si>
    <t>Blaine town</t>
  </si>
  <si>
    <t>Blackwell town</t>
  </si>
  <si>
    <t>Black Wolf town</t>
  </si>
  <si>
    <t>Black River Falls city</t>
  </si>
  <si>
    <t>Black Earth village</t>
  </si>
  <si>
    <t>Black Earth town</t>
  </si>
  <si>
    <t>Black Creek village</t>
  </si>
  <si>
    <t>Black Creek town</t>
  </si>
  <si>
    <t>Black Brook town</t>
  </si>
  <si>
    <t>Biron village</t>
  </si>
  <si>
    <t>Birnamwood village</t>
  </si>
  <si>
    <t>Birnamwood town</t>
  </si>
  <si>
    <t>Birchwood village</t>
  </si>
  <si>
    <t>Birchwood town</t>
  </si>
  <si>
    <t>Birch town</t>
  </si>
  <si>
    <t>Birch Creek town</t>
  </si>
  <si>
    <t>Big Flats town</t>
  </si>
  <si>
    <t>Big Falls village</t>
  </si>
  <si>
    <t>Big Falls town</t>
  </si>
  <si>
    <t>Big Bend village</t>
  </si>
  <si>
    <t>Big Bend town</t>
  </si>
  <si>
    <t>Bevent town</t>
  </si>
  <si>
    <t>Berry town</t>
  </si>
  <si>
    <t>Bern town</t>
  </si>
  <si>
    <t>Berlin town</t>
  </si>
  <si>
    <t>Berlin city</t>
  </si>
  <si>
    <t>Bergen town</t>
  </si>
  <si>
    <t>Benton village</t>
  </si>
  <si>
    <t>Benton town</t>
  </si>
  <si>
    <t>Bennett town</t>
  </si>
  <si>
    <t>Belvidere town</t>
  </si>
  <si>
    <t>Beloit town</t>
  </si>
  <si>
    <t>Beloit city</t>
  </si>
  <si>
    <t>Belmont village</t>
  </si>
  <si>
    <t>Belmont town</t>
  </si>
  <si>
    <t>Bellevue village</t>
  </si>
  <si>
    <t>Belleville village</t>
  </si>
  <si>
    <t>Belle Plaine town</t>
  </si>
  <si>
    <t>Bell town</t>
  </si>
  <si>
    <t>Bell Center village</t>
  </si>
  <si>
    <t>Belgium village</t>
  </si>
  <si>
    <t>Belgium town</t>
  </si>
  <si>
    <t>Beetown town</t>
  </si>
  <si>
    <t>Beecher town</t>
  </si>
  <si>
    <t>Beaver town</t>
  </si>
  <si>
    <t>Beaver Dam town</t>
  </si>
  <si>
    <t>Beaver Dam city</t>
  </si>
  <si>
    <t>Beaver Brook town</t>
  </si>
  <si>
    <t>Bear Lake town</t>
  </si>
  <si>
    <t>Bear Creek village</t>
  </si>
  <si>
    <t>Bear Creek town</t>
  </si>
  <si>
    <t>Bear Bluff town</t>
  </si>
  <si>
    <t>Bayview town</t>
  </si>
  <si>
    <t>Bayside village</t>
  </si>
  <si>
    <t>Bayfield town</t>
  </si>
  <si>
    <t>Bayfield city</t>
  </si>
  <si>
    <t>Bay City village</t>
  </si>
  <si>
    <t>Bass Lake town</t>
  </si>
  <si>
    <t>Bashaw town</t>
  </si>
  <si>
    <t>Barton town</t>
  </si>
  <si>
    <t>Bartelme town</t>
  </si>
  <si>
    <t>Barronett town</t>
  </si>
  <si>
    <t>Barron town</t>
  </si>
  <si>
    <t>Barron city</t>
  </si>
  <si>
    <t>Barre town</t>
  </si>
  <si>
    <t>Barneveld village</t>
  </si>
  <si>
    <t>Barnes town</t>
  </si>
  <si>
    <t>Barksdale town</t>
  </si>
  <si>
    <t>Baraboo town</t>
  </si>
  <si>
    <t>Baraboo city</t>
  </si>
  <si>
    <t>Bangor village</t>
  </si>
  <si>
    <t>Bangor town</t>
  </si>
  <si>
    <t>Balsam Lake village</t>
  </si>
  <si>
    <t>Balsam Lake town</t>
  </si>
  <si>
    <t>Baldwin village</t>
  </si>
  <si>
    <t>Baldwin town</t>
  </si>
  <si>
    <t>Baileys Harbor town</t>
  </si>
  <si>
    <t>Bagley village</t>
  </si>
  <si>
    <t>Bagley town</t>
  </si>
  <si>
    <t>Aztalan town</t>
  </si>
  <si>
    <t>Avon town</t>
  </si>
  <si>
    <t>Avoca village</t>
  </si>
  <si>
    <t>Aurora town</t>
  </si>
  <si>
    <t>Augusta city</t>
  </si>
  <si>
    <t>Auburndale village</t>
  </si>
  <si>
    <t>Auburndale town</t>
  </si>
  <si>
    <t>Auburn town</t>
  </si>
  <si>
    <t>Atlanta town</t>
  </si>
  <si>
    <t>Athens village</t>
  </si>
  <si>
    <t>Athelstane town</t>
  </si>
  <si>
    <t>Ashwaubenon village</t>
  </si>
  <si>
    <t>Ashland town</t>
  </si>
  <si>
    <t>Ashland city</t>
  </si>
  <si>
    <t>Ashippun town</t>
  </si>
  <si>
    <t>Ashford town</t>
  </si>
  <si>
    <t>Arthur town</t>
  </si>
  <si>
    <t>Arpin village</t>
  </si>
  <si>
    <t>Arpin town</t>
  </si>
  <si>
    <t>Armstrong Creek town</t>
  </si>
  <si>
    <t>Armenia town</t>
  </si>
  <si>
    <t>Arlington village</t>
  </si>
  <si>
    <t>Arlington town</t>
  </si>
  <si>
    <t>Arland town</t>
  </si>
  <si>
    <t>Argyle village</t>
  </si>
  <si>
    <t>Argyle town</t>
  </si>
  <si>
    <t>Argonne town</t>
  </si>
  <si>
    <t>Arena village</t>
  </si>
  <si>
    <t>Arena town</t>
  </si>
  <si>
    <t>Arcadia town</t>
  </si>
  <si>
    <t>Arcadia city</t>
  </si>
  <si>
    <t>Arbor Vitae town</t>
  </si>
  <si>
    <t>Appleton city</t>
  </si>
  <si>
    <t>Apple River town</t>
  </si>
  <si>
    <t>Antigo town</t>
  </si>
  <si>
    <t>Antigo city</t>
  </si>
  <si>
    <t>Anson town</t>
  </si>
  <si>
    <t>Aniwa village</t>
  </si>
  <si>
    <t>Aniwa town</t>
  </si>
  <si>
    <t>Angelo town</t>
  </si>
  <si>
    <t>Angelica town</t>
  </si>
  <si>
    <t>Anderson town</t>
  </si>
  <si>
    <t>Amnicon town</t>
  </si>
  <si>
    <t>Amherst village</t>
  </si>
  <si>
    <t>Amherst town</t>
  </si>
  <si>
    <t>Amherst Junction village</t>
  </si>
  <si>
    <t>Amery city</t>
  </si>
  <si>
    <t>Amberg town</t>
  </si>
  <si>
    <t>Alvin town</t>
  </si>
  <si>
    <t>Altoona city</t>
  </si>
  <si>
    <t>Alto town</t>
  </si>
  <si>
    <t>Almond village</t>
  </si>
  <si>
    <t>Almond town</t>
  </si>
  <si>
    <t>Almon town</t>
  </si>
  <si>
    <t>Almena village</t>
  </si>
  <si>
    <t>Almena town</t>
  </si>
  <si>
    <t>Alma town</t>
  </si>
  <si>
    <t>Alma city</t>
  </si>
  <si>
    <t>Alma Center village</t>
  </si>
  <si>
    <t>Allouez village</t>
  </si>
  <si>
    <t>Algoma town</t>
  </si>
  <si>
    <t>Algoma city</t>
  </si>
  <si>
    <t>Alden town</t>
  </si>
  <si>
    <t>Albion town</t>
  </si>
  <si>
    <t>Albany village</t>
  </si>
  <si>
    <t>Albany town</t>
  </si>
  <si>
    <t>Alban town</t>
  </si>
  <si>
    <t>Akan town</t>
  </si>
  <si>
    <t>Ainsworth town</t>
  </si>
  <si>
    <t>Ahnapee town</t>
  </si>
  <si>
    <t>Agenda town</t>
  </si>
  <si>
    <t>Adrian town</t>
  </si>
  <si>
    <t>Adell village</t>
  </si>
  <si>
    <t>Addison town</t>
  </si>
  <si>
    <t>Adams town</t>
  </si>
  <si>
    <t>Adams city</t>
  </si>
  <si>
    <t>Ackley town</t>
  </si>
  <si>
    <t>Abrams town</t>
  </si>
  <si>
    <t>Abbotsford city</t>
  </si>
  <si>
    <t xml:space="preserve">  MHI  </t>
  </si>
  <si>
    <t>County</t>
  </si>
  <si>
    <t>Geographic Area Name</t>
  </si>
  <si>
    <t>Zoar CDP</t>
  </si>
  <si>
    <t>Greens</t>
  </si>
  <si>
    <t>Woodruff CDP</t>
  </si>
  <si>
    <t>Woodford CDP</t>
  </si>
  <si>
    <t>Wiota CDP</t>
  </si>
  <si>
    <t>Wind Lake CDP</t>
  </si>
  <si>
    <t>Winchester CDP</t>
  </si>
  <si>
    <t>Whittlesey CDP</t>
  </si>
  <si>
    <t>Westboro CDP</t>
  </si>
  <si>
    <t>Waumandee CDP</t>
  </si>
  <si>
    <t>Waukau CDP</t>
  </si>
  <si>
    <t>Waubeka CDP</t>
  </si>
  <si>
    <t>Wabeno CDP</t>
  </si>
  <si>
    <t>Van Dyne CDP</t>
  </si>
  <si>
    <t>Tustin CDP</t>
  </si>
  <si>
    <t>Turtle Lake CDP</t>
  </si>
  <si>
    <t>Tunnel City CDP</t>
  </si>
  <si>
    <t>Trego CDP</t>
  </si>
  <si>
    <t>Townsend CDP</t>
  </si>
  <si>
    <t>Tilleda CDP</t>
  </si>
  <si>
    <t>Tichigan CDP</t>
  </si>
  <si>
    <t>Three Lakes CDP</t>
  </si>
  <si>
    <t>Thornton CDP</t>
  </si>
  <si>
    <t>Taycheedah CDP</t>
  </si>
  <si>
    <t>Tainter Lake CDP</t>
  </si>
  <si>
    <t>Summit Lake CDP</t>
  </si>
  <si>
    <t>Stone Lake CDP</t>
  </si>
  <si>
    <t>St. Peter CDP</t>
  </si>
  <si>
    <t>St. Joseph CDP</t>
  </si>
  <si>
    <t>Springfield CDP</t>
  </si>
  <si>
    <t>Springbrook CDP</t>
  </si>
  <si>
    <t>Sobieski CDP</t>
  </si>
  <si>
    <t>Shopiere CDP</t>
  </si>
  <si>
    <t>Seymour CDP</t>
  </si>
  <si>
    <t>Sextonville CDP</t>
  </si>
  <si>
    <t>Seneca CDP</t>
  </si>
  <si>
    <t>Sayner CDP</t>
  </si>
  <si>
    <t>Saxon CDP</t>
  </si>
  <si>
    <t>Sandy Hook CDP</t>
  </si>
  <si>
    <t>Sand Pillow CDP</t>
  </si>
  <si>
    <t>Rubicon CDP</t>
  </si>
  <si>
    <t>Rome CDP</t>
  </si>
  <si>
    <t>Rock Falls CDP</t>
  </si>
  <si>
    <t>Rib Mountain CDP</t>
  </si>
  <si>
    <t>Reserve CDP</t>
  </si>
  <si>
    <t>Pulcifer CDP</t>
  </si>
  <si>
    <t>Poy Sippi CDP</t>
  </si>
  <si>
    <t>Powers Lake CDP</t>
  </si>
  <si>
    <t>Potter Lake CDP</t>
  </si>
  <si>
    <t>Post Lake CDP</t>
  </si>
  <si>
    <t>Port Wing CDP</t>
  </si>
  <si>
    <t>Polonia CDP</t>
  </si>
  <si>
    <t>Pine River CDP</t>
  </si>
  <si>
    <t>Pence CDP</t>
  </si>
  <si>
    <t>Pembine CDP</t>
  </si>
  <si>
    <t>Pella CDP</t>
  </si>
  <si>
    <t>Packwaukee CDP</t>
  </si>
  <si>
    <t>Paac Ciinak CDP</t>
  </si>
  <si>
    <t>Okauchee Lake CDP</t>
  </si>
  <si>
    <t>Ogema CDP</t>
  </si>
  <si>
    <t>Odanah CDP</t>
  </si>
  <si>
    <t>Northport CDP</t>
  </si>
  <si>
    <t>North Lake CDP</t>
  </si>
  <si>
    <t>Newald CDP</t>
  </si>
  <si>
    <t>New Post CDP</t>
  </si>
  <si>
    <t>New Odanah CDP</t>
  </si>
  <si>
    <t>New Munster CDP</t>
  </si>
  <si>
    <t>Neopit CDP</t>
  </si>
  <si>
    <t>Navarino CDP</t>
  </si>
  <si>
    <t>Mountain CDP</t>
  </si>
  <si>
    <t>Mole Lake CDP</t>
  </si>
  <si>
    <t>Mission CDP</t>
  </si>
  <si>
    <t>Minocqua CDP</t>
  </si>
  <si>
    <t>Mindoro CDP</t>
  </si>
  <si>
    <t>Millston CDP</t>
  </si>
  <si>
    <t>Middle Village CDP</t>
  </si>
  <si>
    <t>Mercer CDP</t>
  </si>
  <si>
    <t>Marengo CDP</t>
  </si>
  <si>
    <t>Lyons CDP</t>
  </si>
  <si>
    <t>Long Lake CDP</t>
  </si>
  <si>
    <t>Little Sturgeon CDP</t>
  </si>
  <si>
    <t>Little Round Lake CDP</t>
  </si>
  <si>
    <t>Lily Lake CDP</t>
  </si>
  <si>
    <t>Lewis CDP</t>
  </si>
  <si>
    <t>Leopolis CDP</t>
  </si>
  <si>
    <t>Legend Lake CDP</t>
  </si>
  <si>
    <t>Lebanon CDP</t>
  </si>
  <si>
    <t>Lauderdale Lakes CDP</t>
  </si>
  <si>
    <t>Laona CDP</t>
  </si>
  <si>
    <t>Lakewood CDP</t>
  </si>
  <si>
    <t>Lake Wissota CDP</t>
  </si>
  <si>
    <t>Lake Wisconsin CDP</t>
  </si>
  <si>
    <t>Lake Wazeecha CDP</t>
  </si>
  <si>
    <t>Lake Tomahawk CDP</t>
  </si>
  <si>
    <t>Lake Sherwood CDP</t>
  </si>
  <si>
    <t>Lake Ripley CDP</t>
  </si>
  <si>
    <t>Lake Lorraine CDP</t>
  </si>
  <si>
    <t>Lake Koshkonong CDP</t>
  </si>
  <si>
    <t>Lake Ivanhoe CDP</t>
  </si>
  <si>
    <t>Lake Camelot CDP</t>
  </si>
  <si>
    <t>Lake Arrowhead CDP</t>
  </si>
  <si>
    <t>Lac du Flambeau CDP</t>
  </si>
  <si>
    <t>Krakow CDP</t>
  </si>
  <si>
    <t>Knowlton CDP</t>
  </si>
  <si>
    <t>King CDP</t>
  </si>
  <si>
    <t>Kieler CDP</t>
  </si>
  <si>
    <t>Keshena CDP</t>
  </si>
  <si>
    <t>Jump River CDP</t>
  </si>
  <si>
    <t>Juda CDP</t>
  </si>
  <si>
    <t>Jolmaville CDP</t>
  </si>
  <si>
    <t>Jim Falls CDP</t>
  </si>
  <si>
    <t>Ixonia CDP</t>
  </si>
  <si>
    <t>Iron River CDP</t>
  </si>
  <si>
    <t>Iron Belt CDP</t>
  </si>
  <si>
    <t>Humbird CDP</t>
  </si>
  <si>
    <t>Houlton CDP</t>
  </si>
  <si>
    <t>Holcombe CDP</t>
  </si>
  <si>
    <t>Hingham CDP</t>
  </si>
  <si>
    <t>Herbster CDP</t>
  </si>
  <si>
    <t>Helenville CDP</t>
  </si>
  <si>
    <t>Hebron CDP</t>
  </si>
  <si>
    <t>Hatfield CDP</t>
  </si>
  <si>
    <t>Harrisville CDP</t>
  </si>
  <si>
    <t>Hanover CDP</t>
  </si>
  <si>
    <t>Hager City CDP</t>
  </si>
  <si>
    <t>Greenleaf CDP</t>
  </si>
  <si>
    <t>Greenbush CDP</t>
  </si>
  <si>
    <t>Green Valley CDP</t>
  </si>
  <si>
    <t>Grand View CDP</t>
  </si>
  <si>
    <t>Grand Marsh CDP</t>
  </si>
  <si>
    <t>Gotham CDP</t>
  </si>
  <si>
    <t>Gordon CDP</t>
  </si>
  <si>
    <t>Goodman CDP</t>
  </si>
  <si>
    <t>Glidden CDP</t>
  </si>
  <si>
    <t>Glen Haven CDP</t>
  </si>
  <si>
    <t>Gilmanton CDP</t>
  </si>
  <si>
    <t>Gibbsville CDP</t>
  </si>
  <si>
    <t>Fulton CDP</t>
  </si>
  <si>
    <t>French Island CDP</t>
  </si>
  <si>
    <t>Franks Field CDP</t>
  </si>
  <si>
    <t>Forest Junction CDP</t>
  </si>
  <si>
    <t>Florence CDP</t>
  </si>
  <si>
    <t>Eureka CDP</t>
  </si>
  <si>
    <t>Emerald CDP</t>
  </si>
  <si>
    <t>Ellison Bay CDP</t>
  </si>
  <si>
    <t>Elcho CDP</t>
  </si>
  <si>
    <t>Edmund CDP</t>
  </si>
  <si>
    <t>Easton CDP</t>
  </si>
  <si>
    <t>Eagle Lake CDP</t>
  </si>
  <si>
    <t>Dyckesville CDP</t>
  </si>
  <si>
    <t>Dunbar CDP</t>
  </si>
  <si>
    <t>Drummond CDP</t>
  </si>
  <si>
    <t>Downsville CDP</t>
  </si>
  <si>
    <t>Dodge CDP</t>
  </si>
  <si>
    <t>Diaperville CDP</t>
  </si>
  <si>
    <t>Diamond Bluff CDP</t>
  </si>
  <si>
    <t>Dellwood CDP</t>
  </si>
  <si>
    <t>Delavan Lake CDP</t>
  </si>
  <si>
    <t>Dekorra CDP</t>
  </si>
  <si>
    <t>Danbury CDP</t>
  </si>
  <si>
    <t>Dalton CDP</t>
  </si>
  <si>
    <t>Dale CDP</t>
  </si>
  <si>
    <t>Cornucopia CDP</t>
  </si>
  <si>
    <t>Como CDP</t>
  </si>
  <si>
    <t>Collins CDP</t>
  </si>
  <si>
    <t>Clarks Mills CDP</t>
  </si>
  <si>
    <t>Clam Lake CDP</t>
  </si>
  <si>
    <t>City Point town</t>
  </si>
  <si>
    <t>Chili CDP</t>
  </si>
  <si>
    <t>Chief Lake CDP</t>
  </si>
  <si>
    <t>Chelsea CDP</t>
  </si>
  <si>
    <t>Chain O' Lakes CDP</t>
  </si>
  <si>
    <t>Ceex Haci CDP</t>
  </si>
  <si>
    <t>Cataract CDP</t>
  </si>
  <si>
    <t>Caroline CDP</t>
  </si>
  <si>
    <t>Cable CDP</t>
  </si>
  <si>
    <t>Butte des Morts CDP</t>
  </si>
  <si>
    <t>Burnett CDP</t>
  </si>
  <si>
    <t>Brule CDP</t>
  </si>
  <si>
    <t>Browns Lake CDP</t>
  </si>
  <si>
    <t>Brothertown CDP</t>
  </si>
  <si>
    <t>Briggsville CDP</t>
  </si>
  <si>
    <t>Brice Prairie CDP</t>
  </si>
  <si>
    <t>Boulder Junction CDP</t>
  </si>
  <si>
    <t>Bohners Lake CDP</t>
  </si>
  <si>
    <t>Bluffview CDP</t>
  </si>
  <si>
    <t>Birch Hill CDP</t>
  </si>
  <si>
    <t>Big Foot Prairie CDP</t>
  </si>
  <si>
    <t>Bayfront CDP</t>
  </si>
  <si>
    <t>Batavia CDP</t>
  </si>
  <si>
    <t>Barronett CDP</t>
  </si>
  <si>
    <t>Bancroft CDP</t>
  </si>
  <si>
    <t>Baileys Harbor CDP</t>
  </si>
  <si>
    <t>Babcock CDP</t>
  </si>
  <si>
    <t>Ashippun CDP</t>
  </si>
  <si>
    <t>Arkdale CDP</t>
  </si>
  <si>
    <t>Arkansaw CDP</t>
  </si>
  <si>
    <t>Argonne CDP</t>
  </si>
  <si>
    <t>Angelica CDP</t>
  </si>
  <si>
    <t>Amberg CDP</t>
  </si>
  <si>
    <t>Alto CDP</t>
  </si>
  <si>
    <t>Allenton CDP</t>
  </si>
  <si>
    <t>Allens Grove CDP</t>
  </si>
  <si>
    <t>Abrams CDP</t>
  </si>
  <si>
    <t>Family Poverty %</t>
  </si>
  <si>
    <t>Families at 200% poverty line</t>
  </si>
  <si>
    <t>LQI</t>
  </si>
  <si>
    <t>MHI</t>
  </si>
  <si>
    <t>FP %</t>
  </si>
  <si>
    <t>Lowest Quintile Income</t>
  </si>
  <si>
    <t>Wisconsin LQI</t>
  </si>
  <si>
    <t>Wisconsin MHI</t>
  </si>
  <si>
    <t>LQI Percentage</t>
  </si>
  <si>
    <t>MHI Ratio</t>
  </si>
  <si>
    <t>Wood County</t>
  </si>
  <si>
    <t>Winnebago County</t>
  </si>
  <si>
    <t>Waushara County</t>
  </si>
  <si>
    <t>Waupaca County</t>
  </si>
  <si>
    <t>Waukesha County</t>
  </si>
  <si>
    <t>Washington County</t>
  </si>
  <si>
    <t>Washburn County</t>
  </si>
  <si>
    <t>Walworth County</t>
  </si>
  <si>
    <t>Vilas County</t>
  </si>
  <si>
    <t>Vernon County</t>
  </si>
  <si>
    <t>Trempealeau County</t>
  </si>
  <si>
    <t>Taylor County</t>
  </si>
  <si>
    <t>St. Croix County</t>
  </si>
  <si>
    <t>Sheboygan County</t>
  </si>
  <si>
    <t>Shawano County</t>
  </si>
  <si>
    <t>Sawyer County</t>
  </si>
  <si>
    <t>Sauk County</t>
  </si>
  <si>
    <t>Rusk County</t>
  </si>
  <si>
    <t>Rock County</t>
  </si>
  <si>
    <t>Richland County</t>
  </si>
  <si>
    <t>Racine County</t>
  </si>
  <si>
    <t>Price County</t>
  </si>
  <si>
    <t>Portage County</t>
  </si>
  <si>
    <t>Polk County</t>
  </si>
  <si>
    <t>Pierce County</t>
  </si>
  <si>
    <t>Pepin County</t>
  </si>
  <si>
    <t>Ozaukee County</t>
  </si>
  <si>
    <t>Outagamie County</t>
  </si>
  <si>
    <t>Oneida County</t>
  </si>
  <si>
    <t>Oconto County</t>
  </si>
  <si>
    <t>Monroe County</t>
  </si>
  <si>
    <t>Milwaukee County</t>
  </si>
  <si>
    <t>Menominee County</t>
  </si>
  <si>
    <t>Marquette County</t>
  </si>
  <si>
    <t>Marinette County</t>
  </si>
  <si>
    <t>Marathon County</t>
  </si>
  <si>
    <t>Manitowoc County</t>
  </si>
  <si>
    <t>Lincoln County</t>
  </si>
  <si>
    <t>Langlade County</t>
  </si>
  <si>
    <t>Lafayette County</t>
  </si>
  <si>
    <t>La Crosse County</t>
  </si>
  <si>
    <t>Kewaunee County</t>
  </si>
  <si>
    <t>Kenosha County</t>
  </si>
  <si>
    <t>Juneau County</t>
  </si>
  <si>
    <t>Jefferson County</t>
  </si>
  <si>
    <t>Jackson County</t>
  </si>
  <si>
    <t>Iron County</t>
  </si>
  <si>
    <t>Iowa County</t>
  </si>
  <si>
    <t>Green Lake County</t>
  </si>
  <si>
    <t>Green County</t>
  </si>
  <si>
    <t>Grant County</t>
  </si>
  <si>
    <t>Forest County</t>
  </si>
  <si>
    <t>Fond du Lac County</t>
  </si>
  <si>
    <t>Florence County</t>
  </si>
  <si>
    <t>Eau Claire County</t>
  </si>
  <si>
    <t>Dunn County</t>
  </si>
  <si>
    <t>Douglas County</t>
  </si>
  <si>
    <t>Door County</t>
  </si>
  <si>
    <t>Dodge County</t>
  </si>
  <si>
    <t>Dane County</t>
  </si>
  <si>
    <t>Crawford County</t>
  </si>
  <si>
    <t>Columbia County</t>
  </si>
  <si>
    <t>Clark County</t>
  </si>
  <si>
    <t>Chippewa County</t>
  </si>
  <si>
    <t>Calumet County</t>
  </si>
  <si>
    <t>Burnett County</t>
  </si>
  <si>
    <t>Buffalo County</t>
  </si>
  <si>
    <t>Brown County</t>
  </si>
  <si>
    <t>Bayfield County</t>
  </si>
  <si>
    <t>Barron County</t>
  </si>
  <si>
    <t>Ashland County</t>
  </si>
  <si>
    <t>Adams County</t>
  </si>
  <si>
    <t>Points</t>
  </si>
  <si>
    <t>Difference from State Rate</t>
  </si>
  <si>
    <t>Percentage</t>
  </si>
  <si>
    <t>Source: Wisconsin Department of Workforce Development; Most recent 12 months of data at the start of the state fiscal year.</t>
  </si>
  <si>
    <t>Source: DOA's Demographic Service Center, January 1, 2023 Final Population Estimates</t>
  </si>
  <si>
    <t>DOA Code</t>
  </si>
  <si>
    <t>Muni Type</t>
  </si>
  <si>
    <t>Municipality Name</t>
  </si>
  <si>
    <t>10201</t>
  </si>
  <si>
    <t>00100</t>
  </si>
  <si>
    <t>C</t>
  </si>
  <si>
    <t>Abbotsford</t>
  </si>
  <si>
    <t>In Multiple Counties</t>
  </si>
  <si>
    <t>43002</t>
  </si>
  <si>
    <t>00175</t>
  </si>
  <si>
    <t>T</t>
  </si>
  <si>
    <t>Abrams</t>
  </si>
  <si>
    <t>34002</t>
  </si>
  <si>
    <t>00225</t>
  </si>
  <si>
    <t>Ackley</t>
  </si>
  <si>
    <t>01201</t>
  </si>
  <si>
    <t>00275</t>
  </si>
  <si>
    <t>01002</t>
  </si>
  <si>
    <t>00300</t>
  </si>
  <si>
    <t>23002</t>
  </si>
  <si>
    <t>00325</t>
  </si>
  <si>
    <t>27002</t>
  </si>
  <si>
    <t>00350</t>
  </si>
  <si>
    <t>67002</t>
  </si>
  <si>
    <t>00425</t>
  </si>
  <si>
    <t>Addison</t>
  </si>
  <si>
    <t>60101</t>
  </si>
  <si>
    <t>00450</t>
  </si>
  <si>
    <t>V</t>
  </si>
  <si>
    <t>Adell</t>
  </si>
  <si>
    <t>42002</t>
  </si>
  <si>
    <t>00475</t>
  </si>
  <si>
    <t>Adrian</t>
  </si>
  <si>
    <t>02002</t>
  </si>
  <si>
    <t>00550</t>
  </si>
  <si>
    <t>Agenda</t>
  </si>
  <si>
    <t>31002</t>
  </si>
  <si>
    <t>00600</t>
  </si>
  <si>
    <t>Ahnapee</t>
  </si>
  <si>
    <t>34004</t>
  </si>
  <si>
    <t>00625</t>
  </si>
  <si>
    <t>Ainsworth</t>
  </si>
  <si>
    <t>53002</t>
  </si>
  <si>
    <t>00675</t>
  </si>
  <si>
    <t>Akan</t>
  </si>
  <si>
    <t>50002</t>
  </si>
  <si>
    <t>00725</t>
  </si>
  <si>
    <t>Alban</t>
  </si>
  <si>
    <t>23101</t>
  </si>
  <si>
    <t>00750</t>
  </si>
  <si>
    <t>Albany</t>
  </si>
  <si>
    <t>23004</t>
  </si>
  <si>
    <t>00775</t>
  </si>
  <si>
    <t>47002</t>
  </si>
  <si>
    <t>00800</t>
  </si>
  <si>
    <t>13002</t>
  </si>
  <si>
    <t>00875</t>
  </si>
  <si>
    <t>Albion</t>
  </si>
  <si>
    <t>27004</t>
  </si>
  <si>
    <t>00900</t>
  </si>
  <si>
    <t>62002</t>
  </si>
  <si>
    <t>00925</t>
  </si>
  <si>
    <t>49002</t>
  </si>
  <si>
    <t>00950</t>
  </si>
  <si>
    <t>Alden</t>
  </si>
  <si>
    <t>31201</t>
  </si>
  <si>
    <t>01000</t>
  </si>
  <si>
    <t>Algoma</t>
  </si>
  <si>
    <t>71002</t>
  </si>
  <si>
    <t>01025</t>
  </si>
  <si>
    <t>05102</t>
  </si>
  <si>
    <t>01150</t>
  </si>
  <si>
    <t>Allouez</t>
  </si>
  <si>
    <t>06201</t>
  </si>
  <si>
    <t>01225</t>
  </si>
  <si>
    <t>Alma</t>
  </si>
  <si>
    <t>06002</t>
  </si>
  <si>
    <t>01250</t>
  </si>
  <si>
    <t>27006</t>
  </si>
  <si>
    <t>01275</t>
  </si>
  <si>
    <t>27101</t>
  </si>
  <si>
    <t>01300</t>
  </si>
  <si>
    <t>Alma Center</t>
  </si>
  <si>
    <t>03101</t>
  </si>
  <si>
    <t>01325</t>
  </si>
  <si>
    <t>Almena</t>
  </si>
  <si>
    <t>03002</t>
  </si>
  <si>
    <t>01350</t>
  </si>
  <si>
    <t>59002</t>
  </si>
  <si>
    <t>01375</t>
  </si>
  <si>
    <t>Almon</t>
  </si>
  <si>
    <t>50101</t>
  </si>
  <si>
    <t>01400</t>
  </si>
  <si>
    <t>Almond</t>
  </si>
  <si>
    <t>50004</t>
  </si>
  <si>
    <t>01425</t>
  </si>
  <si>
    <t>20002</t>
  </si>
  <si>
    <t>01525</t>
  </si>
  <si>
    <t>Alto</t>
  </si>
  <si>
    <t>18201</t>
  </si>
  <si>
    <t>01550</t>
  </si>
  <si>
    <t>Altoona</t>
  </si>
  <si>
    <t>21002</t>
  </si>
  <si>
    <t>01625</t>
  </si>
  <si>
    <t>Alvin</t>
  </si>
  <si>
    <t>38002</t>
  </si>
  <si>
    <t>01675</t>
  </si>
  <si>
    <t>Amberg</t>
  </si>
  <si>
    <t>49201</t>
  </si>
  <si>
    <t>01725</t>
  </si>
  <si>
    <t>Amery</t>
  </si>
  <si>
    <t>50102</t>
  </si>
  <si>
    <t>01750</t>
  </si>
  <si>
    <t>Amherst</t>
  </si>
  <si>
    <t>50006</t>
  </si>
  <si>
    <t>01775</t>
  </si>
  <si>
    <t>50103</t>
  </si>
  <si>
    <t>01800</t>
  </si>
  <si>
    <t>Amherst Junction</t>
  </si>
  <si>
    <t>16002</t>
  </si>
  <si>
    <t>01825</t>
  </si>
  <si>
    <t>Amnicon</t>
  </si>
  <si>
    <t>07002</t>
  </si>
  <si>
    <t>01900</t>
  </si>
  <si>
    <t>Anderson</t>
  </si>
  <si>
    <t>26002</t>
  </si>
  <si>
    <t>01925</t>
  </si>
  <si>
    <t>59004</t>
  </si>
  <si>
    <t>01975</t>
  </si>
  <si>
    <t>Angelica</t>
  </si>
  <si>
    <t>42004</t>
  </si>
  <si>
    <t>02025</t>
  </si>
  <si>
    <t>Angelo</t>
  </si>
  <si>
    <t>59101</t>
  </si>
  <si>
    <t>02075</t>
  </si>
  <si>
    <t>Aniwa</t>
  </si>
  <si>
    <t>59006</t>
  </si>
  <si>
    <t>02100</t>
  </si>
  <si>
    <t>09002</t>
  </si>
  <si>
    <t>02175</t>
  </si>
  <si>
    <t>Anson</t>
  </si>
  <si>
    <t>34201</t>
  </si>
  <si>
    <t>02250</t>
  </si>
  <si>
    <t>Antigo</t>
  </si>
  <si>
    <t>34006</t>
  </si>
  <si>
    <t>02275</t>
  </si>
  <si>
    <t>49004</t>
  </si>
  <si>
    <t>02350</t>
  </si>
  <si>
    <t>Apple River</t>
  </si>
  <si>
    <t>45201</t>
  </si>
  <si>
    <t>02375</t>
  </si>
  <si>
    <t>Appleton</t>
  </si>
  <si>
    <t>64002</t>
  </si>
  <si>
    <t>02450</t>
  </si>
  <si>
    <t>Arbor Vitae</t>
  </si>
  <si>
    <t>62201</t>
  </si>
  <si>
    <t>02500</t>
  </si>
  <si>
    <t>Arcadia</t>
  </si>
  <si>
    <t>62004</t>
  </si>
  <si>
    <t>02525</t>
  </si>
  <si>
    <t>25101</t>
  </si>
  <si>
    <t>02550</t>
  </si>
  <si>
    <t>Arena</t>
  </si>
  <si>
    <t>25002</t>
  </si>
  <si>
    <t>02575</t>
  </si>
  <si>
    <t>21004</t>
  </si>
  <si>
    <t>02625</t>
  </si>
  <si>
    <t>Argonne</t>
  </si>
  <si>
    <t>33101</t>
  </si>
  <si>
    <t>02650</t>
  </si>
  <si>
    <t>Argyle</t>
  </si>
  <si>
    <t>33002</t>
  </si>
  <si>
    <t>02675</t>
  </si>
  <si>
    <t>03004</t>
  </si>
  <si>
    <t>02775</t>
  </si>
  <si>
    <t>Arland</t>
  </si>
  <si>
    <t>11101</t>
  </si>
  <si>
    <t>02800</t>
  </si>
  <si>
    <t>Arlington</t>
  </si>
  <si>
    <t>11002</t>
  </si>
  <si>
    <t>02825</t>
  </si>
  <si>
    <t>29002</t>
  </si>
  <si>
    <t>02850</t>
  </si>
  <si>
    <t>Armenia</t>
  </si>
  <si>
    <t>21006</t>
  </si>
  <si>
    <t>02950</t>
  </si>
  <si>
    <t>Armstrong Creek</t>
  </si>
  <si>
    <t>72100</t>
  </si>
  <si>
    <t>03025</t>
  </si>
  <si>
    <t>Arpin</t>
  </si>
  <si>
    <t>72002</t>
  </si>
  <si>
    <t>03050</t>
  </si>
  <si>
    <t>09004</t>
  </si>
  <si>
    <t>03075</t>
  </si>
  <si>
    <t>Arthur</t>
  </si>
  <si>
    <t>20004</t>
  </si>
  <si>
    <t>03150</t>
  </si>
  <si>
    <t>Ashford</t>
  </si>
  <si>
    <t>14002</t>
  </si>
  <si>
    <t>03200</t>
  </si>
  <si>
    <t>Ashippun</t>
  </si>
  <si>
    <t>02201</t>
  </si>
  <si>
    <t>03225</t>
  </si>
  <si>
    <t>02004</t>
  </si>
  <si>
    <t>03250</t>
  </si>
  <si>
    <t>05104</t>
  </si>
  <si>
    <t>03425</t>
  </si>
  <si>
    <t>Ashwaubenon</t>
  </si>
  <si>
    <t>38004</t>
  </si>
  <si>
    <t>03525</t>
  </si>
  <si>
    <t>Athelstane</t>
  </si>
  <si>
    <t>37102</t>
  </si>
  <si>
    <t>03550</t>
  </si>
  <si>
    <t>Athens</t>
  </si>
  <si>
    <t>55002</t>
  </si>
  <si>
    <t>03600</t>
  </si>
  <si>
    <t>Atlanta</t>
  </si>
  <si>
    <t>09006</t>
  </si>
  <si>
    <t>03725</t>
  </si>
  <si>
    <t>Auburn</t>
  </si>
  <si>
    <t>20006</t>
  </si>
  <si>
    <t>03750</t>
  </si>
  <si>
    <t>72101</t>
  </si>
  <si>
    <t>03775</t>
  </si>
  <si>
    <t>Auburndale</t>
  </si>
  <si>
    <t>72004</t>
  </si>
  <si>
    <t>03800</t>
  </si>
  <si>
    <t>18202</t>
  </si>
  <si>
    <t>03825</t>
  </si>
  <si>
    <t>Augusta</t>
  </si>
  <si>
    <t>19002</t>
  </si>
  <si>
    <t>03875</t>
  </si>
  <si>
    <t>Aurora</t>
  </si>
  <si>
    <t>61002</t>
  </si>
  <si>
    <t>03900</t>
  </si>
  <si>
    <t>70002</t>
  </si>
  <si>
    <t>03925</t>
  </si>
  <si>
    <t>25102</t>
  </si>
  <si>
    <t>04025</t>
  </si>
  <si>
    <t>Avoca</t>
  </si>
  <si>
    <t>54002</t>
  </si>
  <si>
    <t>04100</t>
  </si>
  <si>
    <t>Avon</t>
  </si>
  <si>
    <t>28002</t>
  </si>
  <si>
    <t>04125</t>
  </si>
  <si>
    <t>Aztalan</t>
  </si>
  <si>
    <t>22106</t>
  </si>
  <si>
    <t>04250</t>
  </si>
  <si>
    <t>Bagley</t>
  </si>
  <si>
    <t>43006</t>
  </si>
  <si>
    <t>04275</t>
  </si>
  <si>
    <t>15002</t>
  </si>
  <si>
    <t>04325</t>
  </si>
  <si>
    <t>Baileys Harbor</t>
  </si>
  <si>
    <t>56106</t>
  </si>
  <si>
    <t>04400</t>
  </si>
  <si>
    <t>Baldwin</t>
  </si>
  <si>
    <t>56002</t>
  </si>
  <si>
    <t>04425</t>
  </si>
  <si>
    <t>49106</t>
  </si>
  <si>
    <t>04475</t>
  </si>
  <si>
    <t>Balsam Lake</t>
  </si>
  <si>
    <t>49006</t>
  </si>
  <si>
    <t>04500</t>
  </si>
  <si>
    <t>32106</t>
  </si>
  <si>
    <t>04550</t>
  </si>
  <si>
    <t>Bangor</t>
  </si>
  <si>
    <t>32002</t>
  </si>
  <si>
    <t>04575</t>
  </si>
  <si>
    <t>57206</t>
  </si>
  <si>
    <t>04625</t>
  </si>
  <si>
    <t>Baraboo</t>
  </si>
  <si>
    <t>57002</t>
  </si>
  <si>
    <t>04650</t>
  </si>
  <si>
    <t>04002</t>
  </si>
  <si>
    <t>04725</t>
  </si>
  <si>
    <t>Barksdale</t>
  </si>
  <si>
    <t>04004</t>
  </si>
  <si>
    <t>04750</t>
  </si>
  <si>
    <t>Barnes</t>
  </si>
  <si>
    <t>25106</t>
  </si>
  <si>
    <t>04775</t>
  </si>
  <si>
    <t>Barneveld</t>
  </si>
  <si>
    <t>32004</t>
  </si>
  <si>
    <t>04825</t>
  </si>
  <si>
    <t>Barre</t>
  </si>
  <si>
    <t>03206</t>
  </si>
  <si>
    <t>04875</t>
  </si>
  <si>
    <t>03006</t>
  </si>
  <si>
    <t>04900</t>
  </si>
  <si>
    <t>66002</t>
  </si>
  <si>
    <t>04950</t>
  </si>
  <si>
    <t>Barronett</t>
  </si>
  <si>
    <t>59008</t>
  </si>
  <si>
    <t>05000</t>
  </si>
  <si>
    <t>Bartelme</t>
  </si>
  <si>
    <t>67004</t>
  </si>
  <si>
    <t>05050</t>
  </si>
  <si>
    <t>Barton</t>
  </si>
  <si>
    <t>66004</t>
  </si>
  <si>
    <t>05125</t>
  </si>
  <si>
    <t>Bashaw</t>
  </si>
  <si>
    <t>58002</t>
  </si>
  <si>
    <t>05200</t>
  </si>
  <si>
    <t>Bass Lake</t>
  </si>
  <si>
    <t>66006</t>
  </si>
  <si>
    <t>05225</t>
  </si>
  <si>
    <t>48106</t>
  </si>
  <si>
    <t>05325</t>
  </si>
  <si>
    <t>Bay City</t>
  </si>
  <si>
    <t>04206</t>
  </si>
  <si>
    <t>05350</t>
  </si>
  <si>
    <t>04006</t>
  </si>
  <si>
    <t>05375</t>
  </si>
  <si>
    <t>41106</t>
  </si>
  <si>
    <t>05450</t>
  </si>
  <si>
    <t>Bayside</t>
  </si>
  <si>
    <t>04008</t>
  </si>
  <si>
    <t>05475</t>
  </si>
  <si>
    <t>Bayview</t>
  </si>
  <si>
    <t>27008</t>
  </si>
  <si>
    <t>05550</t>
  </si>
  <si>
    <t>Bear Bluff</t>
  </si>
  <si>
    <t>45106</t>
  </si>
  <si>
    <t>05575</t>
  </si>
  <si>
    <t>Bear Creek</t>
  </si>
  <si>
    <t>57004</t>
  </si>
  <si>
    <t>05600</t>
  </si>
  <si>
    <t>69002</t>
  </si>
  <si>
    <t>05625</t>
  </si>
  <si>
    <t>03008</t>
  </si>
  <si>
    <t>05650</t>
  </si>
  <si>
    <t>Bear Lake</t>
  </si>
  <si>
    <t>10002</t>
  </si>
  <si>
    <t>05750</t>
  </si>
  <si>
    <t>Beaver</t>
  </si>
  <si>
    <t>38006</t>
  </si>
  <si>
    <t>05800</t>
  </si>
  <si>
    <t>49008</t>
  </si>
  <si>
    <t>05825</t>
  </si>
  <si>
    <t>66008</t>
  </si>
  <si>
    <t>05875</t>
  </si>
  <si>
    <t>Beaver Brook</t>
  </si>
  <si>
    <t>14206</t>
  </si>
  <si>
    <t>05900</t>
  </si>
  <si>
    <t>Beaver Dam</t>
  </si>
  <si>
    <t>14004</t>
  </si>
  <si>
    <t>05925</t>
  </si>
  <si>
    <t>38008</t>
  </si>
  <si>
    <t>06000</t>
  </si>
  <si>
    <t>Beecher</t>
  </si>
  <si>
    <t>22002</t>
  </si>
  <si>
    <t>06100</t>
  </si>
  <si>
    <t>Beetown</t>
  </si>
  <si>
    <t>46106</t>
  </si>
  <si>
    <t>06150</t>
  </si>
  <si>
    <t>Belgium</t>
  </si>
  <si>
    <t>46002</t>
  </si>
  <si>
    <t>06175</t>
  </si>
  <si>
    <t>04010</t>
  </si>
  <si>
    <t>06200</t>
  </si>
  <si>
    <t>Bell</t>
  </si>
  <si>
    <t>12106</t>
  </si>
  <si>
    <t>06225</t>
  </si>
  <si>
    <t>Bell Center</t>
  </si>
  <si>
    <t>59010</t>
  </si>
  <si>
    <t>06275</t>
  </si>
  <si>
    <t>Belle Plaine</t>
  </si>
  <si>
    <t>13106</t>
  </si>
  <si>
    <t>06300</t>
  </si>
  <si>
    <t>Belleville</t>
  </si>
  <si>
    <t>05106</t>
  </si>
  <si>
    <t>06350</t>
  </si>
  <si>
    <t>Bellevue</t>
  </si>
  <si>
    <t>33106</t>
  </si>
  <si>
    <t>06425</t>
  </si>
  <si>
    <t>Belmont</t>
  </si>
  <si>
    <t>33004</t>
  </si>
  <si>
    <t>06450</t>
  </si>
  <si>
    <t>50008</t>
  </si>
  <si>
    <t>06475</t>
  </si>
  <si>
    <t>54206</t>
  </si>
  <si>
    <t>06500</t>
  </si>
  <si>
    <t>Beloit</t>
  </si>
  <si>
    <t>54004</t>
  </si>
  <si>
    <t>06525</t>
  </si>
  <si>
    <t>06004</t>
  </si>
  <si>
    <t>06675</t>
  </si>
  <si>
    <t>Belvidere</t>
  </si>
  <si>
    <t>16004</t>
  </si>
  <si>
    <t>06775</t>
  </si>
  <si>
    <t>Bennett</t>
  </si>
  <si>
    <t>33107</t>
  </si>
  <si>
    <t>06825</t>
  </si>
  <si>
    <t>Benton</t>
  </si>
  <si>
    <t>33006</t>
  </si>
  <si>
    <t>06850</t>
  </si>
  <si>
    <t>37002</t>
  </si>
  <si>
    <t>06875</t>
  </si>
  <si>
    <t>Bergen</t>
  </si>
  <si>
    <t>63002</t>
  </si>
  <si>
    <t>06900</t>
  </si>
  <si>
    <t>24206</t>
  </si>
  <si>
    <t>06925</t>
  </si>
  <si>
    <t>Berlin</t>
  </si>
  <si>
    <t>24002</t>
  </si>
  <si>
    <t>06950</t>
  </si>
  <si>
    <t>37004</t>
  </si>
  <si>
    <t>06975</t>
  </si>
  <si>
    <t>37006</t>
  </si>
  <si>
    <t>07000</t>
  </si>
  <si>
    <t>Bern</t>
  </si>
  <si>
    <t>13004</t>
  </si>
  <si>
    <t>07025</t>
  </si>
  <si>
    <t>Berry</t>
  </si>
  <si>
    <t>37008</t>
  </si>
  <si>
    <t>07125</t>
  </si>
  <si>
    <t>Bevent</t>
  </si>
  <si>
    <t>55004</t>
  </si>
  <si>
    <t>07175</t>
  </si>
  <si>
    <t>Big Bend</t>
  </si>
  <si>
    <t>68106</t>
  </si>
  <si>
    <t>07200</t>
  </si>
  <si>
    <t>55006</t>
  </si>
  <si>
    <t>07225</t>
  </si>
  <si>
    <t>Big Falls</t>
  </si>
  <si>
    <t>69106</t>
  </si>
  <si>
    <t>07250</t>
  </si>
  <si>
    <t>01004</t>
  </si>
  <si>
    <t>07300</t>
  </si>
  <si>
    <t>Big Flats</t>
  </si>
  <si>
    <t>35002</t>
  </si>
  <si>
    <t>07500</t>
  </si>
  <si>
    <t>Birch</t>
  </si>
  <si>
    <t>09008</t>
  </si>
  <si>
    <t>07525</t>
  </si>
  <si>
    <t>Birch Creek</t>
  </si>
  <si>
    <t>66106</t>
  </si>
  <si>
    <t>07550</t>
  </si>
  <si>
    <t>Birchwood</t>
  </si>
  <si>
    <t>66010</t>
  </si>
  <si>
    <t>07575</t>
  </si>
  <si>
    <t>59106</t>
  </si>
  <si>
    <t>07600</t>
  </si>
  <si>
    <t>Birnamwood</t>
  </si>
  <si>
    <t>59012</t>
  </si>
  <si>
    <t>07625</t>
  </si>
  <si>
    <t>72106</t>
  </si>
  <si>
    <t>07650</t>
  </si>
  <si>
    <t>Biron</t>
  </si>
  <si>
    <t>49010</t>
  </si>
  <si>
    <t>07700</t>
  </si>
  <si>
    <t>Black Brook</t>
  </si>
  <si>
    <t>45107</t>
  </si>
  <si>
    <t>07725</t>
  </si>
  <si>
    <t>Black Creek</t>
  </si>
  <si>
    <t>45002</t>
  </si>
  <si>
    <t>07750</t>
  </si>
  <si>
    <t>13107</t>
  </si>
  <si>
    <t>07800</t>
  </si>
  <si>
    <t>Black Earth</t>
  </si>
  <si>
    <t>13006</t>
  </si>
  <si>
    <t>07825</t>
  </si>
  <si>
    <t>27206</t>
  </si>
  <si>
    <t>07900</t>
  </si>
  <si>
    <t>Black River Falls</t>
  </si>
  <si>
    <t>21008</t>
  </si>
  <si>
    <t>07950</t>
  </si>
  <si>
    <t>Blackwell</t>
  </si>
  <si>
    <t>71004</t>
  </si>
  <si>
    <t>08000</t>
  </si>
  <si>
    <t>Black Wolf</t>
  </si>
  <si>
    <t>07004</t>
  </si>
  <si>
    <t>08025</t>
  </si>
  <si>
    <t>Blaine</t>
  </si>
  <si>
    <t>62206</t>
  </si>
  <si>
    <t>08075</t>
  </si>
  <si>
    <t>Blair</t>
  </si>
  <si>
    <t>33008</t>
  </si>
  <si>
    <t>08100</t>
  </si>
  <si>
    <t>Blanchard</t>
  </si>
  <si>
    <t>33108</t>
  </si>
  <si>
    <t>08125</t>
  </si>
  <si>
    <t>Blanchardville</t>
  </si>
  <si>
    <t>53004</t>
  </si>
  <si>
    <t>08175</t>
  </si>
  <si>
    <t>Bloom</t>
  </si>
  <si>
    <t>09206</t>
  </si>
  <si>
    <t>08225</t>
  </si>
  <si>
    <t>Bloomer</t>
  </si>
  <si>
    <t>09010</t>
  </si>
  <si>
    <t>08250</t>
  </si>
  <si>
    <t>65115</t>
  </si>
  <si>
    <t>08265</t>
  </si>
  <si>
    <t>Bloomfield</t>
  </si>
  <si>
    <t>65002</t>
  </si>
  <si>
    <t>08275</t>
  </si>
  <si>
    <t>70004</t>
  </si>
  <si>
    <t>08300</t>
  </si>
  <si>
    <t>13008</t>
  </si>
  <si>
    <t>08350</t>
  </si>
  <si>
    <t>Blooming Grove</t>
  </si>
  <si>
    <t>22107</t>
  </si>
  <si>
    <t>08375</t>
  </si>
  <si>
    <t>Bloomington</t>
  </si>
  <si>
    <t>22004</t>
  </si>
  <si>
    <t>08400</t>
  </si>
  <si>
    <t>13108</t>
  </si>
  <si>
    <t>08475</t>
  </si>
  <si>
    <t>Blue Mounds</t>
  </si>
  <si>
    <t>13010</t>
  </si>
  <si>
    <t>08500</t>
  </si>
  <si>
    <t>22108</t>
  </si>
  <si>
    <t>08525</t>
  </si>
  <si>
    <t>Blue River</t>
  </si>
  <si>
    <t>53106</t>
  </si>
  <si>
    <t>08600</t>
  </si>
  <si>
    <t>Boaz</t>
  </si>
  <si>
    <t>59107</t>
  </si>
  <si>
    <t>08725</t>
  </si>
  <si>
    <t>Bonduel</t>
  </si>
  <si>
    <t>49012</t>
  </si>
  <si>
    <t>08750</t>
  </si>
  <si>
    <t>Bone Lake</t>
  </si>
  <si>
    <t>22206</t>
  </si>
  <si>
    <t>08850</t>
  </si>
  <si>
    <t>Boscobel</t>
  </si>
  <si>
    <t>22006</t>
  </si>
  <si>
    <t>08875</t>
  </si>
  <si>
    <t>64004</t>
  </si>
  <si>
    <t>08950</t>
  </si>
  <si>
    <t>Boulder Junction</t>
  </si>
  <si>
    <t>45004</t>
  </si>
  <si>
    <t>08975</t>
  </si>
  <si>
    <t>Bovina</t>
  </si>
  <si>
    <t>59108</t>
  </si>
  <si>
    <t>09025</t>
  </si>
  <si>
    <t>Bowler</t>
  </si>
  <si>
    <t>17106</t>
  </si>
  <si>
    <t>09050</t>
  </si>
  <si>
    <t>Boyceville</t>
  </si>
  <si>
    <t>09106</t>
  </si>
  <si>
    <t>09075</t>
  </si>
  <si>
    <t>Boyd</t>
  </si>
  <si>
    <t>54006</t>
  </si>
  <si>
    <t>09175</t>
  </si>
  <si>
    <t>Bradford</t>
  </si>
  <si>
    <t>35004</t>
  </si>
  <si>
    <t>09225</t>
  </si>
  <si>
    <t>Bradley</t>
  </si>
  <si>
    <t>20106</t>
  </si>
  <si>
    <t>09300</t>
  </si>
  <si>
    <t>Brandon</t>
  </si>
  <si>
    <t>43008</t>
  </si>
  <si>
    <t>09375</t>
  </si>
  <si>
    <t>Brazeau</t>
  </si>
  <si>
    <t>43010</t>
  </si>
  <si>
    <t>09425</t>
  </si>
  <si>
    <t>Breed</t>
  </si>
  <si>
    <t>18002</t>
  </si>
  <si>
    <t>09500</t>
  </si>
  <si>
    <t>Bridge Creek</t>
  </si>
  <si>
    <t>12002</t>
  </si>
  <si>
    <t>09550</t>
  </si>
  <si>
    <t>Bridgeport</t>
  </si>
  <si>
    <t>25004</t>
  </si>
  <si>
    <t>09600</t>
  </si>
  <si>
    <t>Brigham</t>
  </si>
  <si>
    <t>30002</t>
  </si>
  <si>
    <t>09635</t>
  </si>
  <si>
    <t>Brighton</t>
  </si>
  <si>
    <t>37010</t>
  </si>
  <si>
    <t>09650</t>
  </si>
  <si>
    <t>08206</t>
  </si>
  <si>
    <t>09725</t>
  </si>
  <si>
    <t>Brillion</t>
  </si>
  <si>
    <t>08002</t>
  </si>
  <si>
    <t>09750</t>
  </si>
  <si>
    <t>13012</t>
  </si>
  <si>
    <t>09775</t>
  </si>
  <si>
    <t>Bristol</t>
  </si>
  <si>
    <t>30104</t>
  </si>
  <si>
    <t>09800</t>
  </si>
  <si>
    <t>27010</t>
  </si>
  <si>
    <t>09900</t>
  </si>
  <si>
    <t>Brockway</t>
  </si>
  <si>
    <t>23206</t>
  </si>
  <si>
    <t>09925</t>
  </si>
  <si>
    <t>Brodhead</t>
  </si>
  <si>
    <t>68206</t>
  </si>
  <si>
    <t>10025</t>
  </si>
  <si>
    <t>Brookfield</t>
  </si>
  <si>
    <t>68002</t>
  </si>
  <si>
    <t>10050</t>
  </si>
  <si>
    <t>13109</t>
  </si>
  <si>
    <t>10075</t>
  </si>
  <si>
    <t>Brooklyn</t>
  </si>
  <si>
    <t>23006</t>
  </si>
  <si>
    <t>10100</t>
  </si>
  <si>
    <t>24004</t>
  </si>
  <si>
    <t>10125</t>
  </si>
  <si>
    <t>66012</t>
  </si>
  <si>
    <t>10150</t>
  </si>
  <si>
    <t>08004</t>
  </si>
  <si>
    <t>10350</t>
  </si>
  <si>
    <t>Brothertown</t>
  </si>
  <si>
    <t>41107</t>
  </si>
  <si>
    <t>10375</t>
  </si>
  <si>
    <t>Brown Deer</t>
  </si>
  <si>
    <t>61004</t>
  </si>
  <si>
    <t>10400</t>
  </si>
  <si>
    <t>Browning</t>
  </si>
  <si>
    <t>14106</t>
  </si>
  <si>
    <t>10450</t>
  </si>
  <si>
    <t>Brownsville</t>
  </si>
  <si>
    <t>23110</t>
  </si>
  <si>
    <t>10475</t>
  </si>
  <si>
    <t>Browntown</t>
  </si>
  <si>
    <t>55106</t>
  </si>
  <si>
    <t>10500</t>
  </si>
  <si>
    <t>Bruce</t>
  </si>
  <si>
    <t>16006</t>
  </si>
  <si>
    <t>10575</t>
  </si>
  <si>
    <t>Brule</t>
  </si>
  <si>
    <t>18004</t>
  </si>
  <si>
    <t>10625</t>
  </si>
  <si>
    <t>Brunswick</t>
  </si>
  <si>
    <t>15004</t>
  </si>
  <si>
    <t>10700</t>
  </si>
  <si>
    <t>Brussels</t>
  </si>
  <si>
    <t>45006</t>
  </si>
  <si>
    <t>10750</t>
  </si>
  <si>
    <t>Buchanan</t>
  </si>
  <si>
    <t>50010</t>
  </si>
  <si>
    <t>10925</t>
  </si>
  <si>
    <t>Buena Vista</t>
  </si>
  <si>
    <t>53006</t>
  </si>
  <si>
    <t>10950</t>
  </si>
  <si>
    <t>06006</t>
  </si>
  <si>
    <t>11025</t>
  </si>
  <si>
    <t>39002</t>
  </si>
  <si>
    <t>11050</t>
  </si>
  <si>
    <t>06206</t>
  </si>
  <si>
    <t>11062</t>
  </si>
  <si>
    <t>Buffalo City</t>
  </si>
  <si>
    <t>13014</t>
  </si>
  <si>
    <t>11150</t>
  </si>
  <si>
    <t>Burke</t>
  </si>
  <si>
    <t>52206</t>
  </si>
  <si>
    <t>11200</t>
  </si>
  <si>
    <t>Burlington</t>
  </si>
  <si>
    <t>52002</t>
  </si>
  <si>
    <t>11225</t>
  </si>
  <si>
    <t>14006</t>
  </si>
  <si>
    <t>11275</t>
  </si>
  <si>
    <t>32006</t>
  </si>
  <si>
    <t>11300</t>
  </si>
  <si>
    <t>Burns</t>
  </si>
  <si>
    <t>62006</t>
  </si>
  <si>
    <t>11325</t>
  </si>
  <si>
    <t>Burnside</t>
  </si>
  <si>
    <t>10004</t>
  </si>
  <si>
    <t>11425</t>
  </si>
  <si>
    <t>Butler</t>
  </si>
  <si>
    <t>68107</t>
  </si>
  <si>
    <t>11475</t>
  </si>
  <si>
    <t>02106</t>
  </si>
  <si>
    <t>11525</t>
  </si>
  <si>
    <t>Butternut</t>
  </si>
  <si>
    <t>20008</t>
  </si>
  <si>
    <t>11600</t>
  </si>
  <si>
    <t>Byron</t>
  </si>
  <si>
    <t>42006</t>
  </si>
  <si>
    <t>11625</t>
  </si>
  <si>
    <t>04012</t>
  </si>
  <si>
    <t>11675</t>
  </si>
  <si>
    <t>Cable</t>
  </si>
  <si>
    <t>23008</t>
  </si>
  <si>
    <t>11725</t>
  </si>
  <si>
    <t>Cadiz</t>
  </si>
  <si>
    <t>09111</t>
  </si>
  <si>
    <t>11750</t>
  </si>
  <si>
    <t>Cadott</t>
  </si>
  <si>
    <t>56004</t>
  </si>
  <si>
    <t>11775</t>
  </si>
  <si>
    <t>Cady</t>
  </si>
  <si>
    <t>14008</t>
  </si>
  <si>
    <t>11850</t>
  </si>
  <si>
    <t>Calamus</t>
  </si>
  <si>
    <t>11004</t>
  </si>
  <si>
    <t>11900</t>
  </si>
  <si>
    <t>Caledonia</t>
  </si>
  <si>
    <t>52104</t>
  </si>
  <si>
    <t>11950</t>
  </si>
  <si>
    <t>62008</t>
  </si>
  <si>
    <t>11975</t>
  </si>
  <si>
    <t>69004</t>
  </si>
  <si>
    <t>12000</t>
  </si>
  <si>
    <t>20010</t>
  </si>
  <si>
    <t>12075</t>
  </si>
  <si>
    <t>11111</t>
  </si>
  <si>
    <t>12200</t>
  </si>
  <si>
    <t>Cambria</t>
  </si>
  <si>
    <t>13111</t>
  </si>
  <si>
    <t>12225</t>
  </si>
  <si>
    <t>Cambridge</t>
  </si>
  <si>
    <t>03111</t>
  </si>
  <si>
    <t>12250</t>
  </si>
  <si>
    <t>Cameron</t>
  </si>
  <si>
    <t>72006</t>
  </si>
  <si>
    <t>12275</t>
  </si>
  <si>
    <t>32008</t>
  </si>
  <si>
    <t>12300</t>
  </si>
  <si>
    <t>Campbell</t>
  </si>
  <si>
    <t>20111</t>
  </si>
  <si>
    <t>12325</t>
  </si>
  <si>
    <t>Campbellsport</t>
  </si>
  <si>
    <t>29111</t>
  </si>
  <si>
    <t>12350</t>
  </si>
  <si>
    <t>Camp Douglas</t>
  </si>
  <si>
    <t>06008</t>
  </si>
  <si>
    <t>12500</t>
  </si>
  <si>
    <t>Canton</t>
  </si>
  <si>
    <t>26004</t>
  </si>
  <si>
    <t>12525</t>
  </si>
  <si>
    <t>Carey</t>
  </si>
  <si>
    <t>31004</t>
  </si>
  <si>
    <t>12575</t>
  </si>
  <si>
    <t>Carlton</t>
  </si>
  <si>
    <t>50012</t>
  </si>
  <si>
    <t>12725</t>
  </si>
  <si>
    <t>Carson</t>
  </si>
  <si>
    <t>72008</t>
  </si>
  <si>
    <t>12775</t>
  </si>
  <si>
    <t>Cary</t>
  </si>
  <si>
    <t>60111</t>
  </si>
  <si>
    <t>12825</t>
  </si>
  <si>
    <t>Cascade</t>
  </si>
  <si>
    <t>31111</t>
  </si>
  <si>
    <t>12850</t>
  </si>
  <si>
    <t>Casco</t>
  </si>
  <si>
    <t>31006</t>
  </si>
  <si>
    <t>12875</t>
  </si>
  <si>
    <t>66014</t>
  </si>
  <si>
    <t>12925</t>
  </si>
  <si>
    <t>Casey</t>
  </si>
  <si>
    <t>42111</t>
  </si>
  <si>
    <t>12950</t>
  </si>
  <si>
    <t>Cashton</t>
  </si>
  <si>
    <t>37012</t>
  </si>
  <si>
    <t>12975</t>
  </si>
  <si>
    <t>Cassel</t>
  </si>
  <si>
    <t>44002</t>
  </si>
  <si>
    <t>13025</t>
  </si>
  <si>
    <t>Cassian</t>
  </si>
  <si>
    <t>22111</t>
  </si>
  <si>
    <t>13050</t>
  </si>
  <si>
    <t>Cassville</t>
  </si>
  <si>
    <t>22008</t>
  </si>
  <si>
    <t>13075</t>
  </si>
  <si>
    <t>22010</t>
  </si>
  <si>
    <t>13100</t>
  </si>
  <si>
    <t>Castle Rock</t>
  </si>
  <si>
    <t>21010</t>
  </si>
  <si>
    <t>13125</t>
  </si>
  <si>
    <t>Caswell</t>
  </si>
  <si>
    <t>51111</t>
  </si>
  <si>
    <t>13175</t>
  </si>
  <si>
    <t>Catawba</t>
  </si>
  <si>
    <t>51002</t>
  </si>
  <si>
    <t>13200</t>
  </si>
  <si>
    <t>36002</t>
  </si>
  <si>
    <t>13237</t>
  </si>
  <si>
    <t>Cato</t>
  </si>
  <si>
    <t>53111</t>
  </si>
  <si>
    <t>13300</t>
  </si>
  <si>
    <t>Cazenovia</t>
  </si>
  <si>
    <t>59111</t>
  </si>
  <si>
    <t>13325</t>
  </si>
  <si>
    <t>Cecil</t>
  </si>
  <si>
    <t>46211</t>
  </si>
  <si>
    <t>13375</t>
  </si>
  <si>
    <t>Cedarburg</t>
  </si>
  <si>
    <t>46004</t>
  </si>
  <si>
    <t>13400</t>
  </si>
  <si>
    <t>60112</t>
  </si>
  <si>
    <t>13475</t>
  </si>
  <si>
    <t>Cedar Grove</t>
  </si>
  <si>
    <t>03010</t>
  </si>
  <si>
    <t>13500</t>
  </si>
  <si>
    <t>Cedar Lake</t>
  </si>
  <si>
    <t>55008</t>
  </si>
  <si>
    <t>13550</t>
  </si>
  <si>
    <t>Cedar Rapids</t>
  </si>
  <si>
    <t>45008</t>
  </si>
  <si>
    <t>13600</t>
  </si>
  <si>
    <t>Center</t>
  </si>
  <si>
    <t>54008</t>
  </si>
  <si>
    <t>13625</t>
  </si>
  <si>
    <t>36004</t>
  </si>
  <si>
    <t>13750</t>
  </si>
  <si>
    <t>Centerville</t>
  </si>
  <si>
    <t>49111</t>
  </si>
  <si>
    <t>13850</t>
  </si>
  <si>
    <t>Centuria</t>
  </si>
  <si>
    <t>08006</t>
  </si>
  <si>
    <t>14000</t>
  </si>
  <si>
    <t>Charlestown</t>
  </si>
  <si>
    <t>43012</t>
  </si>
  <si>
    <t>14125</t>
  </si>
  <si>
    <t>Chase</t>
  </si>
  <si>
    <t>63111</t>
  </si>
  <si>
    <t>14150</t>
  </si>
  <si>
    <t>Chaseburg</t>
  </si>
  <si>
    <t>61006</t>
  </si>
  <si>
    <t>14200</t>
  </si>
  <si>
    <t>Chelsea</t>
  </si>
  <si>
    <t>68111</t>
  </si>
  <si>
    <t>14225</t>
  </si>
  <si>
    <t>Chenequa</t>
  </si>
  <si>
    <t>14010</t>
  </si>
  <si>
    <t>14300</t>
  </si>
  <si>
    <t>03211</t>
  </si>
  <si>
    <t>14325</t>
  </si>
  <si>
    <t>Chetek</t>
  </si>
  <si>
    <t>03012</t>
  </si>
  <si>
    <t>14350</t>
  </si>
  <si>
    <t>66016</t>
  </si>
  <si>
    <t>14425</t>
  </si>
  <si>
    <t>Chicog</t>
  </si>
  <si>
    <t>08211</t>
  </si>
  <si>
    <t>14475</t>
  </si>
  <si>
    <t>Chilton</t>
  </si>
  <si>
    <t>08008</t>
  </si>
  <si>
    <t>14500</t>
  </si>
  <si>
    <t>62010</t>
  </si>
  <si>
    <t>14525</t>
  </si>
  <si>
    <t>Chimney Rock</t>
  </si>
  <si>
    <t>02006</t>
  </si>
  <si>
    <t>14550</t>
  </si>
  <si>
    <t>09211</t>
  </si>
  <si>
    <t>14575</t>
  </si>
  <si>
    <t>Chippewa Falls</t>
  </si>
  <si>
    <t>13016</t>
  </si>
  <si>
    <t>14650</t>
  </si>
  <si>
    <t>Christiana</t>
  </si>
  <si>
    <t>63004</t>
  </si>
  <si>
    <t>14675</t>
  </si>
  <si>
    <t>45010</t>
  </si>
  <si>
    <t>14750</t>
  </si>
  <si>
    <t>Cicero</t>
  </si>
  <si>
    <t>27012</t>
  </si>
  <si>
    <t>14800</t>
  </si>
  <si>
    <t>City Point</t>
  </si>
  <si>
    <t>49014</t>
  </si>
  <si>
    <t>14837</t>
  </si>
  <si>
    <t>Clam Falls</t>
  </si>
  <si>
    <t>23010</t>
  </si>
  <si>
    <t>15000</t>
  </si>
  <si>
    <t>Clarno</t>
  </si>
  <si>
    <t>15006</t>
  </si>
  <si>
    <t>15025</t>
  </si>
  <si>
    <t>Clay Banks</t>
  </si>
  <si>
    <t>12004</t>
  </si>
  <si>
    <t>15075</t>
  </si>
  <si>
    <t>Clayton</t>
  </si>
  <si>
    <t>49112</t>
  </si>
  <si>
    <t>15100</t>
  </si>
  <si>
    <t>49016</t>
  </si>
  <si>
    <t>15125</t>
  </si>
  <si>
    <t>71006</t>
  </si>
  <si>
    <t>15150</t>
  </si>
  <si>
    <t>18006</t>
  </si>
  <si>
    <t>15200</t>
  </si>
  <si>
    <t>Clear Creek</t>
  </si>
  <si>
    <t>29004</t>
  </si>
  <si>
    <t>15225</t>
  </si>
  <si>
    <t>Clearfield</t>
  </si>
  <si>
    <t>49113</t>
  </si>
  <si>
    <t>15250</t>
  </si>
  <si>
    <t>Clear Lake</t>
  </si>
  <si>
    <t>49018</t>
  </si>
  <si>
    <t>15275</t>
  </si>
  <si>
    <t>09012</t>
  </si>
  <si>
    <t>15350</t>
  </si>
  <si>
    <t>Cleveland</t>
  </si>
  <si>
    <t>27014</t>
  </si>
  <si>
    <t>15375</t>
  </si>
  <si>
    <t>36112</t>
  </si>
  <si>
    <t>15400</t>
  </si>
  <si>
    <t>37014</t>
  </si>
  <si>
    <t>15425</t>
  </si>
  <si>
    <t>61008</t>
  </si>
  <si>
    <t>15450</t>
  </si>
  <si>
    <t>22012</t>
  </si>
  <si>
    <t>15500</t>
  </si>
  <si>
    <t>Clifton</t>
  </si>
  <si>
    <t>42008</t>
  </si>
  <si>
    <t>15550</t>
  </si>
  <si>
    <t>48002</t>
  </si>
  <si>
    <t>15575</t>
  </si>
  <si>
    <t>03014</t>
  </si>
  <si>
    <t>15600</t>
  </si>
  <si>
    <t>Clinton</t>
  </si>
  <si>
    <t>54111</t>
  </si>
  <si>
    <t>15625</t>
  </si>
  <si>
    <t>54010</t>
  </si>
  <si>
    <t>15650</t>
  </si>
  <si>
    <t>63006</t>
  </si>
  <si>
    <t>15675</t>
  </si>
  <si>
    <t>69211</t>
  </si>
  <si>
    <t>15725</t>
  </si>
  <si>
    <t>Clintonville</t>
  </si>
  <si>
    <t>04014</t>
  </si>
  <si>
    <t>15750</t>
  </si>
  <si>
    <t>Clover</t>
  </si>
  <si>
    <t>16008</t>
  </si>
  <si>
    <t>15825</t>
  </si>
  <si>
    <t>Cloverland</t>
  </si>
  <si>
    <t>64006</t>
  </si>
  <si>
    <t>15850</t>
  </si>
  <si>
    <t>25006</t>
  </si>
  <si>
    <t>15875</t>
  </si>
  <si>
    <t>Clyde</t>
  </si>
  <si>
    <t>14111</t>
  </si>
  <si>
    <t>15900</t>
  </si>
  <si>
    <t>Clyman</t>
  </si>
  <si>
    <t>14012</t>
  </si>
  <si>
    <t>15925</t>
  </si>
  <si>
    <t>25111</t>
  </si>
  <si>
    <t>15975</t>
  </si>
  <si>
    <t>Cobb</t>
  </si>
  <si>
    <t>06111</t>
  </si>
  <si>
    <t>16025</t>
  </si>
  <si>
    <t>Cochrane</t>
  </si>
  <si>
    <t>01006</t>
  </si>
  <si>
    <t>16075</t>
  </si>
  <si>
    <t>Colburn</t>
  </si>
  <si>
    <t>09014</t>
  </si>
  <si>
    <t>16125</t>
  </si>
  <si>
    <t>10211</t>
  </si>
  <si>
    <t>16150</t>
  </si>
  <si>
    <t>Colby</t>
  </si>
  <si>
    <t>10006</t>
  </si>
  <si>
    <t>16175</t>
  </si>
  <si>
    <t>28004</t>
  </si>
  <si>
    <t>16225</t>
  </si>
  <si>
    <t>Cold Spring</t>
  </si>
  <si>
    <t>38111</t>
  </si>
  <si>
    <t>16250</t>
  </si>
  <si>
    <t>Coleman</t>
  </si>
  <si>
    <t>17111</t>
  </si>
  <si>
    <t>16275</t>
  </si>
  <si>
    <t>Colfax</t>
  </si>
  <si>
    <t>17002</t>
  </si>
  <si>
    <t>16300</t>
  </si>
  <si>
    <t>70111</t>
  </si>
  <si>
    <t>16375</t>
  </si>
  <si>
    <t>Coloma</t>
  </si>
  <si>
    <t>70006</t>
  </si>
  <si>
    <t>16400</t>
  </si>
  <si>
    <t>11211</t>
  </si>
  <si>
    <t>16450</t>
  </si>
  <si>
    <t>Columbus</t>
  </si>
  <si>
    <t>11006</t>
  </si>
  <si>
    <t>16475</t>
  </si>
  <si>
    <t>45111</t>
  </si>
  <si>
    <t>16500</t>
  </si>
  <si>
    <t>Combined Locks</t>
  </si>
  <si>
    <t>19004</t>
  </si>
  <si>
    <t>16550</t>
  </si>
  <si>
    <t>Commonwealth</t>
  </si>
  <si>
    <t>28006</t>
  </si>
  <si>
    <t>16650</t>
  </si>
  <si>
    <t>Concord</t>
  </si>
  <si>
    <t>64008</t>
  </si>
  <si>
    <t>16750</t>
  </si>
  <si>
    <t>Conover</t>
  </si>
  <si>
    <t>55111</t>
  </si>
  <si>
    <t>16775</t>
  </si>
  <si>
    <t>Conrath</t>
  </si>
  <si>
    <t>09016</t>
  </si>
  <si>
    <t>16800</t>
  </si>
  <si>
    <t>Cooks Valley</t>
  </si>
  <si>
    <t>63008</t>
  </si>
  <si>
    <t>16875</t>
  </si>
  <si>
    <t>Coon</t>
  </si>
  <si>
    <t>63112</t>
  </si>
  <si>
    <t>16900</t>
  </si>
  <si>
    <t>Coon Valley</t>
  </si>
  <si>
    <t>36006</t>
  </si>
  <si>
    <t>16950</t>
  </si>
  <si>
    <t>Cooperstown</t>
  </si>
  <si>
    <t>09213</t>
  </si>
  <si>
    <t>17100</t>
  </si>
  <si>
    <t>Cornell</t>
  </si>
  <si>
    <t>35006</t>
  </si>
  <si>
    <t>17125</t>
  </si>
  <si>
    <t>Corning</t>
  </si>
  <si>
    <t>13112</t>
  </si>
  <si>
    <t>17175</t>
  </si>
  <si>
    <t>Cottage Grove</t>
  </si>
  <si>
    <t>13018</t>
  </si>
  <si>
    <t>17200</t>
  </si>
  <si>
    <t>58111</t>
  </si>
  <si>
    <t>17225</t>
  </si>
  <si>
    <t>Couderay</t>
  </si>
  <si>
    <t>58004</t>
  </si>
  <si>
    <t>17250</t>
  </si>
  <si>
    <t>11008</t>
  </si>
  <si>
    <t>17325</t>
  </si>
  <si>
    <t>Courtland</t>
  </si>
  <si>
    <t>21211</t>
  </si>
  <si>
    <t>17425</t>
  </si>
  <si>
    <t>Crandon</t>
  </si>
  <si>
    <t>21012</t>
  </si>
  <si>
    <t>17450</t>
  </si>
  <si>
    <t>72010</t>
  </si>
  <si>
    <t>17525</t>
  </si>
  <si>
    <t>Cranmoor</t>
  </si>
  <si>
    <t>44004</t>
  </si>
  <si>
    <t>17625</t>
  </si>
  <si>
    <t>Crescent</t>
  </si>
  <si>
    <t>38121</t>
  </si>
  <si>
    <t>17725</t>
  </si>
  <si>
    <t>Crivitz</t>
  </si>
  <si>
    <t>06010</t>
  </si>
  <si>
    <t>17737</t>
  </si>
  <si>
    <t>Cross</t>
  </si>
  <si>
    <t>13113</t>
  </si>
  <si>
    <t>17775</t>
  </si>
  <si>
    <t>Cross Plains</t>
  </si>
  <si>
    <t>13020</t>
  </si>
  <si>
    <t>17800</t>
  </si>
  <si>
    <t>66018</t>
  </si>
  <si>
    <t>17850</t>
  </si>
  <si>
    <t>Crystal</t>
  </si>
  <si>
    <t>03016</t>
  </si>
  <si>
    <t>17875</t>
  </si>
  <si>
    <t>Crystal Lake</t>
  </si>
  <si>
    <t>39004</t>
  </si>
  <si>
    <t>17900</t>
  </si>
  <si>
    <t>22211</t>
  </si>
  <si>
    <t>17950</t>
  </si>
  <si>
    <t>Cuba City</t>
  </si>
  <si>
    <t>41211</t>
  </si>
  <si>
    <t>17975</t>
  </si>
  <si>
    <t>Cudahy</t>
  </si>
  <si>
    <t>03212</t>
  </si>
  <si>
    <t>18025</t>
  </si>
  <si>
    <t>Cumberland</t>
  </si>
  <si>
    <t>03018</t>
  </si>
  <si>
    <t>18050</t>
  </si>
  <si>
    <t>27016</t>
  </si>
  <si>
    <t>18075</t>
  </si>
  <si>
    <t>Curran</t>
  </si>
  <si>
    <t>10111</t>
  </si>
  <si>
    <t>18125</t>
  </si>
  <si>
    <t>Curtiss</t>
  </si>
  <si>
    <t>29006</t>
  </si>
  <si>
    <t>18225</t>
  </si>
  <si>
    <t>Cutler</t>
  </si>
  <si>
    <t>56006</t>
  </si>
  <si>
    <t>18300</t>
  </si>
  <si>
    <t>Cylon</t>
  </si>
  <si>
    <t>16010</t>
  </si>
  <si>
    <t>18425</t>
  </si>
  <si>
    <t>Dairyland</t>
  </si>
  <si>
    <t>70008</t>
  </si>
  <si>
    <t>18475</t>
  </si>
  <si>
    <t>Dakota</t>
  </si>
  <si>
    <t>45012</t>
  </si>
  <si>
    <t>18525</t>
  </si>
  <si>
    <t>Dale</t>
  </si>
  <si>
    <t>03116</t>
  </si>
  <si>
    <t>18575</t>
  </si>
  <si>
    <t>Dallas</t>
  </si>
  <si>
    <t>03020</t>
  </si>
  <si>
    <t>18600</t>
  </si>
  <si>
    <t>13116</t>
  </si>
  <si>
    <t>18700</t>
  </si>
  <si>
    <t>13022</t>
  </si>
  <si>
    <t>18725</t>
  </si>
  <si>
    <t>07006</t>
  </si>
  <si>
    <t>18750</t>
  </si>
  <si>
    <t>Daniels</t>
  </si>
  <si>
    <t>65116</t>
  </si>
  <si>
    <t>18825</t>
  </si>
  <si>
    <t>Darien</t>
  </si>
  <si>
    <t>65004</t>
  </si>
  <si>
    <t>18850</t>
  </si>
  <si>
    <t>33216</t>
  </si>
  <si>
    <t>18875</t>
  </si>
  <si>
    <t>Darlington</t>
  </si>
  <si>
    <t>33010</t>
  </si>
  <si>
    <t>18900</t>
  </si>
  <si>
    <t>37016</t>
  </si>
  <si>
    <t>18950</t>
  </si>
  <si>
    <t>Day</t>
  </si>
  <si>
    <t>53008</t>
  </si>
  <si>
    <t>19000</t>
  </si>
  <si>
    <t>Dayton</t>
  </si>
  <si>
    <t>69006</t>
  </si>
  <si>
    <t>19025</t>
  </si>
  <si>
    <t>23012</t>
  </si>
  <si>
    <t>19075</t>
  </si>
  <si>
    <t>Decatur</t>
  </si>
  <si>
    <t>45014</t>
  </si>
  <si>
    <t>19200</t>
  </si>
  <si>
    <t>Deer Creek</t>
  </si>
  <si>
    <t>61010</t>
  </si>
  <si>
    <t>19225</t>
  </si>
  <si>
    <t>13117</t>
  </si>
  <si>
    <t>19250</t>
  </si>
  <si>
    <t>Deerfield</t>
  </si>
  <si>
    <t>13024</t>
  </si>
  <si>
    <t>19275</t>
  </si>
  <si>
    <t>70010</t>
  </si>
  <si>
    <t>19300</t>
  </si>
  <si>
    <t>56116</t>
  </si>
  <si>
    <t>19325</t>
  </si>
  <si>
    <t>Deer Park</t>
  </si>
  <si>
    <t>13118</t>
  </si>
  <si>
    <t>19350</t>
  </si>
  <si>
    <t>DeForest</t>
  </si>
  <si>
    <t>11010</t>
  </si>
  <si>
    <t>19375</t>
  </si>
  <si>
    <t>Dekorra</t>
  </si>
  <si>
    <t>68216</t>
  </si>
  <si>
    <t>19400</t>
  </si>
  <si>
    <t>Delafield</t>
  </si>
  <si>
    <t>68004</t>
  </si>
  <si>
    <t>19425</t>
  </si>
  <si>
    <t>65216</t>
  </si>
  <si>
    <t>19450</t>
  </si>
  <si>
    <t>Delavan</t>
  </si>
  <si>
    <t>65006</t>
  </si>
  <si>
    <t>19475</t>
  </si>
  <si>
    <t>57006</t>
  </si>
  <si>
    <t>19550</t>
  </si>
  <si>
    <t>Dellona</t>
  </si>
  <si>
    <t>01008</t>
  </si>
  <si>
    <t>19575</t>
  </si>
  <si>
    <t>Dell Prairie</t>
  </si>
  <si>
    <t>09018</t>
  </si>
  <si>
    <t>19625</t>
  </si>
  <si>
    <t>Delmar</t>
  </si>
  <si>
    <t>04016</t>
  </si>
  <si>
    <t>19662</t>
  </si>
  <si>
    <t>Delta</t>
  </si>
  <si>
    <t>57008</t>
  </si>
  <si>
    <t>19675</t>
  </si>
  <si>
    <t>Delton</t>
  </si>
  <si>
    <t>05116</t>
  </si>
  <si>
    <t>19700</t>
  </si>
  <si>
    <t>Denmark</t>
  </si>
  <si>
    <t>05216</t>
  </si>
  <si>
    <t>19775</t>
  </si>
  <si>
    <t>De Pere</t>
  </si>
  <si>
    <t>63116</t>
  </si>
  <si>
    <t>19850</t>
  </si>
  <si>
    <t>De Soto</t>
  </si>
  <si>
    <t>07008</t>
  </si>
  <si>
    <t>19925</t>
  </si>
  <si>
    <t>Dewey</t>
  </si>
  <si>
    <t>50014</t>
  </si>
  <si>
    <t>19975</t>
  </si>
  <si>
    <t>55010</t>
  </si>
  <si>
    <t>20000</t>
  </si>
  <si>
    <t>10008</t>
  </si>
  <si>
    <t>20025</t>
  </si>
  <si>
    <t>Dewhurst</t>
  </si>
  <si>
    <t>72012</t>
  </si>
  <si>
    <t>20075</t>
  </si>
  <si>
    <t>Dexter</t>
  </si>
  <si>
    <t>48004</t>
  </si>
  <si>
    <t>20150</t>
  </si>
  <si>
    <t>Diamond Bluff</t>
  </si>
  <si>
    <t>22116</t>
  </si>
  <si>
    <t>20175</t>
  </si>
  <si>
    <t>Dickeyville</t>
  </si>
  <si>
    <t>62012</t>
  </si>
  <si>
    <t>20300</t>
  </si>
  <si>
    <t>25216</t>
  </si>
  <si>
    <t>20350</t>
  </si>
  <si>
    <t>Dodgeville</t>
  </si>
  <si>
    <t>25008</t>
  </si>
  <si>
    <t>20375</t>
  </si>
  <si>
    <t>10116</t>
  </si>
  <si>
    <t>20450</t>
  </si>
  <si>
    <t>Dorchester</t>
  </si>
  <si>
    <t>43014</t>
  </si>
  <si>
    <t>20475</t>
  </si>
  <si>
    <t>Doty</t>
  </si>
  <si>
    <t>39006</t>
  </si>
  <si>
    <t>20525</t>
  </si>
  <si>
    <t>68116</t>
  </si>
  <si>
    <t>20550</t>
  </si>
  <si>
    <t>Dousman</t>
  </si>
  <si>
    <t>06012</t>
  </si>
  <si>
    <t>20575</t>
  </si>
  <si>
    <t>Dover</t>
  </si>
  <si>
    <t>52006</t>
  </si>
  <si>
    <t>20625</t>
  </si>
  <si>
    <t>03022</t>
  </si>
  <si>
    <t>20650</t>
  </si>
  <si>
    <t>Dovre</t>
  </si>
  <si>
    <t>17116</t>
  </si>
  <si>
    <t>20675</t>
  </si>
  <si>
    <t>Downing</t>
  </si>
  <si>
    <t>03024</t>
  </si>
  <si>
    <t>20750</t>
  </si>
  <si>
    <t>Doyle</t>
  </si>
  <si>
    <t>11116</t>
  </si>
  <si>
    <t>20775</t>
  </si>
  <si>
    <t>Doylestown</t>
  </si>
  <si>
    <t>18008</t>
  </si>
  <si>
    <t>20800</t>
  </si>
  <si>
    <t>Drammen</t>
  </si>
  <si>
    <t>58006</t>
  </si>
  <si>
    <t>20825</t>
  </si>
  <si>
    <t>Draper</t>
  </si>
  <si>
    <t>49116</t>
  </si>
  <si>
    <t>20850</t>
  </si>
  <si>
    <t>Dresser</t>
  </si>
  <si>
    <t>04018</t>
  </si>
  <si>
    <t>20887</t>
  </si>
  <si>
    <t>Drummond</t>
  </si>
  <si>
    <t>38010</t>
  </si>
  <si>
    <t>21000</t>
  </si>
  <si>
    <t>Dunbar</t>
  </si>
  <si>
    <t>13026</t>
  </si>
  <si>
    <t>21100</t>
  </si>
  <si>
    <t>Dunkirk</t>
  </si>
  <si>
    <t>13028</t>
  </si>
  <si>
    <t>21125</t>
  </si>
  <si>
    <t>17004</t>
  </si>
  <si>
    <t>21150</t>
  </si>
  <si>
    <t>69008</t>
  </si>
  <si>
    <t>21200</t>
  </si>
  <si>
    <t>Dupont</t>
  </si>
  <si>
    <t>47216</t>
  </si>
  <si>
    <t>21225</t>
  </si>
  <si>
    <t>Durand</t>
  </si>
  <si>
    <t>47004</t>
  </si>
  <si>
    <t>21250</t>
  </si>
  <si>
    <t>53010</t>
  </si>
  <si>
    <t>21400</t>
  </si>
  <si>
    <t>Eagle</t>
  </si>
  <si>
    <t>68121</t>
  </si>
  <si>
    <t>21425</t>
  </si>
  <si>
    <t>68006</t>
  </si>
  <si>
    <t>21450</t>
  </si>
  <si>
    <t>09020</t>
  </si>
  <si>
    <t>21600</t>
  </si>
  <si>
    <t>Eagle Point</t>
  </si>
  <si>
    <t>64221</t>
  </si>
  <si>
    <t>21625</t>
  </si>
  <si>
    <t>Eagle River</t>
  </si>
  <si>
    <t>12121</t>
  </si>
  <si>
    <t>21900</t>
  </si>
  <si>
    <t>Eastman</t>
  </si>
  <si>
    <t>12006</t>
  </si>
  <si>
    <t>21925</t>
  </si>
  <si>
    <t>01010</t>
  </si>
  <si>
    <t>22000</t>
  </si>
  <si>
    <t>Easton</t>
  </si>
  <si>
    <t>37018</t>
  </si>
  <si>
    <t>22025</t>
  </si>
  <si>
    <t>65121</t>
  </si>
  <si>
    <t>22100</t>
  </si>
  <si>
    <t>East Troy</t>
  </si>
  <si>
    <t>65008</t>
  </si>
  <si>
    <t>22125</t>
  </si>
  <si>
    <t>05010</t>
  </si>
  <si>
    <t>22225</t>
  </si>
  <si>
    <t>Eaton</t>
  </si>
  <si>
    <t>10010</t>
  </si>
  <si>
    <t>22250</t>
  </si>
  <si>
    <t>36008</t>
  </si>
  <si>
    <t>22275</t>
  </si>
  <si>
    <t>18221</t>
  </si>
  <si>
    <t>22300</t>
  </si>
  <si>
    <t>17006</t>
  </si>
  <si>
    <t>22375</t>
  </si>
  <si>
    <t>Eau Galle</t>
  </si>
  <si>
    <t>56008</t>
  </si>
  <si>
    <t>22400</t>
  </si>
  <si>
    <t>37020</t>
  </si>
  <si>
    <t>22425</t>
  </si>
  <si>
    <t>Eau Pleine</t>
  </si>
  <si>
    <t>50016</t>
  </si>
  <si>
    <t>22450</t>
  </si>
  <si>
    <t>20121</t>
  </si>
  <si>
    <t>22475</t>
  </si>
  <si>
    <t>Eden</t>
  </si>
  <si>
    <t>20012</t>
  </si>
  <si>
    <t>22500</t>
  </si>
  <si>
    <t>25010</t>
  </si>
  <si>
    <t>22525</t>
  </si>
  <si>
    <t>37121</t>
  </si>
  <si>
    <t>22550</t>
  </si>
  <si>
    <t>Edgar</t>
  </si>
  <si>
    <t>54221</t>
  </si>
  <si>
    <t>22575</t>
  </si>
  <si>
    <t>Edgerton</t>
  </si>
  <si>
    <t>58008</t>
  </si>
  <si>
    <t>22625</t>
  </si>
  <si>
    <t>Edgewater</t>
  </si>
  <si>
    <t>09022</t>
  </si>
  <si>
    <t>22750</t>
  </si>
  <si>
    <t>Edson</t>
  </si>
  <si>
    <t>15118</t>
  </si>
  <si>
    <t>22850</t>
  </si>
  <si>
    <t>Egg Harbor</t>
  </si>
  <si>
    <t>15008</t>
  </si>
  <si>
    <t>22875</t>
  </si>
  <si>
    <t>04020</t>
  </si>
  <si>
    <t>22925</t>
  </si>
  <si>
    <t>Eileen</t>
  </si>
  <si>
    <t>51004</t>
  </si>
  <si>
    <t>22950</t>
  </si>
  <si>
    <t>Eisenstein</t>
  </si>
  <si>
    <t>59121</t>
  </si>
  <si>
    <t>22975</t>
  </si>
  <si>
    <t>Eland</t>
  </si>
  <si>
    <t>14014</t>
  </si>
  <si>
    <t>23000</t>
  </si>
  <si>
    <t>Elba</t>
  </si>
  <si>
    <t>34008</t>
  </si>
  <si>
    <t>23050</t>
  </si>
  <si>
    <t>Elcho</t>
  </si>
  <si>
    <t>37122</t>
  </si>
  <si>
    <t>23075</t>
  </si>
  <si>
    <t>Elderon</t>
  </si>
  <si>
    <t>37022</t>
  </si>
  <si>
    <t>23100</t>
  </si>
  <si>
    <t>20014</t>
  </si>
  <si>
    <t>23150</t>
  </si>
  <si>
    <t>Eldorado</t>
  </si>
  <si>
    <t>62121</t>
  </si>
  <si>
    <t>23175</t>
  </si>
  <si>
    <t>Eleva</t>
  </si>
  <si>
    <t>51006</t>
  </si>
  <si>
    <t>23200</t>
  </si>
  <si>
    <t>Elk</t>
  </si>
  <si>
    <t>33012</t>
  </si>
  <si>
    <t>23262</t>
  </si>
  <si>
    <t>Elk Grove</t>
  </si>
  <si>
    <t>60121</t>
  </si>
  <si>
    <t>23275</t>
  </si>
  <si>
    <t>Elkhart Lake</t>
  </si>
  <si>
    <t>65221</t>
  </si>
  <si>
    <t>23300</t>
  </si>
  <si>
    <t>Elkhorn</t>
  </si>
  <si>
    <t>17121</t>
  </si>
  <si>
    <t>23325</t>
  </si>
  <si>
    <t>Elk Mound</t>
  </si>
  <si>
    <t>17008</t>
  </si>
  <si>
    <t>23350</t>
  </si>
  <si>
    <t>22014</t>
  </si>
  <si>
    <t>23400</t>
  </si>
  <si>
    <t>Ellenboro</t>
  </si>
  <si>
    <t>45016</t>
  </si>
  <si>
    <t>23425</t>
  </si>
  <si>
    <t>Ellington</t>
  </si>
  <si>
    <t>48121</t>
  </si>
  <si>
    <t>23525</t>
  </si>
  <si>
    <t>Ellsworth</t>
  </si>
  <si>
    <t>48006</t>
  </si>
  <si>
    <t>23550</t>
  </si>
  <si>
    <t>68122</t>
  </si>
  <si>
    <t>23575</t>
  </si>
  <si>
    <t>Elm Grove</t>
  </si>
  <si>
    <t>48122</t>
  </si>
  <si>
    <t>23700</t>
  </si>
  <si>
    <t>Elmwood</t>
  </si>
  <si>
    <t>52121</t>
  </si>
  <si>
    <t>23725</t>
  </si>
  <si>
    <t>Elmwood Park</t>
  </si>
  <si>
    <t>48008</t>
  </si>
  <si>
    <t>23775</t>
  </si>
  <si>
    <t>El Paso</t>
  </si>
  <si>
    <t>29221</t>
  </si>
  <si>
    <t>23800</t>
  </si>
  <si>
    <t>Elroy</t>
  </si>
  <si>
    <t>69121</t>
  </si>
  <si>
    <t>23850</t>
  </si>
  <si>
    <t>Embarrass</t>
  </si>
  <si>
    <t>56010</t>
  </si>
  <si>
    <t>23925</t>
  </si>
  <si>
    <t>Emerald</t>
  </si>
  <si>
    <t>51008</t>
  </si>
  <si>
    <t>23975</t>
  </si>
  <si>
    <t>Emery</t>
  </si>
  <si>
    <t>14016</t>
  </si>
  <si>
    <t>24000</t>
  </si>
  <si>
    <t>Emmet</t>
  </si>
  <si>
    <t>37024</t>
  </si>
  <si>
    <t>24025</t>
  </si>
  <si>
    <t>20016</t>
  </si>
  <si>
    <t>24050</t>
  </si>
  <si>
    <t>Empire</t>
  </si>
  <si>
    <t>39121</t>
  </si>
  <si>
    <t>24075</t>
  </si>
  <si>
    <t>Endeavor</t>
  </si>
  <si>
    <t>44006</t>
  </si>
  <si>
    <t>24125</t>
  </si>
  <si>
    <t>Enterprise</t>
  </si>
  <si>
    <t>15121</t>
  </si>
  <si>
    <t>24150</t>
  </si>
  <si>
    <t>Ephraim</t>
  </si>
  <si>
    <t>67006</t>
  </si>
  <si>
    <t>24225</t>
  </si>
  <si>
    <t>Erin</t>
  </si>
  <si>
    <t>56012</t>
  </si>
  <si>
    <t>24275</t>
  </si>
  <si>
    <t>Erin Prairie</t>
  </si>
  <si>
    <t>09024</t>
  </si>
  <si>
    <t>24375</t>
  </si>
  <si>
    <t>Estella</t>
  </si>
  <si>
    <t>62122</t>
  </si>
  <si>
    <t>24400</t>
  </si>
  <si>
    <t>Ettrick</t>
  </si>
  <si>
    <t>62014</t>
  </si>
  <si>
    <t>24425</t>
  </si>
  <si>
    <t>49020</t>
  </si>
  <si>
    <t>24450</t>
  </si>
  <si>
    <t>Eureka</t>
  </si>
  <si>
    <t>54222</t>
  </si>
  <si>
    <t>24550</t>
  </si>
  <si>
    <t>Evansville</t>
  </si>
  <si>
    <t>34010</t>
  </si>
  <si>
    <t>24575</t>
  </si>
  <si>
    <t>Evergreen</t>
  </si>
  <si>
    <t>66020</t>
  </si>
  <si>
    <t>24600</t>
  </si>
  <si>
    <t>57010</t>
  </si>
  <si>
    <t>24675</t>
  </si>
  <si>
    <t>Excelsior</t>
  </si>
  <si>
    <t>58121</t>
  </si>
  <si>
    <t>24700</t>
  </si>
  <si>
    <t>Exeland</t>
  </si>
  <si>
    <t>23014</t>
  </si>
  <si>
    <t>24725</t>
  </si>
  <si>
    <t>Exeter</t>
  </si>
  <si>
    <t>59014</t>
  </si>
  <si>
    <t>24775</t>
  </si>
  <si>
    <t>Fairbanks</t>
  </si>
  <si>
    <t>18126</t>
  </si>
  <si>
    <t>24825</t>
  </si>
  <si>
    <t>Fairchild</t>
  </si>
  <si>
    <t>18010</t>
  </si>
  <si>
    <t>24850</t>
  </si>
  <si>
    <t>57012</t>
  </si>
  <si>
    <t>24900</t>
  </si>
  <si>
    <t>Fairfield</t>
  </si>
  <si>
    <t>20126</t>
  </si>
  <si>
    <t>25075</t>
  </si>
  <si>
    <t>Fairwater</t>
  </si>
  <si>
    <t>18127</t>
  </si>
  <si>
    <t>25125</t>
  </si>
  <si>
    <t>Fall Creek</t>
  </si>
  <si>
    <t>11126</t>
  </si>
  <si>
    <t>25150</t>
  </si>
  <si>
    <t>Fall River</t>
  </si>
  <si>
    <t>28008</t>
  </si>
  <si>
    <t>25300</t>
  </si>
  <si>
    <t>Farmington</t>
  </si>
  <si>
    <t>32010</t>
  </si>
  <si>
    <t>25325</t>
  </si>
  <si>
    <t>49022</t>
  </si>
  <si>
    <t>25350</t>
  </si>
  <si>
    <t>67008</t>
  </si>
  <si>
    <t>25375</t>
  </si>
  <si>
    <t>69010</t>
  </si>
  <si>
    <t>25400</t>
  </si>
  <si>
    <t>33014</t>
  </si>
  <si>
    <t>25475</t>
  </si>
  <si>
    <t>Fayette</t>
  </si>
  <si>
    <t>19006</t>
  </si>
  <si>
    <t>25575</t>
  </si>
  <si>
    <t>Fence</t>
  </si>
  <si>
    <t>22226</t>
  </si>
  <si>
    <t>25600</t>
  </si>
  <si>
    <t>Fennimore</t>
  </si>
  <si>
    <t>22016</t>
  </si>
  <si>
    <t>25625</t>
  </si>
  <si>
    <t>37126</t>
  </si>
  <si>
    <t>25650</t>
  </si>
  <si>
    <t>Fenwood</t>
  </si>
  <si>
    <t>19008</t>
  </si>
  <si>
    <t>25675</t>
  </si>
  <si>
    <t>Fern</t>
  </si>
  <si>
    <t>12126</t>
  </si>
  <si>
    <t>25725</t>
  </si>
  <si>
    <t>Ferryville</t>
  </si>
  <si>
    <t>51010</t>
  </si>
  <si>
    <t>25775</t>
  </si>
  <si>
    <t>Fifield</t>
  </si>
  <si>
    <t>29008</t>
  </si>
  <si>
    <t>25850</t>
  </si>
  <si>
    <t>Finley</t>
  </si>
  <si>
    <t>13225</t>
  </si>
  <si>
    <t>25950</t>
  </si>
  <si>
    <t>51012</t>
  </si>
  <si>
    <t>26050</t>
  </si>
  <si>
    <t>Flambeau</t>
  </si>
  <si>
    <t>55012</t>
  </si>
  <si>
    <t>26100</t>
  </si>
  <si>
    <t>19010</t>
  </si>
  <si>
    <t>26200</t>
  </si>
  <si>
    <t>20226</t>
  </si>
  <si>
    <t>26275</t>
  </si>
  <si>
    <t>20018</t>
  </si>
  <si>
    <t>26300</t>
  </si>
  <si>
    <t>65126</t>
  </si>
  <si>
    <t>26350</t>
  </si>
  <si>
    <t>54126</t>
  </si>
  <si>
    <t>26400</t>
  </si>
  <si>
    <t>Footville</t>
  </si>
  <si>
    <t>61012</t>
  </si>
  <si>
    <t>26425</t>
  </si>
  <si>
    <t>Ford</t>
  </si>
  <si>
    <t>20020</t>
  </si>
  <si>
    <t>26450</t>
  </si>
  <si>
    <t>53012</t>
  </si>
  <si>
    <t>26475</t>
  </si>
  <si>
    <t>56014</t>
  </si>
  <si>
    <t>26525</t>
  </si>
  <si>
    <t>63010</t>
  </si>
  <si>
    <t>26550</t>
  </si>
  <si>
    <t>15127</t>
  </si>
  <si>
    <t>26625</t>
  </si>
  <si>
    <t>Forestville</t>
  </si>
  <si>
    <t>15010</t>
  </si>
  <si>
    <t>26650</t>
  </si>
  <si>
    <t>28226</t>
  </si>
  <si>
    <t>26675</t>
  </si>
  <si>
    <t>Fort Atkinson</t>
  </si>
  <si>
    <t>11012</t>
  </si>
  <si>
    <t>26725</t>
  </si>
  <si>
    <t>Fort Winnebago</t>
  </si>
  <si>
    <t>10012</t>
  </si>
  <si>
    <t>26775</t>
  </si>
  <si>
    <t>Foster</t>
  </si>
  <si>
    <t>29010</t>
  </si>
  <si>
    <t>26825</t>
  </si>
  <si>
    <t>Fountain</t>
  </si>
  <si>
    <t>06226</t>
  </si>
  <si>
    <t>26850</t>
  </si>
  <si>
    <t>Fountain City</t>
  </si>
  <si>
    <t>11014</t>
  </si>
  <si>
    <t>26875</t>
  </si>
  <si>
    <t>Fountain Prairie</t>
  </si>
  <si>
    <t>71121</t>
  </si>
  <si>
    <t>Fox Crossing</t>
  </si>
  <si>
    <t>14226</t>
  </si>
  <si>
    <t>27000</t>
  </si>
  <si>
    <t>Fox Lake</t>
  </si>
  <si>
    <t>14018</t>
  </si>
  <si>
    <t>27025</t>
  </si>
  <si>
    <t>41126</t>
  </si>
  <si>
    <t>27075</t>
  </si>
  <si>
    <t>Fox Point</t>
  </si>
  <si>
    <t>36126</t>
  </si>
  <si>
    <t>27125</t>
  </si>
  <si>
    <t>Francis Creek</t>
  </si>
  <si>
    <t>37026</t>
  </si>
  <si>
    <t>27150</t>
  </si>
  <si>
    <t>Frankfort</t>
  </si>
  <si>
    <t>47006</t>
  </si>
  <si>
    <t>27175</t>
  </si>
  <si>
    <t>27018</t>
  </si>
  <si>
    <t>27225</t>
  </si>
  <si>
    <t>Franklin</t>
  </si>
  <si>
    <t>31008</t>
  </si>
  <si>
    <t>27250</t>
  </si>
  <si>
    <t>36010</t>
  </si>
  <si>
    <t>27275</t>
  </si>
  <si>
    <t>41226</t>
  </si>
  <si>
    <t>27300</t>
  </si>
  <si>
    <t>57014</t>
  </si>
  <si>
    <t>27350</t>
  </si>
  <si>
    <t>63012</t>
  </si>
  <si>
    <t>27400</t>
  </si>
  <si>
    <t>37028</t>
  </si>
  <si>
    <t>27450</t>
  </si>
  <si>
    <t>Franzen</t>
  </si>
  <si>
    <t>49126</t>
  </si>
  <si>
    <t>27500</t>
  </si>
  <si>
    <t>Frederic</t>
  </si>
  <si>
    <t>46126</t>
  </si>
  <si>
    <t>27550</t>
  </si>
  <si>
    <t>Fredonia</t>
  </si>
  <si>
    <t>46006</t>
  </si>
  <si>
    <t>27575</t>
  </si>
  <si>
    <t>21014</t>
  </si>
  <si>
    <t>27600</t>
  </si>
  <si>
    <t>Freedom</t>
  </si>
  <si>
    <t>45018</t>
  </si>
  <si>
    <t>27650</t>
  </si>
  <si>
    <t>57016</t>
  </si>
  <si>
    <t>27675</t>
  </si>
  <si>
    <t>12008</t>
  </si>
  <si>
    <t>27700</t>
  </si>
  <si>
    <t>Freeman</t>
  </si>
  <si>
    <t>10014</t>
  </si>
  <si>
    <t>27775</t>
  </si>
  <si>
    <t>Fremont</t>
  </si>
  <si>
    <t>69126</t>
  </si>
  <si>
    <t>27800</t>
  </si>
  <si>
    <t>69012</t>
  </si>
  <si>
    <t>27850</t>
  </si>
  <si>
    <t>01126</t>
  </si>
  <si>
    <t>27950</t>
  </si>
  <si>
    <t>Friendship</t>
  </si>
  <si>
    <t>20022</t>
  </si>
  <si>
    <t>27975</t>
  </si>
  <si>
    <t>11127</t>
  </si>
  <si>
    <t>28000</t>
  </si>
  <si>
    <t>Friesland</t>
  </si>
  <si>
    <t>66022</t>
  </si>
  <si>
    <t>28025</t>
  </si>
  <si>
    <t>Frog Creek</t>
  </si>
  <si>
    <t>54012</t>
  </si>
  <si>
    <t>28075</t>
  </si>
  <si>
    <t>Fulton</t>
  </si>
  <si>
    <t>62016</t>
  </si>
  <si>
    <t>28150</t>
  </si>
  <si>
    <t>Gale</t>
  </si>
  <si>
    <t>62231</t>
  </si>
  <si>
    <t>28200</t>
  </si>
  <si>
    <t>Galesville</t>
  </si>
  <si>
    <t>27020</t>
  </si>
  <si>
    <t>28250</t>
  </si>
  <si>
    <t>Garden Valley</t>
  </si>
  <si>
    <t>15012</t>
  </si>
  <si>
    <t>28300</t>
  </si>
  <si>
    <t>Gardner</t>
  </si>
  <si>
    <t>27022</t>
  </si>
  <si>
    <t>28325</t>
  </si>
  <si>
    <t>Garfield</t>
  </si>
  <si>
    <t>49024</t>
  </si>
  <si>
    <t>28350</t>
  </si>
  <si>
    <t>12131</t>
  </si>
  <si>
    <t>28450</t>
  </si>
  <si>
    <t>Gays Mills</t>
  </si>
  <si>
    <t>68008</t>
  </si>
  <si>
    <t>28487</t>
  </si>
  <si>
    <t>Genesee</t>
  </si>
  <si>
    <t>65010</t>
  </si>
  <si>
    <t>28550</t>
  </si>
  <si>
    <t>Geneva</t>
  </si>
  <si>
    <t>63131</t>
  </si>
  <si>
    <t>28625</t>
  </si>
  <si>
    <t>Genoa</t>
  </si>
  <si>
    <t>63014</t>
  </si>
  <si>
    <t>28650</t>
  </si>
  <si>
    <t>65131</t>
  </si>
  <si>
    <t>28675</t>
  </si>
  <si>
    <t>Genoa City</t>
  </si>
  <si>
    <t>49026</t>
  </si>
  <si>
    <t>28725</t>
  </si>
  <si>
    <t>Georgetown</t>
  </si>
  <si>
    <t>51014</t>
  </si>
  <si>
    <t>28750</t>
  </si>
  <si>
    <t>59016</t>
  </si>
  <si>
    <t>28825</t>
  </si>
  <si>
    <t>Germania</t>
  </si>
  <si>
    <t>29012</t>
  </si>
  <si>
    <t>28850</t>
  </si>
  <si>
    <t>Germantown</t>
  </si>
  <si>
    <t>67131</t>
  </si>
  <si>
    <t>28875</t>
  </si>
  <si>
    <t>67010</t>
  </si>
  <si>
    <t>28900</t>
  </si>
  <si>
    <t>15014</t>
  </si>
  <si>
    <t>28950</t>
  </si>
  <si>
    <t>Gibraltar</t>
  </si>
  <si>
    <t>36012</t>
  </si>
  <si>
    <t>28975</t>
  </si>
  <si>
    <t>Gibson</t>
  </si>
  <si>
    <t>43231</t>
  </si>
  <si>
    <t>29050</t>
  </si>
  <si>
    <t>Gillett</t>
  </si>
  <si>
    <t>43016</t>
  </si>
  <si>
    <t>29075</t>
  </si>
  <si>
    <t>48010</t>
  </si>
  <si>
    <t>29150</t>
  </si>
  <si>
    <t>Gilman</t>
  </si>
  <si>
    <t>61131</t>
  </si>
  <si>
    <t>29175</t>
  </si>
  <si>
    <t>06014</t>
  </si>
  <si>
    <t>29225</t>
  </si>
  <si>
    <t>Gilmanton</t>
  </si>
  <si>
    <t>02008</t>
  </si>
  <si>
    <t>29250</t>
  </si>
  <si>
    <t>Gingles</t>
  </si>
  <si>
    <t>60131</t>
  </si>
  <si>
    <t>29350</t>
  </si>
  <si>
    <t>Glenbeulah</t>
  </si>
  <si>
    <t>06016</t>
  </si>
  <si>
    <t>29375</t>
  </si>
  <si>
    <t>Glencoe</t>
  </si>
  <si>
    <t>41231</t>
  </si>
  <si>
    <t>29400</t>
  </si>
  <si>
    <t>Glendale</t>
  </si>
  <si>
    <t>42010</t>
  </si>
  <si>
    <t>29450</t>
  </si>
  <si>
    <t>55131</t>
  </si>
  <si>
    <t>29475</t>
  </si>
  <si>
    <t>Glen Flora</t>
  </si>
  <si>
    <t>22018</t>
  </si>
  <si>
    <t>29525</t>
  </si>
  <si>
    <t>Glen Haven</t>
  </si>
  <si>
    <t>05012</t>
  </si>
  <si>
    <t>29550</t>
  </si>
  <si>
    <t>Glenmore</t>
  </si>
  <si>
    <t>56016</t>
  </si>
  <si>
    <t>29600</t>
  </si>
  <si>
    <t>Glenwood</t>
  </si>
  <si>
    <t>56231</t>
  </si>
  <si>
    <t>29625</t>
  </si>
  <si>
    <t>Glenwood City</t>
  </si>
  <si>
    <t>09026</t>
  </si>
  <si>
    <t>29700</t>
  </si>
  <si>
    <t>Goetz</t>
  </si>
  <si>
    <t>38012</t>
  </si>
  <si>
    <t>29775</t>
  </si>
  <si>
    <t>Goodman</t>
  </si>
  <si>
    <t>61014</t>
  </si>
  <si>
    <t>29837</t>
  </si>
  <si>
    <t>Goodrich</t>
  </si>
  <si>
    <t>02010</t>
  </si>
  <si>
    <t>29875</t>
  </si>
  <si>
    <t>Gordon</t>
  </si>
  <si>
    <t>16012</t>
  </si>
  <si>
    <t>29925</t>
  </si>
  <si>
    <t>46131</t>
  </si>
  <si>
    <t>30000</t>
  </si>
  <si>
    <t>Grafton</t>
  </si>
  <si>
    <t>46008</t>
  </si>
  <si>
    <t>30025</t>
  </si>
  <si>
    <t>45020</t>
  </si>
  <si>
    <t>30075</t>
  </si>
  <si>
    <t>Grand Chute</t>
  </si>
  <si>
    <t>72014</t>
  </si>
  <si>
    <t>30125</t>
  </si>
  <si>
    <t>Grand Rapids</t>
  </si>
  <si>
    <t>04021</t>
  </si>
  <si>
    <t>30175</t>
  </si>
  <si>
    <t>Grand View</t>
  </si>
  <si>
    <t>10016</t>
  </si>
  <si>
    <t>30275</t>
  </si>
  <si>
    <t>17010</t>
  </si>
  <si>
    <t>30300</t>
  </si>
  <si>
    <t>42012</t>
  </si>
  <si>
    <t>30325</t>
  </si>
  <si>
    <t>50018</t>
  </si>
  <si>
    <t>30350</t>
  </si>
  <si>
    <t>55014</t>
  </si>
  <si>
    <t>30375</t>
  </si>
  <si>
    <t>59018</t>
  </si>
  <si>
    <t>30400</t>
  </si>
  <si>
    <t>10131</t>
  </si>
  <si>
    <t>30425</t>
  </si>
  <si>
    <t>Granton</t>
  </si>
  <si>
    <t>07131</t>
  </si>
  <si>
    <t>30450</t>
  </si>
  <si>
    <t>Grantsburg</t>
  </si>
  <si>
    <t>07010</t>
  </si>
  <si>
    <t>30475</t>
  </si>
  <si>
    <t>33131</t>
  </si>
  <si>
    <t>30575</t>
  </si>
  <si>
    <t>Gratiot</t>
  </si>
  <si>
    <t>33016</t>
  </si>
  <si>
    <t>30600</t>
  </si>
  <si>
    <t>05231</t>
  </si>
  <si>
    <t>31000</t>
  </si>
  <si>
    <t>Green Bay</t>
  </si>
  <si>
    <t>05014</t>
  </si>
  <si>
    <t>31025</t>
  </si>
  <si>
    <t>60002</t>
  </si>
  <si>
    <t>31100</t>
  </si>
  <si>
    <t>41131</t>
  </si>
  <si>
    <t>31125</t>
  </si>
  <si>
    <t>Greendale</t>
  </si>
  <si>
    <t>32012</t>
  </si>
  <si>
    <t>31150</t>
  </si>
  <si>
    <t>Greenfield</t>
  </si>
  <si>
    <t>41236</t>
  </si>
  <si>
    <t>31175</t>
  </si>
  <si>
    <t>42014</t>
  </si>
  <si>
    <t>31225</t>
  </si>
  <si>
    <t>57018</t>
  </si>
  <si>
    <t>31250</t>
  </si>
  <si>
    <t>10018</t>
  </si>
  <si>
    <t>31275</t>
  </si>
  <si>
    <t>Green Grove</t>
  </si>
  <si>
    <t>24231</t>
  </si>
  <si>
    <t>31300</t>
  </si>
  <si>
    <t>24006</t>
  </si>
  <si>
    <t>31350</t>
  </si>
  <si>
    <t>37030</t>
  </si>
  <si>
    <t>31450</t>
  </si>
  <si>
    <t>Green Valley</t>
  </si>
  <si>
    <t>59020</t>
  </si>
  <si>
    <t>31500</t>
  </si>
  <si>
    <t>45122</t>
  </si>
  <si>
    <t>10231</t>
  </si>
  <si>
    <t>31575</t>
  </si>
  <si>
    <t>Greenwood</t>
  </si>
  <si>
    <t>61016</t>
  </si>
  <si>
    <t>31600</t>
  </si>
  <si>
    <t>63016</t>
  </si>
  <si>
    <t>31625</t>
  </si>
  <si>
    <t>59131</t>
  </si>
  <si>
    <t>31675</t>
  </si>
  <si>
    <t>Gresham</t>
  </si>
  <si>
    <t>38014</t>
  </si>
  <si>
    <t>31725</t>
  </si>
  <si>
    <t>Grover</t>
  </si>
  <si>
    <t>61018</t>
  </si>
  <si>
    <t>31750</t>
  </si>
  <si>
    <t>55016</t>
  </si>
  <si>
    <t>31775</t>
  </si>
  <si>
    <t>Grow</t>
  </si>
  <si>
    <t>37032</t>
  </si>
  <si>
    <t>31800</t>
  </si>
  <si>
    <t>Guenther</t>
  </si>
  <si>
    <t>66024</t>
  </si>
  <si>
    <t>31825</t>
  </si>
  <si>
    <t>Gull Lake</t>
  </si>
  <si>
    <t>26006</t>
  </si>
  <si>
    <t>31875</t>
  </si>
  <si>
    <t>Gurney</t>
  </si>
  <si>
    <t>51016</t>
  </si>
  <si>
    <t>31925</t>
  </si>
  <si>
    <t>Hackett</t>
  </si>
  <si>
    <t>62018</t>
  </si>
  <si>
    <t>32050</t>
  </si>
  <si>
    <t>Hale</t>
  </si>
  <si>
    <t>41136</t>
  </si>
  <si>
    <t>32075</t>
  </si>
  <si>
    <t>Hales Corners</t>
  </si>
  <si>
    <t>09028</t>
  </si>
  <si>
    <t>32125</t>
  </si>
  <si>
    <t>Hallie</t>
  </si>
  <si>
    <t>37034</t>
  </si>
  <si>
    <t>32150</t>
  </si>
  <si>
    <t>Halsey</t>
  </si>
  <si>
    <t>37036</t>
  </si>
  <si>
    <t>32200</t>
  </si>
  <si>
    <t>Hamburg</t>
  </si>
  <si>
    <t>63018</t>
  </si>
  <si>
    <t>32225</t>
  </si>
  <si>
    <t>32014</t>
  </si>
  <si>
    <t>32275</t>
  </si>
  <si>
    <t>Hamilton</t>
  </si>
  <si>
    <t>61020</t>
  </si>
  <si>
    <t>32300</t>
  </si>
  <si>
    <t>Hammel</t>
  </si>
  <si>
    <t>56136</t>
  </si>
  <si>
    <t>32325</t>
  </si>
  <si>
    <t>Hammond</t>
  </si>
  <si>
    <t>56018</t>
  </si>
  <si>
    <t>32350</t>
  </si>
  <si>
    <t>11016</t>
  </si>
  <si>
    <t>32375</t>
  </si>
  <si>
    <t>Hampden</t>
  </si>
  <si>
    <t>70136</t>
  </si>
  <si>
    <t>32450</t>
  </si>
  <si>
    <t>Hancock</t>
  </si>
  <si>
    <t>70012</t>
  </si>
  <si>
    <t>32475</t>
  </si>
  <si>
    <t>12010</t>
  </si>
  <si>
    <t>32500</t>
  </si>
  <si>
    <t>Haney</t>
  </si>
  <si>
    <t>72016</t>
  </si>
  <si>
    <t>32575</t>
  </si>
  <si>
    <t>Hansen</t>
  </si>
  <si>
    <t>35008</t>
  </si>
  <si>
    <t>32650</t>
  </si>
  <si>
    <t>Harding</t>
  </si>
  <si>
    <t>51018</t>
  </si>
  <si>
    <t>32675</t>
  </si>
  <si>
    <t>Harmony</t>
  </si>
  <si>
    <t>54014</t>
  </si>
  <si>
    <t>32700</t>
  </si>
  <si>
    <t>63020</t>
  </si>
  <si>
    <t>32725</t>
  </si>
  <si>
    <t>39008</t>
  </si>
  <si>
    <t>32775</t>
  </si>
  <si>
    <t>Harris</t>
  </si>
  <si>
    <t>08131</t>
  </si>
  <si>
    <t>32790</t>
  </si>
  <si>
    <t>Harrison</t>
  </si>
  <si>
    <t>08010</t>
  </si>
  <si>
    <t>22020</t>
  </si>
  <si>
    <t>32825</t>
  </si>
  <si>
    <t>35010</t>
  </si>
  <si>
    <t>32875</t>
  </si>
  <si>
    <t>37038</t>
  </si>
  <si>
    <t>32900</t>
  </si>
  <si>
    <t>69014</t>
  </si>
  <si>
    <t>32925</t>
  </si>
  <si>
    <t>67236</t>
  </si>
  <si>
    <t>33000</t>
  </si>
  <si>
    <t>Hartford</t>
  </si>
  <si>
    <t>67012</t>
  </si>
  <si>
    <t>33025</t>
  </si>
  <si>
    <t>48012</t>
  </si>
  <si>
    <t>33050</t>
  </si>
  <si>
    <t>Hartland</t>
  </si>
  <si>
    <t>59022</t>
  </si>
  <si>
    <t>33075</t>
  </si>
  <si>
    <t>68136</t>
  </si>
  <si>
    <t>33100</t>
  </si>
  <si>
    <t>37136</t>
  </si>
  <si>
    <t>33175</t>
  </si>
  <si>
    <t>Hatley</t>
  </si>
  <si>
    <t>03136</t>
  </si>
  <si>
    <t>33225</t>
  </si>
  <si>
    <t>Haugen</t>
  </si>
  <si>
    <t>55136</t>
  </si>
  <si>
    <t>33275</t>
  </si>
  <si>
    <t>Hawkins</t>
  </si>
  <si>
    <t>55018</t>
  </si>
  <si>
    <t>33300</t>
  </si>
  <si>
    <t>16014</t>
  </si>
  <si>
    <t>33350</t>
  </si>
  <si>
    <t>Hawthorne</t>
  </si>
  <si>
    <t>17012</t>
  </si>
  <si>
    <t>33400</t>
  </si>
  <si>
    <t>Hay River</t>
  </si>
  <si>
    <t>58236</t>
  </si>
  <si>
    <t>33450</t>
  </si>
  <si>
    <t>Hayward</t>
  </si>
  <si>
    <t>58010</t>
  </si>
  <si>
    <t>33475</t>
  </si>
  <si>
    <t>22136</t>
  </si>
  <si>
    <t>33500</t>
  </si>
  <si>
    <t>Hazel Green</t>
  </si>
  <si>
    <t>22022</t>
  </si>
  <si>
    <t>33525</t>
  </si>
  <si>
    <t>44008</t>
  </si>
  <si>
    <t>33575</t>
  </si>
  <si>
    <t>Hazelhurst</t>
  </si>
  <si>
    <t>28010</t>
  </si>
  <si>
    <t>33700</t>
  </si>
  <si>
    <t>Hebron</t>
  </si>
  <si>
    <t>69016</t>
  </si>
  <si>
    <t>33850</t>
  </si>
  <si>
    <t>Helvetia</t>
  </si>
  <si>
    <t>10020</t>
  </si>
  <si>
    <t>33900</t>
  </si>
  <si>
    <t>Hendren</t>
  </si>
  <si>
    <t>53014</t>
  </si>
  <si>
    <t>33925</t>
  </si>
  <si>
    <t>Henrietta</t>
  </si>
  <si>
    <t>14020</t>
  </si>
  <si>
    <t>34000</t>
  </si>
  <si>
    <t>Herman</t>
  </si>
  <si>
    <t>59024</t>
  </si>
  <si>
    <t>34025</t>
  </si>
  <si>
    <t>60004</t>
  </si>
  <si>
    <t>34050</t>
  </si>
  <si>
    <t>10022</t>
  </si>
  <si>
    <t>34200</t>
  </si>
  <si>
    <t>Hewett</t>
  </si>
  <si>
    <t>37040</t>
  </si>
  <si>
    <t>34225</t>
  </si>
  <si>
    <t>Hewitt</t>
  </si>
  <si>
    <t>72122</t>
  </si>
  <si>
    <t>34250</t>
  </si>
  <si>
    <t>22024</t>
  </si>
  <si>
    <t>34300</t>
  </si>
  <si>
    <t>Hickory Grove</t>
  </si>
  <si>
    <t>16016</t>
  </si>
  <si>
    <t>34425</t>
  </si>
  <si>
    <t>Highland</t>
  </si>
  <si>
    <t>25136</t>
  </si>
  <si>
    <t>34450</t>
  </si>
  <si>
    <t>25012</t>
  </si>
  <si>
    <t>34475</t>
  </si>
  <si>
    <t>08136</t>
  </si>
  <si>
    <t>34575</t>
  </si>
  <si>
    <t>Hilbert</t>
  </si>
  <si>
    <t>21016</t>
  </si>
  <si>
    <t>34650</t>
  </si>
  <si>
    <t>Hiles</t>
  </si>
  <si>
    <t>72018</t>
  </si>
  <si>
    <t>34675</t>
  </si>
  <si>
    <t>51020</t>
  </si>
  <si>
    <t>34725</t>
  </si>
  <si>
    <t>Hill</t>
  </si>
  <si>
    <t>63236</t>
  </si>
  <si>
    <t>34825</t>
  </si>
  <si>
    <t>Hillsboro</t>
  </si>
  <si>
    <t>63022</t>
  </si>
  <si>
    <t>34850</t>
  </si>
  <si>
    <t>10024</t>
  </si>
  <si>
    <t>35050</t>
  </si>
  <si>
    <t>Hixon</t>
  </si>
  <si>
    <t>27136</t>
  </si>
  <si>
    <t>35075</t>
  </si>
  <si>
    <t>Hixton</t>
  </si>
  <si>
    <t>27024</t>
  </si>
  <si>
    <t>35100</t>
  </si>
  <si>
    <t>10026</t>
  </si>
  <si>
    <t>35125</t>
  </si>
  <si>
    <t>Hoard</t>
  </si>
  <si>
    <t>05126</t>
  </si>
  <si>
    <t>35150</t>
  </si>
  <si>
    <t>Hobart</t>
  </si>
  <si>
    <t>05018</t>
  </si>
  <si>
    <t>35325</t>
  </si>
  <si>
    <t>Holland</t>
  </si>
  <si>
    <t>32016</t>
  </si>
  <si>
    <t>35350</t>
  </si>
  <si>
    <t>60006</t>
  </si>
  <si>
    <t>35375</t>
  </si>
  <si>
    <t>25137</t>
  </si>
  <si>
    <t>35400</t>
  </si>
  <si>
    <t>Hollandale</t>
  </si>
  <si>
    <t>32136</t>
  </si>
  <si>
    <t>35450</t>
  </si>
  <si>
    <t>Holmen</t>
  </si>
  <si>
    <t>37042</t>
  </si>
  <si>
    <t>35500</t>
  </si>
  <si>
    <t>Holton</t>
  </si>
  <si>
    <t>61022</t>
  </si>
  <si>
    <t>35525</t>
  </si>
  <si>
    <t>Holway</t>
  </si>
  <si>
    <t>19012</t>
  </si>
  <si>
    <t>35600</t>
  </si>
  <si>
    <t>Homestead</t>
  </si>
  <si>
    <t>57020</t>
  </si>
  <si>
    <t>35625</t>
  </si>
  <si>
    <t>Honey Creek</t>
  </si>
  <si>
    <t>14236</t>
  </si>
  <si>
    <t>35750</t>
  </si>
  <si>
    <t>Horicon</t>
  </si>
  <si>
    <t>45024</t>
  </si>
  <si>
    <t>35825</t>
  </si>
  <si>
    <t>Hortonia</t>
  </si>
  <si>
    <t>45136</t>
  </si>
  <si>
    <t>35850</t>
  </si>
  <si>
    <t>Hortonville</t>
  </si>
  <si>
    <t>43018</t>
  </si>
  <si>
    <t>35925</t>
  </si>
  <si>
    <t>How</t>
  </si>
  <si>
    <t>05136</t>
  </si>
  <si>
    <t>35950</t>
  </si>
  <si>
    <t>Howard</t>
  </si>
  <si>
    <t>09032</t>
  </si>
  <si>
    <t>36000</t>
  </si>
  <si>
    <t>60135</t>
  </si>
  <si>
    <t>36025</t>
  </si>
  <si>
    <t>Howards Grove</t>
  </si>
  <si>
    <t>14022</t>
  </si>
  <si>
    <t>36100</t>
  </si>
  <si>
    <t>Hubbard</t>
  </si>
  <si>
    <t>55020</t>
  </si>
  <si>
    <t>36125</t>
  </si>
  <si>
    <t>56236</t>
  </si>
  <si>
    <t>36250</t>
  </si>
  <si>
    <t>Hudson</t>
  </si>
  <si>
    <t>56020</t>
  </si>
  <si>
    <t>36275</t>
  </si>
  <si>
    <t>04022</t>
  </si>
  <si>
    <t>36300</t>
  </si>
  <si>
    <t>Hughes</t>
  </si>
  <si>
    <t>37044</t>
  </si>
  <si>
    <t>36325</t>
  </si>
  <si>
    <t>Hull</t>
  </si>
  <si>
    <t>50020</t>
  </si>
  <si>
    <t>36350</t>
  </si>
  <si>
    <t>05022</t>
  </si>
  <si>
    <t>36425</t>
  </si>
  <si>
    <t>Humboldt</t>
  </si>
  <si>
    <t>58012</t>
  </si>
  <si>
    <t>36450</t>
  </si>
  <si>
    <t>Hunter</t>
  </si>
  <si>
    <t>26236</t>
  </si>
  <si>
    <t>36525</t>
  </si>
  <si>
    <t>Hurley</t>
  </si>
  <si>
    <t>14136</t>
  </si>
  <si>
    <t>36625</t>
  </si>
  <si>
    <t>Hustisford</t>
  </si>
  <si>
    <t>14024</t>
  </si>
  <si>
    <t>36650</t>
  </si>
  <si>
    <t>29136</t>
  </si>
  <si>
    <t>36675</t>
  </si>
  <si>
    <t>Hustler</t>
  </si>
  <si>
    <t>59026</t>
  </si>
  <si>
    <t>36700</t>
  </si>
  <si>
    <t>Hutchins</t>
  </si>
  <si>
    <t>62241</t>
  </si>
  <si>
    <t>36800</t>
  </si>
  <si>
    <t>Independence</t>
  </si>
  <si>
    <t>55141</t>
  </si>
  <si>
    <t>36925</t>
  </si>
  <si>
    <t>Ingram</t>
  </si>
  <si>
    <t>69141</t>
  </si>
  <si>
    <t>37025</t>
  </si>
  <si>
    <t>Iola</t>
  </si>
  <si>
    <t>69018</t>
  </si>
  <si>
    <t>37050</t>
  </si>
  <si>
    <t>14141</t>
  </si>
  <si>
    <t>37150</t>
  </si>
  <si>
    <t>Iron Ridge</t>
  </si>
  <si>
    <t>04024</t>
  </si>
  <si>
    <t>37200</t>
  </si>
  <si>
    <t>Iron River</t>
  </si>
  <si>
    <t>57141</t>
  </si>
  <si>
    <t>37225</t>
  </si>
  <si>
    <t>Ironton</t>
  </si>
  <si>
    <t>57022</t>
  </si>
  <si>
    <t>37250</t>
  </si>
  <si>
    <t>27026</t>
  </si>
  <si>
    <t>37275</t>
  </si>
  <si>
    <t>Irving</t>
  </si>
  <si>
    <t>48014</t>
  </si>
  <si>
    <t>37350</t>
  </si>
  <si>
    <t>Isabelle</t>
  </si>
  <si>
    <t>53016</t>
  </si>
  <si>
    <t>37500</t>
  </si>
  <si>
    <t>Ithaca</t>
  </si>
  <si>
    <t>28012</t>
  </si>
  <si>
    <t>37600</t>
  </si>
  <si>
    <t>Ixonia</t>
  </si>
  <si>
    <t>01012</t>
  </si>
  <si>
    <t>37625</t>
  </si>
  <si>
    <t>07012</t>
  </si>
  <si>
    <t>37650</t>
  </si>
  <si>
    <t>67141</t>
  </si>
  <si>
    <t>37675</t>
  </si>
  <si>
    <t>67014</t>
  </si>
  <si>
    <t>37700</t>
  </si>
  <si>
    <t>15016</t>
  </si>
  <si>
    <t>37750</t>
  </si>
  <si>
    <t>Jacksonport</t>
  </si>
  <si>
    <t>02012</t>
  </si>
  <si>
    <t>37775</t>
  </si>
  <si>
    <t>Jacobs</t>
  </si>
  <si>
    <t>22026</t>
  </si>
  <si>
    <t>37800</t>
  </si>
  <si>
    <t>Jamestown</t>
  </si>
  <si>
    <t>54241</t>
  </si>
  <si>
    <t>37825</t>
  </si>
  <si>
    <t>Janesville</t>
  </si>
  <si>
    <t>54016</t>
  </si>
  <si>
    <t>37850</t>
  </si>
  <si>
    <t>23016</t>
  </si>
  <si>
    <t>37875</t>
  </si>
  <si>
    <t>28241</t>
  </si>
  <si>
    <t>37900</t>
  </si>
  <si>
    <t>28014</t>
  </si>
  <si>
    <t>37925</t>
  </si>
  <si>
    <t>42016</t>
  </si>
  <si>
    <t>37950</t>
  </si>
  <si>
    <t>63024</t>
  </si>
  <si>
    <t>37975</t>
  </si>
  <si>
    <t>37046</t>
  </si>
  <si>
    <t>38300</t>
  </si>
  <si>
    <t>Johnson</t>
  </si>
  <si>
    <t>28141</t>
  </si>
  <si>
    <t>38350</t>
  </si>
  <si>
    <t>Johnson Creek</t>
  </si>
  <si>
    <t>49028</t>
  </si>
  <si>
    <t>38400</t>
  </si>
  <si>
    <t>Johnstown</t>
  </si>
  <si>
    <t>54018</t>
  </si>
  <si>
    <t>38450</t>
  </si>
  <si>
    <t>23018</t>
  </si>
  <si>
    <t>38550</t>
  </si>
  <si>
    <t>Jordan</t>
  </si>
  <si>
    <t>61024</t>
  </si>
  <si>
    <t>38627</t>
  </si>
  <si>
    <t>Jump River</t>
  </si>
  <si>
    <t>50141</t>
  </si>
  <si>
    <t>38650</t>
  </si>
  <si>
    <t>Junction City</t>
  </si>
  <si>
    <t>14241</t>
  </si>
  <si>
    <t>38675</t>
  </si>
  <si>
    <t>45241</t>
  </si>
  <si>
    <t>38800</t>
  </si>
  <si>
    <t>Kaukauna</t>
  </si>
  <si>
    <t>45026</t>
  </si>
  <si>
    <t>38825</t>
  </si>
  <si>
    <t>14143</t>
  </si>
  <si>
    <t>38900</t>
  </si>
  <si>
    <t>Kekoskee</t>
  </si>
  <si>
    <t>36132</t>
  </si>
  <si>
    <t>39000</t>
  </si>
  <si>
    <t>Kellnersville</t>
  </si>
  <si>
    <t>04026</t>
  </si>
  <si>
    <t>39025</t>
  </si>
  <si>
    <t>Kelly</t>
  </si>
  <si>
    <t>33018</t>
  </si>
  <si>
    <t>39125</t>
  </si>
  <si>
    <t>Kendall</t>
  </si>
  <si>
    <t>42141</t>
  </si>
  <si>
    <t>39150</t>
  </si>
  <si>
    <t>51141</t>
  </si>
  <si>
    <t>39175</t>
  </si>
  <si>
    <t>Kennan</t>
  </si>
  <si>
    <t>51022</t>
  </si>
  <si>
    <t>39200</t>
  </si>
  <si>
    <t>30241</t>
  </si>
  <si>
    <t>39225</t>
  </si>
  <si>
    <t>67142</t>
  </si>
  <si>
    <t>39300</t>
  </si>
  <si>
    <t>Kewaskum</t>
  </si>
  <si>
    <t>67016</t>
  </si>
  <si>
    <t>39325</t>
  </si>
  <si>
    <t>31241</t>
  </si>
  <si>
    <t>39350</t>
  </si>
  <si>
    <t>04028</t>
  </si>
  <si>
    <t>39425</t>
  </si>
  <si>
    <t>Keystone</t>
  </si>
  <si>
    <t>63026</t>
  </si>
  <si>
    <t>39475</t>
  </si>
  <si>
    <t>Kickapoo</t>
  </si>
  <si>
    <t>36241</t>
  </si>
  <si>
    <t>39525</t>
  </si>
  <si>
    <t>Kiel</t>
  </si>
  <si>
    <t>29014</t>
  </si>
  <si>
    <t>39575</t>
  </si>
  <si>
    <t>Kildare</t>
  </si>
  <si>
    <t>26008</t>
  </si>
  <si>
    <t>39625</t>
  </si>
  <si>
    <t>Kimball</t>
  </si>
  <si>
    <t>45141</t>
  </si>
  <si>
    <t>39650</t>
  </si>
  <si>
    <t>Kimberly</t>
  </si>
  <si>
    <t>35012</t>
  </si>
  <si>
    <t>39675</t>
  </si>
  <si>
    <t>King</t>
  </si>
  <si>
    <t>24141</t>
  </si>
  <si>
    <t>39750</t>
  </si>
  <si>
    <t>Kingston</t>
  </si>
  <si>
    <t>24008</t>
  </si>
  <si>
    <t>39775</t>
  </si>
  <si>
    <t>29016</t>
  </si>
  <si>
    <t>39800</t>
  </si>
  <si>
    <t>56022</t>
  </si>
  <si>
    <t>39825</t>
  </si>
  <si>
    <t>Kinnickinnic</t>
  </si>
  <si>
    <t>17141</t>
  </si>
  <si>
    <t>39975</t>
  </si>
  <si>
    <t>Knapp</t>
  </si>
  <si>
    <t>27028</t>
  </si>
  <si>
    <t>40000</t>
  </si>
  <si>
    <t>26010</t>
  </si>
  <si>
    <t>40075</t>
  </si>
  <si>
    <t>Knight</t>
  </si>
  <si>
    <t>37048</t>
  </si>
  <si>
    <t>40150</t>
  </si>
  <si>
    <t>Knowlton</t>
  </si>
  <si>
    <t>51024</t>
  </si>
  <si>
    <t>40175</t>
  </si>
  <si>
    <t>Knox</t>
  </si>
  <si>
    <t>60141</t>
  </si>
  <si>
    <t>40275</t>
  </si>
  <si>
    <t>Kohler</t>
  </si>
  <si>
    <t>27030</t>
  </si>
  <si>
    <t>40325</t>
  </si>
  <si>
    <t>Komensky</t>
  </si>
  <si>
    <t>28016</t>
  </si>
  <si>
    <t>40375</t>
  </si>
  <si>
    <t>Koshkonong</t>
  </si>
  <si>
    <t>36014</t>
  </si>
  <si>
    <t>40425</t>
  </si>
  <si>
    <t>Kossuth</t>
  </si>
  <si>
    <t>37145</t>
  </si>
  <si>
    <t>40550</t>
  </si>
  <si>
    <t>Kronenwetter</t>
  </si>
  <si>
    <t>64010</t>
  </si>
  <si>
    <t>40687</t>
  </si>
  <si>
    <t>Lac du Flambeau</t>
  </si>
  <si>
    <t>68146</t>
  </si>
  <si>
    <t>40750</t>
  </si>
  <si>
    <t>Lac La Belle</t>
  </si>
  <si>
    <t>32246</t>
  </si>
  <si>
    <t>40775</t>
  </si>
  <si>
    <t>55246</t>
  </si>
  <si>
    <t>40850</t>
  </si>
  <si>
    <t>Ladysmith</t>
  </si>
  <si>
    <t>63146</t>
  </si>
  <si>
    <t>40875</t>
  </si>
  <si>
    <t>La Farge</t>
  </si>
  <si>
    <t>09034</t>
  </si>
  <si>
    <t>40900</t>
  </si>
  <si>
    <t>42018</t>
  </si>
  <si>
    <t>40925</t>
  </si>
  <si>
    <t>65012</t>
  </si>
  <si>
    <t>40950</t>
  </si>
  <si>
    <t>07014</t>
  </si>
  <si>
    <t>40975</t>
  </si>
  <si>
    <t>La Follette</t>
  </si>
  <si>
    <t>42020</t>
  </si>
  <si>
    <t>41000</t>
  </si>
  <si>
    <t>LaGrange</t>
  </si>
  <si>
    <t>65014</t>
  </si>
  <si>
    <t>41050</t>
  </si>
  <si>
    <t>La Grange</t>
  </si>
  <si>
    <t>38016</t>
  </si>
  <si>
    <t>41075</t>
  </si>
  <si>
    <t>Lake</t>
  </si>
  <si>
    <t>51026</t>
  </si>
  <si>
    <t>41150</t>
  </si>
  <si>
    <t>57146</t>
  </si>
  <si>
    <t>41300</t>
  </si>
  <si>
    <t>Lake Delton</t>
  </si>
  <si>
    <t>65246</t>
  </si>
  <si>
    <t>41450</t>
  </si>
  <si>
    <t>Lake Geneva</t>
  </si>
  <si>
    <t>09128</t>
  </si>
  <si>
    <t>41525</t>
  </si>
  <si>
    <t>Lake Hallie</t>
  </si>
  <si>
    <t>09035</t>
  </si>
  <si>
    <t>41550</t>
  </si>
  <si>
    <t>Lake Holcombe</t>
  </si>
  <si>
    <t>03026</t>
  </si>
  <si>
    <t>41600</t>
  </si>
  <si>
    <t>Lakeland</t>
  </si>
  <si>
    <t>28246</t>
  </si>
  <si>
    <t>41675</t>
  </si>
  <si>
    <t>Lake Mills</t>
  </si>
  <si>
    <t>28018</t>
  </si>
  <si>
    <t>41700</t>
  </si>
  <si>
    <t>16146</t>
  </si>
  <si>
    <t>41725</t>
  </si>
  <si>
    <t>Lake Nebagamon</t>
  </si>
  <si>
    <t>16018</t>
  </si>
  <si>
    <t>41800</t>
  </si>
  <si>
    <t>Lakeside</t>
  </si>
  <si>
    <t>44010</t>
  </si>
  <si>
    <t>41887</t>
  </si>
  <si>
    <t>Lake Tomahawk</t>
  </si>
  <si>
    <t>49030</t>
  </si>
  <si>
    <t>41900</t>
  </si>
  <si>
    <t>Laketown</t>
  </si>
  <si>
    <t>43019</t>
  </si>
  <si>
    <t>42075</t>
  </si>
  <si>
    <t>Lakewood</t>
  </si>
  <si>
    <t>20024</t>
  </si>
  <si>
    <t>42125</t>
  </si>
  <si>
    <t>Lamartine</t>
  </si>
  <si>
    <t>33020</t>
  </si>
  <si>
    <t>42175</t>
  </si>
  <si>
    <t>Lamont</t>
  </si>
  <si>
    <t>50022</t>
  </si>
  <si>
    <t>42225</t>
  </si>
  <si>
    <t>Lanark</t>
  </si>
  <si>
    <t>22246</t>
  </si>
  <si>
    <t>42250</t>
  </si>
  <si>
    <t>Lancaster</t>
  </si>
  <si>
    <t>64012</t>
  </si>
  <si>
    <t>42325</t>
  </si>
  <si>
    <t>Land O'Lakes</t>
  </si>
  <si>
    <t>34012</t>
  </si>
  <si>
    <t>42425</t>
  </si>
  <si>
    <t>68147</t>
  </si>
  <si>
    <t>42450</t>
  </si>
  <si>
    <t>Lannon</t>
  </si>
  <si>
    <t>21018</t>
  </si>
  <si>
    <t>42500</t>
  </si>
  <si>
    <t>Laona</t>
  </si>
  <si>
    <t>02014</t>
  </si>
  <si>
    <t>42562</t>
  </si>
  <si>
    <t>La Pointe</t>
  </si>
  <si>
    <t>54020</t>
  </si>
  <si>
    <t>42575</t>
  </si>
  <si>
    <t>La Prairie</t>
  </si>
  <si>
    <t>69020</t>
  </si>
  <si>
    <t>42650</t>
  </si>
  <si>
    <t>Larrabee</t>
  </si>
  <si>
    <t>57147</t>
  </si>
  <si>
    <t>42825</t>
  </si>
  <si>
    <t>La Valle</t>
  </si>
  <si>
    <t>57024</t>
  </si>
  <si>
    <t>42850</t>
  </si>
  <si>
    <t>05024</t>
  </si>
  <si>
    <t>42900</t>
  </si>
  <si>
    <t>Lawrence</t>
  </si>
  <si>
    <t>55022</t>
  </si>
  <si>
    <t>42950</t>
  </si>
  <si>
    <t>14026</t>
  </si>
  <si>
    <t>43050</t>
  </si>
  <si>
    <t>Lebanon</t>
  </si>
  <si>
    <t>69022</t>
  </si>
  <si>
    <t>43075</t>
  </si>
  <si>
    <t>05025</t>
  </si>
  <si>
    <t>43090</t>
  </si>
  <si>
    <t>Ledgeview</t>
  </si>
  <si>
    <t>11018</t>
  </si>
  <si>
    <t>43125</t>
  </si>
  <si>
    <t>Leeds</t>
  </si>
  <si>
    <t>29018</t>
  </si>
  <si>
    <t>43300</t>
  </si>
  <si>
    <t>Lemonweir</t>
  </si>
  <si>
    <t>43146</t>
  </si>
  <si>
    <t>43325</t>
  </si>
  <si>
    <t>Lena</t>
  </si>
  <si>
    <t>43020</t>
  </si>
  <si>
    <t>43350</t>
  </si>
  <si>
    <t>58014</t>
  </si>
  <si>
    <t>43400</t>
  </si>
  <si>
    <t>Lenroot</t>
  </si>
  <si>
    <t>01014</t>
  </si>
  <si>
    <t>43425</t>
  </si>
  <si>
    <t>Leola</t>
  </si>
  <si>
    <t>42022</t>
  </si>
  <si>
    <t>43475</t>
  </si>
  <si>
    <t>Leon</t>
  </si>
  <si>
    <t>70014</t>
  </si>
  <si>
    <t>43500</t>
  </si>
  <si>
    <t>14028</t>
  </si>
  <si>
    <t>43650</t>
  </si>
  <si>
    <t>LeRoy</t>
  </si>
  <si>
    <t>59028</t>
  </si>
  <si>
    <t>43675</t>
  </si>
  <si>
    <t>Lessor</t>
  </si>
  <si>
    <t>10028</t>
  </si>
  <si>
    <t>43700</t>
  </si>
  <si>
    <t>Levis</t>
  </si>
  <si>
    <t>11020</t>
  </si>
  <si>
    <t>43775</t>
  </si>
  <si>
    <t>Lewiston</t>
  </si>
  <si>
    <t>22028</t>
  </si>
  <si>
    <t>43825</t>
  </si>
  <si>
    <t>Liberty</t>
  </si>
  <si>
    <t>36016</t>
  </si>
  <si>
    <t>43850</t>
  </si>
  <si>
    <t>45028</t>
  </si>
  <si>
    <t>43875</t>
  </si>
  <si>
    <t>63028</t>
  </si>
  <si>
    <t>43900</t>
  </si>
  <si>
    <t>15018</t>
  </si>
  <si>
    <t>43925</t>
  </si>
  <si>
    <t>Liberty Grove</t>
  </si>
  <si>
    <t>22030</t>
  </si>
  <si>
    <t>44050</t>
  </si>
  <si>
    <t>Lima</t>
  </si>
  <si>
    <t>47008</t>
  </si>
  <si>
    <t>44075</t>
  </si>
  <si>
    <t>54022</t>
  </si>
  <si>
    <t>44125</t>
  </si>
  <si>
    <t>60008</t>
  </si>
  <si>
    <t>44150</t>
  </si>
  <si>
    <t>57148</t>
  </si>
  <si>
    <t>44225</t>
  </si>
  <si>
    <t>Lime Ridge</t>
  </si>
  <si>
    <t>01016</t>
  </si>
  <si>
    <t>44250</t>
  </si>
  <si>
    <t>04030</t>
  </si>
  <si>
    <t>44275</t>
  </si>
  <si>
    <t>06018</t>
  </si>
  <si>
    <t>44300</t>
  </si>
  <si>
    <t>07016</t>
  </si>
  <si>
    <t>44325</t>
  </si>
  <si>
    <t>18012</t>
  </si>
  <si>
    <t>44350</t>
  </si>
  <si>
    <t>21020</t>
  </si>
  <si>
    <t>44375</t>
  </si>
  <si>
    <t>31010</t>
  </si>
  <si>
    <t>44425</t>
  </si>
  <si>
    <t>42024</t>
  </si>
  <si>
    <t>44450</t>
  </si>
  <si>
    <t>49032</t>
  </si>
  <si>
    <t>44475</t>
  </si>
  <si>
    <t>62020</t>
  </si>
  <si>
    <t>44500</t>
  </si>
  <si>
    <t>64014</t>
  </si>
  <si>
    <t>44525</t>
  </si>
  <si>
    <t>72020</t>
  </si>
  <si>
    <t>44550</t>
  </si>
  <si>
    <t>69024</t>
  </si>
  <si>
    <t>44575</t>
  </si>
  <si>
    <t>Lind</t>
  </si>
  <si>
    <t>25146</t>
  </si>
  <si>
    <t>44625</t>
  </si>
  <si>
    <t>Linden</t>
  </si>
  <si>
    <t>25014</t>
  </si>
  <si>
    <t>44650</t>
  </si>
  <si>
    <t>29020</t>
  </si>
  <si>
    <t>44675</t>
  </si>
  <si>
    <t>Lindina</t>
  </si>
  <si>
    <t>65016</t>
  </si>
  <si>
    <t>44750</t>
  </si>
  <si>
    <t>Linn</t>
  </si>
  <si>
    <t>50024</t>
  </si>
  <si>
    <t>44800</t>
  </si>
  <si>
    <t>Linwood</t>
  </si>
  <si>
    <t>29022</t>
  </si>
  <si>
    <t>44825</t>
  </si>
  <si>
    <t>68010</t>
  </si>
  <si>
    <t>44850</t>
  </si>
  <si>
    <t>Lisbon</t>
  </si>
  <si>
    <t>61026</t>
  </si>
  <si>
    <t>44900</t>
  </si>
  <si>
    <t>Little Black</t>
  </si>
  <si>
    <t>45146</t>
  </si>
  <si>
    <t>44950</t>
  </si>
  <si>
    <t>Little Chute</t>
  </si>
  <si>
    <t>42026</t>
  </si>
  <si>
    <t>44975</t>
  </si>
  <si>
    <t>Little Falls</t>
  </si>
  <si>
    <t>22032</t>
  </si>
  <si>
    <t>45025</t>
  </si>
  <si>
    <t>Little Grant</t>
  </si>
  <si>
    <t>44012</t>
  </si>
  <si>
    <t>45150</t>
  </si>
  <si>
    <t>Little Rice</t>
  </si>
  <si>
    <t>43022</t>
  </si>
  <si>
    <t>45175</t>
  </si>
  <si>
    <t>Little River</t>
  </si>
  <si>
    <t>43024</t>
  </si>
  <si>
    <t>45275</t>
  </si>
  <si>
    <t>Little Suamico</t>
  </si>
  <si>
    <t>69026</t>
  </si>
  <si>
    <t>45300</t>
  </si>
  <si>
    <t>Little Wolf</t>
  </si>
  <si>
    <t>22147</t>
  </si>
  <si>
    <t>45325</t>
  </si>
  <si>
    <t>Livingston</t>
  </si>
  <si>
    <t>11246</t>
  </si>
  <si>
    <t>45350</t>
  </si>
  <si>
    <t>Lodi</t>
  </si>
  <si>
    <t>11022</t>
  </si>
  <si>
    <t>45375</t>
  </si>
  <si>
    <t>57149</t>
  </si>
  <si>
    <t>45400</t>
  </si>
  <si>
    <t>Loganville</t>
  </si>
  <si>
    <t>70146</t>
  </si>
  <si>
    <t>45425</t>
  </si>
  <si>
    <t>Lohrville</t>
  </si>
  <si>
    <t>14146</t>
  </si>
  <si>
    <t>45475</t>
  </si>
  <si>
    <t>Lomira</t>
  </si>
  <si>
    <t>14030</t>
  </si>
  <si>
    <t>45500</t>
  </si>
  <si>
    <t>53146</t>
  </si>
  <si>
    <t>45575</t>
  </si>
  <si>
    <t>Lone Rock</t>
  </si>
  <si>
    <t>19014</t>
  </si>
  <si>
    <t>45625</t>
  </si>
  <si>
    <t>Long Lake</t>
  </si>
  <si>
    <t>66026</t>
  </si>
  <si>
    <t>45650</t>
  </si>
  <si>
    <t>10030</t>
  </si>
  <si>
    <t>45700</t>
  </si>
  <si>
    <t>Longwood</t>
  </si>
  <si>
    <t>49034</t>
  </si>
  <si>
    <t>45775</t>
  </si>
  <si>
    <t>Lorain</t>
  </si>
  <si>
    <t>14147</t>
  </si>
  <si>
    <t>45950</t>
  </si>
  <si>
    <t>Lowell</t>
  </si>
  <si>
    <t>14032</t>
  </si>
  <si>
    <t>45975</t>
  </si>
  <si>
    <t>11024</t>
  </si>
  <si>
    <t>46050</t>
  </si>
  <si>
    <t>Lowville</t>
  </si>
  <si>
    <t>10246</t>
  </si>
  <si>
    <t>46075</t>
  </si>
  <si>
    <t>Loyal</t>
  </si>
  <si>
    <t>10032</t>
  </si>
  <si>
    <t>46100</t>
  </si>
  <si>
    <t>61146</t>
  </si>
  <si>
    <t>46150</t>
  </si>
  <si>
    <t>Lublin</t>
  </si>
  <si>
    <t>17014</t>
  </si>
  <si>
    <t>46175</t>
  </si>
  <si>
    <t>Lucas</t>
  </si>
  <si>
    <t>49146</t>
  </si>
  <si>
    <t>46200</t>
  </si>
  <si>
    <t>Luck</t>
  </si>
  <si>
    <t>49036</t>
  </si>
  <si>
    <t>46225</t>
  </si>
  <si>
    <t>18014</t>
  </si>
  <si>
    <t>46275</t>
  </si>
  <si>
    <t>Ludington</t>
  </si>
  <si>
    <t>31146</t>
  </si>
  <si>
    <t>46400</t>
  </si>
  <si>
    <t>Luxemburg</t>
  </si>
  <si>
    <t>31012</t>
  </si>
  <si>
    <t>46425</t>
  </si>
  <si>
    <t>29024</t>
  </si>
  <si>
    <t>46525</t>
  </si>
  <si>
    <t>Lyndon</t>
  </si>
  <si>
    <t>60010</t>
  </si>
  <si>
    <t>46575</t>
  </si>
  <si>
    <t>29146</t>
  </si>
  <si>
    <t>46600</t>
  </si>
  <si>
    <t>Lyndon Station</t>
  </si>
  <si>
    <t>10034</t>
  </si>
  <si>
    <t>46625</t>
  </si>
  <si>
    <t>Lynn</t>
  </si>
  <si>
    <t>44014</t>
  </si>
  <si>
    <t>46650</t>
  </si>
  <si>
    <t>Lynne</t>
  </si>
  <si>
    <t>12146</t>
  </si>
  <si>
    <t>46675</t>
  </si>
  <si>
    <t>Lynxville</t>
  </si>
  <si>
    <t>65018</t>
  </si>
  <si>
    <t>46725</t>
  </si>
  <si>
    <t>Lyons</t>
  </si>
  <si>
    <t>13154</t>
  </si>
  <si>
    <t>46850</t>
  </si>
  <si>
    <t>McFarland</t>
  </si>
  <si>
    <t>24010</t>
  </si>
  <si>
    <t>46875</t>
  </si>
  <si>
    <t>Mackford</t>
  </si>
  <si>
    <t>49038</t>
  </si>
  <si>
    <t>46900</t>
  </si>
  <si>
    <t>McKinley</t>
  </si>
  <si>
    <t>61030</t>
  </si>
  <si>
    <t>46925</t>
  </si>
  <si>
    <t>37056</t>
  </si>
  <si>
    <t>46975</t>
  </si>
  <si>
    <t>McMillan</t>
  </si>
  <si>
    <t>66028</t>
  </si>
  <si>
    <t>47025</t>
  </si>
  <si>
    <t>Madge</t>
  </si>
  <si>
    <t>13251</t>
  </si>
  <si>
    <t>48000</t>
  </si>
  <si>
    <t>54024</t>
  </si>
  <si>
    <t>48150</t>
  </si>
  <si>
    <t>Magnolia</t>
  </si>
  <si>
    <t>48151</t>
  </si>
  <si>
    <t>48175</t>
  </si>
  <si>
    <t>Maiden Rock</t>
  </si>
  <si>
    <t>48016</t>
  </si>
  <si>
    <t>48200</t>
  </si>
  <si>
    <t>37146</t>
  </si>
  <si>
    <t>48225</t>
  </si>
  <si>
    <t>Maine</t>
  </si>
  <si>
    <t>45030</t>
  </si>
  <si>
    <t>48250</t>
  </si>
  <si>
    <t>69251</t>
  </si>
  <si>
    <t>48350</t>
  </si>
  <si>
    <t>Manawa</t>
  </si>
  <si>
    <t>24012</t>
  </si>
  <si>
    <t>48400</t>
  </si>
  <si>
    <t>Manchester</t>
  </si>
  <si>
    <t>27032</t>
  </si>
  <si>
    <t>48425</t>
  </si>
  <si>
    <t>64016</t>
  </si>
  <si>
    <t>48462</t>
  </si>
  <si>
    <t>Manitowish Waters</t>
  </si>
  <si>
    <t>36251</t>
  </si>
  <si>
    <t>48500</t>
  </si>
  <si>
    <t>36018</t>
  </si>
  <si>
    <t>48525</t>
  </si>
  <si>
    <t>36020</t>
  </si>
  <si>
    <t>48575</t>
  </si>
  <si>
    <t>Manitowoc Rapids</t>
  </si>
  <si>
    <t>16020</t>
  </si>
  <si>
    <t>48725</t>
  </si>
  <si>
    <t>Maple</t>
  </si>
  <si>
    <t>13151</t>
  </si>
  <si>
    <t>48750</t>
  </si>
  <si>
    <t>Maple Bluff</t>
  </si>
  <si>
    <t>45032</t>
  </si>
  <si>
    <t>48775</t>
  </si>
  <si>
    <t>Maple Creek</t>
  </si>
  <si>
    <t>03028</t>
  </si>
  <si>
    <t>48825</t>
  </si>
  <si>
    <t>Maple Grove</t>
  </si>
  <si>
    <t>36022</t>
  </si>
  <si>
    <t>48875</t>
  </si>
  <si>
    <t>59030</t>
  </si>
  <si>
    <t>48900</t>
  </si>
  <si>
    <t>61028</t>
  </si>
  <si>
    <t>48925</t>
  </si>
  <si>
    <t>Maplehurst</t>
  </si>
  <si>
    <t>03030</t>
  </si>
  <si>
    <t>48950</t>
  </si>
  <si>
    <t>Maple Plain</t>
  </si>
  <si>
    <t>43026</t>
  </si>
  <si>
    <t>49000</t>
  </si>
  <si>
    <t>Maple Valley</t>
  </si>
  <si>
    <t>37054</t>
  </si>
  <si>
    <t>49075</t>
  </si>
  <si>
    <t>37151</t>
  </si>
  <si>
    <t>49100</t>
  </si>
  <si>
    <t>Marathon City</t>
  </si>
  <si>
    <t>11026</t>
  </si>
  <si>
    <t>49150</t>
  </si>
  <si>
    <t>Marcellon</t>
  </si>
  <si>
    <t>02016</t>
  </si>
  <si>
    <t>49200</t>
  </si>
  <si>
    <t>Marengo</t>
  </si>
  <si>
    <t>36147</t>
  </si>
  <si>
    <t>49250</t>
  </si>
  <si>
    <t>Maribel</t>
  </si>
  <si>
    <t>12012</t>
  </si>
  <si>
    <t>49275</t>
  </si>
  <si>
    <t>Marietta</t>
  </si>
  <si>
    <t>38251</t>
  </si>
  <si>
    <t>49300</t>
  </si>
  <si>
    <t>22034</t>
  </si>
  <si>
    <t>49350</t>
  </si>
  <si>
    <t>Marion</t>
  </si>
  <si>
    <t>29026</t>
  </si>
  <si>
    <t>49375</t>
  </si>
  <si>
    <t>69252</t>
  </si>
  <si>
    <t>49400</t>
  </si>
  <si>
    <t>70016</t>
  </si>
  <si>
    <t>49425</t>
  </si>
  <si>
    <t>24251</t>
  </si>
  <si>
    <t>49450</t>
  </si>
  <si>
    <t>Markesan</t>
  </si>
  <si>
    <t>24154</t>
  </si>
  <si>
    <t>49500</t>
  </si>
  <si>
    <t>24014</t>
  </si>
  <si>
    <t>49525</t>
  </si>
  <si>
    <t>13152</t>
  </si>
  <si>
    <t>49575</t>
  </si>
  <si>
    <t>Marshall</t>
  </si>
  <si>
    <t>53018</t>
  </si>
  <si>
    <t>49600</t>
  </si>
  <si>
    <t>55024</t>
  </si>
  <si>
    <t>49625</t>
  </si>
  <si>
    <t>20026</t>
  </si>
  <si>
    <t>49650</t>
  </si>
  <si>
    <t>72251</t>
  </si>
  <si>
    <t>49675</t>
  </si>
  <si>
    <t>Marshfield</t>
  </si>
  <si>
    <t>72022</t>
  </si>
  <si>
    <t>49700</t>
  </si>
  <si>
    <t>48018</t>
  </si>
  <si>
    <t>49775</t>
  </si>
  <si>
    <t>Martell</t>
  </si>
  <si>
    <t>04151</t>
  </si>
  <si>
    <t>49900</t>
  </si>
  <si>
    <t>Mason</t>
  </si>
  <si>
    <t>04032</t>
  </si>
  <si>
    <t>49925</t>
  </si>
  <si>
    <t>69028</t>
  </si>
  <si>
    <t>49975</t>
  </si>
  <si>
    <t>Matteson</t>
  </si>
  <si>
    <t>59151</t>
  </si>
  <si>
    <t>50000</t>
  </si>
  <si>
    <t>Mattoon</t>
  </si>
  <si>
    <t>29251</t>
  </si>
  <si>
    <t>50025</t>
  </si>
  <si>
    <t>Mauston</t>
  </si>
  <si>
    <t>06020</t>
  </si>
  <si>
    <t>50075</t>
  </si>
  <si>
    <t>Maxville</t>
  </si>
  <si>
    <t>10036</t>
  </si>
  <si>
    <t>50175</t>
  </si>
  <si>
    <t>Mayville</t>
  </si>
  <si>
    <t>14251</t>
  </si>
  <si>
    <t>50200</t>
  </si>
  <si>
    <t>13153</t>
  </si>
  <si>
    <t>50225</t>
  </si>
  <si>
    <t>Mazomanie</t>
  </si>
  <si>
    <t>13034</t>
  </si>
  <si>
    <t>50250</t>
  </si>
  <si>
    <t>10038</t>
  </si>
  <si>
    <t>50275</t>
  </si>
  <si>
    <t>Mead</t>
  </si>
  <si>
    <t>58016</t>
  </si>
  <si>
    <t>50300</t>
  </si>
  <si>
    <t>Meadowbrook</t>
  </si>
  <si>
    <t>39010</t>
  </si>
  <si>
    <t>50350</t>
  </si>
  <si>
    <t>Mecan</t>
  </si>
  <si>
    <t>32018</t>
  </si>
  <si>
    <t>50400</t>
  </si>
  <si>
    <t>Medary</t>
  </si>
  <si>
    <t>61251</t>
  </si>
  <si>
    <t>50425</t>
  </si>
  <si>
    <t>Medford</t>
  </si>
  <si>
    <t>61032</t>
  </si>
  <si>
    <t>50450</t>
  </si>
  <si>
    <t>13036</t>
  </si>
  <si>
    <t>50475</t>
  </si>
  <si>
    <t>Medina</t>
  </si>
  <si>
    <t>36024</t>
  </si>
  <si>
    <t>50625</t>
  </si>
  <si>
    <t>Meeme</t>
  </si>
  <si>
    <t>07018</t>
  </si>
  <si>
    <t>50650</t>
  </si>
  <si>
    <t>Meenon</t>
  </si>
  <si>
    <t>02251</t>
  </si>
  <si>
    <t>50700</t>
  </si>
  <si>
    <t>Mellen</t>
  </si>
  <si>
    <t>27151</t>
  </si>
  <si>
    <t>50750</t>
  </si>
  <si>
    <t>Melrose</t>
  </si>
  <si>
    <t>27034</t>
  </si>
  <si>
    <t>50775</t>
  </si>
  <si>
    <t>42151</t>
  </si>
  <si>
    <t>50800</t>
  </si>
  <si>
    <t>Melvina</t>
  </si>
  <si>
    <t>71251</t>
  </si>
  <si>
    <t>50825</t>
  </si>
  <si>
    <t>Menasha</t>
  </si>
  <si>
    <t>40001</t>
  </si>
  <si>
    <t>50975</t>
  </si>
  <si>
    <t>68151</t>
  </si>
  <si>
    <t>51000</t>
  </si>
  <si>
    <t>Menomonee Falls</t>
  </si>
  <si>
    <t>17251</t>
  </si>
  <si>
    <t>51025</t>
  </si>
  <si>
    <t>Menomonie</t>
  </si>
  <si>
    <t>17016</t>
  </si>
  <si>
    <t>51050</t>
  </si>
  <si>
    <t>10040</t>
  </si>
  <si>
    <t>51125</t>
  </si>
  <si>
    <t>Mentor</t>
  </si>
  <si>
    <t>46255</t>
  </si>
  <si>
    <t>51150</t>
  </si>
  <si>
    <t>Mequon</t>
  </si>
  <si>
    <t>26012</t>
  </si>
  <si>
    <t>51200</t>
  </si>
  <si>
    <t>Mercer</t>
  </si>
  <si>
    <t>35251</t>
  </si>
  <si>
    <t>51250</t>
  </si>
  <si>
    <t>Merrill</t>
  </si>
  <si>
    <t>35014</t>
  </si>
  <si>
    <t>51275</t>
  </si>
  <si>
    <t>27152</t>
  </si>
  <si>
    <t>51300</t>
  </si>
  <si>
    <t>Merrillan</t>
  </si>
  <si>
    <t>57151</t>
  </si>
  <si>
    <t>51325</t>
  </si>
  <si>
    <t>Merrimac</t>
  </si>
  <si>
    <t>57026</t>
  </si>
  <si>
    <t>51350</t>
  </si>
  <si>
    <t>68152</t>
  </si>
  <si>
    <t>51375</t>
  </si>
  <si>
    <t>Merton</t>
  </si>
  <si>
    <t>68014</t>
  </si>
  <si>
    <t>51400</t>
  </si>
  <si>
    <t>58018</t>
  </si>
  <si>
    <t>51425</t>
  </si>
  <si>
    <t>Meteor</t>
  </si>
  <si>
    <t>20028</t>
  </si>
  <si>
    <t>51450</t>
  </si>
  <si>
    <t>Metomen</t>
  </si>
  <si>
    <t>38018</t>
  </si>
  <si>
    <t>51537</t>
  </si>
  <si>
    <t>Middle Inlet</t>
  </si>
  <si>
    <t>13255</t>
  </si>
  <si>
    <t>51575</t>
  </si>
  <si>
    <t>Middleton</t>
  </si>
  <si>
    <t>13038</t>
  </si>
  <si>
    <t>51600</t>
  </si>
  <si>
    <t>25016</t>
  </si>
  <si>
    <t>51725</t>
  </si>
  <si>
    <t>Mifflin</t>
  </si>
  <si>
    <t>28020</t>
  </si>
  <si>
    <t>51850</t>
  </si>
  <si>
    <t>Milford</t>
  </si>
  <si>
    <t>72151</t>
  </si>
  <si>
    <t>51875</t>
  </si>
  <si>
    <t>Milladore</t>
  </si>
  <si>
    <t>72024</t>
  </si>
  <si>
    <t>51900</t>
  </si>
  <si>
    <t>27036</t>
  </si>
  <si>
    <t>52050</t>
  </si>
  <si>
    <t>Millston</t>
  </si>
  <si>
    <t>49151</t>
  </si>
  <si>
    <t>52075</t>
  </si>
  <si>
    <t>Milltown</t>
  </si>
  <si>
    <t>49040</t>
  </si>
  <si>
    <t>52100</t>
  </si>
  <si>
    <t>22036</t>
  </si>
  <si>
    <t>52150</t>
  </si>
  <si>
    <t>Millville</t>
  </si>
  <si>
    <t>06022</t>
  </si>
  <si>
    <t>52175</t>
  </si>
  <si>
    <t>Milton</t>
  </si>
  <si>
    <t>54257</t>
  </si>
  <si>
    <t>52200</t>
  </si>
  <si>
    <t>54026</t>
  </si>
  <si>
    <t>52225</t>
  </si>
  <si>
    <t>41251</t>
  </si>
  <si>
    <t>53000</t>
  </si>
  <si>
    <t>25251</t>
  </si>
  <si>
    <t>53100</t>
  </si>
  <si>
    <t>Mineral Point</t>
  </si>
  <si>
    <t>25018</t>
  </si>
  <si>
    <t>53125</t>
  </si>
  <si>
    <t>44016</t>
  </si>
  <si>
    <t>53225</t>
  </si>
  <si>
    <t>Minocqua</t>
  </si>
  <si>
    <t>66151</t>
  </si>
  <si>
    <t>53250</t>
  </si>
  <si>
    <t>Minong</t>
  </si>
  <si>
    <t>66030</t>
  </si>
  <si>
    <t>53275</t>
  </si>
  <si>
    <t>36151</t>
  </si>
  <si>
    <t>53325</t>
  </si>
  <si>
    <t>Mishicot</t>
  </si>
  <si>
    <t>36026</t>
  </si>
  <si>
    <t>53350</t>
  </si>
  <si>
    <t>60012</t>
  </si>
  <si>
    <t>53375</t>
  </si>
  <si>
    <t>06024</t>
  </si>
  <si>
    <t>53450</t>
  </si>
  <si>
    <t>Modena</t>
  </si>
  <si>
    <t>61034</t>
  </si>
  <si>
    <t>53550</t>
  </si>
  <si>
    <t>Molitor</t>
  </si>
  <si>
    <t>06251</t>
  </si>
  <si>
    <t>53600</t>
  </si>
  <si>
    <t>Mondovi</t>
  </si>
  <si>
    <t>06026</t>
  </si>
  <si>
    <t>53625</t>
  </si>
  <si>
    <t>44018</t>
  </si>
  <si>
    <t>53662</t>
  </si>
  <si>
    <t>Monico</t>
  </si>
  <si>
    <t>13258</t>
  </si>
  <si>
    <t>53675</t>
  </si>
  <si>
    <t>Monona</t>
  </si>
  <si>
    <t>01018</t>
  </si>
  <si>
    <t>53725</t>
  </si>
  <si>
    <t>23251</t>
  </si>
  <si>
    <t>53750</t>
  </si>
  <si>
    <t>23020</t>
  </si>
  <si>
    <t>53775</t>
  </si>
  <si>
    <t>06028</t>
  </si>
  <si>
    <t>53850</t>
  </si>
  <si>
    <t>Montana</t>
  </si>
  <si>
    <t>39251</t>
  </si>
  <si>
    <t>53875</t>
  </si>
  <si>
    <t>Montello</t>
  </si>
  <si>
    <t>39012</t>
  </si>
  <si>
    <t>53900</t>
  </si>
  <si>
    <t>22151</t>
  </si>
  <si>
    <t>53950</t>
  </si>
  <si>
    <t>Montfort</t>
  </si>
  <si>
    <t>23151</t>
  </si>
  <si>
    <t>54000</t>
  </si>
  <si>
    <t>Monticello</t>
  </si>
  <si>
    <t>33022</t>
  </si>
  <si>
    <t>54025</t>
  </si>
  <si>
    <t>31014</t>
  </si>
  <si>
    <t>54050</t>
  </si>
  <si>
    <t>Montpelier</t>
  </si>
  <si>
    <t>26251</t>
  </si>
  <si>
    <t>54075</t>
  </si>
  <si>
    <t>Montreal</t>
  </si>
  <si>
    <t>13040</t>
  </si>
  <si>
    <t>54100</t>
  </si>
  <si>
    <t>Montrose</t>
  </si>
  <si>
    <t>43028</t>
  </si>
  <si>
    <t>54200</t>
  </si>
  <si>
    <t>Morgan</t>
  </si>
  <si>
    <t>59032</t>
  </si>
  <si>
    <t>54250</t>
  </si>
  <si>
    <t>Morris</t>
  </si>
  <si>
    <t>05026</t>
  </si>
  <si>
    <t>54300</t>
  </si>
  <si>
    <t>Morrison</t>
  </si>
  <si>
    <t>02018</t>
  </si>
  <si>
    <t>54400</t>
  </si>
  <si>
    <t>Morse</t>
  </si>
  <si>
    <t>25020</t>
  </si>
  <si>
    <t>54425</t>
  </si>
  <si>
    <t>Moscow</t>
  </si>
  <si>
    <t>60014</t>
  </si>
  <si>
    <t>54475</t>
  </si>
  <si>
    <t>Mosel</t>
  </si>
  <si>
    <t>37251</t>
  </si>
  <si>
    <t>54500</t>
  </si>
  <si>
    <t>Mosinee</t>
  </si>
  <si>
    <t>37058</t>
  </si>
  <si>
    <t>54525</t>
  </si>
  <si>
    <t>39014</t>
  </si>
  <si>
    <t>54600</t>
  </si>
  <si>
    <t>Moundville</t>
  </si>
  <si>
    <t>43029</t>
  </si>
  <si>
    <t>54630</t>
  </si>
  <si>
    <t>Mountain</t>
  </si>
  <si>
    <t>20151</t>
  </si>
  <si>
    <t>54650</t>
  </si>
  <si>
    <t>22152</t>
  </si>
  <si>
    <t>54675</t>
  </si>
  <si>
    <t>Mount Hope</t>
  </si>
  <si>
    <t>22038</t>
  </si>
  <si>
    <t>54700</t>
  </si>
  <si>
    <t>13157</t>
  </si>
  <si>
    <t>54725</t>
  </si>
  <si>
    <t>Mount Horeb</t>
  </si>
  <si>
    <t>22040</t>
  </si>
  <si>
    <t>54775</t>
  </si>
  <si>
    <t>Mount Ida</t>
  </si>
  <si>
    <t>70018</t>
  </si>
  <si>
    <t>54825</t>
  </si>
  <si>
    <t>Mount Morris</t>
  </si>
  <si>
    <t>23022</t>
  </si>
  <si>
    <t>54850</t>
  </si>
  <si>
    <t>Mount Pleasant</t>
  </si>
  <si>
    <t>52151</t>
  </si>
  <si>
    <t>54875</t>
  </si>
  <si>
    <t>12151</t>
  </si>
  <si>
    <t>54900</t>
  </si>
  <si>
    <t>Mount Sterling</t>
  </si>
  <si>
    <t>69030</t>
  </si>
  <si>
    <t>55025</t>
  </si>
  <si>
    <t>Mukwa</t>
  </si>
  <si>
    <t>68153</t>
  </si>
  <si>
    <t>55050</t>
  </si>
  <si>
    <t>Mukwonago</t>
  </si>
  <si>
    <t>68016</t>
  </si>
  <si>
    <t>55075</t>
  </si>
  <si>
    <t>55026</t>
  </si>
  <si>
    <t>55175</t>
  </si>
  <si>
    <t>Murry</t>
  </si>
  <si>
    <t>22153</t>
  </si>
  <si>
    <t>55200</t>
  </si>
  <si>
    <t>Muscoda</t>
  </si>
  <si>
    <t>22042</t>
  </si>
  <si>
    <t>55225</t>
  </si>
  <si>
    <t>68251</t>
  </si>
  <si>
    <t>55275</t>
  </si>
  <si>
    <t>Muskego</t>
  </si>
  <si>
    <t>04034</t>
  </si>
  <si>
    <t>55375</t>
  </si>
  <si>
    <t>Namakagon</t>
  </si>
  <si>
    <t>06030</t>
  </si>
  <si>
    <t>55450</t>
  </si>
  <si>
    <t>Naples</t>
  </si>
  <si>
    <t>15020</t>
  </si>
  <si>
    <t>55500</t>
  </si>
  <si>
    <t>Nasewaupee</t>
  </si>
  <si>
    <t>68158</t>
  </si>
  <si>
    <t>55550</t>
  </si>
  <si>
    <t>Nashotah</t>
  </si>
  <si>
    <t>21022</t>
  </si>
  <si>
    <t>55575</t>
  </si>
  <si>
    <t>Nashville</t>
  </si>
  <si>
    <t>59034</t>
  </si>
  <si>
    <t>55675</t>
  </si>
  <si>
    <t>Navarino</t>
  </si>
  <si>
    <t>29161</t>
  </si>
  <si>
    <t>55700</t>
  </si>
  <si>
    <t>Necedah</t>
  </si>
  <si>
    <t>29028</t>
  </si>
  <si>
    <t>55725</t>
  </si>
  <si>
    <t>71261</t>
  </si>
  <si>
    <t>55750</t>
  </si>
  <si>
    <t>Neenah</t>
  </si>
  <si>
    <t>71010</t>
  </si>
  <si>
    <t>55775</t>
  </si>
  <si>
    <t>10261</t>
  </si>
  <si>
    <t>55800</t>
  </si>
  <si>
    <t>Neillsville</t>
  </si>
  <si>
    <t>71012</t>
  </si>
  <si>
    <t>55850</t>
  </si>
  <si>
    <t>Nekimi</t>
  </si>
  <si>
    <t>72261</t>
  </si>
  <si>
    <t>55875</t>
  </si>
  <si>
    <t>Nekoosa</t>
  </si>
  <si>
    <t>06154</t>
  </si>
  <si>
    <t>55950</t>
  </si>
  <si>
    <t>Nelson</t>
  </si>
  <si>
    <t>06032</t>
  </si>
  <si>
    <t>55975</t>
  </si>
  <si>
    <t>50161</t>
  </si>
  <si>
    <t>56000</t>
  </si>
  <si>
    <t>Nelsonville</t>
  </si>
  <si>
    <t>14161</t>
  </si>
  <si>
    <t>56075</t>
  </si>
  <si>
    <t>Neosho</t>
  </si>
  <si>
    <t>71014</t>
  </si>
  <si>
    <t>56100</t>
  </si>
  <si>
    <t>Nepeuskun</t>
  </si>
  <si>
    <t>39161</t>
  </si>
  <si>
    <t>56125</t>
  </si>
  <si>
    <t>Neshkoro</t>
  </si>
  <si>
    <t>39016</t>
  </si>
  <si>
    <t>56150</t>
  </si>
  <si>
    <t>34014</t>
  </si>
  <si>
    <t>56200</t>
  </si>
  <si>
    <t>Neva</t>
  </si>
  <si>
    <t>54028</t>
  </si>
  <si>
    <t>56325</t>
  </si>
  <si>
    <t>Newark</t>
  </si>
  <si>
    <t>09161</t>
  </si>
  <si>
    <t>56350</t>
  </si>
  <si>
    <t>New Auburn</t>
  </si>
  <si>
    <t>68261</t>
  </si>
  <si>
    <t>56375</t>
  </si>
  <si>
    <t>New Berlin</t>
  </si>
  <si>
    <t>44020</t>
  </si>
  <si>
    <t>56425</t>
  </si>
  <si>
    <t>Newbold</t>
  </si>
  <si>
    <t>67161</t>
  </si>
  <si>
    <t>56450</t>
  </si>
  <si>
    <t>Newburg</t>
  </si>
  <si>
    <t>01020</t>
  </si>
  <si>
    <t>56525</t>
  </si>
  <si>
    <t>New Chester</t>
  </si>
  <si>
    <t>05028</t>
  </si>
  <si>
    <t>56575</t>
  </si>
  <si>
    <t>New Denmark</t>
  </si>
  <si>
    <t>33024</t>
  </si>
  <si>
    <t>56625</t>
  </si>
  <si>
    <t>New Diggings</t>
  </si>
  <si>
    <t>23161</t>
  </si>
  <si>
    <t>56700</t>
  </si>
  <si>
    <t>New Glarus</t>
  </si>
  <si>
    <t>23024</t>
  </si>
  <si>
    <t>56725</t>
  </si>
  <si>
    <t>01022</t>
  </si>
  <si>
    <t>56750</t>
  </si>
  <si>
    <t>New Haven</t>
  </si>
  <si>
    <t>17018</t>
  </si>
  <si>
    <t>56775</t>
  </si>
  <si>
    <t>08261</t>
  </si>
  <si>
    <t>56800</t>
  </si>
  <si>
    <t>New Holstein</t>
  </si>
  <si>
    <t>08012</t>
  </si>
  <si>
    <t>56825</t>
  </si>
  <si>
    <t>50026</t>
  </si>
  <si>
    <t>56850</t>
  </si>
  <si>
    <t>New Hope</t>
  </si>
  <si>
    <t>29261</t>
  </si>
  <si>
    <t>56900</t>
  </si>
  <si>
    <t>69261</t>
  </si>
  <si>
    <t>56925</t>
  </si>
  <si>
    <t>New London</t>
  </si>
  <si>
    <t>42028</t>
  </si>
  <si>
    <t>56950</t>
  </si>
  <si>
    <t>New Lyme</t>
  </si>
  <si>
    <t>11028</t>
  </si>
  <si>
    <t>57025</t>
  </si>
  <si>
    <t>Newport</t>
  </si>
  <si>
    <t>56261</t>
  </si>
  <si>
    <t>57100</t>
  </si>
  <si>
    <t>New Richmond</t>
  </si>
  <si>
    <t>36028</t>
  </si>
  <si>
    <t>57200</t>
  </si>
  <si>
    <t>Newton</t>
  </si>
  <si>
    <t>39018</t>
  </si>
  <si>
    <t>57225</t>
  </si>
  <si>
    <t>38261</t>
  </si>
  <si>
    <t>57325</t>
  </si>
  <si>
    <t>Niagara</t>
  </si>
  <si>
    <t>38020</t>
  </si>
  <si>
    <t>57350</t>
  </si>
  <si>
    <t>45155</t>
  </si>
  <si>
    <t>57375</t>
  </si>
  <si>
    <t>Nichols</t>
  </si>
  <si>
    <t>44022</t>
  </si>
  <si>
    <t>57450</t>
  </si>
  <si>
    <t>Nokomis</t>
  </si>
  <si>
    <t>37060</t>
  </si>
  <si>
    <t>57600</t>
  </si>
  <si>
    <t>Norrie</t>
  </si>
  <si>
    <t>52161</t>
  </si>
  <si>
    <t>57700</t>
  </si>
  <si>
    <t>North Bay</t>
  </si>
  <si>
    <t>27038</t>
  </si>
  <si>
    <t>57775</t>
  </si>
  <si>
    <t>North Bend</t>
  </si>
  <si>
    <t>27040</t>
  </si>
  <si>
    <t>57975</t>
  </si>
  <si>
    <t>Northfield</t>
  </si>
  <si>
    <t>20161</t>
  </si>
  <si>
    <t>58000</t>
  </si>
  <si>
    <t>North Fond du Lac</t>
  </si>
  <si>
    <t>57161</t>
  </si>
  <si>
    <t>58025</t>
  </si>
  <si>
    <t>North Freedom</t>
  </si>
  <si>
    <t>56161</t>
  </si>
  <si>
    <t>58050</t>
  </si>
  <si>
    <t>North Hudson</t>
  </si>
  <si>
    <t>22044</t>
  </si>
  <si>
    <t>58125</t>
  </si>
  <si>
    <t>North Lancaster</t>
  </si>
  <si>
    <t>68161</t>
  </si>
  <si>
    <t>58400</t>
  </si>
  <si>
    <t>North Prairie</t>
  </si>
  <si>
    <t>42161</t>
  </si>
  <si>
    <t>58575</t>
  </si>
  <si>
    <t>Norwalk</t>
  </si>
  <si>
    <t>52010</t>
  </si>
  <si>
    <t>58600</t>
  </si>
  <si>
    <t>Norway</t>
  </si>
  <si>
    <t>34016</t>
  </si>
  <si>
    <t>58700</t>
  </si>
  <si>
    <t>Norwood</t>
  </si>
  <si>
    <t>41265</t>
  </si>
  <si>
    <t>58800</t>
  </si>
  <si>
    <t>Oak Creek</t>
  </si>
  <si>
    <t>42165</t>
  </si>
  <si>
    <t>58850</t>
  </si>
  <si>
    <t>Oakdale</t>
  </si>
  <si>
    <t>42030</t>
  </si>
  <si>
    <t>58875</t>
  </si>
  <si>
    <t>20165</t>
  </si>
  <si>
    <t>58900</t>
  </si>
  <si>
    <t>Oakfield</t>
  </si>
  <si>
    <t>20030</t>
  </si>
  <si>
    <t>58925</t>
  </si>
  <si>
    <t>03032</t>
  </si>
  <si>
    <t>58950</t>
  </si>
  <si>
    <t>Oak Grove</t>
  </si>
  <si>
    <t>14034</t>
  </si>
  <si>
    <t>59000</t>
  </si>
  <si>
    <t>48020</t>
  </si>
  <si>
    <t>59025</t>
  </si>
  <si>
    <t>07020</t>
  </si>
  <si>
    <t>59075</t>
  </si>
  <si>
    <t>Oakland</t>
  </si>
  <si>
    <t>16022</t>
  </si>
  <si>
    <t>59100</t>
  </si>
  <si>
    <t>28022</t>
  </si>
  <si>
    <t>59125</t>
  </si>
  <si>
    <t>70020</t>
  </si>
  <si>
    <t>59225</t>
  </si>
  <si>
    <t>Oasis</t>
  </si>
  <si>
    <t>68265</t>
  </si>
  <si>
    <t>59250</t>
  </si>
  <si>
    <t>Oconomowoc</t>
  </si>
  <si>
    <t>68022</t>
  </si>
  <si>
    <t>59275</t>
  </si>
  <si>
    <t>68166</t>
  </si>
  <si>
    <t>59300</t>
  </si>
  <si>
    <t>Oconomowoc Lake</t>
  </si>
  <si>
    <t>43265</t>
  </si>
  <si>
    <t>59350</t>
  </si>
  <si>
    <t>43030</t>
  </si>
  <si>
    <t>59375</t>
  </si>
  <si>
    <t>43266</t>
  </si>
  <si>
    <t>59400</t>
  </si>
  <si>
    <t>Oconto Falls</t>
  </si>
  <si>
    <t>43032</t>
  </si>
  <si>
    <t>59425</t>
  </si>
  <si>
    <t>69165</t>
  </si>
  <si>
    <t>59475</t>
  </si>
  <si>
    <t>Ogdensburg</t>
  </si>
  <si>
    <t>51028</t>
  </si>
  <si>
    <t>59525</t>
  </si>
  <si>
    <t>Ogema</t>
  </si>
  <si>
    <t>58020</t>
  </si>
  <si>
    <t>59600</t>
  </si>
  <si>
    <t>Ojibwa</t>
  </si>
  <si>
    <t>16165</t>
  </si>
  <si>
    <t>59800</t>
  </si>
  <si>
    <t>Oliver</t>
  </si>
  <si>
    <t>26014</t>
  </si>
  <si>
    <t>59850</t>
  </si>
  <si>
    <t>Oma</t>
  </si>
  <si>
    <t>71265</t>
  </si>
  <si>
    <t>59875</t>
  </si>
  <si>
    <t>Omro</t>
  </si>
  <si>
    <t>71016</t>
  </si>
  <si>
    <t>59900</t>
  </si>
  <si>
    <t>32265</t>
  </si>
  <si>
    <t>59925</t>
  </si>
  <si>
    <t>Onalaska</t>
  </si>
  <si>
    <t>32020</t>
  </si>
  <si>
    <t>59950</t>
  </si>
  <si>
    <t>45034</t>
  </si>
  <si>
    <t>60000</t>
  </si>
  <si>
    <t>63165</t>
  </si>
  <si>
    <t>60075</t>
  </si>
  <si>
    <t>Ontario</t>
  </si>
  <si>
    <t>60165</t>
  </si>
  <si>
    <t>60100</t>
  </si>
  <si>
    <t>Oostburg</t>
  </si>
  <si>
    <t>29030</t>
  </si>
  <si>
    <t>60150</t>
  </si>
  <si>
    <t>Orange</t>
  </si>
  <si>
    <t>13165</t>
  </si>
  <si>
    <t>60200</t>
  </si>
  <si>
    <t>Oregon</t>
  </si>
  <si>
    <t>13042</t>
  </si>
  <si>
    <t>60225</t>
  </si>
  <si>
    <t>54165</t>
  </si>
  <si>
    <t>60250</t>
  </si>
  <si>
    <t>Orfordville</t>
  </si>
  <si>
    <t>04036</t>
  </si>
  <si>
    <t>60275</t>
  </si>
  <si>
    <t>Orienta</t>
  </si>
  <si>
    <t>53020</t>
  </si>
  <si>
    <t>60350</t>
  </si>
  <si>
    <t>Orion</t>
  </si>
  <si>
    <t>45036</t>
  </si>
  <si>
    <t>60400</t>
  </si>
  <si>
    <t>Osborn</t>
  </si>
  <si>
    <t>20032</t>
  </si>
  <si>
    <t>60425</t>
  </si>
  <si>
    <t>Osceola</t>
  </si>
  <si>
    <t>49165</t>
  </si>
  <si>
    <t>60450</t>
  </si>
  <si>
    <t>49042</t>
  </si>
  <si>
    <t>60475</t>
  </si>
  <si>
    <t>71266</t>
  </si>
  <si>
    <t>60500</t>
  </si>
  <si>
    <t>Oshkosh</t>
  </si>
  <si>
    <t>71018</t>
  </si>
  <si>
    <t>60525</t>
  </si>
  <si>
    <t>62265</t>
  </si>
  <si>
    <t>60575</t>
  </si>
  <si>
    <t>Osseo</t>
  </si>
  <si>
    <t>11030</t>
  </si>
  <si>
    <t>60687</t>
  </si>
  <si>
    <t>Otsego</t>
  </si>
  <si>
    <t>68024</t>
  </si>
  <si>
    <t>60700</t>
  </si>
  <si>
    <t>Ottawa</t>
  </si>
  <si>
    <t>17020</t>
  </si>
  <si>
    <t>60725</t>
  </si>
  <si>
    <t>Otter Creek</t>
  </si>
  <si>
    <t>18016</t>
  </si>
  <si>
    <t>60750</t>
  </si>
  <si>
    <t>04038</t>
  </si>
  <si>
    <t>60775</t>
  </si>
  <si>
    <t>Oulu</t>
  </si>
  <si>
    <t>10265</t>
  </si>
  <si>
    <t>60825</t>
  </si>
  <si>
    <t>Owen</t>
  </si>
  <si>
    <t>39165</t>
  </si>
  <si>
    <t>60875</t>
  </si>
  <si>
    <t>Oxford</t>
  </si>
  <si>
    <t>39020</t>
  </si>
  <si>
    <t>60900</t>
  </si>
  <si>
    <t>11032</t>
  </si>
  <si>
    <t>60925</t>
  </si>
  <si>
    <t>Pacific</t>
  </si>
  <si>
    <t>39022</t>
  </si>
  <si>
    <t>60962</t>
  </si>
  <si>
    <t>Packwaukee</t>
  </si>
  <si>
    <t>30171</t>
  </si>
  <si>
    <t>60975</t>
  </si>
  <si>
    <t>Paddock Lake</t>
  </si>
  <si>
    <t>28171</t>
  </si>
  <si>
    <t>61025</t>
  </si>
  <si>
    <t>Palmyra</t>
  </si>
  <si>
    <t>28024</t>
  </si>
  <si>
    <t>61050</t>
  </si>
  <si>
    <t>11171</t>
  </si>
  <si>
    <t>61100</t>
  </si>
  <si>
    <t>Pardeeville</t>
  </si>
  <si>
    <t>22046</t>
  </si>
  <si>
    <t>61150</t>
  </si>
  <si>
    <t>Paris</t>
  </si>
  <si>
    <t>30006</t>
  </si>
  <si>
    <t>61175</t>
  </si>
  <si>
    <t>51271</t>
  </si>
  <si>
    <t>61200</t>
  </si>
  <si>
    <t>Park Falls</t>
  </si>
  <si>
    <t>16024</t>
  </si>
  <si>
    <t>61250</t>
  </si>
  <si>
    <t>Parkland</t>
  </si>
  <si>
    <t>50171</t>
  </si>
  <si>
    <t>61325</t>
  </si>
  <si>
    <t>Park Ridge</t>
  </si>
  <si>
    <t>34018</t>
  </si>
  <si>
    <t>61375</t>
  </si>
  <si>
    <t>Parrish</t>
  </si>
  <si>
    <t>22171</t>
  </si>
  <si>
    <t>61425</t>
  </si>
  <si>
    <t>Patch Grove</t>
  </si>
  <si>
    <t>22048</t>
  </si>
  <si>
    <t>61450</t>
  </si>
  <si>
    <t>34020</t>
  </si>
  <si>
    <t>61525</t>
  </si>
  <si>
    <t>Peck</t>
  </si>
  <si>
    <t>02020</t>
  </si>
  <si>
    <t>61600</t>
  </si>
  <si>
    <t>Peeksville</t>
  </si>
  <si>
    <t>44024</t>
  </si>
  <si>
    <t>61625</t>
  </si>
  <si>
    <t>Pelican</t>
  </si>
  <si>
    <t>59036</t>
  </si>
  <si>
    <t>61700</t>
  </si>
  <si>
    <t>Pella</t>
  </si>
  <si>
    <t>38022</t>
  </si>
  <si>
    <t>61775</t>
  </si>
  <si>
    <t>Pembine</t>
  </si>
  <si>
    <t>26016</t>
  </si>
  <si>
    <t>61825</t>
  </si>
  <si>
    <t>Pence</t>
  </si>
  <si>
    <t>43034</t>
  </si>
  <si>
    <t>61900</t>
  </si>
  <si>
    <t>Pensaukee</t>
  </si>
  <si>
    <t>47171</t>
  </si>
  <si>
    <t>61925</t>
  </si>
  <si>
    <t>47010</t>
  </si>
  <si>
    <t>61950</t>
  </si>
  <si>
    <t>13044</t>
  </si>
  <si>
    <t>62050</t>
  </si>
  <si>
    <t>Perry</t>
  </si>
  <si>
    <t>61036</t>
  </si>
  <si>
    <t>62100</t>
  </si>
  <si>
    <t>Pershing</t>
  </si>
  <si>
    <t>17022</t>
  </si>
  <si>
    <t>62125</t>
  </si>
  <si>
    <t>Peru</t>
  </si>
  <si>
    <t>38271</t>
  </si>
  <si>
    <t>62175</t>
  </si>
  <si>
    <t>Peshtigo</t>
  </si>
  <si>
    <t>38024</t>
  </si>
  <si>
    <t>62200</t>
  </si>
  <si>
    <t>68270</t>
  </si>
  <si>
    <t>62240</t>
  </si>
  <si>
    <t>Pewaukee</t>
  </si>
  <si>
    <t>68171</t>
  </si>
  <si>
    <t>62250</t>
  </si>
  <si>
    <t>64018</t>
  </si>
  <si>
    <t>62425</t>
  </si>
  <si>
    <t>Phelps</t>
  </si>
  <si>
    <t>51272</t>
  </si>
  <si>
    <t>62450</t>
  </si>
  <si>
    <t>Phillips</t>
  </si>
  <si>
    <t>44026</t>
  </si>
  <si>
    <t>62600</t>
  </si>
  <si>
    <t>Piehl</t>
  </si>
  <si>
    <t>31016</t>
  </si>
  <si>
    <t>62625</t>
  </si>
  <si>
    <t>62022</t>
  </si>
  <si>
    <t>62650</t>
  </si>
  <si>
    <t>Pigeon</t>
  </si>
  <si>
    <t>62173</t>
  </si>
  <si>
    <t>62675</t>
  </si>
  <si>
    <t>Pigeon Falls</t>
  </si>
  <si>
    <t>04040</t>
  </si>
  <si>
    <t>62700</t>
  </si>
  <si>
    <t>Pilsen</t>
  </si>
  <si>
    <t>50028</t>
  </si>
  <si>
    <t>62825</t>
  </si>
  <si>
    <t>Pine Grove</t>
  </si>
  <si>
    <t>44028</t>
  </si>
  <si>
    <t>62925</t>
  </si>
  <si>
    <t>Pine Lake</t>
  </si>
  <si>
    <t>35016</t>
  </si>
  <si>
    <t>62950</t>
  </si>
  <si>
    <t>Pine River</t>
  </si>
  <si>
    <t>10042</t>
  </si>
  <si>
    <t>63000</t>
  </si>
  <si>
    <t>Pine Valley</t>
  </si>
  <si>
    <t>05030</t>
  </si>
  <si>
    <t>63075</t>
  </si>
  <si>
    <t>Pittsfield</t>
  </si>
  <si>
    <t>72271</t>
  </si>
  <si>
    <t>63100</t>
  </si>
  <si>
    <t>Pittsville</t>
  </si>
  <si>
    <t>57171</t>
  </si>
  <si>
    <t>63125</t>
  </si>
  <si>
    <t>Plain</t>
  </si>
  <si>
    <t>70171</t>
  </si>
  <si>
    <t>63150</t>
  </si>
  <si>
    <t>Plainfield</t>
  </si>
  <si>
    <t>70022</t>
  </si>
  <si>
    <t>63175</t>
  </si>
  <si>
    <t>22271</t>
  </si>
  <si>
    <t>63250</t>
  </si>
  <si>
    <t>Platteville</t>
  </si>
  <si>
    <t>22050</t>
  </si>
  <si>
    <t>63275</t>
  </si>
  <si>
    <t>30174</t>
  </si>
  <si>
    <t>63300</t>
  </si>
  <si>
    <t>Pleasant Prairie</t>
  </si>
  <si>
    <t>13046</t>
  </si>
  <si>
    <t>63375</t>
  </si>
  <si>
    <t>Pleasant Springs</t>
  </si>
  <si>
    <t>18018</t>
  </si>
  <si>
    <t>63400</t>
  </si>
  <si>
    <t>Pleasant Valley</t>
  </si>
  <si>
    <t>56024</t>
  </si>
  <si>
    <t>63425</t>
  </si>
  <si>
    <t>37062</t>
  </si>
  <si>
    <t>63500</t>
  </si>
  <si>
    <t>Plover</t>
  </si>
  <si>
    <t>50173</t>
  </si>
  <si>
    <t>63525</t>
  </si>
  <si>
    <t>50030</t>
  </si>
  <si>
    <t>63550</t>
  </si>
  <si>
    <t>48171</t>
  </si>
  <si>
    <t>63600</t>
  </si>
  <si>
    <t>Plum City</t>
  </si>
  <si>
    <t>64020</t>
  </si>
  <si>
    <t>63625</t>
  </si>
  <si>
    <t>Plum Lake</t>
  </si>
  <si>
    <t>29032</t>
  </si>
  <si>
    <t>63650</t>
  </si>
  <si>
    <t>Plymouth</t>
  </si>
  <si>
    <t>54030</t>
  </si>
  <si>
    <t>63675</t>
  </si>
  <si>
    <t>60271</t>
  </si>
  <si>
    <t>63700</t>
  </si>
  <si>
    <t>60016</t>
  </si>
  <si>
    <t>63725</t>
  </si>
  <si>
    <t>34022</t>
  </si>
  <si>
    <t>63825</t>
  </si>
  <si>
    <t>Polar</t>
  </si>
  <si>
    <t>67018</t>
  </si>
  <si>
    <t>63875</t>
  </si>
  <si>
    <t>16171</t>
  </si>
  <si>
    <t>63975</t>
  </si>
  <si>
    <t>Poplar</t>
  </si>
  <si>
    <t>21024</t>
  </si>
  <si>
    <t>64050</t>
  </si>
  <si>
    <t>Popple River</t>
  </si>
  <si>
    <t>11271</t>
  </si>
  <si>
    <t>64100</t>
  </si>
  <si>
    <t>72171</t>
  </si>
  <si>
    <t>64175</t>
  </si>
  <si>
    <t>Port Edwards</t>
  </si>
  <si>
    <t>72026</t>
  </si>
  <si>
    <t>64200</t>
  </si>
  <si>
    <t>54032</t>
  </si>
  <si>
    <t>64225</t>
  </si>
  <si>
    <t>Porter</t>
  </si>
  <si>
    <t>38026</t>
  </si>
  <si>
    <t>64275</t>
  </si>
  <si>
    <t>Porterfield</t>
  </si>
  <si>
    <t>14036</t>
  </si>
  <si>
    <t>64375</t>
  </si>
  <si>
    <t>Portland</t>
  </si>
  <si>
    <t>42032</t>
  </si>
  <si>
    <t>64425</t>
  </si>
  <si>
    <t>46271</t>
  </si>
  <si>
    <t>64450</t>
  </si>
  <si>
    <t>Port Washington</t>
  </si>
  <si>
    <t>46012</t>
  </si>
  <si>
    <t>64475</t>
  </si>
  <si>
    <t>04042</t>
  </si>
  <si>
    <t>64512</t>
  </si>
  <si>
    <t>Port Wing</t>
  </si>
  <si>
    <t>22172</t>
  </si>
  <si>
    <t>64625</t>
  </si>
  <si>
    <t>Potosi</t>
  </si>
  <si>
    <t>22052</t>
  </si>
  <si>
    <t>64650</t>
  </si>
  <si>
    <t>08160</t>
  </si>
  <si>
    <t>64675</t>
  </si>
  <si>
    <t>Potter</t>
  </si>
  <si>
    <t>38171</t>
  </si>
  <si>
    <t>64750</t>
  </si>
  <si>
    <t>Pound</t>
  </si>
  <si>
    <t>38028</t>
  </si>
  <si>
    <t>64775</t>
  </si>
  <si>
    <t>71020</t>
  </si>
  <si>
    <t>64875</t>
  </si>
  <si>
    <t>Poygan</t>
  </si>
  <si>
    <t>11172</t>
  </si>
  <si>
    <t>64900</t>
  </si>
  <si>
    <t>Poynette</t>
  </si>
  <si>
    <t>70024</t>
  </si>
  <si>
    <t>64975</t>
  </si>
  <si>
    <t>Poy Sippi</t>
  </si>
  <si>
    <t>12271</t>
  </si>
  <si>
    <t>65050</t>
  </si>
  <si>
    <t>Prairie du Chien</t>
  </si>
  <si>
    <t>12014</t>
  </si>
  <si>
    <t>65075</t>
  </si>
  <si>
    <t>57172</t>
  </si>
  <si>
    <t>65100</t>
  </si>
  <si>
    <t>Prairie du Sac</t>
  </si>
  <si>
    <t>57028</t>
  </si>
  <si>
    <t>65125</t>
  </si>
  <si>
    <t>03171</t>
  </si>
  <si>
    <t>65150</t>
  </si>
  <si>
    <t>Prairie Farm</t>
  </si>
  <si>
    <t>03034</t>
  </si>
  <si>
    <t>65175</t>
  </si>
  <si>
    <t>03036</t>
  </si>
  <si>
    <t>65200</t>
  </si>
  <si>
    <t>Prairie Lake</t>
  </si>
  <si>
    <t>51171</t>
  </si>
  <si>
    <t>65325</t>
  </si>
  <si>
    <t>Prentice</t>
  </si>
  <si>
    <t>51030</t>
  </si>
  <si>
    <t>65350</t>
  </si>
  <si>
    <t>48271</t>
  </si>
  <si>
    <t>65375</t>
  </si>
  <si>
    <t>Prescott</t>
  </si>
  <si>
    <t>64022</t>
  </si>
  <si>
    <t>65425</t>
  </si>
  <si>
    <t>Presque Isle</t>
  </si>
  <si>
    <t>01024</t>
  </si>
  <si>
    <t>65450</t>
  </si>
  <si>
    <t>Preston</t>
  </si>
  <si>
    <t>62024</t>
  </si>
  <si>
    <t>65500</t>
  </si>
  <si>
    <t>34024</t>
  </si>
  <si>
    <t>65550</t>
  </si>
  <si>
    <t>13048</t>
  </si>
  <si>
    <t>65575</t>
  </si>
  <si>
    <t>Primrose</t>
  </si>
  <si>
    <t>24271</t>
  </si>
  <si>
    <t>65600</t>
  </si>
  <si>
    <t>Princeton</t>
  </si>
  <si>
    <t>24016</t>
  </si>
  <si>
    <t>65625</t>
  </si>
  <si>
    <t>05171</t>
  </si>
  <si>
    <t>65675</t>
  </si>
  <si>
    <t>Pulaski</t>
  </si>
  <si>
    <t>25022</t>
  </si>
  <si>
    <t>65700</t>
  </si>
  <si>
    <t>01026</t>
  </si>
  <si>
    <t>65825</t>
  </si>
  <si>
    <t>Quincy</t>
  </si>
  <si>
    <t>52276</t>
  </si>
  <si>
    <t>66000</t>
  </si>
  <si>
    <t>58176</t>
  </si>
  <si>
    <t>66050</t>
  </si>
  <si>
    <t>Radisson</t>
  </si>
  <si>
    <t>58022</t>
  </si>
  <si>
    <t>66075</t>
  </si>
  <si>
    <t>30010</t>
  </si>
  <si>
    <t>66125</t>
  </si>
  <si>
    <t>Randall</t>
  </si>
  <si>
    <t>14176</t>
  </si>
  <si>
    <t>66150</t>
  </si>
  <si>
    <t>Randolph</t>
  </si>
  <si>
    <t>11034</t>
  </si>
  <si>
    <t>66175</t>
  </si>
  <si>
    <t>60176</t>
  </si>
  <si>
    <t>66200</t>
  </si>
  <si>
    <t>Random Lake</t>
  </si>
  <si>
    <t>08014</t>
  </si>
  <si>
    <t>66275</t>
  </si>
  <si>
    <t>Rantoul</t>
  </si>
  <si>
    <t>52168</t>
  </si>
  <si>
    <t>Raymond</t>
  </si>
  <si>
    <t>63176</t>
  </si>
  <si>
    <t>66450</t>
  </si>
  <si>
    <t>Readstown</t>
  </si>
  <si>
    <t>17024</t>
  </si>
  <si>
    <t>66550</t>
  </si>
  <si>
    <t>Red Cedar</t>
  </si>
  <si>
    <t>70176</t>
  </si>
  <si>
    <t>66625</t>
  </si>
  <si>
    <t>Redgranite</t>
  </si>
  <si>
    <t>31018</t>
  </si>
  <si>
    <t>66700</t>
  </si>
  <si>
    <t>Red River</t>
  </si>
  <si>
    <t>59038</t>
  </si>
  <si>
    <t>66750</t>
  </si>
  <si>
    <t>Red Springs</t>
  </si>
  <si>
    <t>57276</t>
  </si>
  <si>
    <t>66800</t>
  </si>
  <si>
    <t>Reedsburg</t>
  </si>
  <si>
    <t>57030</t>
  </si>
  <si>
    <t>66825</t>
  </si>
  <si>
    <t>36176</t>
  </si>
  <si>
    <t>66875</t>
  </si>
  <si>
    <t>Reedsville</t>
  </si>
  <si>
    <t>14177</t>
  </si>
  <si>
    <t>66900</t>
  </si>
  <si>
    <t>Reeseville</t>
  </si>
  <si>
    <t>37064</t>
  </si>
  <si>
    <t>66950</t>
  </si>
  <si>
    <t>Reid</t>
  </si>
  <si>
    <t>72028</t>
  </si>
  <si>
    <t>67000</t>
  </si>
  <si>
    <t>Remington</t>
  </si>
  <si>
    <t>10044</t>
  </si>
  <si>
    <t>67025</t>
  </si>
  <si>
    <t>Reseburg</t>
  </si>
  <si>
    <t>25176</t>
  </si>
  <si>
    <t>67100</t>
  </si>
  <si>
    <t>Rewey</t>
  </si>
  <si>
    <t>60018</t>
  </si>
  <si>
    <t>67150</t>
  </si>
  <si>
    <t>Rhine</t>
  </si>
  <si>
    <t>44276</t>
  </si>
  <si>
    <t>67200</t>
  </si>
  <si>
    <t>Rhinelander</t>
  </si>
  <si>
    <t>37066</t>
  </si>
  <si>
    <t>67250</t>
  </si>
  <si>
    <t>Rib Falls</t>
  </si>
  <si>
    <t>61176</t>
  </si>
  <si>
    <t>67275</t>
  </si>
  <si>
    <t>Rib Lake</t>
  </si>
  <si>
    <t>61038</t>
  </si>
  <si>
    <t>67300</t>
  </si>
  <si>
    <t>37068</t>
  </si>
  <si>
    <t>67325</t>
  </si>
  <si>
    <t>Rib Mountain</t>
  </si>
  <si>
    <t>03276</t>
  </si>
  <si>
    <t>67350</t>
  </si>
  <si>
    <t>Rice Lake</t>
  </si>
  <si>
    <t>03038</t>
  </si>
  <si>
    <t>67375</t>
  </si>
  <si>
    <t>01028</t>
  </si>
  <si>
    <t>67425</t>
  </si>
  <si>
    <t>Richfield</t>
  </si>
  <si>
    <t>67166</t>
  </si>
  <si>
    <t>67475</t>
  </si>
  <si>
    <t>72030</t>
  </si>
  <si>
    <t>67500</t>
  </si>
  <si>
    <t>70026</t>
  </si>
  <si>
    <t>67550</t>
  </si>
  <si>
    <t>Richford</t>
  </si>
  <si>
    <t>53022</t>
  </si>
  <si>
    <t>67575</t>
  </si>
  <si>
    <t>55028</t>
  </si>
  <si>
    <t>67600</t>
  </si>
  <si>
    <t>53276</t>
  </si>
  <si>
    <t>67625</t>
  </si>
  <si>
    <t>Richland Center</t>
  </si>
  <si>
    <t>56026</t>
  </si>
  <si>
    <t>67650</t>
  </si>
  <si>
    <t>Richmond</t>
  </si>
  <si>
    <t>59040</t>
  </si>
  <si>
    <t>67675</t>
  </si>
  <si>
    <t>65020</t>
  </si>
  <si>
    <t>67725</t>
  </si>
  <si>
    <t>53024</t>
  </si>
  <si>
    <t>67775</t>
  </si>
  <si>
    <t>Richwood</t>
  </si>
  <si>
    <t>17176</t>
  </si>
  <si>
    <t>67800</t>
  </si>
  <si>
    <t>Ridgeland</t>
  </si>
  <si>
    <t>42034</t>
  </si>
  <si>
    <t>67850</t>
  </si>
  <si>
    <t>Ridgeville</t>
  </si>
  <si>
    <t>25177</t>
  </si>
  <si>
    <t>67875</t>
  </si>
  <si>
    <t>Ridgeway</t>
  </si>
  <si>
    <t>25024</t>
  </si>
  <si>
    <t>67900</t>
  </si>
  <si>
    <t>37070</t>
  </si>
  <si>
    <t>67950</t>
  </si>
  <si>
    <t>Rietbrock</t>
  </si>
  <si>
    <t>37072</t>
  </si>
  <si>
    <t>68075</t>
  </si>
  <si>
    <t>Ringle</t>
  </si>
  <si>
    <t>11177</t>
  </si>
  <si>
    <t>68100</t>
  </si>
  <si>
    <t>Rio</t>
  </si>
  <si>
    <t>20276</t>
  </si>
  <si>
    <t>68175</t>
  </si>
  <si>
    <t>Ripon</t>
  </si>
  <si>
    <t>20034</t>
  </si>
  <si>
    <t>68200</t>
  </si>
  <si>
    <t>48276</t>
  </si>
  <si>
    <t>68275</t>
  </si>
  <si>
    <t>River Falls</t>
  </si>
  <si>
    <t>48022</t>
  </si>
  <si>
    <t>68300</t>
  </si>
  <si>
    <t>41176</t>
  </si>
  <si>
    <t>68325</t>
  </si>
  <si>
    <t>River Hills</t>
  </si>
  <si>
    <t>43036</t>
  </si>
  <si>
    <t>68400</t>
  </si>
  <si>
    <t>Riverview</t>
  </si>
  <si>
    <t>56176</t>
  </si>
  <si>
    <t>68475</t>
  </si>
  <si>
    <t>Roberts</t>
  </si>
  <si>
    <t>52176</t>
  </si>
  <si>
    <t>68550</t>
  </si>
  <si>
    <t>Rochester</t>
  </si>
  <si>
    <t>54034</t>
  </si>
  <si>
    <t>68600</t>
  </si>
  <si>
    <t>72032</t>
  </si>
  <si>
    <t>68625</t>
  </si>
  <si>
    <t>53026</t>
  </si>
  <si>
    <t>68675</t>
  </si>
  <si>
    <t>Rockbridge</t>
  </si>
  <si>
    <t>17026</t>
  </si>
  <si>
    <t>68700</t>
  </si>
  <si>
    <t>Rock Creek</t>
  </si>
  <si>
    <t>13176</t>
  </si>
  <si>
    <t>68725</t>
  </si>
  <si>
    <t>Rockdale</t>
  </si>
  <si>
    <t>48024</t>
  </si>
  <si>
    <t>68775</t>
  </si>
  <si>
    <t>Rock Elm</t>
  </si>
  <si>
    <t>35018</t>
  </si>
  <si>
    <t>68825</t>
  </si>
  <si>
    <t>Rock Falls</t>
  </si>
  <si>
    <t>05034</t>
  </si>
  <si>
    <t>68875</t>
  </si>
  <si>
    <t>Rockland</t>
  </si>
  <si>
    <t>32176</t>
  </si>
  <si>
    <t>68900</t>
  </si>
  <si>
    <t>36030</t>
  </si>
  <si>
    <t>68925</t>
  </si>
  <si>
    <t>57176</t>
  </si>
  <si>
    <t>68975</t>
  </si>
  <si>
    <t>Rock Springs</t>
  </si>
  <si>
    <t>34026</t>
  </si>
  <si>
    <t>69175</t>
  </si>
  <si>
    <t>Rolling</t>
  </si>
  <si>
    <t>01030</t>
  </si>
  <si>
    <t>69275</t>
  </si>
  <si>
    <t>Rome</t>
  </si>
  <si>
    <t>07022</t>
  </si>
  <si>
    <t>69325</t>
  </si>
  <si>
    <t>Roosevelt</t>
  </si>
  <si>
    <t>61040</t>
  </si>
  <si>
    <t>69400</t>
  </si>
  <si>
    <t>70028</t>
  </si>
  <si>
    <t>69425</t>
  </si>
  <si>
    <t>Rose</t>
  </si>
  <si>
    <t>20176</t>
  </si>
  <si>
    <t>69525</t>
  </si>
  <si>
    <t>Rosendale</t>
  </si>
  <si>
    <t>20036</t>
  </si>
  <si>
    <t>69550</t>
  </si>
  <si>
    <t>50176</t>
  </si>
  <si>
    <t>69575</t>
  </si>
  <si>
    <t>Rosholt</t>
  </si>
  <si>
    <t>21026</t>
  </si>
  <si>
    <t>69625</t>
  </si>
  <si>
    <t>Ross</t>
  </si>
  <si>
    <t>37176</t>
  </si>
  <si>
    <t>69725</t>
  </si>
  <si>
    <t>Rothschild</t>
  </si>
  <si>
    <t>58024</t>
  </si>
  <si>
    <t>69750</t>
  </si>
  <si>
    <t>Round Lake</t>
  </si>
  <si>
    <t>69850</t>
  </si>
  <si>
    <t>Roxbury</t>
  </si>
  <si>
    <t>69032</t>
  </si>
  <si>
    <t>69900</t>
  </si>
  <si>
    <t>Royalton</t>
  </si>
  <si>
    <t>14038</t>
  </si>
  <si>
    <t>69962</t>
  </si>
  <si>
    <t>Rubicon</t>
  </si>
  <si>
    <t>09036</t>
  </si>
  <si>
    <t>69975</t>
  </si>
  <si>
    <t>Ruby</t>
  </si>
  <si>
    <t>72178</t>
  </si>
  <si>
    <t>70000</t>
  </si>
  <si>
    <t>Rudolph</t>
  </si>
  <si>
    <t>72034</t>
  </si>
  <si>
    <t>70025</t>
  </si>
  <si>
    <t>71022</t>
  </si>
  <si>
    <t>70125</t>
  </si>
  <si>
    <t>Rushford</t>
  </si>
  <si>
    <t>56028</t>
  </si>
  <si>
    <t>70200</t>
  </si>
  <si>
    <t>Rush River</t>
  </si>
  <si>
    <t>07024</t>
  </si>
  <si>
    <t>70225</t>
  </si>
  <si>
    <t>55030</t>
  </si>
  <si>
    <t>70275</t>
  </si>
  <si>
    <t>04046</t>
  </si>
  <si>
    <t>70300</t>
  </si>
  <si>
    <t>Russell</t>
  </si>
  <si>
    <t>35020</t>
  </si>
  <si>
    <t>70325</t>
  </si>
  <si>
    <t>60020</t>
  </si>
  <si>
    <t>70350</t>
  </si>
  <si>
    <t>13052</t>
  </si>
  <si>
    <t>70400</t>
  </si>
  <si>
    <t>Rutland</t>
  </si>
  <si>
    <t>20181</t>
  </si>
  <si>
    <t>70500</t>
  </si>
  <si>
    <t>St. Cloud</t>
  </si>
  <si>
    <t>49281</t>
  </si>
  <si>
    <t>70550</t>
  </si>
  <si>
    <t>St. Croix Falls</t>
  </si>
  <si>
    <t>49044</t>
  </si>
  <si>
    <t>70575</t>
  </si>
  <si>
    <t>41281</t>
  </si>
  <si>
    <t>70650</t>
  </si>
  <si>
    <t>St. Francis</t>
  </si>
  <si>
    <t>64024</t>
  </si>
  <si>
    <t>70725</t>
  </si>
  <si>
    <t>St. Germain</t>
  </si>
  <si>
    <t>56030</t>
  </si>
  <si>
    <t>70825</t>
  </si>
  <si>
    <t>St. Joseph</t>
  </si>
  <si>
    <t>69034</t>
  </si>
  <si>
    <t>70900</t>
  </si>
  <si>
    <t>St. Lawrence</t>
  </si>
  <si>
    <t>24018</t>
  </si>
  <si>
    <t>70925</t>
  </si>
  <si>
    <t>St. Marie</t>
  </si>
  <si>
    <t>36181</t>
  </si>
  <si>
    <t>71025</t>
  </si>
  <si>
    <t>St. Nazianz</t>
  </si>
  <si>
    <t>48026</t>
  </si>
  <si>
    <t>71150</t>
  </si>
  <si>
    <t>Salem</t>
  </si>
  <si>
    <t>30179</t>
  </si>
  <si>
    <t>Salem Lakes</t>
  </si>
  <si>
    <t>09038</t>
  </si>
  <si>
    <t>71275</t>
  </si>
  <si>
    <t>Sampson</t>
  </si>
  <si>
    <t>02022</t>
  </si>
  <si>
    <t>71350</t>
  </si>
  <si>
    <t>Sanborn</t>
  </si>
  <si>
    <t>17028</t>
  </si>
  <si>
    <t>71425</t>
  </si>
  <si>
    <t>Sand Creek</t>
  </si>
  <si>
    <t>07026</t>
  </si>
  <si>
    <t>71450</t>
  </si>
  <si>
    <t>Sand Lake</t>
  </si>
  <si>
    <t>58026</t>
  </si>
  <si>
    <t>71500</t>
  </si>
  <si>
    <t>72036</t>
  </si>
  <si>
    <t>71600</t>
  </si>
  <si>
    <t>Saratoga</t>
  </si>
  <si>
    <t>66032</t>
  </si>
  <si>
    <t>71637</t>
  </si>
  <si>
    <t>Sarona</t>
  </si>
  <si>
    <t>57181</t>
  </si>
  <si>
    <t>71650</t>
  </si>
  <si>
    <t>Sauk City</t>
  </si>
  <si>
    <t>46181</t>
  </si>
  <si>
    <t>71700</t>
  </si>
  <si>
    <t>Saukville</t>
  </si>
  <si>
    <t>46014</t>
  </si>
  <si>
    <t>71725</t>
  </si>
  <si>
    <t>70030</t>
  </si>
  <si>
    <t>71825</t>
  </si>
  <si>
    <t>Saxeville</t>
  </si>
  <si>
    <t>26018</t>
  </si>
  <si>
    <t>71875</t>
  </si>
  <si>
    <t>Saxon</t>
  </si>
  <si>
    <t>69181</t>
  </si>
  <si>
    <t>71975</t>
  </si>
  <si>
    <t>Scandinavia</t>
  </si>
  <si>
    <t>69036</t>
  </si>
  <si>
    <t>72000</t>
  </si>
  <si>
    <t>36032</t>
  </si>
  <si>
    <t>72075</t>
  </si>
  <si>
    <t>Schleswig</t>
  </si>
  <si>
    <t>35022</t>
  </si>
  <si>
    <t>Schley</t>
  </si>
  <si>
    <t>44030</t>
  </si>
  <si>
    <t>72125</t>
  </si>
  <si>
    <t>Schoepke</t>
  </si>
  <si>
    <t>37281</t>
  </si>
  <si>
    <t>72150</t>
  </si>
  <si>
    <t>Schofield</t>
  </si>
  <si>
    <t>05036</t>
  </si>
  <si>
    <t>72200</t>
  </si>
  <si>
    <t>Scott</t>
  </si>
  <si>
    <t>07028</t>
  </si>
  <si>
    <t>72225</t>
  </si>
  <si>
    <t>11036</t>
  </si>
  <si>
    <t>72250</t>
  </si>
  <si>
    <t>12016</t>
  </si>
  <si>
    <t>72275</t>
  </si>
  <si>
    <t>35024</t>
  </si>
  <si>
    <t>72300</t>
  </si>
  <si>
    <t>42036</t>
  </si>
  <si>
    <t>72325</t>
  </si>
  <si>
    <t>60022</t>
  </si>
  <si>
    <t>72350</t>
  </si>
  <si>
    <t>10046</t>
  </si>
  <si>
    <t>72450</t>
  </si>
  <si>
    <t>Seif</t>
  </si>
  <si>
    <t>12018</t>
  </si>
  <si>
    <t>72500</t>
  </si>
  <si>
    <t>Seneca</t>
  </si>
  <si>
    <t>24020</t>
  </si>
  <si>
    <t>72525</t>
  </si>
  <si>
    <t>59042</t>
  </si>
  <si>
    <t>72550</t>
  </si>
  <si>
    <t>72038</t>
  </si>
  <si>
    <t>72575</t>
  </si>
  <si>
    <t>15022</t>
  </si>
  <si>
    <t>72600</t>
  </si>
  <si>
    <t>Sevastopol</t>
  </si>
  <si>
    <t>29034</t>
  </si>
  <si>
    <t>72625</t>
  </si>
  <si>
    <t>Seven Mile Creek</t>
  </si>
  <si>
    <t>18020</t>
  </si>
  <si>
    <t>72675</t>
  </si>
  <si>
    <t>Seymour</t>
  </si>
  <si>
    <t>33026</t>
  </si>
  <si>
    <t>72700</t>
  </si>
  <si>
    <t>45281</t>
  </si>
  <si>
    <t>72725</t>
  </si>
  <si>
    <t>45038</t>
  </si>
  <si>
    <t>72750</t>
  </si>
  <si>
    <t>02024</t>
  </si>
  <si>
    <t>72825</t>
  </si>
  <si>
    <t>Shanagolden</t>
  </si>
  <si>
    <t>50032</t>
  </si>
  <si>
    <t>72850</t>
  </si>
  <si>
    <t>Sharon</t>
  </si>
  <si>
    <t>65181</t>
  </si>
  <si>
    <t>72875</t>
  </si>
  <si>
    <t>65022</t>
  </si>
  <si>
    <t>72900</t>
  </si>
  <si>
    <t>59281</t>
  </si>
  <si>
    <t>72925</t>
  </si>
  <si>
    <t>60281</t>
  </si>
  <si>
    <t>72975</t>
  </si>
  <si>
    <t>60024</t>
  </si>
  <si>
    <t>73000</t>
  </si>
  <si>
    <t>60282</t>
  </si>
  <si>
    <t>73025</t>
  </si>
  <si>
    <t>Sheboygan Falls</t>
  </si>
  <si>
    <t>60026</t>
  </si>
  <si>
    <t>73050</t>
  </si>
  <si>
    <t>32022</t>
  </si>
  <si>
    <t>73125</t>
  </si>
  <si>
    <t>Shelby</t>
  </si>
  <si>
    <t>42038</t>
  </si>
  <si>
    <t>73150</t>
  </si>
  <si>
    <t>Sheldon</t>
  </si>
  <si>
    <t>55181</t>
  </si>
  <si>
    <t>73175</t>
  </si>
  <si>
    <t>66282</t>
  </si>
  <si>
    <t>73200</t>
  </si>
  <si>
    <t>Shell Lake</t>
  </si>
  <si>
    <t>17030</t>
  </si>
  <si>
    <t>73300</t>
  </si>
  <si>
    <t>Sheridan</t>
  </si>
  <si>
    <t>10048</t>
  </si>
  <si>
    <t>73350</t>
  </si>
  <si>
    <t>Sherman</t>
  </si>
  <si>
    <t>17032</t>
  </si>
  <si>
    <t>73375</t>
  </si>
  <si>
    <t>26020</t>
  </si>
  <si>
    <t>73400</t>
  </si>
  <si>
    <t>60028</t>
  </si>
  <si>
    <t>73425</t>
  </si>
  <si>
    <t>72040</t>
  </si>
  <si>
    <t>73475</t>
  </si>
  <si>
    <t>Sherry</t>
  </si>
  <si>
    <t>08179</t>
  </si>
  <si>
    <t>73525</t>
  </si>
  <si>
    <t>Sherwood</t>
  </si>
  <si>
    <t>73550</t>
  </si>
  <si>
    <t>14040</t>
  </si>
  <si>
    <t>73575</t>
  </si>
  <si>
    <t>Shields</t>
  </si>
  <si>
    <t>39024</t>
  </si>
  <si>
    <t>73600</t>
  </si>
  <si>
    <t>45181</t>
  </si>
  <si>
    <t>73625</t>
  </si>
  <si>
    <t>Shiocton</t>
  </si>
  <si>
    <t>41181</t>
  </si>
  <si>
    <t>73725</t>
  </si>
  <si>
    <t>Shorewood</t>
  </si>
  <si>
    <t>13181</t>
  </si>
  <si>
    <t>73750</t>
  </si>
  <si>
    <t>Shorewood Hills</t>
  </si>
  <si>
    <t>33281</t>
  </si>
  <si>
    <t>73825</t>
  </si>
  <si>
    <t>Shullsburg</t>
  </si>
  <si>
    <t>33028</t>
  </si>
  <si>
    <t>73850</t>
  </si>
  <si>
    <t>09040</t>
  </si>
  <si>
    <t>73875</t>
  </si>
  <si>
    <t>Sigel</t>
  </si>
  <si>
    <t>72042</t>
  </si>
  <si>
    <t>73900</t>
  </si>
  <si>
    <t>38030</t>
  </si>
  <si>
    <t>73975</t>
  </si>
  <si>
    <t>Silver Cliff</t>
  </si>
  <si>
    <t>03040</t>
  </si>
  <si>
    <t>74125</t>
  </si>
  <si>
    <t>Sioux Creek</t>
  </si>
  <si>
    <t>07181</t>
  </si>
  <si>
    <t>74175</t>
  </si>
  <si>
    <t>Siren</t>
  </si>
  <si>
    <t>07030</t>
  </si>
  <si>
    <t>74200</t>
  </si>
  <si>
    <t>15181</t>
  </si>
  <si>
    <t>74225</t>
  </si>
  <si>
    <t>Sister Bay</t>
  </si>
  <si>
    <t>35026</t>
  </si>
  <si>
    <t>74250</t>
  </si>
  <si>
    <t>Skanawan</t>
  </si>
  <si>
    <t>67181</t>
  </si>
  <si>
    <t>74400</t>
  </si>
  <si>
    <t>Slinger</t>
  </si>
  <si>
    <t>22054</t>
  </si>
  <si>
    <t>74450</t>
  </si>
  <si>
    <t>Smelser</t>
  </si>
  <si>
    <t>12181</t>
  </si>
  <si>
    <t>74550</t>
  </si>
  <si>
    <t>Soldiers Grove</t>
  </si>
  <si>
    <t>16181</t>
  </si>
  <si>
    <t>74575</t>
  </si>
  <si>
    <t>Solon Springs</t>
  </si>
  <si>
    <t>16026</t>
  </si>
  <si>
    <t>74600</t>
  </si>
  <si>
    <t>30182</t>
  </si>
  <si>
    <t>Somers</t>
  </si>
  <si>
    <t>30014</t>
  </si>
  <si>
    <t>74650</t>
  </si>
  <si>
    <t>56181</t>
  </si>
  <si>
    <t>74675</t>
  </si>
  <si>
    <t>Somerset</t>
  </si>
  <si>
    <t>56032</t>
  </si>
  <si>
    <t>74700</t>
  </si>
  <si>
    <t>35028</t>
  </si>
  <si>
    <t>74725</t>
  </si>
  <si>
    <t>Somo</t>
  </si>
  <si>
    <t>55032</t>
  </si>
  <si>
    <t>74975</t>
  </si>
  <si>
    <t>South Fork</t>
  </si>
  <si>
    <t>22056</t>
  </si>
  <si>
    <t>75075</t>
  </si>
  <si>
    <t>South Lancaster</t>
  </si>
  <si>
    <t>41282</t>
  </si>
  <si>
    <t>75125</t>
  </si>
  <si>
    <t>South Milwaukee</t>
  </si>
  <si>
    <t>33181</t>
  </si>
  <si>
    <t>75275</t>
  </si>
  <si>
    <t>South Wayne</t>
  </si>
  <si>
    <t>42281</t>
  </si>
  <si>
    <t>75325</t>
  </si>
  <si>
    <t>Sparta</t>
  </si>
  <si>
    <t>42040</t>
  </si>
  <si>
    <t>75350</t>
  </si>
  <si>
    <t>37181</t>
  </si>
  <si>
    <t>75400</t>
  </si>
  <si>
    <t>Spencer</t>
  </si>
  <si>
    <t>37074</t>
  </si>
  <si>
    <t>75425</t>
  </si>
  <si>
    <t>58028</t>
  </si>
  <si>
    <t>75450</t>
  </si>
  <si>
    <t>Spider Lake</t>
  </si>
  <si>
    <t>51032</t>
  </si>
  <si>
    <t>75525</t>
  </si>
  <si>
    <t>Spirit</t>
  </si>
  <si>
    <t>66281</t>
  </si>
  <si>
    <t>75625</t>
  </si>
  <si>
    <t>Spooner</t>
  </si>
  <si>
    <t>66034</t>
  </si>
  <si>
    <t>75650</t>
  </si>
  <si>
    <t>17034</t>
  </si>
  <si>
    <t>75750</t>
  </si>
  <si>
    <t>Spring Brook</t>
  </si>
  <si>
    <t>66036</t>
  </si>
  <si>
    <t>75800</t>
  </si>
  <si>
    <t>Springbrook</t>
  </si>
  <si>
    <t>13054</t>
  </si>
  <si>
    <t>75850</t>
  </si>
  <si>
    <t>Springdale</t>
  </si>
  <si>
    <t>13056</t>
  </si>
  <si>
    <t>75875</t>
  </si>
  <si>
    <t>Springfield</t>
  </si>
  <si>
    <t>27042</t>
  </si>
  <si>
    <t>75900</t>
  </si>
  <si>
    <t>39026</t>
  </si>
  <si>
    <t>75925</t>
  </si>
  <si>
    <t>56034</t>
  </si>
  <si>
    <t>75950</t>
  </si>
  <si>
    <t>57182</t>
  </si>
  <si>
    <t>76025</t>
  </si>
  <si>
    <t>Spring Green</t>
  </si>
  <si>
    <t>57032</t>
  </si>
  <si>
    <t>76050</t>
  </si>
  <si>
    <t>23026</t>
  </si>
  <si>
    <t>76075</t>
  </si>
  <si>
    <t>Spring Grove</t>
  </si>
  <si>
    <t>48028</t>
  </si>
  <si>
    <t>76100</t>
  </si>
  <si>
    <t>Spring Lake</t>
  </si>
  <si>
    <t>65024</t>
  </si>
  <si>
    <t>76175</t>
  </si>
  <si>
    <t>Spring Prairie</t>
  </si>
  <si>
    <t>11038</t>
  </si>
  <si>
    <t>76225</t>
  </si>
  <si>
    <t>Springvale</t>
  </si>
  <si>
    <t>20038</t>
  </si>
  <si>
    <t>76250</t>
  </si>
  <si>
    <t>48181</t>
  </si>
  <si>
    <t>76300</t>
  </si>
  <si>
    <t>Spring Valley</t>
  </si>
  <si>
    <t>54036</t>
  </si>
  <si>
    <t>76325</t>
  </si>
  <si>
    <t>01032</t>
  </si>
  <si>
    <t>76350</t>
  </si>
  <si>
    <t>Springville</t>
  </si>
  <si>
    <t>70032</t>
  </si>
  <si>
    <t>76400</t>
  </si>
  <si>
    <t>Springwater</t>
  </si>
  <si>
    <t>43038</t>
  </si>
  <si>
    <t>76450</t>
  </si>
  <si>
    <t>Spruce</t>
  </si>
  <si>
    <t>03042</t>
  </si>
  <si>
    <t>76550</t>
  </si>
  <si>
    <t>Stanfold</t>
  </si>
  <si>
    <t>03044</t>
  </si>
  <si>
    <t>76600</t>
  </si>
  <si>
    <t>Stanley</t>
  </si>
  <si>
    <t>09281</t>
  </si>
  <si>
    <t>76625</t>
  </si>
  <si>
    <t>17036</t>
  </si>
  <si>
    <t>76650</t>
  </si>
  <si>
    <t>Stanton</t>
  </si>
  <si>
    <t>56036</t>
  </si>
  <si>
    <t>76675</t>
  </si>
  <si>
    <t>63030</t>
  </si>
  <si>
    <t>76725</t>
  </si>
  <si>
    <t>Stark</t>
  </si>
  <si>
    <t>56182</t>
  </si>
  <si>
    <t>76825</t>
  </si>
  <si>
    <t>Star Prairie</t>
  </si>
  <si>
    <t>56038</t>
  </si>
  <si>
    <t>76850</t>
  </si>
  <si>
    <t>44032</t>
  </si>
  <si>
    <t>76975</t>
  </si>
  <si>
    <t>Stella</t>
  </si>
  <si>
    <t>38032</t>
  </si>
  <si>
    <t>77000</t>
  </si>
  <si>
    <t>Stephenson</t>
  </si>
  <si>
    <t>49046</t>
  </si>
  <si>
    <t>77050</t>
  </si>
  <si>
    <t>Sterling</t>
  </si>
  <si>
    <t>63032</t>
  </si>
  <si>
    <t>77075</t>
  </si>
  <si>
    <t>61181</t>
  </si>
  <si>
    <t>77100</t>
  </si>
  <si>
    <t>Stetsonville</t>
  </si>
  <si>
    <t>37076</t>
  </si>
  <si>
    <t>77150</t>
  </si>
  <si>
    <t>Stettin</t>
  </si>
  <si>
    <t>12182</t>
  </si>
  <si>
    <t>77175</t>
  </si>
  <si>
    <t>Steuben</t>
  </si>
  <si>
    <t>50281</t>
  </si>
  <si>
    <t>77200</t>
  </si>
  <si>
    <t>Stevens Point</t>
  </si>
  <si>
    <t>43040</t>
  </si>
  <si>
    <t>77300</t>
  </si>
  <si>
    <t>Stiles</t>
  </si>
  <si>
    <t>66038</t>
  </si>
  <si>
    <t>77350</t>
  </si>
  <si>
    <t>Stinnett</t>
  </si>
  <si>
    <t>08181</t>
  </si>
  <si>
    <t>77400</t>
  </si>
  <si>
    <t>Stockbridge</t>
  </si>
  <si>
    <t>08016</t>
  </si>
  <si>
    <t>77425</t>
  </si>
  <si>
    <t>47181</t>
  </si>
  <si>
    <t>77475</t>
  </si>
  <si>
    <t>Stockholm</t>
  </si>
  <si>
    <t>47012</t>
  </si>
  <si>
    <t>77500</t>
  </si>
  <si>
    <t>50034</t>
  </si>
  <si>
    <t>77537</t>
  </si>
  <si>
    <t>Stockton</t>
  </si>
  <si>
    <t>63181</t>
  </si>
  <si>
    <t>77550</t>
  </si>
  <si>
    <t>Stoddard</t>
  </si>
  <si>
    <t>66040</t>
  </si>
  <si>
    <t>77650</t>
  </si>
  <si>
    <t>Stone Lake</t>
  </si>
  <si>
    <t>13281</t>
  </si>
  <si>
    <t>77675</t>
  </si>
  <si>
    <t>Stoughton</t>
  </si>
  <si>
    <t>37182</t>
  </si>
  <si>
    <t>77750</t>
  </si>
  <si>
    <t>Stratford</t>
  </si>
  <si>
    <t>55034</t>
  </si>
  <si>
    <t>77775</t>
  </si>
  <si>
    <t>Strickland</t>
  </si>
  <si>
    <t>01034</t>
  </si>
  <si>
    <t>77800</t>
  </si>
  <si>
    <t>Strongs Prairie</t>
  </si>
  <si>
    <t>62181</t>
  </si>
  <si>
    <t>77825</t>
  </si>
  <si>
    <t>Strum</t>
  </si>
  <si>
    <t>55036</t>
  </si>
  <si>
    <t>77850</t>
  </si>
  <si>
    <t>Stubbs</t>
  </si>
  <si>
    <t>15281</t>
  </si>
  <si>
    <t>77875</t>
  </si>
  <si>
    <t>Sturgeon Bay</t>
  </si>
  <si>
    <t>15024</t>
  </si>
  <si>
    <t>77900</t>
  </si>
  <si>
    <t>52181</t>
  </si>
  <si>
    <t>77925</t>
  </si>
  <si>
    <t>Sturtevant</t>
  </si>
  <si>
    <t>05178</t>
  </si>
  <si>
    <t>77975</t>
  </si>
  <si>
    <t>Suamico</t>
  </si>
  <si>
    <t>44034</t>
  </si>
  <si>
    <t>78075</t>
  </si>
  <si>
    <t>Sugar Camp</t>
  </si>
  <si>
    <t>65026</t>
  </si>
  <si>
    <t>78100</t>
  </si>
  <si>
    <t>Sugar Creek</t>
  </si>
  <si>
    <t>28181</t>
  </si>
  <si>
    <t>78175</t>
  </si>
  <si>
    <t>Sullivan</t>
  </si>
  <si>
    <t>28026</t>
  </si>
  <si>
    <t>78200</t>
  </si>
  <si>
    <t>16028</t>
  </si>
  <si>
    <t>78275</t>
  </si>
  <si>
    <t>Summit</t>
  </si>
  <si>
    <t>29036</t>
  </si>
  <si>
    <t>78300</t>
  </si>
  <si>
    <t>34028</t>
  </si>
  <si>
    <t>78325</t>
  </si>
  <si>
    <t>68172</t>
  </si>
  <si>
    <t>78375</t>
  </si>
  <si>
    <t>03046</t>
  </si>
  <si>
    <t>78450</t>
  </si>
  <si>
    <t>Sumner</t>
  </si>
  <si>
    <t>28028</t>
  </si>
  <si>
    <t>78475</t>
  </si>
  <si>
    <t>62026</t>
  </si>
  <si>
    <t>78500</t>
  </si>
  <si>
    <t>57034</t>
  </si>
  <si>
    <t>78525</t>
  </si>
  <si>
    <t>Sumpter</t>
  </si>
  <si>
    <t>13282</t>
  </si>
  <si>
    <t>78600</t>
  </si>
  <si>
    <t>Sun Prairie</t>
  </si>
  <si>
    <t>13058</t>
  </si>
  <si>
    <t>78625</t>
  </si>
  <si>
    <t>16281</t>
  </si>
  <si>
    <t>78650</t>
  </si>
  <si>
    <t>Superior</t>
  </si>
  <si>
    <t>16182</t>
  </si>
  <si>
    <t>78660</t>
  </si>
  <si>
    <t>16030</t>
  </si>
  <si>
    <t>78675</t>
  </si>
  <si>
    <t>43181</t>
  </si>
  <si>
    <t>78725</t>
  </si>
  <si>
    <t>Suring</t>
  </si>
  <si>
    <t>68181</t>
  </si>
  <si>
    <t>78750</t>
  </si>
  <si>
    <t>Sussex</t>
  </si>
  <si>
    <t>07032</t>
  </si>
  <si>
    <t>78775</t>
  </si>
  <si>
    <t>Swiss</t>
  </si>
  <si>
    <t>53028</t>
  </si>
  <si>
    <t>78825</t>
  </si>
  <si>
    <t>Sylvan</t>
  </si>
  <si>
    <t>23028</t>
  </si>
  <si>
    <t>78875</t>
  </si>
  <si>
    <t>Sylvester</t>
  </si>
  <si>
    <t>61042</t>
  </si>
  <si>
    <t>78950</t>
  </si>
  <si>
    <t>Taft</t>
  </si>
  <si>
    <t>17038</t>
  </si>
  <si>
    <t>78975</t>
  </si>
  <si>
    <t>Tainter</t>
  </si>
  <si>
    <t>20040</t>
  </si>
  <si>
    <t>79125</t>
  </si>
  <si>
    <t>Taycheedah</t>
  </si>
  <si>
    <t>27186</t>
  </si>
  <si>
    <t>79150</t>
  </si>
  <si>
    <t>22186</t>
  </si>
  <si>
    <t>79250</t>
  </si>
  <si>
    <t>Tennyson</t>
  </si>
  <si>
    <t>37078</t>
  </si>
  <si>
    <t>79350</t>
  </si>
  <si>
    <t>Texas</t>
  </si>
  <si>
    <t>14186</t>
  </si>
  <si>
    <t>79375</t>
  </si>
  <si>
    <t>Theresa</t>
  </si>
  <si>
    <t>14042</t>
  </si>
  <si>
    <t>79425</t>
  </si>
  <si>
    <t>46186</t>
  </si>
  <si>
    <t>79475</t>
  </si>
  <si>
    <t>Thiensville</t>
  </si>
  <si>
    <t>55038</t>
  </si>
  <si>
    <t>79575</t>
  </si>
  <si>
    <t>Thornapple</t>
  </si>
  <si>
    <t>10286</t>
  </si>
  <si>
    <t>79625</t>
  </si>
  <si>
    <t>Thorp</t>
  </si>
  <si>
    <t>10052</t>
  </si>
  <si>
    <t>79650</t>
  </si>
  <si>
    <t>44036</t>
  </si>
  <si>
    <t>79700</t>
  </si>
  <si>
    <t>Three Lakes</t>
  </si>
  <si>
    <t>17040</t>
  </si>
  <si>
    <t>79775</t>
  </si>
  <si>
    <t>Tiffany</t>
  </si>
  <si>
    <t>59186</t>
  </si>
  <si>
    <t>79825</t>
  </si>
  <si>
    <t>Tigerton</t>
  </si>
  <si>
    <t>09042</t>
  </si>
  <si>
    <t>79875</t>
  </si>
  <si>
    <t>Tilden</t>
  </si>
  <si>
    <t>19016</t>
  </si>
  <si>
    <t>79975</t>
  </si>
  <si>
    <t>Tipler</t>
  </si>
  <si>
    <t>42286</t>
  </si>
  <si>
    <t>80075</t>
  </si>
  <si>
    <t>Tomah</t>
  </si>
  <si>
    <t>42042</t>
  </si>
  <si>
    <t>80100</t>
  </si>
  <si>
    <t>35286</t>
  </si>
  <si>
    <t>80125</t>
  </si>
  <si>
    <t>Tomahawk</t>
  </si>
  <si>
    <t>35030</t>
  </si>
  <si>
    <t>80150</t>
  </si>
  <si>
    <t>55186</t>
  </si>
  <si>
    <t>80225</t>
  </si>
  <si>
    <t>Tony</t>
  </si>
  <si>
    <t>43042</t>
  </si>
  <si>
    <t>80325</t>
  </si>
  <si>
    <t>Townsend</t>
  </si>
  <si>
    <t>07034</t>
  </si>
  <si>
    <t>80375</t>
  </si>
  <si>
    <t>Trade Lake</t>
  </si>
  <si>
    <t>66042</t>
  </si>
  <si>
    <t>80450</t>
  </si>
  <si>
    <t>Trego</t>
  </si>
  <si>
    <t>62186</t>
  </si>
  <si>
    <t>80475</t>
  </si>
  <si>
    <t>62028</t>
  </si>
  <si>
    <t>80500</t>
  </si>
  <si>
    <t>14044</t>
  </si>
  <si>
    <t>80525</t>
  </si>
  <si>
    <t>Trenton</t>
  </si>
  <si>
    <t>48030</t>
  </si>
  <si>
    <t>80550</t>
  </si>
  <si>
    <t>67022</t>
  </si>
  <si>
    <t>80575</t>
  </si>
  <si>
    <t>48032</t>
  </si>
  <si>
    <t>80700</t>
  </si>
  <si>
    <t>Trimbelle</t>
  </si>
  <si>
    <t>04048</t>
  </si>
  <si>
    <t>80750</t>
  </si>
  <si>
    <t>Tripp</t>
  </si>
  <si>
    <t>56040</t>
  </si>
  <si>
    <t>80800</t>
  </si>
  <si>
    <t>Troy</t>
  </si>
  <si>
    <t>57036</t>
  </si>
  <si>
    <t>80825</t>
  </si>
  <si>
    <t>65028</t>
  </si>
  <si>
    <t>80875</t>
  </si>
  <si>
    <t>55040</t>
  </si>
  <si>
    <t>80950</t>
  </si>
  <si>
    <t>True</t>
  </si>
  <si>
    <t>54038</t>
  </si>
  <si>
    <t>81050</t>
  </si>
  <si>
    <t>Turtle</t>
  </si>
  <si>
    <t>03186</t>
  </si>
  <si>
    <t>81075</t>
  </si>
  <si>
    <t>Turtle Lake</t>
  </si>
  <si>
    <t>03048</t>
  </si>
  <si>
    <t>81100</t>
  </si>
  <si>
    <t>30186</t>
  </si>
  <si>
    <t>81250</t>
  </si>
  <si>
    <t>Twin Lakes</t>
  </si>
  <si>
    <t>36034</t>
  </si>
  <si>
    <t>81300</t>
  </si>
  <si>
    <t>Two Creeks</t>
  </si>
  <si>
    <t>36286</t>
  </si>
  <si>
    <t>81325</t>
  </si>
  <si>
    <t>Two Rivers</t>
  </si>
  <si>
    <t>36036</t>
  </si>
  <si>
    <t>81350</t>
  </si>
  <si>
    <t>43044</t>
  </si>
  <si>
    <t>81475</t>
  </si>
  <si>
    <t>Underhill</t>
  </si>
  <si>
    <t>07036</t>
  </si>
  <si>
    <t>81500</t>
  </si>
  <si>
    <t>Union</t>
  </si>
  <si>
    <t>15026</t>
  </si>
  <si>
    <t>81525</t>
  </si>
  <si>
    <t>18022</t>
  </si>
  <si>
    <t>81550</t>
  </si>
  <si>
    <t>48034</t>
  </si>
  <si>
    <t>81600</t>
  </si>
  <si>
    <t>54040</t>
  </si>
  <si>
    <t>81650</t>
  </si>
  <si>
    <t>63034</t>
  </si>
  <si>
    <t>81675</t>
  </si>
  <si>
    <t>69038</t>
  </si>
  <si>
    <t>81700</t>
  </si>
  <si>
    <t>29186</t>
  </si>
  <si>
    <t>81725</t>
  </si>
  <si>
    <t>Union Center</t>
  </si>
  <si>
    <t>52186</t>
  </si>
  <si>
    <t>81775</t>
  </si>
  <si>
    <t>Union Grove</t>
  </si>
  <si>
    <t>10054</t>
  </si>
  <si>
    <t>81825</t>
  </si>
  <si>
    <t>Unity</t>
  </si>
  <si>
    <t>37186</t>
  </si>
  <si>
    <t>81850</t>
  </si>
  <si>
    <t>62030</t>
  </si>
  <si>
    <t>81875</t>
  </si>
  <si>
    <t>34030</t>
  </si>
  <si>
    <t>81950</t>
  </si>
  <si>
    <t>Upham</t>
  </si>
  <si>
    <t>12020</t>
  </si>
  <si>
    <t>82100</t>
  </si>
  <si>
    <t>Utica</t>
  </si>
  <si>
    <t>71024</t>
  </si>
  <si>
    <t>82175</t>
  </si>
  <si>
    <t>36186</t>
  </si>
  <si>
    <t>82200</t>
  </si>
  <si>
    <t>Valders</t>
  </si>
  <si>
    <t>82375</t>
  </si>
  <si>
    <t>Vance Creek</t>
  </si>
  <si>
    <t>45040</t>
  </si>
  <si>
    <t>82400</t>
  </si>
  <si>
    <t>Vandenbroek</t>
  </si>
  <si>
    <t>13060</t>
  </si>
  <si>
    <t>82525</t>
  </si>
  <si>
    <t>Vermont</t>
  </si>
  <si>
    <t>68186</t>
  </si>
  <si>
    <t>82575</t>
  </si>
  <si>
    <t>13286</t>
  </si>
  <si>
    <t>82600</t>
  </si>
  <si>
    <t>Verona</t>
  </si>
  <si>
    <t>13062</t>
  </si>
  <si>
    <t>82625</t>
  </si>
  <si>
    <t>72186</t>
  </si>
  <si>
    <t>82650</t>
  </si>
  <si>
    <t>Vesper</t>
  </si>
  <si>
    <t>13064</t>
  </si>
  <si>
    <t>82750</t>
  </si>
  <si>
    <t>Vienna</t>
  </si>
  <si>
    <t>34032</t>
  </si>
  <si>
    <t>82825</t>
  </si>
  <si>
    <t>71026</t>
  </si>
  <si>
    <t>82875</t>
  </si>
  <si>
    <t>Vinland</t>
  </si>
  <si>
    <t>53186</t>
  </si>
  <si>
    <t>82900</t>
  </si>
  <si>
    <t>Viola</t>
  </si>
  <si>
    <t>63286</t>
  </si>
  <si>
    <t>82925</t>
  </si>
  <si>
    <t>Viroqua</t>
  </si>
  <si>
    <t>63036</t>
  </si>
  <si>
    <t>82950</t>
  </si>
  <si>
    <t>21028</t>
  </si>
  <si>
    <t>83025</t>
  </si>
  <si>
    <t>Wabeno</t>
  </si>
  <si>
    <t>38034</t>
  </si>
  <si>
    <t>83050</t>
  </si>
  <si>
    <t>Wagner</t>
  </si>
  <si>
    <t>60191</t>
  </si>
  <si>
    <t>83100</t>
  </si>
  <si>
    <t>Waldo</t>
  </si>
  <si>
    <t>25026</t>
  </si>
  <si>
    <t>83150</t>
  </si>
  <si>
    <t>Waldwick</t>
  </si>
  <si>
    <t>68191</t>
  </si>
  <si>
    <t>83175</t>
  </si>
  <si>
    <t>Wales</t>
  </si>
  <si>
    <t>65191</t>
  </si>
  <si>
    <t>83250</t>
  </si>
  <si>
    <t>65030</t>
  </si>
  <si>
    <t>83275</t>
  </si>
  <si>
    <t>10056</t>
  </si>
  <si>
    <t>83350</t>
  </si>
  <si>
    <t>Warner</t>
  </si>
  <si>
    <t>56042</t>
  </si>
  <si>
    <t>83400</t>
  </si>
  <si>
    <t>Warren</t>
  </si>
  <si>
    <t>70034</t>
  </si>
  <si>
    <t>83425</t>
  </si>
  <si>
    <t>42185</t>
  </si>
  <si>
    <t>83450</t>
  </si>
  <si>
    <t>Warrens</t>
  </si>
  <si>
    <t>16032</t>
  </si>
  <si>
    <t>83512</t>
  </si>
  <si>
    <t>Wascott</t>
  </si>
  <si>
    <t>04291</t>
  </si>
  <si>
    <t>83525</t>
  </si>
  <si>
    <t>04050</t>
  </si>
  <si>
    <t>83550</t>
  </si>
  <si>
    <t>10058</t>
  </si>
  <si>
    <t>83575</t>
  </si>
  <si>
    <t>15028</t>
  </si>
  <si>
    <t>83600</t>
  </si>
  <si>
    <t>18024</t>
  </si>
  <si>
    <t>83612</t>
  </si>
  <si>
    <t>23030</t>
  </si>
  <si>
    <t>83625</t>
  </si>
  <si>
    <t>32024</t>
  </si>
  <si>
    <t>83650</t>
  </si>
  <si>
    <t>55042</t>
  </si>
  <si>
    <t>83675</t>
  </si>
  <si>
    <t>57038</t>
  </si>
  <si>
    <t>83700</t>
  </si>
  <si>
    <t>59044</t>
  </si>
  <si>
    <t>83725</t>
  </si>
  <si>
    <t>64026</t>
  </si>
  <si>
    <t>83750</t>
  </si>
  <si>
    <t>52191</t>
  </si>
  <si>
    <t>83825</t>
  </si>
  <si>
    <t>Waterford</t>
  </si>
  <si>
    <t>52016</t>
  </si>
  <si>
    <t>83850</t>
  </si>
  <si>
    <t>22058</t>
  </si>
  <si>
    <t>83900</t>
  </si>
  <si>
    <t>Waterloo</t>
  </si>
  <si>
    <t>28290</t>
  </si>
  <si>
    <t>83925</t>
  </si>
  <si>
    <t>28030</t>
  </si>
  <si>
    <t>83950</t>
  </si>
  <si>
    <t>28291</t>
  </si>
  <si>
    <t>83975</t>
  </si>
  <si>
    <t>Watertown</t>
  </si>
  <si>
    <t>28032</t>
  </si>
  <si>
    <t>84000</t>
  </si>
  <si>
    <t>47014</t>
  </si>
  <si>
    <t>84025</t>
  </si>
  <si>
    <t>Waterville</t>
  </si>
  <si>
    <t>22060</t>
  </si>
  <si>
    <t>84075</t>
  </si>
  <si>
    <t>Watterstown</t>
  </si>
  <si>
    <t>47016</t>
  </si>
  <si>
    <t>84100</t>
  </si>
  <si>
    <t>Waubeek</t>
  </si>
  <si>
    <t>59046</t>
  </si>
  <si>
    <t>84225</t>
  </si>
  <si>
    <t>Waukechon</t>
  </si>
  <si>
    <t>68291</t>
  </si>
  <si>
    <t>84250</t>
  </si>
  <si>
    <t>68195</t>
  </si>
  <si>
    <t>84275</t>
  </si>
  <si>
    <t>06034</t>
  </si>
  <si>
    <t>84325</t>
  </si>
  <si>
    <t>Waumandee</t>
  </si>
  <si>
    <t>13191</t>
  </si>
  <si>
    <t>84350</t>
  </si>
  <si>
    <t>Waunakee</t>
  </si>
  <si>
    <t>69291</t>
  </si>
  <si>
    <t>84375</t>
  </si>
  <si>
    <t>69040</t>
  </si>
  <si>
    <t>84400</t>
  </si>
  <si>
    <t>14292</t>
  </si>
  <si>
    <t>84425</t>
  </si>
  <si>
    <t>20042</t>
  </si>
  <si>
    <t>84450</t>
  </si>
  <si>
    <t>Waupun</t>
  </si>
  <si>
    <t>37291</t>
  </si>
  <si>
    <t>84475</t>
  </si>
  <si>
    <t>Wausau</t>
  </si>
  <si>
    <t>37080</t>
  </si>
  <si>
    <t>84500</t>
  </si>
  <si>
    <t>38191</t>
  </si>
  <si>
    <t>84525</t>
  </si>
  <si>
    <t>Wausaukee</t>
  </si>
  <si>
    <t>38036</t>
  </si>
  <si>
    <t>84550</t>
  </si>
  <si>
    <t>70291</t>
  </si>
  <si>
    <t>84625</t>
  </si>
  <si>
    <t>Wautoma</t>
  </si>
  <si>
    <t>70036</t>
  </si>
  <si>
    <t>84650</t>
  </si>
  <si>
    <t>41291</t>
  </si>
  <si>
    <t>84675</t>
  </si>
  <si>
    <t>Wauwatosa</t>
  </si>
  <si>
    <t>12191</t>
  </si>
  <si>
    <t>84725</t>
  </si>
  <si>
    <t>Wauzeka</t>
  </si>
  <si>
    <t>12022</t>
  </si>
  <si>
    <t>84750</t>
  </si>
  <si>
    <t>33030</t>
  </si>
  <si>
    <t>84850</t>
  </si>
  <si>
    <t>Wayne</t>
  </si>
  <si>
    <t>67024</t>
  </si>
  <si>
    <t>84900</t>
  </si>
  <si>
    <t>07038</t>
  </si>
  <si>
    <t>84975</t>
  </si>
  <si>
    <t>Webb Lake</t>
  </si>
  <si>
    <t>07191</t>
  </si>
  <si>
    <t>85025</t>
  </si>
  <si>
    <t>Webster</t>
  </si>
  <si>
    <t>63038</t>
  </si>
  <si>
    <t>85050</t>
  </si>
  <si>
    <t>58030</t>
  </si>
  <si>
    <t>85100</t>
  </si>
  <si>
    <t>Weirgor</t>
  </si>
  <si>
    <t>42044</t>
  </si>
  <si>
    <t>85125</t>
  </si>
  <si>
    <t>Wellington</t>
  </si>
  <si>
    <t>42046</t>
  </si>
  <si>
    <t>85150</t>
  </si>
  <si>
    <t>Wells</t>
  </si>
  <si>
    <t>59048</t>
  </si>
  <si>
    <t>85275</t>
  </si>
  <si>
    <t>Wescott</t>
  </si>
  <si>
    <t>41292</t>
  </si>
  <si>
    <t>85300</t>
  </si>
  <si>
    <t>West Allis</t>
  </si>
  <si>
    <t>57191</t>
  </si>
  <si>
    <t>85325</t>
  </si>
  <si>
    <t>West Baraboo</t>
  </si>
  <si>
    <t>67291</t>
  </si>
  <si>
    <t>85350</t>
  </si>
  <si>
    <t>West Bend</t>
  </si>
  <si>
    <t>67026</t>
  </si>
  <si>
    <t>85375</t>
  </si>
  <si>
    <t>61044</t>
  </si>
  <si>
    <t>85450</t>
  </si>
  <si>
    <t>Westboro</t>
  </si>
  <si>
    <t>63291</t>
  </si>
  <si>
    <t>85475</t>
  </si>
  <si>
    <t>Westby</t>
  </si>
  <si>
    <t>39191</t>
  </si>
  <si>
    <t>85575</t>
  </si>
  <si>
    <t>Westfield</t>
  </si>
  <si>
    <t>39028</t>
  </si>
  <si>
    <t>85600</t>
  </si>
  <si>
    <t>57040</t>
  </si>
  <si>
    <t>85625</t>
  </si>
  <si>
    <t>14046</t>
  </si>
  <si>
    <t>85650</t>
  </si>
  <si>
    <t>Westford</t>
  </si>
  <si>
    <t>53030</t>
  </si>
  <si>
    <t>85675</t>
  </si>
  <si>
    <t>31020</t>
  </si>
  <si>
    <t>85775</t>
  </si>
  <si>
    <t>West Kewaunee</t>
  </si>
  <si>
    <t>07040</t>
  </si>
  <si>
    <t>85850</t>
  </si>
  <si>
    <t>West Marshland</t>
  </si>
  <si>
    <t>41191</t>
  </si>
  <si>
    <t>85875</t>
  </si>
  <si>
    <t>West Milwaukee</t>
  </si>
  <si>
    <t>10060</t>
  </si>
  <si>
    <t>85925</t>
  </si>
  <si>
    <t>Weston</t>
  </si>
  <si>
    <t>17042</t>
  </si>
  <si>
    <t>85975</t>
  </si>
  <si>
    <t>37192</t>
  </si>
  <si>
    <t>86025</t>
  </si>
  <si>
    <t>37082</t>
  </si>
  <si>
    <t>86050</t>
  </si>
  <si>
    <t>11040</t>
  </si>
  <si>
    <t>86100</t>
  </si>
  <si>
    <t>West Point</t>
  </si>
  <si>
    <t>13066</t>
  </si>
  <si>
    <t>86125</t>
  </si>
  <si>
    <t>Westport</t>
  </si>
  <si>
    <t>32191</t>
  </si>
  <si>
    <t>86275</t>
  </si>
  <si>
    <t>West Salem</t>
  </si>
  <si>
    <t>49048</t>
  </si>
  <si>
    <t>86350</t>
  </si>
  <si>
    <t>West Sweden</t>
  </si>
  <si>
    <t>69292</t>
  </si>
  <si>
    <t>86400</t>
  </si>
  <si>
    <t>Weyauwega</t>
  </si>
  <si>
    <t>69042</t>
  </si>
  <si>
    <t>86425</t>
  </si>
  <si>
    <t>55191</t>
  </si>
  <si>
    <t>86450</t>
  </si>
  <si>
    <t>Weyerhaeuser</t>
  </si>
  <si>
    <t>30016</t>
  </si>
  <si>
    <t>86500</t>
  </si>
  <si>
    <t>Wheatland</t>
  </si>
  <si>
    <t>63040</t>
  </si>
  <si>
    <t>86525</t>
  </si>
  <si>
    <t>09044</t>
  </si>
  <si>
    <t>86537</t>
  </si>
  <si>
    <t>Wheaton</t>
  </si>
  <si>
    <t>17191</t>
  </si>
  <si>
    <t>86575</t>
  </si>
  <si>
    <t>Wheeler</t>
  </si>
  <si>
    <t>41192</t>
  </si>
  <si>
    <t>86700</t>
  </si>
  <si>
    <t>Whitefish Bay</t>
  </si>
  <si>
    <t>62291</t>
  </si>
  <si>
    <t>86725</t>
  </si>
  <si>
    <t>Whitehall</t>
  </si>
  <si>
    <t>34191</t>
  </si>
  <si>
    <t>86750</t>
  </si>
  <si>
    <t>White Lake</t>
  </si>
  <si>
    <t>36191</t>
  </si>
  <si>
    <t>86775</t>
  </si>
  <si>
    <t>Whitelaw</t>
  </si>
  <si>
    <t>33032</t>
  </si>
  <si>
    <t>86800</t>
  </si>
  <si>
    <t>White Oak Springs</t>
  </si>
  <si>
    <t>02026</t>
  </si>
  <si>
    <t>86850</t>
  </si>
  <si>
    <t>White River</t>
  </si>
  <si>
    <t>63042</t>
  </si>
  <si>
    <t>86900</t>
  </si>
  <si>
    <t>Whitestown</t>
  </si>
  <si>
    <t>65291</t>
  </si>
  <si>
    <t>86925</t>
  </si>
  <si>
    <t>65032</t>
  </si>
  <si>
    <t>86950</t>
  </si>
  <si>
    <t>Whitewater</t>
  </si>
  <si>
    <t>50191</t>
  </si>
  <si>
    <t>86975</t>
  </si>
  <si>
    <t>Whiting</t>
  </si>
  <si>
    <t>37084</t>
  </si>
  <si>
    <t>87025</t>
  </si>
  <si>
    <t>Wien</t>
  </si>
  <si>
    <t>70191</t>
  </si>
  <si>
    <t>87075</t>
  </si>
  <si>
    <t>Wild Rose</t>
  </si>
  <si>
    <t>55044</t>
  </si>
  <si>
    <t>87125</t>
  </si>
  <si>
    <t>Wilkinson</t>
  </si>
  <si>
    <t>55046</t>
  </si>
  <si>
    <t>87175</t>
  </si>
  <si>
    <t>Willard</t>
  </si>
  <si>
    <t>65192</t>
  </si>
  <si>
    <t>87200</t>
  </si>
  <si>
    <t>Williams Bay</t>
  </si>
  <si>
    <t>14048</t>
  </si>
  <si>
    <t>53032</t>
  </si>
  <si>
    <t>87250</t>
  </si>
  <si>
    <t>Willow</t>
  </si>
  <si>
    <t>33034</t>
  </si>
  <si>
    <t>87275</t>
  </si>
  <si>
    <t>Willow Springs</t>
  </si>
  <si>
    <t>17044</t>
  </si>
  <si>
    <t>87375</t>
  </si>
  <si>
    <t>Wilson</t>
  </si>
  <si>
    <t>18026</t>
  </si>
  <si>
    <t>87400</t>
  </si>
  <si>
    <t>35032</t>
  </si>
  <si>
    <t>87425</t>
  </si>
  <si>
    <t>55048</t>
  </si>
  <si>
    <t>87450</t>
  </si>
  <si>
    <t>56191</t>
  </si>
  <si>
    <t>87475</t>
  </si>
  <si>
    <t>60030</t>
  </si>
  <si>
    <t>87500</t>
  </si>
  <si>
    <t>42191</t>
  </si>
  <si>
    <t>87525</t>
  </si>
  <si>
    <t>Wilton</t>
  </si>
  <si>
    <t>42048</t>
  </si>
  <si>
    <t>87550</t>
  </si>
  <si>
    <t>64028</t>
  </si>
  <si>
    <t>87600</t>
  </si>
  <si>
    <t>Winchester</t>
  </si>
  <si>
    <t>71028</t>
  </si>
  <si>
    <t>87650</t>
  </si>
  <si>
    <t>52192</t>
  </si>
  <si>
    <t>87700</t>
  </si>
  <si>
    <t>Wind Point</t>
  </si>
  <si>
    <t>13196</t>
  </si>
  <si>
    <t>Windsor</t>
  </si>
  <si>
    <t>57042</t>
  </si>
  <si>
    <t>87775</t>
  </si>
  <si>
    <t>Winfield</t>
  </si>
  <si>
    <t>22062</t>
  </si>
  <si>
    <t>87800</t>
  </si>
  <si>
    <t>Wingville</t>
  </si>
  <si>
    <t>71191</t>
  </si>
  <si>
    <t>87900</t>
  </si>
  <si>
    <t>Winneconne</t>
  </si>
  <si>
    <t>71030</t>
  </si>
  <si>
    <t>87925</t>
  </si>
  <si>
    <t>58190</t>
  </si>
  <si>
    <t>87975</t>
  </si>
  <si>
    <t>Winter</t>
  </si>
  <si>
    <t>58032</t>
  </si>
  <si>
    <t>88000</t>
  </si>
  <si>
    <t>33036</t>
  </si>
  <si>
    <t>88050</t>
  </si>
  <si>
    <t>Wiota</t>
  </si>
  <si>
    <t>11291</t>
  </si>
  <si>
    <t>88150</t>
  </si>
  <si>
    <t>Wisconsin Dells</t>
  </si>
  <si>
    <t>72291</t>
  </si>
  <si>
    <t>88200</t>
  </si>
  <si>
    <t>Wisconsin Rapids</t>
  </si>
  <si>
    <t>10191</t>
  </si>
  <si>
    <t>88275</t>
  </si>
  <si>
    <t>Withee</t>
  </si>
  <si>
    <t>10062</t>
  </si>
  <si>
    <t>88300</t>
  </si>
  <si>
    <t>59191</t>
  </si>
  <si>
    <t>88325</t>
  </si>
  <si>
    <t>Wittenberg</t>
  </si>
  <si>
    <t>59050</t>
  </si>
  <si>
    <t>88350</t>
  </si>
  <si>
    <t>34034</t>
  </si>
  <si>
    <t>88450</t>
  </si>
  <si>
    <t>Wolf River</t>
  </si>
  <si>
    <t>71032</t>
  </si>
  <si>
    <t>88475</t>
  </si>
  <si>
    <t>29191</t>
  </si>
  <si>
    <t>88500</t>
  </si>
  <si>
    <t>Wonewoc</t>
  </si>
  <si>
    <t>29038</t>
  </si>
  <si>
    <t>88525</t>
  </si>
  <si>
    <t>72044</t>
  </si>
  <si>
    <t>88575</t>
  </si>
  <si>
    <t>44038</t>
  </si>
  <si>
    <t>88625</t>
  </si>
  <si>
    <t>Woodboro</t>
  </si>
  <si>
    <t>57044</t>
  </si>
  <si>
    <t>88775</t>
  </si>
  <si>
    <t>Woodland</t>
  </si>
  <si>
    <t>22191</t>
  </si>
  <si>
    <t>88825</t>
  </si>
  <si>
    <t>Woodman</t>
  </si>
  <si>
    <t>22064</t>
  </si>
  <si>
    <t>88850</t>
  </si>
  <si>
    <t>09046</t>
  </si>
  <si>
    <t>88875</t>
  </si>
  <si>
    <t>Woodmohr</t>
  </si>
  <si>
    <t>07042</t>
  </si>
  <si>
    <t>88900</t>
  </si>
  <si>
    <t>Wood River</t>
  </si>
  <si>
    <t>44040</t>
  </si>
  <si>
    <t>88950</t>
  </si>
  <si>
    <t>Woodruff</t>
  </si>
  <si>
    <t>08018</t>
  </si>
  <si>
    <t>89000</t>
  </si>
  <si>
    <t>Woodville</t>
  </si>
  <si>
    <t>56192</t>
  </si>
  <si>
    <t>89025</t>
  </si>
  <si>
    <t>51034</t>
  </si>
  <si>
    <t>89100</t>
  </si>
  <si>
    <t>Worcester</t>
  </si>
  <si>
    <t>10064</t>
  </si>
  <si>
    <t>89125</t>
  </si>
  <si>
    <t>Worden</t>
  </si>
  <si>
    <t>05191</t>
  </si>
  <si>
    <t>89150</t>
  </si>
  <si>
    <t>Wrightstown</t>
  </si>
  <si>
    <t>05040</t>
  </si>
  <si>
    <t>89175</t>
  </si>
  <si>
    <t>22066</t>
  </si>
  <si>
    <t>89250</t>
  </si>
  <si>
    <t>Wyalusing</t>
  </si>
  <si>
    <t>42192</t>
  </si>
  <si>
    <t>89275</t>
  </si>
  <si>
    <t>Wyeville</t>
  </si>
  <si>
    <t>11191</t>
  </si>
  <si>
    <t>89300</t>
  </si>
  <si>
    <t>Wyocena</t>
  </si>
  <si>
    <t>11042</t>
  </si>
  <si>
    <t>89325</t>
  </si>
  <si>
    <t>25028</t>
  </si>
  <si>
    <t>89350</t>
  </si>
  <si>
    <t>Wyoming</t>
  </si>
  <si>
    <t>69044</t>
  </si>
  <si>
    <t>89375</t>
  </si>
  <si>
    <t>10066</t>
  </si>
  <si>
    <t>89425</t>
  </si>
  <si>
    <t>York</t>
  </si>
  <si>
    <t>13070</t>
  </si>
  <si>
    <t>89450</t>
  </si>
  <si>
    <t>23032</t>
  </si>
  <si>
    <t>89475</t>
  </si>
  <si>
    <t>52194</t>
  </si>
  <si>
    <t>Yorkville</t>
  </si>
  <si>
    <t>53196</t>
  </si>
  <si>
    <t>89625</t>
  </si>
  <si>
    <t>Yuba</t>
  </si>
  <si>
    <t>STATE TOTAL</t>
  </si>
  <si>
    <t>Population</t>
  </si>
  <si>
    <r>
      <t>Chester</t>
    </r>
    <r>
      <rPr>
        <vertAlign val="superscript"/>
        <sz val="11"/>
        <color rgb="FF000000"/>
        <rFont val="Calibri"/>
        <family val="2"/>
      </rPr>
      <t>1</t>
    </r>
  </si>
  <si>
    <r>
      <t>Fitchburg</t>
    </r>
    <r>
      <rPr>
        <vertAlign val="superscript"/>
        <sz val="11"/>
        <color rgb="FF000000"/>
        <rFont val="Calibri"/>
        <family val="2"/>
      </rPr>
      <t>2</t>
    </r>
  </si>
  <si>
    <r>
      <t>Fontana-on-Geneva Lake</t>
    </r>
    <r>
      <rPr>
        <vertAlign val="superscript"/>
        <sz val="11"/>
        <color rgb="FF000000"/>
        <rFont val="Calibri"/>
        <family val="2"/>
      </rPr>
      <t>3</t>
    </r>
  </si>
  <si>
    <r>
      <t>Franklin</t>
    </r>
    <r>
      <rPr>
        <vertAlign val="superscript"/>
        <sz val="11"/>
        <color rgb="FF000000"/>
        <rFont val="Calibri"/>
        <family val="2"/>
      </rPr>
      <t>4</t>
    </r>
  </si>
  <si>
    <r>
      <t>Greenbush</t>
    </r>
    <r>
      <rPr>
        <vertAlign val="superscript"/>
        <sz val="11"/>
        <color rgb="FF000000"/>
        <rFont val="Calibri"/>
        <family val="2"/>
      </rPr>
      <t>5</t>
    </r>
  </si>
  <si>
    <r>
      <t>Greenville</t>
    </r>
    <r>
      <rPr>
        <vertAlign val="superscript"/>
        <sz val="11"/>
        <color rgb="FF000000"/>
        <rFont val="Calibri"/>
        <family val="2"/>
      </rPr>
      <t>6</t>
    </r>
  </si>
  <si>
    <r>
      <t>Lisbon</t>
    </r>
    <r>
      <rPr>
        <vertAlign val="superscript"/>
        <sz val="11"/>
        <color rgb="FF000000"/>
        <rFont val="Calibri"/>
        <family val="2"/>
      </rPr>
      <t>7</t>
    </r>
  </si>
  <si>
    <r>
      <t>Madison</t>
    </r>
    <r>
      <rPr>
        <vertAlign val="superscript"/>
        <sz val="11"/>
        <color rgb="FF000000"/>
        <rFont val="Calibri"/>
        <family val="2"/>
      </rPr>
      <t>2</t>
    </r>
  </si>
  <si>
    <r>
      <t>Marshfield</t>
    </r>
    <r>
      <rPr>
        <vertAlign val="superscript"/>
        <sz val="11"/>
        <color rgb="FF000000"/>
        <rFont val="Calibri"/>
        <family val="2"/>
      </rPr>
      <t>8</t>
    </r>
  </si>
  <si>
    <r>
      <t>Milwaukee</t>
    </r>
    <r>
      <rPr>
        <vertAlign val="superscript"/>
        <sz val="11"/>
        <color rgb="FF000000"/>
        <rFont val="Calibri"/>
        <family val="2"/>
      </rPr>
      <t>4</t>
    </r>
  </si>
  <si>
    <r>
      <t>Mitchell</t>
    </r>
    <r>
      <rPr>
        <vertAlign val="superscript"/>
        <sz val="11"/>
        <color rgb="FF000000"/>
        <rFont val="Calibri"/>
        <family val="2"/>
      </rPr>
      <t>5</t>
    </r>
  </si>
  <si>
    <r>
      <t>Mount Calvary</t>
    </r>
    <r>
      <rPr>
        <vertAlign val="superscript"/>
        <sz val="11"/>
        <color rgb="FF000000"/>
        <rFont val="Calibri"/>
        <family val="2"/>
      </rPr>
      <t>8</t>
    </r>
  </si>
  <si>
    <r>
      <t>New Lisbon</t>
    </r>
    <r>
      <rPr>
        <vertAlign val="superscript"/>
        <sz val="11"/>
        <color rgb="FF000000"/>
        <rFont val="Calibri"/>
        <family val="2"/>
      </rPr>
      <t>7</t>
    </r>
  </si>
  <si>
    <r>
      <t>Waukesha</t>
    </r>
    <r>
      <rPr>
        <vertAlign val="superscript"/>
        <sz val="11"/>
        <color rgb="FF000000"/>
        <rFont val="Calibri"/>
        <family val="2"/>
      </rPr>
      <t>6</t>
    </r>
  </si>
  <si>
    <r>
      <t>Waupun</t>
    </r>
    <r>
      <rPr>
        <vertAlign val="superscript"/>
        <sz val="11"/>
        <color rgb="FF000000"/>
        <rFont val="Calibri"/>
        <family val="2"/>
      </rPr>
      <t>1</t>
    </r>
  </si>
  <si>
    <r>
      <t>Whitewater</t>
    </r>
    <r>
      <rPr>
        <vertAlign val="superscript"/>
        <sz val="11"/>
        <color rgb="FF000000"/>
        <rFont val="Calibri"/>
        <family val="2"/>
      </rPr>
      <t>3</t>
    </r>
  </si>
  <si>
    <r>
      <t>Williamstown</t>
    </r>
    <r>
      <rPr>
        <vertAlign val="superscript"/>
        <sz val="11"/>
        <color rgb="FF000000"/>
        <rFont val="Calibri"/>
        <family val="2"/>
      </rPr>
      <t>6</t>
    </r>
  </si>
  <si>
    <t>County Name</t>
  </si>
  <si>
    <t>2040 Projection</t>
  </si>
  <si>
    <t>C Abbotsford</t>
  </si>
  <si>
    <t>T Abrams</t>
  </si>
  <si>
    <t>T Ackley</t>
  </si>
  <si>
    <t>C Adams</t>
  </si>
  <si>
    <t>T Adams</t>
  </si>
  <si>
    <t>T Addison</t>
  </si>
  <si>
    <t>V Adell</t>
  </si>
  <si>
    <t>T Adrian</t>
  </si>
  <si>
    <t>T Agenda</t>
  </si>
  <si>
    <t>T Ahnapee</t>
  </si>
  <si>
    <t>T Ainsworth</t>
  </si>
  <si>
    <t>T Akan</t>
  </si>
  <si>
    <t>T Alban</t>
  </si>
  <si>
    <t>V Albany</t>
  </si>
  <si>
    <t>T Albany</t>
  </si>
  <si>
    <t>T Albion</t>
  </si>
  <si>
    <t>T Alden</t>
  </si>
  <si>
    <t>C Algoma</t>
  </si>
  <si>
    <t>T Algoma</t>
  </si>
  <si>
    <t>V Allouez</t>
  </si>
  <si>
    <t>C Alma</t>
  </si>
  <si>
    <t>T Alma</t>
  </si>
  <si>
    <t>V Alma Center</t>
  </si>
  <si>
    <t>V Almena</t>
  </si>
  <si>
    <t>T Almena</t>
  </si>
  <si>
    <t>T Almon</t>
  </si>
  <si>
    <t>V Almond</t>
  </si>
  <si>
    <t>T Almond</t>
  </si>
  <si>
    <t>T Alto</t>
  </si>
  <si>
    <t>C Altoona</t>
  </si>
  <si>
    <t>T Alvin</t>
  </si>
  <si>
    <t>T Amberg</t>
  </si>
  <si>
    <t>C Amery</t>
  </si>
  <si>
    <t>V Amherst</t>
  </si>
  <si>
    <t>T Amherst</t>
  </si>
  <si>
    <t>V Amherst Junction</t>
  </si>
  <si>
    <t>T Amnicon</t>
  </si>
  <si>
    <t>T Anderson</t>
  </si>
  <si>
    <t>T Angelica</t>
  </si>
  <si>
    <t>T Angelo</t>
  </si>
  <si>
    <t>V Aniwa</t>
  </si>
  <si>
    <t>T Aniwa</t>
  </si>
  <si>
    <t>T Anson</t>
  </si>
  <si>
    <t>C Antigo</t>
  </si>
  <si>
    <t>T Antigo</t>
  </si>
  <si>
    <t>T Apple River</t>
  </si>
  <si>
    <t>08201</t>
  </si>
  <si>
    <t>C Appleton</t>
  </si>
  <si>
    <t>T Arbor Vitae</t>
  </si>
  <si>
    <t>C Arcadia</t>
  </si>
  <si>
    <t>T Arcadia</t>
  </si>
  <si>
    <t>V Arena</t>
  </si>
  <si>
    <t>T Arena</t>
  </si>
  <si>
    <t>T Argonne</t>
  </si>
  <si>
    <t>V Argyle</t>
  </si>
  <si>
    <t>T Argyle</t>
  </si>
  <si>
    <t>T Arland</t>
  </si>
  <si>
    <t>V Arlington</t>
  </si>
  <si>
    <t>T Arlington</t>
  </si>
  <si>
    <t>T Armenia</t>
  </si>
  <si>
    <t>T Armstrong Creek</t>
  </si>
  <si>
    <t>V Arpin</t>
  </si>
  <si>
    <t>T Arpin</t>
  </si>
  <si>
    <t>T Arthur</t>
  </si>
  <si>
    <t>T Ashford</t>
  </si>
  <si>
    <t>T Ashippun</t>
  </si>
  <si>
    <t>C Ashland</t>
  </si>
  <si>
    <t>T Ashland</t>
  </si>
  <si>
    <t>V Ashwaubenon</t>
  </si>
  <si>
    <t>T Athelstane</t>
  </si>
  <si>
    <t>V Athens</t>
  </si>
  <si>
    <t>T Atlanta</t>
  </si>
  <si>
    <t>T Auburn</t>
  </si>
  <si>
    <t>V Auburndale</t>
  </si>
  <si>
    <t>T Auburndale</t>
  </si>
  <si>
    <t>C Augusta</t>
  </si>
  <si>
    <t>T Aurora</t>
  </si>
  <si>
    <t>V Avoca</t>
  </si>
  <si>
    <t>T Avon</t>
  </si>
  <si>
    <t>T Aztalan</t>
  </si>
  <si>
    <t>V Bagley</t>
  </si>
  <si>
    <t>T Bagley</t>
  </si>
  <si>
    <t>T Baileys Harbor</t>
  </si>
  <si>
    <t>V Baldwin</t>
  </si>
  <si>
    <t>T Baldwin</t>
  </si>
  <si>
    <t>V Balsam Lake</t>
  </si>
  <si>
    <t>T Balsam Lake</t>
  </si>
  <si>
    <t>V Bangor</t>
  </si>
  <si>
    <t>T Bangor</t>
  </si>
  <si>
    <t>C Baraboo</t>
  </si>
  <si>
    <t>T Baraboo</t>
  </si>
  <si>
    <t>T Barksdale</t>
  </si>
  <si>
    <t>T Barnes</t>
  </si>
  <si>
    <t>V Barneveld</t>
  </si>
  <si>
    <t>T Barre</t>
  </si>
  <si>
    <t>C Barron</t>
  </si>
  <si>
    <t>T Barron</t>
  </si>
  <si>
    <t>T Barronett</t>
  </si>
  <si>
    <t>T Bartelme</t>
  </si>
  <si>
    <t>T Barton</t>
  </si>
  <si>
    <t>T Bashaw</t>
  </si>
  <si>
    <t>T Bass Lake</t>
  </si>
  <si>
    <t>V Bay City</t>
  </si>
  <si>
    <t>C Bayfield</t>
  </si>
  <si>
    <t>T Bayfield</t>
  </si>
  <si>
    <t>V Bayside</t>
  </si>
  <si>
    <t>T Bayview</t>
  </si>
  <si>
    <t>T Bear Bluff</t>
  </si>
  <si>
    <t>V Bear Creek</t>
  </si>
  <si>
    <t>T Bear Creek</t>
  </si>
  <si>
    <t>T Bear Lake</t>
  </si>
  <si>
    <t>T Beaver</t>
  </si>
  <si>
    <t>T Beaver Brook</t>
  </si>
  <si>
    <t>C Beaver Dam</t>
  </si>
  <si>
    <t>T Beaver Dam</t>
  </si>
  <si>
    <t>T Beecher</t>
  </si>
  <si>
    <t>T Beetown</t>
  </si>
  <si>
    <t>V Belgium</t>
  </si>
  <si>
    <t>T Belgium</t>
  </si>
  <si>
    <t>T Bell</t>
  </si>
  <si>
    <t>V Bell Center</t>
  </si>
  <si>
    <t>T Belle Plaine</t>
  </si>
  <si>
    <t>V Belleville</t>
  </si>
  <si>
    <t>V Bellevue</t>
  </si>
  <si>
    <t>V Belmont</t>
  </si>
  <si>
    <t>T Belmont</t>
  </si>
  <si>
    <t>C Beloit</t>
  </si>
  <si>
    <t>T Beloit</t>
  </si>
  <si>
    <t>T Belvidere</t>
  </si>
  <si>
    <t>T Bennett</t>
  </si>
  <si>
    <t>V Benton</t>
  </si>
  <si>
    <t>T Benton</t>
  </si>
  <si>
    <t>T Bergen</t>
  </si>
  <si>
    <t>C Berlin</t>
  </si>
  <si>
    <t>T Berlin</t>
  </si>
  <si>
    <t>T Bern</t>
  </si>
  <si>
    <t>T Berry</t>
  </si>
  <si>
    <t>T Bevent</t>
  </si>
  <si>
    <t>T Big Bend</t>
  </si>
  <si>
    <t>V Big Bend</t>
  </si>
  <si>
    <t>T Big Falls</t>
  </si>
  <si>
    <t>V Big Falls</t>
  </si>
  <si>
    <t>T Big Flats</t>
  </si>
  <si>
    <t>T Birch</t>
  </si>
  <si>
    <t>T Birch Creek</t>
  </si>
  <si>
    <t>V Birchwood</t>
  </si>
  <si>
    <t>T Birchwood</t>
  </si>
  <si>
    <t>37104</t>
  </si>
  <si>
    <t>V Birnamwood</t>
  </si>
  <si>
    <t>T Birnamwood</t>
  </si>
  <si>
    <t>V Biron</t>
  </si>
  <si>
    <t>T Black Brook</t>
  </si>
  <si>
    <t>V Black Creek</t>
  </si>
  <si>
    <t>T Black Creek</t>
  </si>
  <si>
    <t>V Black Earth</t>
  </si>
  <si>
    <t>T Black Earth</t>
  </si>
  <si>
    <t>C Black River Falls</t>
  </si>
  <si>
    <t>T Blackwell</t>
  </si>
  <si>
    <t>T Black Wolf</t>
  </si>
  <si>
    <t>T Blaine</t>
  </si>
  <si>
    <t>C Blair</t>
  </si>
  <si>
    <t>T Blanchard</t>
  </si>
  <si>
    <t>25108</t>
  </si>
  <si>
    <t>V Blanchardville</t>
  </si>
  <si>
    <t>T Bloom</t>
  </si>
  <si>
    <t>C Bloomer</t>
  </si>
  <si>
    <t>T Bloomer</t>
  </si>
  <si>
    <t>V Bloomfield</t>
  </si>
  <si>
    <t>T Bloomfield</t>
  </si>
  <si>
    <t>T Blooming Grove</t>
  </si>
  <si>
    <t>V Bloomington</t>
  </si>
  <si>
    <t>T Bloomington</t>
  </si>
  <si>
    <t>V Blue Mounds</t>
  </si>
  <si>
    <t>T Blue Mounds</t>
  </si>
  <si>
    <t>V Blue River</t>
  </si>
  <si>
    <t>V Boaz</t>
  </si>
  <si>
    <t>V Bonduel</t>
  </si>
  <si>
    <t>T Bone Lake</t>
  </si>
  <si>
    <t>C Boscobel</t>
  </si>
  <si>
    <t>T Boscobel</t>
  </si>
  <si>
    <t>T Boulder Junction</t>
  </si>
  <si>
    <t>T Bovina</t>
  </si>
  <si>
    <t>V Bowler</t>
  </si>
  <si>
    <t>V Boyceville</t>
  </si>
  <si>
    <t>V Boyd</t>
  </si>
  <si>
    <t>T Bradford</t>
  </si>
  <si>
    <t>T Bradley</t>
  </si>
  <si>
    <t>V Brandon</t>
  </si>
  <si>
    <t>T Brazeau</t>
  </si>
  <si>
    <t>T Breed</t>
  </si>
  <si>
    <t>T Bridge Creek</t>
  </si>
  <si>
    <t>T Bridgeport</t>
  </si>
  <si>
    <t>T Brigham</t>
  </si>
  <si>
    <t>T Brighton</t>
  </si>
  <si>
    <t>C Brillion</t>
  </si>
  <si>
    <t>T Brillion</t>
  </si>
  <si>
    <t>T Bristol</t>
  </si>
  <si>
    <t>V Bristol</t>
  </si>
  <si>
    <t>T Brockway</t>
  </si>
  <si>
    <t>C Brodhead</t>
  </si>
  <si>
    <t>C Brookfield</t>
  </si>
  <si>
    <t>T Brookfield</t>
  </si>
  <si>
    <t>V Brooklyn</t>
  </si>
  <si>
    <t>T Brooklyn</t>
  </si>
  <si>
    <t>T Brothertown</t>
  </si>
  <si>
    <t>V Brown Deer</t>
  </si>
  <si>
    <t>T Browning</t>
  </si>
  <si>
    <t>V Brownsville</t>
  </si>
  <si>
    <t>V Browntown</t>
  </si>
  <si>
    <t>V Bruce</t>
  </si>
  <si>
    <t>T Brule</t>
  </si>
  <si>
    <t>T Brunswick</t>
  </si>
  <si>
    <t>T Brussels</t>
  </si>
  <si>
    <t>T Buchanan</t>
  </si>
  <si>
    <t>T Buena Vista</t>
  </si>
  <si>
    <t>T Buffalo</t>
  </si>
  <si>
    <t>C Buffalo City</t>
  </si>
  <si>
    <t>T Burke</t>
  </si>
  <si>
    <t>C Burlington</t>
  </si>
  <si>
    <t>T Burlington</t>
  </si>
  <si>
    <t>T Burnett</t>
  </si>
  <si>
    <t>T Burns</t>
  </si>
  <si>
    <t>T Burnside</t>
  </si>
  <si>
    <t>T Butler</t>
  </si>
  <si>
    <t>V Butler</t>
  </si>
  <si>
    <t>V Butternut</t>
  </si>
  <si>
    <t>T Byron</t>
  </si>
  <si>
    <t>T Cable</t>
  </si>
  <si>
    <t>T Cadiz</t>
  </si>
  <si>
    <t>V Cadott</t>
  </si>
  <si>
    <t>T Cady</t>
  </si>
  <si>
    <t>T Calamus</t>
  </si>
  <si>
    <t>T Caledonia</t>
  </si>
  <si>
    <t>V Caledonia</t>
  </si>
  <si>
    <t>T Calumet</t>
  </si>
  <si>
    <t>V Cambria</t>
  </si>
  <si>
    <t>V Cambridge</t>
  </si>
  <si>
    <t>V Cameron</t>
  </si>
  <si>
    <t>T Cameron</t>
  </si>
  <si>
    <t>T Campbell</t>
  </si>
  <si>
    <t>V Campbellsport</t>
  </si>
  <si>
    <t>V Camp Douglas</t>
  </si>
  <si>
    <t>T Canton</t>
  </si>
  <si>
    <t>T Carey</t>
  </si>
  <si>
    <t>T Carlton</t>
  </si>
  <si>
    <t>T Carson</t>
  </si>
  <si>
    <t>T Cary</t>
  </si>
  <si>
    <t>V Cascade</t>
  </si>
  <si>
    <t>V Casco</t>
  </si>
  <si>
    <t>T Casco</t>
  </si>
  <si>
    <t>T Casey</t>
  </si>
  <si>
    <t>V Cashton</t>
  </si>
  <si>
    <t>T Cassel</t>
  </si>
  <si>
    <t>T Cassian</t>
  </si>
  <si>
    <t>V Cassville</t>
  </si>
  <si>
    <t>T Cassville</t>
  </si>
  <si>
    <t>T Castle Rock</t>
  </si>
  <si>
    <t>T Caswell</t>
  </si>
  <si>
    <t>V Catawba</t>
  </si>
  <si>
    <t>T Catawba</t>
  </si>
  <si>
    <t>T Cato</t>
  </si>
  <si>
    <t>V Cazenovia</t>
  </si>
  <si>
    <t>V Cecil</t>
  </si>
  <si>
    <t>C Cedarburg</t>
  </si>
  <si>
    <t>T Cedarburg</t>
  </si>
  <si>
    <t>V Cedar Grove</t>
  </si>
  <si>
    <t>T Cedar Lake</t>
  </si>
  <si>
    <t>T Cedar Rapids</t>
  </si>
  <si>
    <t>T Center</t>
  </si>
  <si>
    <t>T Centerville</t>
  </si>
  <si>
    <t>V Centuria</t>
  </si>
  <si>
    <t>T Charlestown</t>
  </si>
  <si>
    <t>T Chase</t>
  </si>
  <si>
    <t>V Chaseburg</t>
  </si>
  <si>
    <t>T Chelsea</t>
  </si>
  <si>
    <t>V Chenequa</t>
  </si>
  <si>
    <t>T Chester</t>
  </si>
  <si>
    <t>C Chetek</t>
  </si>
  <si>
    <t>T Chetek</t>
  </si>
  <si>
    <t>T Chicog</t>
  </si>
  <si>
    <t>C Chilton</t>
  </si>
  <si>
    <t>T Chilton</t>
  </si>
  <si>
    <t>T Chimney Rock</t>
  </si>
  <si>
    <t>T Chippewa</t>
  </si>
  <si>
    <t>C Chippewa Falls</t>
  </si>
  <si>
    <t>T Christiana</t>
  </si>
  <si>
    <t>T Cicero</t>
  </si>
  <si>
    <t>T City Point</t>
  </si>
  <si>
    <t>T Clam Falls</t>
  </si>
  <si>
    <t>T Clarno</t>
  </si>
  <si>
    <t>T Clay Banks</t>
  </si>
  <si>
    <t>T Clayton</t>
  </si>
  <si>
    <t>V Clayton</t>
  </si>
  <si>
    <t>T Clear Creek</t>
  </si>
  <si>
    <t>T Clearfield</t>
  </si>
  <si>
    <t>V Clear Lake</t>
  </si>
  <si>
    <t>T Clear Lake</t>
  </si>
  <si>
    <t>T Cleveland</t>
  </si>
  <si>
    <t>V Cleveland</t>
  </si>
  <si>
    <t>T Clifton</t>
  </si>
  <si>
    <t>T Clinton</t>
  </si>
  <si>
    <t>V Clinton</t>
  </si>
  <si>
    <t>C Clintonville</t>
  </si>
  <si>
    <t>T Clover</t>
  </si>
  <si>
    <t>T Cloverland</t>
  </si>
  <si>
    <t>T Clyde</t>
  </si>
  <si>
    <t>V Clyman</t>
  </si>
  <si>
    <t>T Clyman</t>
  </si>
  <si>
    <t>V Cobb</t>
  </si>
  <si>
    <t>V Cochrane</t>
  </si>
  <si>
    <t>T Colburn</t>
  </si>
  <si>
    <t>C Colby</t>
  </si>
  <si>
    <t>T Colby</t>
  </si>
  <si>
    <t>T Cold Spring</t>
  </si>
  <si>
    <t>V Coleman</t>
  </si>
  <si>
    <t>V Colfax</t>
  </si>
  <si>
    <t>T Colfax</t>
  </si>
  <si>
    <t>V Coloma</t>
  </si>
  <si>
    <t>T Coloma</t>
  </si>
  <si>
    <t>C Columbus</t>
  </si>
  <si>
    <t>T Columbus</t>
  </si>
  <si>
    <t>V Combined Locks</t>
  </si>
  <si>
    <t>T Commonwealth</t>
  </si>
  <si>
    <t>T Concord</t>
  </si>
  <si>
    <t>T Conover</t>
  </si>
  <si>
    <t>V Conrath</t>
  </si>
  <si>
    <t>T Cooks Valley</t>
  </si>
  <si>
    <t>T Coon</t>
  </si>
  <si>
    <t>V Coon Valley</t>
  </si>
  <si>
    <t>T Cooperstown</t>
  </si>
  <si>
    <t>C Cornell</t>
  </si>
  <si>
    <t>T Corning</t>
  </si>
  <si>
    <t>V Cottage Grove</t>
  </si>
  <si>
    <t>T Cottage Grove</t>
  </si>
  <si>
    <t>V Couderay</t>
  </si>
  <si>
    <t>T Couderay</t>
  </si>
  <si>
    <t>T Courtland</t>
  </si>
  <si>
    <t>C Crandon</t>
  </si>
  <si>
    <t>T Crandon</t>
  </si>
  <si>
    <t>T Cranmoor</t>
  </si>
  <si>
    <t>T Crescent</t>
  </si>
  <si>
    <t>V Crivitz</t>
  </si>
  <si>
    <t>T Cross</t>
  </si>
  <si>
    <t>V Cross Plains</t>
  </si>
  <si>
    <t>T Cross Plains</t>
  </si>
  <si>
    <t>T Crystal</t>
  </si>
  <si>
    <t>T Crystal Lake</t>
  </si>
  <si>
    <t>C Cuba City</t>
  </si>
  <si>
    <t>C Cudahy</t>
  </si>
  <si>
    <t>C Cumberland</t>
  </si>
  <si>
    <t>T Cumberland</t>
  </si>
  <si>
    <t>T Curran</t>
  </si>
  <si>
    <t>V Curtiss</t>
  </si>
  <si>
    <t>T Cutler</t>
  </si>
  <si>
    <t>T Cylon</t>
  </si>
  <si>
    <t>T Dairyland</t>
  </si>
  <si>
    <t>T Dakota</t>
  </si>
  <si>
    <t>T Dale</t>
  </si>
  <si>
    <t>V Dallas</t>
  </si>
  <si>
    <t>T Dallas</t>
  </si>
  <si>
    <t>V Dane</t>
  </si>
  <si>
    <t>T Dane</t>
  </si>
  <si>
    <t>T Daniels</t>
  </si>
  <si>
    <t>V Darien</t>
  </si>
  <si>
    <t>T Darien</t>
  </si>
  <si>
    <t>C Darlington</t>
  </si>
  <si>
    <t>T Darlington</t>
  </si>
  <si>
    <t>T Day</t>
  </si>
  <si>
    <t>T Dayton</t>
  </si>
  <si>
    <t>T Decatur</t>
  </si>
  <si>
    <t>T Deer Creek</t>
  </si>
  <si>
    <t>V Deerfield</t>
  </si>
  <si>
    <t>T Deerfield</t>
  </si>
  <si>
    <t>V Deer Park</t>
  </si>
  <si>
    <t>V De Forest</t>
  </si>
  <si>
    <t>T Dekorra</t>
  </si>
  <si>
    <t>C Delafield</t>
  </si>
  <si>
    <t>T Delafield</t>
  </si>
  <si>
    <t>C Delavan</t>
  </si>
  <si>
    <t>T Delavan</t>
  </si>
  <si>
    <t>T Dellona</t>
  </si>
  <si>
    <t>T Dell Prairie</t>
  </si>
  <si>
    <t>T Delmar</t>
  </si>
  <si>
    <t>T Delta</t>
  </si>
  <si>
    <t>T Delton</t>
  </si>
  <si>
    <t>V Denmark</t>
  </si>
  <si>
    <t>C De Pere</t>
  </si>
  <si>
    <t>12116</t>
  </si>
  <si>
    <t>V De Soto</t>
  </si>
  <si>
    <t>T Dewey</t>
  </si>
  <si>
    <t>T Dewhurst</t>
  </si>
  <si>
    <t>T Dexter</t>
  </si>
  <si>
    <t>T Diamond Bluff</t>
  </si>
  <si>
    <t>V Dickeyville</t>
  </si>
  <si>
    <t>T Dodge</t>
  </si>
  <si>
    <t>C Dodgeville</t>
  </si>
  <si>
    <t>T Dodgeville</t>
  </si>
  <si>
    <t>V Dorchester</t>
  </si>
  <si>
    <t>T Doty</t>
  </si>
  <si>
    <t>T Douglas</t>
  </si>
  <si>
    <t>V Dousman</t>
  </si>
  <si>
    <t>T Dover</t>
  </si>
  <si>
    <t>T Dovre</t>
  </si>
  <si>
    <t>V Downing</t>
  </si>
  <si>
    <t>T Doyle</t>
  </si>
  <si>
    <t>V Doylestown</t>
  </si>
  <si>
    <t>T Drammen</t>
  </si>
  <si>
    <t>T Draper</t>
  </si>
  <si>
    <t>V Dresser</t>
  </si>
  <si>
    <t>T Drummond</t>
  </si>
  <si>
    <t>T Dunbar</t>
  </si>
  <si>
    <t>T Dunkirk</t>
  </si>
  <si>
    <t>T Dunn</t>
  </si>
  <si>
    <t>T Dupont</t>
  </si>
  <si>
    <t>C Durand</t>
  </si>
  <si>
    <t>T Durand</t>
  </si>
  <si>
    <t>T Eagle</t>
  </si>
  <si>
    <t>V Eagle</t>
  </si>
  <si>
    <t>T Eagle Point</t>
  </si>
  <si>
    <t>C Eagle River</t>
  </si>
  <si>
    <t>V Eastman</t>
  </si>
  <si>
    <t>T Eastman</t>
  </si>
  <si>
    <t>T Easton</t>
  </si>
  <si>
    <t>V East Troy</t>
  </si>
  <si>
    <t>T East Troy</t>
  </si>
  <si>
    <t>T Eaton</t>
  </si>
  <si>
    <t>09221</t>
  </si>
  <si>
    <t>C Eau Claire</t>
  </si>
  <si>
    <t>T Eau Galle</t>
  </si>
  <si>
    <t>T Eau Pleine</t>
  </si>
  <si>
    <t>V Eden</t>
  </si>
  <si>
    <t>T Eden</t>
  </si>
  <si>
    <t>V Edgar</t>
  </si>
  <si>
    <t>13221</t>
  </si>
  <si>
    <t>C Edgerton</t>
  </si>
  <si>
    <t>T Edgewater</t>
  </si>
  <si>
    <t>T Edson</t>
  </si>
  <si>
    <t>V Egg Harbor</t>
  </si>
  <si>
    <t>T Egg Harbor</t>
  </si>
  <si>
    <t>T Eileen</t>
  </si>
  <si>
    <t>T Eisenstein</t>
  </si>
  <si>
    <t>V Eland</t>
  </si>
  <si>
    <t>T Elba</t>
  </si>
  <si>
    <t>T Elcho</t>
  </si>
  <si>
    <t>V Elderon</t>
  </si>
  <si>
    <t>T Elderon</t>
  </si>
  <si>
    <t>T Eldorado</t>
  </si>
  <si>
    <t>V Eleva</t>
  </si>
  <si>
    <t>T Elk</t>
  </si>
  <si>
    <t>T Elk Grove</t>
  </si>
  <si>
    <t>V Elkhart Lake</t>
  </si>
  <si>
    <t>C Elkhorn</t>
  </si>
  <si>
    <t>V Elk Mound</t>
  </si>
  <si>
    <t>T Elk Mound</t>
  </si>
  <si>
    <t>T Ellenboro</t>
  </si>
  <si>
    <t>T Ellington</t>
  </si>
  <si>
    <t>V Ellsworth</t>
  </si>
  <si>
    <t>T Ellsworth</t>
  </si>
  <si>
    <t>V Elm Grove</t>
  </si>
  <si>
    <t>V Elmwood</t>
  </si>
  <si>
    <t>V Elmwood Park</t>
  </si>
  <si>
    <t>T El Paso</t>
  </si>
  <si>
    <t>C Elroy</t>
  </si>
  <si>
    <t>V Embarrass</t>
  </si>
  <si>
    <t>T Emerald</t>
  </si>
  <si>
    <t>T Emery</t>
  </si>
  <si>
    <t>T Emmet</t>
  </si>
  <si>
    <t>T Empire</t>
  </si>
  <si>
    <t>V Endeavor</t>
  </si>
  <si>
    <t>T Enterprise</t>
  </si>
  <si>
    <t>V Ephraim</t>
  </si>
  <si>
    <t>T Erin</t>
  </si>
  <si>
    <t>T Erin Prairie</t>
  </si>
  <si>
    <t>T Estella</t>
  </si>
  <si>
    <t>V Ettrick</t>
  </si>
  <si>
    <t>T Ettrick</t>
  </si>
  <si>
    <t>T Eureka</t>
  </si>
  <si>
    <t>C Evansville</t>
  </si>
  <si>
    <t>T Evergreen</t>
  </si>
  <si>
    <t>T Excelsior</t>
  </si>
  <si>
    <t>V Exeland</t>
  </si>
  <si>
    <t>T Exeter</t>
  </si>
  <si>
    <t>T Fairbanks</t>
  </si>
  <si>
    <t>V Fairchild</t>
  </si>
  <si>
    <t>T Fairchild</t>
  </si>
  <si>
    <t>T Fairfield</t>
  </si>
  <si>
    <t>V Fairwater</t>
  </si>
  <si>
    <t>V Fall Creek</t>
  </si>
  <si>
    <t>V Fall River</t>
  </si>
  <si>
    <t>T Farmington</t>
  </si>
  <si>
    <t>T Fayette</t>
  </si>
  <si>
    <t>T Fence</t>
  </si>
  <si>
    <t>C Fennimore</t>
  </si>
  <si>
    <t>T Fennimore</t>
  </si>
  <si>
    <t>V Fenwood</t>
  </si>
  <si>
    <t>T Fern</t>
  </si>
  <si>
    <t>V Ferryville</t>
  </si>
  <si>
    <t>T Fifield</t>
  </si>
  <si>
    <t>T Finley</t>
  </si>
  <si>
    <t>C Fitchburg</t>
  </si>
  <si>
    <t>T Flambeau</t>
  </si>
  <si>
    <t>T Florence</t>
  </si>
  <si>
    <t>C Fond du Lac</t>
  </si>
  <si>
    <t>T Fond du Lac</t>
  </si>
  <si>
    <t>V Fontana-on-Geneva Lake</t>
  </si>
  <si>
    <t>V Footville</t>
  </si>
  <si>
    <t>T Ford</t>
  </si>
  <si>
    <t>T Forest</t>
  </si>
  <si>
    <t>V Forestville</t>
  </si>
  <si>
    <t>T Forestville</t>
  </si>
  <si>
    <t>C Fort Atkinson</t>
  </si>
  <si>
    <t>T Fort Winnebago</t>
  </si>
  <si>
    <t>T Foster</t>
  </si>
  <si>
    <t>T Fountain</t>
  </si>
  <si>
    <t>C Fountain City</t>
  </si>
  <si>
    <t>T Fountain Prairie</t>
  </si>
  <si>
    <t>C Fox Lake</t>
  </si>
  <si>
    <t>T Fox Lake</t>
  </si>
  <si>
    <t>V Fox Point</t>
  </si>
  <si>
    <t>V Francis Creek</t>
  </si>
  <si>
    <t>T Frankfort</t>
  </si>
  <si>
    <t>T Franklin</t>
  </si>
  <si>
    <t>C Franklin</t>
  </si>
  <si>
    <t>T Franzen</t>
  </si>
  <si>
    <t>V Frederic</t>
  </si>
  <si>
    <t>V Fredonia</t>
  </si>
  <si>
    <t>T Fredonia</t>
  </si>
  <si>
    <t>T Freedom</t>
  </si>
  <si>
    <t>T Freeman</t>
  </si>
  <si>
    <t>T Fremont</t>
  </si>
  <si>
    <t>V Fremont</t>
  </si>
  <si>
    <t>V Friendship</t>
  </si>
  <si>
    <t>T Friendship</t>
  </si>
  <si>
    <t>V Friesland</t>
  </si>
  <si>
    <t>T Frog Creek</t>
  </si>
  <si>
    <t>T Fulton</t>
  </si>
  <si>
    <t>T Gale</t>
  </si>
  <si>
    <t>C Galesville</t>
  </si>
  <si>
    <t>T Garden Valley</t>
  </si>
  <si>
    <t>T Gardner</t>
  </si>
  <si>
    <t>T Garfield</t>
  </si>
  <si>
    <t>V Gays Mills</t>
  </si>
  <si>
    <t>T Genesee</t>
  </si>
  <si>
    <t>T Geneva</t>
  </si>
  <si>
    <t>V Genoa</t>
  </si>
  <si>
    <t>T Genoa</t>
  </si>
  <si>
    <t>30131</t>
  </si>
  <si>
    <t>V Genoa City</t>
  </si>
  <si>
    <t>T Georgetown</t>
  </si>
  <si>
    <t>T Germania</t>
  </si>
  <si>
    <t>T Germantown</t>
  </si>
  <si>
    <t>V Germantown</t>
  </si>
  <si>
    <t>T Gibraltar</t>
  </si>
  <si>
    <t>T Gibson</t>
  </si>
  <si>
    <t>C Gillett</t>
  </si>
  <si>
    <t>T Gillett</t>
  </si>
  <si>
    <t>T Gilman</t>
  </si>
  <si>
    <t>V Gilman</t>
  </si>
  <si>
    <t>T Gilmanton</t>
  </si>
  <si>
    <t>T Gingles</t>
  </si>
  <si>
    <t>V Glenbeulah</t>
  </si>
  <si>
    <t>T Glencoe</t>
  </si>
  <si>
    <t>C Glendale</t>
  </si>
  <si>
    <t>T Glendale</t>
  </si>
  <si>
    <t>V Glen Flora</t>
  </si>
  <si>
    <t>T Glen Haven</t>
  </si>
  <si>
    <t>T Glenmore</t>
  </si>
  <si>
    <t>T Glenwood</t>
  </si>
  <si>
    <t>C Glenwood City</t>
  </si>
  <si>
    <t>T Goetz</t>
  </si>
  <si>
    <t>T Goodman</t>
  </si>
  <si>
    <t>T Goodrich</t>
  </si>
  <si>
    <t>T Gordon</t>
  </si>
  <si>
    <t>V Grafton</t>
  </si>
  <si>
    <t>T Grafton</t>
  </si>
  <si>
    <t>T Grand Chute</t>
  </si>
  <si>
    <t>T Grand Rapids</t>
  </si>
  <si>
    <t>T Grand View</t>
  </si>
  <si>
    <t>T Grant</t>
  </si>
  <si>
    <t>V Granton</t>
  </si>
  <si>
    <t>V Grantsburg</t>
  </si>
  <si>
    <t>T Grantsburg</t>
  </si>
  <si>
    <t>V Gratiot</t>
  </si>
  <si>
    <t>T Gratiot</t>
  </si>
  <si>
    <t>C Green Bay</t>
  </si>
  <si>
    <t>T Green Bay</t>
  </si>
  <si>
    <t>T Greenbush</t>
  </si>
  <si>
    <t>V Greendale</t>
  </si>
  <si>
    <t>T Greenfield</t>
  </si>
  <si>
    <t>C Greenfield</t>
  </si>
  <si>
    <t>T Green Grove</t>
  </si>
  <si>
    <t>C Green Lake</t>
  </si>
  <si>
    <t>T Green Lake</t>
  </si>
  <si>
    <t>T Green Valley</t>
  </si>
  <si>
    <t>45022</t>
  </si>
  <si>
    <t>31550</t>
  </si>
  <si>
    <t>T Greenville</t>
  </si>
  <si>
    <t>C Greenwood</t>
  </si>
  <si>
    <t>T Greenwood</t>
  </si>
  <si>
    <t>V Gresham</t>
  </si>
  <si>
    <t>T Grover</t>
  </si>
  <si>
    <t>T Grow</t>
  </si>
  <si>
    <t>T Guenther</t>
  </si>
  <si>
    <t>T Gull Lake</t>
  </si>
  <si>
    <t>T Gurney</t>
  </si>
  <si>
    <t>T Hackett</t>
  </si>
  <si>
    <t>T Hale</t>
  </si>
  <si>
    <t>V Hales Corners</t>
  </si>
  <si>
    <t>T Hallie</t>
  </si>
  <si>
    <t>T Halsey</t>
  </si>
  <si>
    <t>T Hamburg</t>
  </si>
  <si>
    <t>T Hamilton</t>
  </si>
  <si>
    <t>T Hammel</t>
  </si>
  <si>
    <t>V Hammond</t>
  </si>
  <si>
    <t>T Hammond</t>
  </si>
  <si>
    <t>T Hampden</t>
  </si>
  <si>
    <t>V Hancock</t>
  </si>
  <si>
    <t>T Hancock</t>
  </si>
  <si>
    <t>T Haney</t>
  </si>
  <si>
    <t>T Hansen</t>
  </si>
  <si>
    <t>T Harding</t>
  </si>
  <si>
    <t>T Harmony</t>
  </si>
  <si>
    <t>T Harris</t>
  </si>
  <si>
    <t>V Harrison</t>
  </si>
  <si>
    <t>T Harrison</t>
  </si>
  <si>
    <t>14230</t>
  </si>
  <si>
    <t>C Hartford</t>
  </si>
  <si>
    <t>T Hartford</t>
  </si>
  <si>
    <t>T Hartland</t>
  </si>
  <si>
    <t>V Hartland</t>
  </si>
  <si>
    <t>V Hatley</t>
  </si>
  <si>
    <t>V Haugen</t>
  </si>
  <si>
    <t>V Hawkins</t>
  </si>
  <si>
    <t>T Hawkins</t>
  </si>
  <si>
    <t>T Hawthorne</t>
  </si>
  <si>
    <t>T Hay River</t>
  </si>
  <si>
    <t>C Hayward</t>
  </si>
  <si>
    <t>T Hayward</t>
  </si>
  <si>
    <t>V Hazel Green</t>
  </si>
  <si>
    <t>T Hazel Green</t>
  </si>
  <si>
    <t>T Hazelhurst</t>
  </si>
  <si>
    <t>T Hebron</t>
  </si>
  <si>
    <t>T Helvetia</t>
  </si>
  <si>
    <t>T Hendren</t>
  </si>
  <si>
    <t>T Henrietta</t>
  </si>
  <si>
    <t>T Herman</t>
  </si>
  <si>
    <t>T Hewett</t>
  </si>
  <si>
    <t>T Hewitt</t>
  </si>
  <si>
    <t>V Hewitt</t>
  </si>
  <si>
    <t>T Hickory Grove</t>
  </si>
  <si>
    <t>T Highland</t>
  </si>
  <si>
    <t>V Highland</t>
  </si>
  <si>
    <t>V Hilbert</t>
  </si>
  <si>
    <t>T Hiles</t>
  </si>
  <si>
    <t>T Hill</t>
  </si>
  <si>
    <t>C Hillsboro</t>
  </si>
  <si>
    <t>T Hillsboro</t>
  </si>
  <si>
    <t>T Hixon</t>
  </si>
  <si>
    <t>V Hixton</t>
  </si>
  <si>
    <t>T Hixton</t>
  </si>
  <si>
    <t>T Hoard</t>
  </si>
  <si>
    <t>V Hobart</t>
  </si>
  <si>
    <t>T Holland</t>
  </si>
  <si>
    <t>V Hollandale</t>
  </si>
  <si>
    <t>V Holmen</t>
  </si>
  <si>
    <t>T Holton</t>
  </si>
  <si>
    <t>T Holway</t>
  </si>
  <si>
    <t>T Homestead</t>
  </si>
  <si>
    <t>T Honey Creek</t>
  </si>
  <si>
    <t>C Horicon</t>
  </si>
  <si>
    <t>T Hortonia</t>
  </si>
  <si>
    <t>V Hortonville</t>
  </si>
  <si>
    <t>T How</t>
  </si>
  <si>
    <t>V Howard</t>
  </si>
  <si>
    <t>T Howard</t>
  </si>
  <si>
    <t>V Howards Grove</t>
  </si>
  <si>
    <t>T Hubbard</t>
  </si>
  <si>
    <t>C Hudson</t>
  </si>
  <si>
    <t>T Hudson</t>
  </si>
  <si>
    <t>T Hughes</t>
  </si>
  <si>
    <t>T Hull</t>
  </si>
  <si>
    <t>T Humboldt</t>
  </si>
  <si>
    <t>T Hunter</t>
  </si>
  <si>
    <t>C Hurley</t>
  </si>
  <si>
    <t>V Hustisford</t>
  </si>
  <si>
    <t>T Hustisford</t>
  </si>
  <si>
    <t>V Hustler</t>
  </si>
  <si>
    <t>T Hutchins</t>
  </si>
  <si>
    <t>C Independence</t>
  </si>
  <si>
    <t>V Ingram</t>
  </si>
  <si>
    <t>V Iola</t>
  </si>
  <si>
    <t>T Iola</t>
  </si>
  <si>
    <t>V Iron Ridge</t>
  </si>
  <si>
    <t>T Iron River</t>
  </si>
  <si>
    <t>V Ironton</t>
  </si>
  <si>
    <t>T Ironton</t>
  </si>
  <si>
    <t>T Irving</t>
  </si>
  <si>
    <t>T Isabelle</t>
  </si>
  <si>
    <t>T Ithaca</t>
  </si>
  <si>
    <t>T Ixonia</t>
  </si>
  <si>
    <t>T Jackson</t>
  </si>
  <si>
    <t>V Jackson</t>
  </si>
  <si>
    <t>T Jacksonport</t>
  </si>
  <si>
    <t>T Jacobs</t>
  </si>
  <si>
    <t>T Jamestown</t>
  </si>
  <si>
    <t>C Janesville</t>
  </si>
  <si>
    <t>T Janesville</t>
  </si>
  <si>
    <t>T Jefferson</t>
  </si>
  <si>
    <t>C Jefferson</t>
  </si>
  <si>
    <t>T Johnson</t>
  </si>
  <si>
    <t>V Johnson Creek</t>
  </si>
  <si>
    <t>T Johnstown</t>
  </si>
  <si>
    <t>T Jordan</t>
  </si>
  <si>
    <t>T Jump River</t>
  </si>
  <si>
    <t>V Junction City</t>
  </si>
  <si>
    <t>C Juneau</t>
  </si>
  <si>
    <t>08231</t>
  </si>
  <si>
    <t>C Kaukauna</t>
  </si>
  <si>
    <t>T Kaukauna</t>
  </si>
  <si>
    <t>V Kekoskee</t>
  </si>
  <si>
    <t>V Kellnersville</t>
  </si>
  <si>
    <t>T Kelly</t>
  </si>
  <si>
    <t>T Kendall</t>
  </si>
  <si>
    <t>V Kendall</t>
  </si>
  <si>
    <t>V Kennan</t>
  </si>
  <si>
    <t>T Kennan</t>
  </si>
  <si>
    <t>C Kenosha</t>
  </si>
  <si>
    <t>20142</t>
  </si>
  <si>
    <t>V Kewaskum</t>
  </si>
  <si>
    <t>T Kewaskum</t>
  </si>
  <si>
    <t>C Kewaunee</t>
  </si>
  <si>
    <t>T Keystone</t>
  </si>
  <si>
    <t>T Kickapoo</t>
  </si>
  <si>
    <t>08241</t>
  </si>
  <si>
    <t>C Kiel</t>
  </si>
  <si>
    <t>T Kildare</t>
  </si>
  <si>
    <t>T Kimball</t>
  </si>
  <si>
    <t>V Kimberly</t>
  </si>
  <si>
    <t>T King</t>
  </si>
  <si>
    <t>V Kingston</t>
  </si>
  <si>
    <t>T Kingston</t>
  </si>
  <si>
    <t>T Kinnickinnic</t>
  </si>
  <si>
    <t>V Knapp</t>
  </si>
  <si>
    <t>T Knapp</t>
  </si>
  <si>
    <t>T Knight</t>
  </si>
  <si>
    <t>T Knowlton</t>
  </si>
  <si>
    <t>T Knox</t>
  </si>
  <si>
    <t>V Kohler</t>
  </si>
  <si>
    <t>T Komensky</t>
  </si>
  <si>
    <t>T Koshkonong</t>
  </si>
  <si>
    <t>T Kossuth</t>
  </si>
  <si>
    <t>V Kronenwetter</t>
  </si>
  <si>
    <t>T Lac du Flambeau</t>
  </si>
  <si>
    <t>28146</t>
  </si>
  <si>
    <t>V Lac La Belle</t>
  </si>
  <si>
    <t>C La Crosse</t>
  </si>
  <si>
    <t>C Ladysmith</t>
  </si>
  <si>
    <t>V La Farge</t>
  </si>
  <si>
    <t>T Lafayette</t>
  </si>
  <si>
    <t>T La Follette</t>
  </si>
  <si>
    <t>T La Grange</t>
  </si>
  <si>
    <t>T Lake</t>
  </si>
  <si>
    <t>V Lake Delton</t>
  </si>
  <si>
    <t>C Lake Geneva</t>
  </si>
  <si>
    <t>V Lake Hallie</t>
  </si>
  <si>
    <t>T Lake Holcombe</t>
  </si>
  <si>
    <t>T Lakeland</t>
  </si>
  <si>
    <t>C Lake Mills</t>
  </si>
  <si>
    <t>T Lake Mills</t>
  </si>
  <si>
    <t>V Lake Nebagamon</t>
  </si>
  <si>
    <t>T Lakeside</t>
  </si>
  <si>
    <t>T Lake Tomahawk</t>
  </si>
  <si>
    <t>T Laketown</t>
  </si>
  <si>
    <t>T Lakewood</t>
  </si>
  <si>
    <t>T Lamartine</t>
  </si>
  <si>
    <t>T Lamont</t>
  </si>
  <si>
    <t>T Lanark</t>
  </si>
  <si>
    <t>C Lancaster</t>
  </si>
  <si>
    <t>T Land O’Lakes</t>
  </si>
  <si>
    <t>T Langlade</t>
  </si>
  <si>
    <t>V Lannon</t>
  </si>
  <si>
    <t>T Laona</t>
  </si>
  <si>
    <t>T La Pointe</t>
  </si>
  <si>
    <t>T La Prairie</t>
  </si>
  <si>
    <t>T Larrabee</t>
  </si>
  <si>
    <t>V La Valle</t>
  </si>
  <si>
    <t>T La Valle</t>
  </si>
  <si>
    <t>T Lawrence</t>
  </si>
  <si>
    <t>T Lebanon</t>
  </si>
  <si>
    <t>T Ledgeview</t>
  </si>
  <si>
    <t>T Leeds</t>
  </si>
  <si>
    <t>T Lemonweir</t>
  </si>
  <si>
    <t>V Lena</t>
  </si>
  <si>
    <t>T Lena</t>
  </si>
  <si>
    <t>T Lenroot</t>
  </si>
  <si>
    <t>T Leola</t>
  </si>
  <si>
    <t>T Leon</t>
  </si>
  <si>
    <t>T Leroy</t>
  </si>
  <si>
    <t>T Lessor</t>
  </si>
  <si>
    <t>T Levis</t>
  </si>
  <si>
    <t>T Lewiston</t>
  </si>
  <si>
    <t>T Liberty</t>
  </si>
  <si>
    <t>T Liberty Grove</t>
  </si>
  <si>
    <t>T Lima</t>
  </si>
  <si>
    <t>V Lime Ridge</t>
  </si>
  <si>
    <t>T Lincoln</t>
  </si>
  <si>
    <t>T Lind</t>
  </si>
  <si>
    <t>V Linden</t>
  </si>
  <si>
    <t>T Linden</t>
  </si>
  <si>
    <t>T Lindina</t>
  </si>
  <si>
    <t>T Linn</t>
  </si>
  <si>
    <t>T Linwood</t>
  </si>
  <si>
    <t>T Lisbon</t>
  </si>
  <si>
    <t>T Little Black</t>
  </si>
  <si>
    <t>V Little Chute</t>
  </si>
  <si>
    <t>T Little Falls</t>
  </si>
  <si>
    <t>T Little Grant</t>
  </si>
  <si>
    <t>T Little Rice</t>
  </si>
  <si>
    <t>T Little River</t>
  </si>
  <si>
    <t>T Little Suamico</t>
  </si>
  <si>
    <t>T Little Wolf</t>
  </si>
  <si>
    <t>V Livingston</t>
  </si>
  <si>
    <t>C Lodi</t>
  </si>
  <si>
    <t>T Lodi</t>
  </si>
  <si>
    <t>V Loganville</t>
  </si>
  <si>
    <t>V Lohrville</t>
  </si>
  <si>
    <t>V Lomira</t>
  </si>
  <si>
    <t>T Lomira</t>
  </si>
  <si>
    <t>V Lone Rock</t>
  </si>
  <si>
    <t>T Long Lake</t>
  </si>
  <si>
    <t>T Longwood</t>
  </si>
  <si>
    <t>T Lorain</t>
  </si>
  <si>
    <t>V Lowell</t>
  </si>
  <si>
    <t>T Lowell</t>
  </si>
  <si>
    <t>T Lowville</t>
  </si>
  <si>
    <t>C Loyal</t>
  </si>
  <si>
    <t>T Loyal</t>
  </si>
  <si>
    <t>V Lublin</t>
  </si>
  <si>
    <t>T Lucas</t>
  </si>
  <si>
    <t>V Luck</t>
  </si>
  <si>
    <t>T Luck</t>
  </si>
  <si>
    <t>T Ludington</t>
  </si>
  <si>
    <t>V Luxemburg</t>
  </si>
  <si>
    <t>T Luxemburg</t>
  </si>
  <si>
    <t>T Lyndon</t>
  </si>
  <si>
    <t>V Lyndon Station</t>
  </si>
  <si>
    <t>T Lynn</t>
  </si>
  <si>
    <t>T Lynne</t>
  </si>
  <si>
    <t>V Lynxville</t>
  </si>
  <si>
    <t>T Lyons</t>
  </si>
  <si>
    <t>V McFarland</t>
  </si>
  <si>
    <t>T Mackford</t>
  </si>
  <si>
    <t>T McKinley</t>
  </si>
  <si>
    <t>T McMillan</t>
  </si>
  <si>
    <t>T Madge</t>
  </si>
  <si>
    <t>C Madison</t>
  </si>
  <si>
    <t>13032</t>
  </si>
  <si>
    <t>48025</t>
  </si>
  <si>
    <t>T Madison</t>
  </si>
  <si>
    <t>T Magnolia</t>
  </si>
  <si>
    <t>V Maiden Rock</t>
  </si>
  <si>
    <t>T Maiden Rock</t>
  </si>
  <si>
    <t>37052</t>
  </si>
  <si>
    <t>T Maine</t>
  </si>
  <si>
    <t>C Manawa</t>
  </si>
  <si>
    <t>T Manchester</t>
  </si>
  <si>
    <t>T Manitowish Waters</t>
  </si>
  <si>
    <t>C Manitowoc</t>
  </si>
  <si>
    <t>T Manitowoc</t>
  </si>
  <si>
    <t>T Manitowoc Rapids</t>
  </si>
  <si>
    <t>T Maple</t>
  </si>
  <si>
    <t>V Maple Bluff</t>
  </si>
  <si>
    <t>T Maple Creek</t>
  </si>
  <si>
    <t>T Maple Grove</t>
  </si>
  <si>
    <t>T Maplehurst</t>
  </si>
  <si>
    <t>T Maple Plain</t>
  </si>
  <si>
    <t>T Maple Valley</t>
  </si>
  <si>
    <t>T Marathon</t>
  </si>
  <si>
    <t>V Marathon City</t>
  </si>
  <si>
    <t>T Marcellon</t>
  </si>
  <si>
    <t>T Marengo</t>
  </si>
  <si>
    <t>V Maribel</t>
  </si>
  <si>
    <t>T Marietta</t>
  </si>
  <si>
    <t>C Marinette</t>
  </si>
  <si>
    <t>T Marion</t>
  </si>
  <si>
    <t>59252</t>
  </si>
  <si>
    <t>C Marion</t>
  </si>
  <si>
    <t>C Markesan</t>
  </si>
  <si>
    <t>V Marquette</t>
  </si>
  <si>
    <t>T Marquette</t>
  </si>
  <si>
    <t>V Marshall</t>
  </si>
  <si>
    <t>T Marshall</t>
  </si>
  <si>
    <t>T Marshfield</t>
  </si>
  <si>
    <t>C Marshfield</t>
  </si>
  <si>
    <t>T Martell</t>
  </si>
  <si>
    <t>V Mason</t>
  </si>
  <si>
    <t>T Mason</t>
  </si>
  <si>
    <t>T Matteson</t>
  </si>
  <si>
    <t>V Mattoon</t>
  </si>
  <si>
    <t>C Mauston</t>
  </si>
  <si>
    <t>T Maxville</t>
  </si>
  <si>
    <t>T Mayville</t>
  </si>
  <si>
    <t>C Mayville</t>
  </si>
  <si>
    <t>V Mazomanie</t>
  </si>
  <si>
    <t>T Mazomanie</t>
  </si>
  <si>
    <t>T Mead</t>
  </si>
  <si>
    <t>T Meadowbrook</t>
  </si>
  <si>
    <t>T Mecan</t>
  </si>
  <si>
    <t>T Medary</t>
  </si>
  <si>
    <t>C Medford</t>
  </si>
  <si>
    <t>T Medford</t>
  </si>
  <si>
    <t>T Medina</t>
  </si>
  <si>
    <t>T Meeme</t>
  </si>
  <si>
    <t>T Meenon</t>
  </si>
  <si>
    <t>C Mellen</t>
  </si>
  <si>
    <t>V Melrose</t>
  </si>
  <si>
    <t>T Melrose</t>
  </si>
  <si>
    <t>V Melvina</t>
  </si>
  <si>
    <t>08251</t>
  </si>
  <si>
    <t>C Menasha</t>
  </si>
  <si>
    <t>71008</t>
  </si>
  <si>
    <t>50850</t>
  </si>
  <si>
    <t>T Menasha</t>
  </si>
  <si>
    <t>T Menominee</t>
  </si>
  <si>
    <t>V Menomonee Falls</t>
  </si>
  <si>
    <t>C Menomonie</t>
  </si>
  <si>
    <t>T Menomonie</t>
  </si>
  <si>
    <t>T Mentor</t>
  </si>
  <si>
    <t>C Mequon</t>
  </si>
  <si>
    <t>T Mercer</t>
  </si>
  <si>
    <t>C Merrill</t>
  </si>
  <si>
    <t>T Merrill</t>
  </si>
  <si>
    <t>V Merrillan</t>
  </si>
  <si>
    <t>V Merrimac</t>
  </si>
  <si>
    <t>T Merrimac</t>
  </si>
  <si>
    <t>V Merton</t>
  </si>
  <si>
    <t>T Merton</t>
  </si>
  <si>
    <t>T Meteor</t>
  </si>
  <si>
    <t>T Metomen</t>
  </si>
  <si>
    <t>T Middle Inlet</t>
  </si>
  <si>
    <t>C Middleton</t>
  </si>
  <si>
    <t>T Middleton</t>
  </si>
  <si>
    <t>T Mifflin</t>
  </si>
  <si>
    <t>T Milford</t>
  </si>
  <si>
    <t>50151</t>
  </si>
  <si>
    <t>V Milladore</t>
  </si>
  <si>
    <t>T Milladore</t>
  </si>
  <si>
    <t>T Millston</t>
  </si>
  <si>
    <t>V Milltown</t>
  </si>
  <si>
    <t>T Milltown</t>
  </si>
  <si>
    <t>T Millville</t>
  </si>
  <si>
    <t>T Milton</t>
  </si>
  <si>
    <t>C Milton</t>
  </si>
  <si>
    <t>C Milwaukee</t>
  </si>
  <si>
    <t>C Mineral Point</t>
  </si>
  <si>
    <t>T Mineral Point</t>
  </si>
  <si>
    <t>T Minocqua</t>
  </si>
  <si>
    <t>V Minong</t>
  </si>
  <si>
    <t>T Minong</t>
  </si>
  <si>
    <t>V Mishicot</t>
  </si>
  <si>
    <t>T Mishicot</t>
  </si>
  <si>
    <t>T Mitchell</t>
  </si>
  <si>
    <t>T Modena</t>
  </si>
  <si>
    <t>T Molitor</t>
  </si>
  <si>
    <t>C Mondovi</t>
  </si>
  <si>
    <t>T Mondovi</t>
  </si>
  <si>
    <t>T Monico</t>
  </si>
  <si>
    <t>C Monona</t>
  </si>
  <si>
    <t>T Monroe</t>
  </si>
  <si>
    <t>C Monroe</t>
  </si>
  <si>
    <t>T Montana</t>
  </si>
  <si>
    <t>C Montello</t>
  </si>
  <si>
    <t>T Montello</t>
  </si>
  <si>
    <t>V Montfort</t>
  </si>
  <si>
    <t>V Monticello</t>
  </si>
  <si>
    <t>T Monticello</t>
  </si>
  <si>
    <t>T Montpelier</t>
  </si>
  <si>
    <t>C Montreal</t>
  </si>
  <si>
    <t>T Montrose</t>
  </si>
  <si>
    <t>T Morgan</t>
  </si>
  <si>
    <t>T Morris</t>
  </si>
  <si>
    <t>T Morrison</t>
  </si>
  <si>
    <t>T Morse</t>
  </si>
  <si>
    <t>T Moscow</t>
  </si>
  <si>
    <t>T Mosel</t>
  </si>
  <si>
    <t>C Mosinee</t>
  </si>
  <si>
    <t>T Mosinee</t>
  </si>
  <si>
    <t>T Moundville</t>
  </si>
  <si>
    <t>T Mountain</t>
  </si>
  <si>
    <t>V Mount Calvary</t>
  </si>
  <si>
    <t>V Mount Hope</t>
  </si>
  <si>
    <t>T Mount Hope</t>
  </si>
  <si>
    <t>V Mount Horeb</t>
  </si>
  <si>
    <t>T Mount Ida</t>
  </si>
  <si>
    <t>T Mount Morris</t>
  </si>
  <si>
    <t>T Mount Pleasant</t>
  </si>
  <si>
    <t>V Mount Pleasant</t>
  </si>
  <si>
    <t>V Mount Sterling</t>
  </si>
  <si>
    <t>T Mukwa</t>
  </si>
  <si>
    <t>65153</t>
  </si>
  <si>
    <t>V Mukwonago</t>
  </si>
  <si>
    <t>T Mukwonago</t>
  </si>
  <si>
    <t>T Murry</t>
  </si>
  <si>
    <t>V Muscoda</t>
  </si>
  <si>
    <t>T Muscoda</t>
  </si>
  <si>
    <t>C Muskego</t>
  </si>
  <si>
    <t>T Namakagon</t>
  </si>
  <si>
    <t>T Naples</t>
  </si>
  <si>
    <t>T Nasewaupee</t>
  </si>
  <si>
    <t>V Nashotah</t>
  </si>
  <si>
    <t>T Nashville</t>
  </si>
  <si>
    <t>T Navarino</t>
  </si>
  <si>
    <t>V Necedah</t>
  </si>
  <si>
    <t>T Necedah</t>
  </si>
  <si>
    <t>C Neenah</t>
  </si>
  <si>
    <t>T Neenah</t>
  </si>
  <si>
    <t>C Neillsville</t>
  </si>
  <si>
    <t>T Nekimi</t>
  </si>
  <si>
    <t>C Nekoosa</t>
  </si>
  <si>
    <t>V Nelson</t>
  </si>
  <si>
    <t>T Nelson</t>
  </si>
  <si>
    <t>V Nelsonville</t>
  </si>
  <si>
    <t>V Neosho</t>
  </si>
  <si>
    <t>T Nepeuskun</t>
  </si>
  <si>
    <t>V Neshkoro</t>
  </si>
  <si>
    <t>T Neshkoro</t>
  </si>
  <si>
    <t>T Neva</t>
  </si>
  <si>
    <t>T Newark</t>
  </si>
  <si>
    <t>03151</t>
  </si>
  <si>
    <t>V New Auburn</t>
  </si>
  <si>
    <t>C New Berlin</t>
  </si>
  <si>
    <t>T Newbold</t>
  </si>
  <si>
    <t>46161</t>
  </si>
  <si>
    <t>V Newburg</t>
  </si>
  <si>
    <t>T New Chester</t>
  </si>
  <si>
    <t>T New Denmark</t>
  </si>
  <si>
    <t>T New Diggings</t>
  </si>
  <si>
    <t>V New Glarus</t>
  </si>
  <si>
    <t>T New Glarus</t>
  </si>
  <si>
    <t>T New Haven</t>
  </si>
  <si>
    <t>C New Holstein</t>
  </si>
  <si>
    <t>T New Holstein</t>
  </si>
  <si>
    <t>T New Hope</t>
  </si>
  <si>
    <t>C New Lisbon</t>
  </si>
  <si>
    <t>45261</t>
  </si>
  <si>
    <t>C New London</t>
  </si>
  <si>
    <t>T New Lyme</t>
  </si>
  <si>
    <t>T Newport</t>
  </si>
  <si>
    <t>C New Richmond</t>
  </si>
  <si>
    <t>T Newton</t>
  </si>
  <si>
    <t>C Niagara</t>
  </si>
  <si>
    <t>T Niagara</t>
  </si>
  <si>
    <t>V Nichols</t>
  </si>
  <si>
    <t>T Nokomis</t>
  </si>
  <si>
    <t>T Norrie</t>
  </si>
  <si>
    <t>V North Bay</t>
  </si>
  <si>
    <t>T North Bend</t>
  </si>
  <si>
    <t>T Northfield</t>
  </si>
  <si>
    <t>V North Fond du Lac</t>
  </si>
  <si>
    <t>V North Freedom</t>
  </si>
  <si>
    <t>V North Hudson</t>
  </si>
  <si>
    <t>T North Lancaster</t>
  </si>
  <si>
    <t>V North Prairie</t>
  </si>
  <si>
    <t>V Norwalk</t>
  </si>
  <si>
    <t>T Norway</t>
  </si>
  <si>
    <t>T Norwood</t>
  </si>
  <si>
    <t>C Oak Creek</t>
  </si>
  <si>
    <t>V Oakdale</t>
  </si>
  <si>
    <t>T Oakdale</t>
  </si>
  <si>
    <t>V Oakfield</t>
  </si>
  <si>
    <t>T Oakfield</t>
  </si>
  <si>
    <t>T Oak Grove</t>
  </si>
  <si>
    <t>T Oakland</t>
  </si>
  <si>
    <t>T Oasis</t>
  </si>
  <si>
    <t>C Oconomowoc</t>
  </si>
  <si>
    <t>T Oconomowoc</t>
  </si>
  <si>
    <t>V Oconomowoc Lake</t>
  </si>
  <si>
    <t>C Oconto</t>
  </si>
  <si>
    <t>T Oconto</t>
  </si>
  <si>
    <t>C Oconto Falls</t>
  </si>
  <si>
    <t>T Oconto Falls</t>
  </si>
  <si>
    <t>V Ogdensburg</t>
  </si>
  <si>
    <t>T Ogema</t>
  </si>
  <si>
    <t>T Ojibwa</t>
  </si>
  <si>
    <t>V Oliver</t>
  </si>
  <si>
    <t>T Oma</t>
  </si>
  <si>
    <t>C Omro</t>
  </si>
  <si>
    <t>T Omro</t>
  </si>
  <si>
    <t>C Onalaska</t>
  </si>
  <si>
    <t>T Onalaska</t>
  </si>
  <si>
    <t>T Oneida</t>
  </si>
  <si>
    <t>V Ontario</t>
  </si>
  <si>
    <t>V Oostburg</t>
  </si>
  <si>
    <t>T Orange</t>
  </si>
  <si>
    <t>V Oregon</t>
  </si>
  <si>
    <t>T Oregon</t>
  </si>
  <si>
    <t>V Orfordville</t>
  </si>
  <si>
    <t>T Orienta</t>
  </si>
  <si>
    <t>T Orion</t>
  </si>
  <si>
    <t>T Osborn</t>
  </si>
  <si>
    <t>T Osceola</t>
  </si>
  <si>
    <t>V Osceola</t>
  </si>
  <si>
    <t>C Oshkosh</t>
  </si>
  <si>
    <t>T Oshkosh</t>
  </si>
  <si>
    <t>C Osseo</t>
  </si>
  <si>
    <t>T Otsego</t>
  </si>
  <si>
    <t>T Ottawa</t>
  </si>
  <si>
    <t>T Otter Creek</t>
  </si>
  <si>
    <t>T Oulu</t>
  </si>
  <si>
    <t>C Owen</t>
  </si>
  <si>
    <t>V Oxford</t>
  </si>
  <si>
    <t>T Oxford</t>
  </si>
  <si>
    <t>T Pacific</t>
  </si>
  <si>
    <t>T Packwaukee</t>
  </si>
  <si>
    <t>V Paddock Lake</t>
  </si>
  <si>
    <t>V Palmyra</t>
  </si>
  <si>
    <t>T Palmyra</t>
  </si>
  <si>
    <t>V Pardeeville</t>
  </si>
  <si>
    <t>T Paris</t>
  </si>
  <si>
    <t>C Park Falls</t>
  </si>
  <si>
    <t>T Parkland</t>
  </si>
  <si>
    <t>V Park Ridge</t>
  </si>
  <si>
    <t>T Parrish</t>
  </si>
  <si>
    <t>V Patch Grove</t>
  </si>
  <si>
    <t>T Patch Grove</t>
  </si>
  <si>
    <t>T Peck</t>
  </si>
  <si>
    <t>T Peeksville</t>
  </si>
  <si>
    <t>T Pelican</t>
  </si>
  <si>
    <t>T Pella</t>
  </si>
  <si>
    <t>T Pembine</t>
  </si>
  <si>
    <t>T Pence</t>
  </si>
  <si>
    <t>T Pensaukee</t>
  </si>
  <si>
    <t>V Pepin</t>
  </si>
  <si>
    <t>T Pepin</t>
  </si>
  <si>
    <t>T Perry</t>
  </si>
  <si>
    <t>T Pershing</t>
  </si>
  <si>
    <t>T Peru</t>
  </si>
  <si>
    <t>C Peshtigo</t>
  </si>
  <si>
    <t>T Peshtigo</t>
  </si>
  <si>
    <t>C Pewaukee</t>
  </si>
  <si>
    <t>V Pewaukee</t>
  </si>
  <si>
    <t>T Phelps</t>
  </si>
  <si>
    <t>C Phillips</t>
  </si>
  <si>
    <t>T Piehl</t>
  </si>
  <si>
    <t>T Pierce</t>
  </si>
  <si>
    <t>T Pigeon</t>
  </si>
  <si>
    <t>V Pigeon Falls</t>
  </si>
  <si>
    <t>T Pilsen</t>
  </si>
  <si>
    <t>T Pine Grove</t>
  </si>
  <si>
    <t>T Pine Lake</t>
  </si>
  <si>
    <t>T Pine River</t>
  </si>
  <si>
    <t>T Pine Valley</t>
  </si>
  <si>
    <t>T Pittsfield</t>
  </si>
  <si>
    <t>C Pittsville</t>
  </si>
  <si>
    <t>V Plain</t>
  </si>
  <si>
    <t>V Plainfield</t>
  </si>
  <si>
    <t>T Plainfield</t>
  </si>
  <si>
    <t>C Platteville</t>
  </si>
  <si>
    <t>T Platteville</t>
  </si>
  <si>
    <t>V Pleasant Prairie</t>
  </si>
  <si>
    <t>T Pleasant Springs</t>
  </si>
  <si>
    <t>T Pleasant Valley</t>
  </si>
  <si>
    <t>T Plover</t>
  </si>
  <si>
    <t>V Plover</t>
  </si>
  <si>
    <t>V Plum City</t>
  </si>
  <si>
    <t>T Plum Lake</t>
  </si>
  <si>
    <t>T Plymouth</t>
  </si>
  <si>
    <t>C Plymouth</t>
  </si>
  <si>
    <t>T Polar</t>
  </si>
  <si>
    <t>T Polk</t>
  </si>
  <si>
    <t>V Poplar</t>
  </si>
  <si>
    <t>T Popple River</t>
  </si>
  <si>
    <t>C Portage</t>
  </si>
  <si>
    <t>V Port Edwards</t>
  </si>
  <si>
    <t>T Port Edwards</t>
  </si>
  <si>
    <t>T Porter</t>
  </si>
  <si>
    <t>T Porterfield</t>
  </si>
  <si>
    <t>T Portland</t>
  </si>
  <si>
    <t>C Port Washington</t>
  </si>
  <si>
    <t>T Port Washington</t>
  </si>
  <si>
    <t>T Port Wing</t>
  </si>
  <si>
    <t>V Potosi</t>
  </si>
  <si>
    <t>T Potosi</t>
  </si>
  <si>
    <t>V Potter</t>
  </si>
  <si>
    <t>V Pound</t>
  </si>
  <si>
    <t>T Pound</t>
  </si>
  <si>
    <t>T Poygan</t>
  </si>
  <si>
    <t>V Poynette</t>
  </si>
  <si>
    <t>T Poy Sippi</t>
  </si>
  <si>
    <t>C Prairie du Chien</t>
  </si>
  <si>
    <t>T Prairie du Chien</t>
  </si>
  <si>
    <t>V Prairie du Sac</t>
  </si>
  <si>
    <t>T Prairie du Sac</t>
  </si>
  <si>
    <t>V Prairie Farm</t>
  </si>
  <si>
    <t>T Prairie Farm</t>
  </si>
  <si>
    <t>T Prairie Lake</t>
  </si>
  <si>
    <t>V Prentice</t>
  </si>
  <si>
    <t>T Prentice</t>
  </si>
  <si>
    <t>C Prescott</t>
  </si>
  <si>
    <t>T Presque Isle</t>
  </si>
  <si>
    <t>T Preston</t>
  </si>
  <si>
    <t>T Price</t>
  </si>
  <si>
    <t>T Primrose</t>
  </si>
  <si>
    <t>C Princeton</t>
  </si>
  <si>
    <t>T Princeton</t>
  </si>
  <si>
    <t>V Pulaski</t>
  </si>
  <si>
    <t>T Pulaski</t>
  </si>
  <si>
    <t>T Quincy</t>
  </si>
  <si>
    <t>C Racine</t>
  </si>
  <si>
    <t>V Radisson</t>
  </si>
  <si>
    <t>T Radisson</t>
  </si>
  <si>
    <t>T Randall</t>
  </si>
  <si>
    <t>11176</t>
  </si>
  <si>
    <t>V Randolph</t>
  </si>
  <si>
    <t>T Randolph</t>
  </si>
  <si>
    <t>V Random Lake</t>
  </si>
  <si>
    <t>T Rantoul</t>
  </si>
  <si>
    <t>52012</t>
  </si>
  <si>
    <t>66375</t>
  </si>
  <si>
    <t>T Raymond</t>
  </si>
  <si>
    <t>V Readstown</t>
  </si>
  <si>
    <t>T Red Cedar</t>
  </si>
  <si>
    <t>V Redgranite</t>
  </si>
  <si>
    <t>T Red River</t>
  </si>
  <si>
    <t>T Red Springs</t>
  </si>
  <si>
    <t>C Reedsburg</t>
  </si>
  <si>
    <t>T Reedsburg</t>
  </si>
  <si>
    <t>V Reedsville</t>
  </si>
  <si>
    <t>V Reeseville</t>
  </si>
  <si>
    <t>T Reid</t>
  </si>
  <si>
    <t>T Remington</t>
  </si>
  <si>
    <t>T Reseburg</t>
  </si>
  <si>
    <t>V Rewey</t>
  </si>
  <si>
    <t>T Rhine</t>
  </si>
  <si>
    <t>C Rhinelander</t>
  </si>
  <si>
    <t>T Rib Falls</t>
  </si>
  <si>
    <t>V Rib Lake</t>
  </si>
  <si>
    <t>T Rib Lake</t>
  </si>
  <si>
    <t>T Rib Mountain</t>
  </si>
  <si>
    <t>C Rice Lake</t>
  </si>
  <si>
    <t>T Rice Lake</t>
  </si>
  <si>
    <t>T Richfield</t>
  </si>
  <si>
    <t>T Richford</t>
  </si>
  <si>
    <t>T Richland</t>
  </si>
  <si>
    <t>C Richland Center</t>
  </si>
  <si>
    <t>T Richmond</t>
  </si>
  <si>
    <t>T Richwood</t>
  </si>
  <si>
    <t>V Ridgeland</t>
  </si>
  <si>
    <t>T Ridgeville</t>
  </si>
  <si>
    <t>V Ridgeway</t>
  </si>
  <si>
    <t>T Ridgeway</t>
  </si>
  <si>
    <t>T Rietbrock</t>
  </si>
  <si>
    <t>T Ringle</t>
  </si>
  <si>
    <t>V Rio</t>
  </si>
  <si>
    <t>C Ripon</t>
  </si>
  <si>
    <t>T Ripon</t>
  </si>
  <si>
    <t>C River Falls</t>
  </si>
  <si>
    <t>T River Falls</t>
  </si>
  <si>
    <t>V River Hills</t>
  </si>
  <si>
    <t>T Riverview</t>
  </si>
  <si>
    <t>V Roberts</t>
  </si>
  <si>
    <t>V Rochester</t>
  </si>
  <si>
    <t>T Rock</t>
  </si>
  <si>
    <t>T Rockbridge</t>
  </si>
  <si>
    <t>T Rock Creek</t>
  </si>
  <si>
    <t>V Rockdale</t>
  </si>
  <si>
    <t>T Rock Elm</t>
  </si>
  <si>
    <t>T Rock Falls</t>
  </si>
  <si>
    <t>T Rockland</t>
  </si>
  <si>
    <t>V Rockland</t>
  </si>
  <si>
    <t>V Rock Springs</t>
  </si>
  <si>
    <t>T Rolling</t>
  </si>
  <si>
    <t>T Rome</t>
  </si>
  <si>
    <t>T Roosevelt</t>
  </si>
  <si>
    <t>T Rose</t>
  </si>
  <si>
    <t>V Rosendale</t>
  </si>
  <si>
    <t>T Rosendale</t>
  </si>
  <si>
    <t>V Rosholt</t>
  </si>
  <si>
    <t>T Ross</t>
  </si>
  <si>
    <t>V Rothschild</t>
  </si>
  <si>
    <t>T Round Lake</t>
  </si>
  <si>
    <t>T Roxbury</t>
  </si>
  <si>
    <t>T Royalton</t>
  </si>
  <si>
    <t>T Rubicon</t>
  </si>
  <si>
    <t>T Ruby</t>
  </si>
  <si>
    <t>V Rudolph</t>
  </si>
  <si>
    <t>T Rudolph</t>
  </si>
  <si>
    <t>T Rushford</t>
  </si>
  <si>
    <t>T Rush River</t>
  </si>
  <si>
    <t>T Rusk</t>
  </si>
  <si>
    <t>T Russell</t>
  </si>
  <si>
    <t>T Rutland</t>
  </si>
  <si>
    <t>V St. Cloud</t>
  </si>
  <si>
    <t>C St. Croix Falls</t>
  </si>
  <si>
    <t>T St. Croix Falls</t>
  </si>
  <si>
    <t>C St. Francis</t>
  </si>
  <si>
    <t>T St. Germain</t>
  </si>
  <si>
    <t>T St. Joseph</t>
  </si>
  <si>
    <t>T St. Lawrence</t>
  </si>
  <si>
    <t>T St. Marie</t>
  </si>
  <si>
    <t>V St. Nazianz</t>
  </si>
  <si>
    <t>T Salem</t>
  </si>
  <si>
    <t>T Sampson</t>
  </si>
  <si>
    <t>T Sanborn</t>
  </si>
  <si>
    <t>T Sand Creek</t>
  </si>
  <si>
    <t>T Sand Lake</t>
  </si>
  <si>
    <t>T Saratoga</t>
  </si>
  <si>
    <t>T Sarona</t>
  </si>
  <si>
    <t>V Sauk City</t>
  </si>
  <si>
    <t>V Saukville</t>
  </si>
  <si>
    <t>T Saukville</t>
  </si>
  <si>
    <t>T Saxeville</t>
  </si>
  <si>
    <t>T Saxon</t>
  </si>
  <si>
    <t>V Scandinavia</t>
  </si>
  <si>
    <t>T Scandinavia</t>
  </si>
  <si>
    <t>T Schleswig</t>
  </si>
  <si>
    <t>T Schley</t>
  </si>
  <si>
    <t>T Schoepke</t>
  </si>
  <si>
    <t>C Schofield</t>
  </si>
  <si>
    <t>T Scott</t>
  </si>
  <si>
    <t>T Seif</t>
  </si>
  <si>
    <t>T Seneca</t>
  </si>
  <si>
    <t>T Sevastopol</t>
  </si>
  <si>
    <t>T Seven Mile Creek</t>
  </si>
  <si>
    <t>T Seymour</t>
  </si>
  <si>
    <t>C Seymour</t>
  </si>
  <si>
    <t>T Shanagolden</t>
  </si>
  <si>
    <t>T Sharon</t>
  </si>
  <si>
    <t>V Sharon</t>
  </si>
  <si>
    <t>C Shawano</t>
  </si>
  <si>
    <t>C Sheboygan</t>
  </si>
  <si>
    <t>T Sheboygan</t>
  </si>
  <si>
    <t>C Sheboygan Falls</t>
  </si>
  <si>
    <t>T Sheboygan Falls</t>
  </si>
  <si>
    <t>T Shelby</t>
  </si>
  <si>
    <t>T Sheldon</t>
  </si>
  <si>
    <t>V Sheldon</t>
  </si>
  <si>
    <t>C Shell Lake</t>
  </si>
  <si>
    <t>T Sheridan</t>
  </si>
  <si>
    <t>T Sherman</t>
  </si>
  <si>
    <t>T Sherry</t>
  </si>
  <si>
    <t>V Sherwood</t>
  </si>
  <si>
    <t>T Sherwood</t>
  </si>
  <si>
    <t>T Shields</t>
  </si>
  <si>
    <t>V Shiocton</t>
  </si>
  <si>
    <t>V Shorewood</t>
  </si>
  <si>
    <t>V Shorewood Hills</t>
  </si>
  <si>
    <t>C Shullsburg</t>
  </si>
  <si>
    <t>T Shullsburg</t>
  </si>
  <si>
    <t>T Sigel</t>
  </si>
  <si>
    <t>T Silver Cliff</t>
  </si>
  <si>
    <t>T Sioux Creek</t>
  </si>
  <si>
    <t>V Siren</t>
  </si>
  <si>
    <t>T Siren</t>
  </si>
  <si>
    <t>V Sister Bay</t>
  </si>
  <si>
    <t>T Skanawan</t>
  </si>
  <si>
    <t>V Slinger</t>
  </si>
  <si>
    <t>T Smelser</t>
  </si>
  <si>
    <t>V Soldiers Grove</t>
  </si>
  <si>
    <t>V Solon Springs</t>
  </si>
  <si>
    <t>T Solon Springs</t>
  </si>
  <si>
    <t>T Somers</t>
  </si>
  <si>
    <t>V Somerset</t>
  </si>
  <si>
    <t>T Somerset</t>
  </si>
  <si>
    <t>T Somo</t>
  </si>
  <si>
    <t>T South Fork</t>
  </si>
  <si>
    <t>T South Lancaster</t>
  </si>
  <si>
    <t>C South Milwaukee</t>
  </si>
  <si>
    <t>V South Wayne</t>
  </si>
  <si>
    <t>C Sparta</t>
  </si>
  <si>
    <t>T Sparta</t>
  </si>
  <si>
    <t>V Spencer</t>
  </si>
  <si>
    <t>T Spencer</t>
  </si>
  <si>
    <t>T Spider Lake</t>
  </si>
  <si>
    <t>T Spirit</t>
  </si>
  <si>
    <t>C Spooner</t>
  </si>
  <si>
    <t>T Spooner</t>
  </si>
  <si>
    <t>T Spring Brook</t>
  </si>
  <si>
    <t>T Springbrook</t>
  </si>
  <si>
    <t>T Springdale</t>
  </si>
  <si>
    <t>T Springfield</t>
  </si>
  <si>
    <t>V Spring Green</t>
  </si>
  <si>
    <t>T Spring Green</t>
  </si>
  <si>
    <t>T Spring Grove</t>
  </si>
  <si>
    <t>T Spring Lake</t>
  </si>
  <si>
    <t>T Spring Prairie</t>
  </si>
  <si>
    <t>T Springvale</t>
  </si>
  <si>
    <t>V Spring Valley</t>
  </si>
  <si>
    <t>T Spring Valley</t>
  </si>
  <si>
    <t>T Springville</t>
  </si>
  <si>
    <t>T Springwater</t>
  </si>
  <si>
    <t>T Spruce</t>
  </si>
  <si>
    <t>T Stanfold</t>
  </si>
  <si>
    <t>T Stanley</t>
  </si>
  <si>
    <t>C Stanley</t>
  </si>
  <si>
    <t>T Stanton</t>
  </si>
  <si>
    <t>T Stark</t>
  </si>
  <si>
    <t>V Star Prairie</t>
  </si>
  <si>
    <t>T Star Prairie</t>
  </si>
  <si>
    <t>T Stella</t>
  </si>
  <si>
    <t>T Stephenson</t>
  </si>
  <si>
    <t>T Sterling</t>
  </si>
  <si>
    <t>V Stetsonville</t>
  </si>
  <si>
    <t>T Stettin</t>
  </si>
  <si>
    <t>V Steuben</t>
  </si>
  <si>
    <t>C Stevens Point</t>
  </si>
  <si>
    <t>T Stiles</t>
  </si>
  <si>
    <t>T Stinnett</t>
  </si>
  <si>
    <t>V Stockbridge</t>
  </si>
  <si>
    <t>T Stockbridge</t>
  </si>
  <si>
    <t>V Stockholm</t>
  </si>
  <si>
    <t>T Stockholm</t>
  </si>
  <si>
    <t>T Stockton</t>
  </si>
  <si>
    <t>V Stoddard</t>
  </si>
  <si>
    <t>T Stone Lake</t>
  </si>
  <si>
    <t>C Stoughton</t>
  </si>
  <si>
    <t>V Stratford</t>
  </si>
  <si>
    <t>T Strickland</t>
  </si>
  <si>
    <t>T Strongs Prairie</t>
  </si>
  <si>
    <t>V Strum</t>
  </si>
  <si>
    <t>T Stubbs</t>
  </si>
  <si>
    <t>C Sturgeon Bay</t>
  </si>
  <si>
    <t>T Sturgeon Bay</t>
  </si>
  <si>
    <t>V Sturtevant</t>
  </si>
  <si>
    <t>V Suamico</t>
  </si>
  <si>
    <t>T Sugar Camp</t>
  </si>
  <si>
    <t>T Sugar Creek</t>
  </si>
  <si>
    <t>V Sullivan</t>
  </si>
  <si>
    <t>T Sullivan</t>
  </si>
  <si>
    <t>T Summit</t>
  </si>
  <si>
    <t>V Summit</t>
  </si>
  <si>
    <t>T Sumner</t>
  </si>
  <si>
    <t>T Sumpter</t>
  </si>
  <si>
    <t>C Sun Prairie</t>
  </si>
  <si>
    <t>T Sun Prairie</t>
  </si>
  <si>
    <t>C Superior</t>
  </si>
  <si>
    <t>V Superior</t>
  </si>
  <si>
    <t>T Superior</t>
  </si>
  <si>
    <t>V Suring</t>
  </si>
  <si>
    <t>V Sussex</t>
  </si>
  <si>
    <t>T Swiss</t>
  </si>
  <si>
    <t>T Sylvan</t>
  </si>
  <si>
    <t>T Sylvester</t>
  </si>
  <si>
    <t>T Taft</t>
  </si>
  <si>
    <t>T Tainter</t>
  </si>
  <si>
    <t>T Taycheedah</t>
  </si>
  <si>
    <t>V Taylor</t>
  </si>
  <si>
    <t>V Tennyson</t>
  </si>
  <si>
    <t>T Texas</t>
  </si>
  <si>
    <t>V Theresa</t>
  </si>
  <si>
    <t>T Theresa</t>
  </si>
  <si>
    <t>V Thiensville</t>
  </si>
  <si>
    <t>T Thornapple</t>
  </si>
  <si>
    <t>C Thorp</t>
  </si>
  <si>
    <t>T Thorp</t>
  </si>
  <si>
    <t>T Three Lakes</t>
  </si>
  <si>
    <t>T Tiffany</t>
  </si>
  <si>
    <t>V Tigerton</t>
  </si>
  <si>
    <t>T Tilden</t>
  </si>
  <si>
    <t>T Tipler</t>
  </si>
  <si>
    <t>C Tomah</t>
  </si>
  <si>
    <t>T Tomah</t>
  </si>
  <si>
    <t>C Tomahawk</t>
  </si>
  <si>
    <t>T Tomahawk</t>
  </si>
  <si>
    <t>V Tony</t>
  </si>
  <si>
    <t>T Townsend</t>
  </si>
  <si>
    <t>T Trade Lake</t>
  </si>
  <si>
    <t>T Trego</t>
  </si>
  <si>
    <t>V Trempealeau</t>
  </si>
  <si>
    <t>T Trempealeau</t>
  </si>
  <si>
    <t>T Trenton</t>
  </si>
  <si>
    <t>T Trimbelle</t>
  </si>
  <si>
    <t>T Tripp</t>
  </si>
  <si>
    <t>T Troy</t>
  </si>
  <si>
    <t>T True</t>
  </si>
  <si>
    <t>T Turtle</t>
  </si>
  <si>
    <t>V Turtle Lake</t>
  </si>
  <si>
    <t>T Turtle Lake</t>
  </si>
  <si>
    <t>V Twin Lakes</t>
  </si>
  <si>
    <t>T Two Creeks</t>
  </si>
  <si>
    <t>C Two Rivers</t>
  </si>
  <si>
    <t>T Two Rivers</t>
  </si>
  <si>
    <t>T Underhill</t>
  </si>
  <si>
    <t>T Union</t>
  </si>
  <si>
    <t>V Union Center</t>
  </si>
  <si>
    <t>V Union Grove</t>
  </si>
  <si>
    <t>T Unity</t>
  </si>
  <si>
    <t>10186</t>
  </si>
  <si>
    <t>V Unity</t>
  </si>
  <si>
    <t>T Upham</t>
  </si>
  <si>
    <t>T Utica</t>
  </si>
  <si>
    <t>V Valders</t>
  </si>
  <si>
    <t>T Vance Creek</t>
  </si>
  <si>
    <t>T Vandenbroek</t>
  </si>
  <si>
    <t>T Vermont</t>
  </si>
  <si>
    <t>68030</t>
  </si>
  <si>
    <t>T Vernon</t>
  </si>
  <si>
    <t>C Verona</t>
  </si>
  <si>
    <t>T Verona</t>
  </si>
  <si>
    <t>V Vesper</t>
  </si>
  <si>
    <t>T Vienna</t>
  </si>
  <si>
    <t>T Vilas</t>
  </si>
  <si>
    <t>T Vinland</t>
  </si>
  <si>
    <t>V Viola</t>
  </si>
  <si>
    <t>C Viroqua</t>
  </si>
  <si>
    <t>T Viroqua</t>
  </si>
  <si>
    <t>T Wabeno</t>
  </si>
  <si>
    <t>T Wagner</t>
  </si>
  <si>
    <t>V Waldo</t>
  </si>
  <si>
    <t>T Waldwick</t>
  </si>
  <si>
    <t>V Wales</t>
  </si>
  <si>
    <t>V Walworth</t>
  </si>
  <si>
    <t>T Walworth</t>
  </si>
  <si>
    <t>T Warner</t>
  </si>
  <si>
    <t>T Warren</t>
  </si>
  <si>
    <t>V Warrens</t>
  </si>
  <si>
    <t>T Wascott</t>
  </si>
  <si>
    <t>C Washburn</t>
  </si>
  <si>
    <t>T Washburn</t>
  </si>
  <si>
    <t>T Washington</t>
  </si>
  <si>
    <t>V Waterford</t>
  </si>
  <si>
    <t>T Waterford</t>
  </si>
  <si>
    <t>T Waterloo</t>
  </si>
  <si>
    <t>C Waterloo</t>
  </si>
  <si>
    <t>14291</t>
  </si>
  <si>
    <t>C Watertown</t>
  </si>
  <si>
    <t>T Watertown</t>
  </si>
  <si>
    <t>T Waterville</t>
  </si>
  <si>
    <t>T Watterstown</t>
  </si>
  <si>
    <t>T Waubeek</t>
  </si>
  <si>
    <t>T Waukechon</t>
  </si>
  <si>
    <t>C Waukesha</t>
  </si>
  <si>
    <t>68032</t>
  </si>
  <si>
    <t>T Waukesha</t>
  </si>
  <si>
    <t>T Waumandee</t>
  </si>
  <si>
    <t>V Waunakee</t>
  </si>
  <si>
    <t>C Waupaca</t>
  </si>
  <si>
    <t>T Waupaca</t>
  </si>
  <si>
    <t>C Waupun</t>
  </si>
  <si>
    <t>T Waupun</t>
  </si>
  <si>
    <t>C Wausau</t>
  </si>
  <si>
    <t>T Wausau</t>
  </si>
  <si>
    <t>V Wausaukee</t>
  </si>
  <si>
    <t>T Wausaukee</t>
  </si>
  <si>
    <t>C Wautoma</t>
  </si>
  <si>
    <t>T Wautoma</t>
  </si>
  <si>
    <t>C Wauwatosa</t>
  </si>
  <si>
    <t>V Wauzeka</t>
  </si>
  <si>
    <t>T Wauzeka</t>
  </si>
  <si>
    <t>T Wayne</t>
  </si>
  <si>
    <t>T Webb Lake</t>
  </si>
  <si>
    <t>V Webster</t>
  </si>
  <si>
    <t>T Webster</t>
  </si>
  <si>
    <t>T Weirgor</t>
  </si>
  <si>
    <t>T Wellington</t>
  </si>
  <si>
    <t>T Wells</t>
  </si>
  <si>
    <t>T Wescott</t>
  </si>
  <si>
    <t>C West Allis</t>
  </si>
  <si>
    <t>V West Baraboo</t>
  </si>
  <si>
    <t>C West Bend</t>
  </si>
  <si>
    <t>T West Bend</t>
  </si>
  <si>
    <t>T Westboro</t>
  </si>
  <si>
    <t>C Westby</t>
  </si>
  <si>
    <t>V Westfield</t>
  </si>
  <si>
    <t>T Westfield</t>
  </si>
  <si>
    <t>T Westford</t>
  </si>
  <si>
    <t>T West Kewaunee</t>
  </si>
  <si>
    <t>T West Marshland</t>
  </si>
  <si>
    <t>V West Milwaukee</t>
  </si>
  <si>
    <t>T Weston</t>
  </si>
  <si>
    <t>V Weston</t>
  </si>
  <si>
    <t>T West Point</t>
  </si>
  <si>
    <t>T Westport</t>
  </si>
  <si>
    <t>V West Salem</t>
  </si>
  <si>
    <t>T West Sweden</t>
  </si>
  <si>
    <t>C Weyauwega</t>
  </si>
  <si>
    <t>T Weyauwega</t>
  </si>
  <si>
    <t>V Weyerhaeuser</t>
  </si>
  <si>
    <t>T Wheatland</t>
  </si>
  <si>
    <t>T Wheaton</t>
  </si>
  <si>
    <t>V Wheeler</t>
  </si>
  <si>
    <t>V Whitefish Bay</t>
  </si>
  <si>
    <t>C Whitehall</t>
  </si>
  <si>
    <t>V White Lake</t>
  </si>
  <si>
    <t>V Whitelaw</t>
  </si>
  <si>
    <t>T White Oak Springs</t>
  </si>
  <si>
    <t>T White River</t>
  </si>
  <si>
    <t>T Whitestown</t>
  </si>
  <si>
    <t>28292</t>
  </si>
  <si>
    <t>C Whitewater</t>
  </si>
  <si>
    <t>T Whitewater</t>
  </si>
  <si>
    <t>V Whiting</t>
  </si>
  <si>
    <t>T Wien</t>
  </si>
  <si>
    <t>V Wild Rose</t>
  </si>
  <si>
    <t>T Wilkinson</t>
  </si>
  <si>
    <t>T Willard</t>
  </si>
  <si>
    <t>V Williams Bay</t>
  </si>
  <si>
    <t>T Willow</t>
  </si>
  <si>
    <t>T Willow Springs</t>
  </si>
  <si>
    <t>T Wilson</t>
  </si>
  <si>
    <t>V Wilson</t>
  </si>
  <si>
    <t>V Wilton</t>
  </si>
  <si>
    <t>T Wilton</t>
  </si>
  <si>
    <t>T Winchester</t>
  </si>
  <si>
    <t>V Wind Point</t>
  </si>
  <si>
    <t>13068</t>
  </si>
  <si>
    <t>87750</t>
  </si>
  <si>
    <t>T Windsor</t>
  </si>
  <si>
    <t>T Winfield</t>
  </si>
  <si>
    <t>T Wingville</t>
  </si>
  <si>
    <t>V Winneconne</t>
  </si>
  <si>
    <t>T Winneconne</t>
  </si>
  <si>
    <t>V Winter</t>
  </si>
  <si>
    <t>T Winter</t>
  </si>
  <si>
    <t>T Wiota</t>
  </si>
  <si>
    <t>01291</t>
  </si>
  <si>
    <t>C Wisconsin Dells</t>
  </si>
  <si>
    <t>C Wisconsin Rapids</t>
  </si>
  <si>
    <t>V Withee</t>
  </si>
  <si>
    <t>T Withee</t>
  </si>
  <si>
    <t>V Wittenberg</t>
  </si>
  <si>
    <t>T Wittenberg</t>
  </si>
  <si>
    <t>T Wolf River</t>
  </si>
  <si>
    <t>V Wonewoc</t>
  </si>
  <si>
    <t>T Wonewoc</t>
  </si>
  <si>
    <t>T Wood</t>
  </si>
  <si>
    <t>T Woodboro</t>
  </si>
  <si>
    <t>T Woodland</t>
  </si>
  <si>
    <t>V Woodman</t>
  </si>
  <si>
    <t>T Woodman</t>
  </si>
  <si>
    <t>T Woodmohr</t>
  </si>
  <si>
    <t>T Wood River</t>
  </si>
  <si>
    <t>T Woodruff</t>
  </si>
  <si>
    <t>T Woodville</t>
  </si>
  <si>
    <t>V Woodville</t>
  </si>
  <si>
    <t>T Worcester</t>
  </si>
  <si>
    <t>T Worden</t>
  </si>
  <si>
    <t>V Wrightstown</t>
  </si>
  <si>
    <t>T Wrightstown</t>
  </si>
  <si>
    <t>T Wyalusing</t>
  </si>
  <si>
    <t>V Wyeville</t>
  </si>
  <si>
    <t>V Wyocena</t>
  </si>
  <si>
    <t>T Wyocena</t>
  </si>
  <si>
    <t>T Wyoming</t>
  </si>
  <si>
    <t>T York</t>
  </si>
  <si>
    <t>52018</t>
  </si>
  <si>
    <t>89575</t>
  </si>
  <si>
    <t>T Yorkville</t>
  </si>
  <si>
    <t>V Yuba</t>
  </si>
  <si>
    <t>Census Code</t>
  </si>
  <si>
    <t>Final Estimate 2020</t>
  </si>
  <si>
    <t xml:space="preserve">Source: DOA's Demographic Service Center, January 1, 2020 Final Population Estimates in comparison to Municipal Population Projections, 2010-2040. </t>
  </si>
  <si>
    <t>Population Trend</t>
  </si>
  <si>
    <t>Saint Croix</t>
  </si>
  <si>
    <t>*Municipality changed classification since the population projections were developed (i.e. a town became a village).  This data is not final and will need to be reviewed if a CWFP or SDWLP application is submitted.</t>
  </si>
  <si>
    <t>*See Note</t>
  </si>
  <si>
    <t>89550</t>
  </si>
  <si>
    <t>87725</t>
  </si>
  <si>
    <t>74625</t>
  </si>
  <si>
    <t>71163</t>
  </si>
  <si>
    <t>New Lisbon</t>
  </si>
  <si>
    <t>Mount Calvary</t>
  </si>
  <si>
    <t>Mitchell</t>
  </si>
  <si>
    <t>Madison</t>
  </si>
  <si>
    <t>Greenville</t>
  </si>
  <si>
    <t>Greenbush</t>
  </si>
  <si>
    <t>26982</t>
  </si>
  <si>
    <t>Fontana-on-Geneva Lake</t>
  </si>
  <si>
    <t>Fitchburg</t>
  </si>
  <si>
    <t>Chester</t>
  </si>
  <si>
    <t>Place Type and Name</t>
  </si>
  <si>
    <t>Data from Municipal Population Projections, 2010-2040</t>
  </si>
  <si>
    <t>Data from January 1, 2020 Final Population Estimates</t>
  </si>
  <si>
    <t>Source: American Community Survey; 2022: ACS 5-year Estimates; Table ID B19080</t>
  </si>
  <si>
    <t>Total Families</t>
  </si>
  <si>
    <t>Source: American Community Survey; 2022: ACS 5-year Estimates; Table ID S1702</t>
  </si>
  <si>
    <t>Source: American Community Survey: 2022; ACS 5-year Estimates; Table ID B19013</t>
  </si>
  <si>
    <t>CS/P</t>
  </si>
  <si>
    <t>P</t>
  </si>
  <si>
    <t>CS</t>
  </si>
  <si>
    <t>-</t>
  </si>
  <si>
    <t xml:space="preserve">Abrams CDP </t>
  </si>
  <si>
    <t xml:space="preserve">Allens Grove CDP </t>
  </si>
  <si>
    <t xml:space="preserve">Allenton CDP </t>
  </si>
  <si>
    <t xml:space="preserve">Alto CDP </t>
  </si>
  <si>
    <t xml:space="preserve">Amberg CDP </t>
  </si>
  <si>
    <t xml:space="preserve">Angelica CDP </t>
  </si>
  <si>
    <t xml:space="preserve">Argonne CDP </t>
  </si>
  <si>
    <t xml:space="preserve">Arkansaw CDP </t>
  </si>
  <si>
    <t xml:space="preserve">Arkdale CDP </t>
  </si>
  <si>
    <t xml:space="preserve">Ashippun CDP </t>
  </si>
  <si>
    <t xml:space="preserve">Babcock CDP </t>
  </si>
  <si>
    <t xml:space="preserve">Baileys Harbor CDP </t>
  </si>
  <si>
    <t xml:space="preserve">Bancroft CDP </t>
  </si>
  <si>
    <t xml:space="preserve">Barronett CDP </t>
  </si>
  <si>
    <t xml:space="preserve">Batavia CDP </t>
  </si>
  <si>
    <t xml:space="preserve">Bayfront CDP </t>
  </si>
  <si>
    <t xml:space="preserve">Big Foot Prairie CDP </t>
  </si>
  <si>
    <t xml:space="preserve">Birch Hill CDP </t>
  </si>
  <si>
    <t xml:space="preserve">Bluffview CDP </t>
  </si>
  <si>
    <t xml:space="preserve">Bohners Lake CDP </t>
  </si>
  <si>
    <t xml:space="preserve">Boulder Junction CDP </t>
  </si>
  <si>
    <t xml:space="preserve">Brice Prairie CDP </t>
  </si>
  <si>
    <t xml:space="preserve">Briggsville CDP </t>
  </si>
  <si>
    <t xml:space="preserve">Brothertown CDP </t>
  </si>
  <si>
    <t xml:space="preserve">Browns Lake CDP </t>
  </si>
  <si>
    <t xml:space="preserve">Brule CDP </t>
  </si>
  <si>
    <t xml:space="preserve">Burnett CDP </t>
  </si>
  <si>
    <t xml:space="preserve">Butte des Morts CDP </t>
  </si>
  <si>
    <t xml:space="preserve">Cable CDP </t>
  </si>
  <si>
    <t xml:space="preserve">Caroline CDP </t>
  </si>
  <si>
    <t xml:space="preserve">Cataract CDP </t>
  </si>
  <si>
    <t xml:space="preserve">Ceex Haci CDP </t>
  </si>
  <si>
    <t xml:space="preserve">Chain O' Lakes CDP </t>
  </si>
  <si>
    <t xml:space="preserve">Chelsea CDP </t>
  </si>
  <si>
    <t xml:space="preserve">Chief Lake CDP </t>
  </si>
  <si>
    <t xml:space="preserve">Chili CDP </t>
  </si>
  <si>
    <t xml:space="preserve">Clam Lake CDP </t>
  </si>
  <si>
    <t xml:space="preserve">Clarks Mills CDP </t>
  </si>
  <si>
    <t xml:space="preserve">Collins CDP </t>
  </si>
  <si>
    <t xml:space="preserve">Como CDP </t>
  </si>
  <si>
    <t xml:space="preserve">Cornucopia CDP </t>
  </si>
  <si>
    <t xml:space="preserve">Dale CDP </t>
  </si>
  <si>
    <t xml:space="preserve">Dalton CDP </t>
  </si>
  <si>
    <t xml:space="preserve">Danbury CDP </t>
  </si>
  <si>
    <t xml:space="preserve">Dekorra CDP </t>
  </si>
  <si>
    <t xml:space="preserve">Delavan Lake CDP </t>
  </si>
  <si>
    <t xml:space="preserve">Dellwood CDP </t>
  </si>
  <si>
    <t xml:space="preserve">Diamond Bluff CDP </t>
  </si>
  <si>
    <t xml:space="preserve">Diaperville CDP </t>
  </si>
  <si>
    <t xml:space="preserve">Dodge CDP </t>
  </si>
  <si>
    <t xml:space="preserve">Downsville CDP </t>
  </si>
  <si>
    <t xml:space="preserve">Drummond CDP </t>
  </si>
  <si>
    <t xml:space="preserve">Dunbar CDP </t>
  </si>
  <si>
    <t xml:space="preserve">Dyckesville CDP </t>
  </si>
  <si>
    <t xml:space="preserve">Eagle Lake CDP </t>
  </si>
  <si>
    <t xml:space="preserve">Easton CDP </t>
  </si>
  <si>
    <t xml:space="preserve">Edmund CDP </t>
  </si>
  <si>
    <t xml:space="preserve">Elcho CDP </t>
  </si>
  <si>
    <t xml:space="preserve">Ellison Bay CDP </t>
  </si>
  <si>
    <t xml:space="preserve">Emerald CDP </t>
  </si>
  <si>
    <t xml:space="preserve">Eureka CDP </t>
  </si>
  <si>
    <t xml:space="preserve">Florence CDP </t>
  </si>
  <si>
    <t xml:space="preserve">Forest Junction CDP </t>
  </si>
  <si>
    <t xml:space="preserve">Franks Field CDP </t>
  </si>
  <si>
    <t xml:space="preserve">French Island CDP </t>
  </si>
  <si>
    <t xml:space="preserve">Fulton CDP </t>
  </si>
  <si>
    <t xml:space="preserve">Gibbsville CDP </t>
  </si>
  <si>
    <t xml:space="preserve">Gilmanton CDP </t>
  </si>
  <si>
    <t xml:space="preserve">Glen Haven CDP </t>
  </si>
  <si>
    <t xml:space="preserve">Glidden CDP </t>
  </si>
  <si>
    <t xml:space="preserve">Goodman CDP </t>
  </si>
  <si>
    <t xml:space="preserve">Gordon CDP </t>
  </si>
  <si>
    <t xml:space="preserve">Gotham CDP </t>
  </si>
  <si>
    <t xml:space="preserve">Grand Marsh CDP </t>
  </si>
  <si>
    <t xml:space="preserve">Grand View CDP </t>
  </si>
  <si>
    <t xml:space="preserve">Green Valley CDP </t>
  </si>
  <si>
    <t xml:space="preserve">Greenbush CDP </t>
  </si>
  <si>
    <t xml:space="preserve">Greenleaf CDP </t>
  </si>
  <si>
    <t xml:space="preserve">Hager City CDP </t>
  </si>
  <si>
    <t xml:space="preserve">Hanover CDP </t>
  </si>
  <si>
    <t xml:space="preserve">Harrisville CDP </t>
  </si>
  <si>
    <t xml:space="preserve">Hatfield CDP </t>
  </si>
  <si>
    <t xml:space="preserve">Hebron CDP </t>
  </si>
  <si>
    <t xml:space="preserve">Helenville CDP </t>
  </si>
  <si>
    <t xml:space="preserve">Herbster CDP </t>
  </si>
  <si>
    <t xml:space="preserve">Hingham CDP </t>
  </si>
  <si>
    <t xml:space="preserve">Holcombe CDP </t>
  </si>
  <si>
    <t xml:space="preserve">Houlton CDP </t>
  </si>
  <si>
    <t xml:space="preserve">Humbird CDP </t>
  </si>
  <si>
    <t xml:space="preserve">Iron Belt CDP </t>
  </si>
  <si>
    <t xml:space="preserve">Iron River CDP </t>
  </si>
  <si>
    <t xml:space="preserve">Ixonia CDP </t>
  </si>
  <si>
    <t xml:space="preserve">Jim Falls CDP </t>
  </si>
  <si>
    <t xml:space="preserve">Jolmaville CDP </t>
  </si>
  <si>
    <t xml:space="preserve">Juda CDP </t>
  </si>
  <si>
    <t xml:space="preserve">Jump River CDP </t>
  </si>
  <si>
    <t xml:space="preserve">Keshena CDP </t>
  </si>
  <si>
    <t xml:space="preserve">Kieler CDP </t>
  </si>
  <si>
    <t xml:space="preserve">King CDP </t>
  </si>
  <si>
    <t xml:space="preserve">Knowlton CDP </t>
  </si>
  <si>
    <t xml:space="preserve">Krakow CDP </t>
  </si>
  <si>
    <t xml:space="preserve">Lac du Flambeau CDP </t>
  </si>
  <si>
    <t xml:space="preserve">Lake Arrowhead CDP </t>
  </si>
  <si>
    <t xml:space="preserve">Lake Camelot CDP </t>
  </si>
  <si>
    <t xml:space="preserve">Lake Ivanhoe CDP </t>
  </si>
  <si>
    <t xml:space="preserve">Lake Koshkonong CDP </t>
  </si>
  <si>
    <t xml:space="preserve">Lake Lorraine CDP </t>
  </si>
  <si>
    <t xml:space="preserve">Lake Ripley CDP </t>
  </si>
  <si>
    <t xml:space="preserve">Lake Sherwood CDP </t>
  </si>
  <si>
    <t xml:space="preserve">Lake Tomahawk CDP </t>
  </si>
  <si>
    <t xml:space="preserve">Lake Wazeecha CDP </t>
  </si>
  <si>
    <t xml:space="preserve">Lake Wisconsin CDP </t>
  </si>
  <si>
    <t xml:space="preserve">Lake Wissota CDP </t>
  </si>
  <si>
    <t xml:space="preserve">Lakewood CDP </t>
  </si>
  <si>
    <t xml:space="preserve">Laona CDP </t>
  </si>
  <si>
    <t xml:space="preserve">Lauderdale Lakes CDP </t>
  </si>
  <si>
    <t xml:space="preserve">Lebanon CDP </t>
  </si>
  <si>
    <t xml:space="preserve">Legend Lake CDP </t>
  </si>
  <si>
    <t xml:space="preserve">Leopolis CDP </t>
  </si>
  <si>
    <t xml:space="preserve">Lewis CDP </t>
  </si>
  <si>
    <t xml:space="preserve">Lily Lake CDP </t>
  </si>
  <si>
    <t xml:space="preserve">Little Round Lake CDP </t>
  </si>
  <si>
    <t xml:space="preserve">Little Sturgeon CDP </t>
  </si>
  <si>
    <t xml:space="preserve">Long Lake CDP </t>
  </si>
  <si>
    <t xml:space="preserve">Lyons CDP </t>
  </si>
  <si>
    <t xml:space="preserve">Marengo CDP </t>
  </si>
  <si>
    <t xml:space="preserve">Mercer CDP </t>
  </si>
  <si>
    <t xml:space="preserve">Middle village CDP </t>
  </si>
  <si>
    <t xml:space="preserve">Millston CDP </t>
  </si>
  <si>
    <t xml:space="preserve">Mindoro CDP </t>
  </si>
  <si>
    <t xml:space="preserve">Minocqua CDP </t>
  </si>
  <si>
    <t xml:space="preserve">Mission CDP </t>
  </si>
  <si>
    <t xml:space="preserve">Mole Lake CDP </t>
  </si>
  <si>
    <t xml:space="preserve">Mountain CDP </t>
  </si>
  <si>
    <t xml:space="preserve">Navarino CDP </t>
  </si>
  <si>
    <t xml:space="preserve">Neopit CDP </t>
  </si>
  <si>
    <t xml:space="preserve">New Munster CDP </t>
  </si>
  <si>
    <t xml:space="preserve">New Odanah CDP </t>
  </si>
  <si>
    <t xml:space="preserve">New Post CDP </t>
  </si>
  <si>
    <t xml:space="preserve">Newald CDP </t>
  </si>
  <si>
    <t xml:space="preserve">North Lake CDP </t>
  </si>
  <si>
    <t xml:space="preserve">Northport CDP </t>
  </si>
  <si>
    <t xml:space="preserve">Odanah CDP </t>
  </si>
  <si>
    <t xml:space="preserve">Ogema CDP </t>
  </si>
  <si>
    <t xml:space="preserve">Okauchee Lake CDP </t>
  </si>
  <si>
    <t xml:space="preserve">Paac Ciinak CDP </t>
  </si>
  <si>
    <t xml:space="preserve">Packwaukee CDP </t>
  </si>
  <si>
    <t xml:space="preserve">Pella CDP </t>
  </si>
  <si>
    <t xml:space="preserve">Pembine CDP </t>
  </si>
  <si>
    <t xml:space="preserve">Pence CDP </t>
  </si>
  <si>
    <t xml:space="preserve">Pine River CDP </t>
  </si>
  <si>
    <t xml:space="preserve">Polonia CDP </t>
  </si>
  <si>
    <t xml:space="preserve">Port Wing CDP </t>
  </si>
  <si>
    <t xml:space="preserve">Post Lake CDP </t>
  </si>
  <si>
    <t xml:space="preserve">Potter Lake CDP </t>
  </si>
  <si>
    <t xml:space="preserve">Powers Lake CDP </t>
  </si>
  <si>
    <t xml:space="preserve">Poy Sippi CDP </t>
  </si>
  <si>
    <t xml:space="preserve">Pulcifer CDP </t>
  </si>
  <si>
    <t xml:space="preserve">Reserve CDP </t>
  </si>
  <si>
    <t xml:space="preserve">Rib Mountain CDP </t>
  </si>
  <si>
    <t xml:space="preserve">Rock Falls CDP </t>
  </si>
  <si>
    <t xml:space="preserve">Rome CDP </t>
  </si>
  <si>
    <t xml:space="preserve">Rubicon CDP </t>
  </si>
  <si>
    <t xml:space="preserve">Sand Pillow CDP </t>
  </si>
  <si>
    <t xml:space="preserve">Sandy Hook CDP </t>
  </si>
  <si>
    <t xml:space="preserve">Saxon CDP </t>
  </si>
  <si>
    <t xml:space="preserve">Sayner CDP </t>
  </si>
  <si>
    <t xml:space="preserve">Seneca CDP </t>
  </si>
  <si>
    <t xml:space="preserve">Sextonville CDP </t>
  </si>
  <si>
    <t xml:space="preserve">Seymour CDP </t>
  </si>
  <si>
    <t xml:space="preserve">Shopiere CDP </t>
  </si>
  <si>
    <t xml:space="preserve">Sobieski CDP </t>
  </si>
  <si>
    <t xml:space="preserve">Springbrook CDP </t>
  </si>
  <si>
    <t xml:space="preserve">Springfield CDP </t>
  </si>
  <si>
    <t xml:space="preserve">St. Joseph CDP </t>
  </si>
  <si>
    <t xml:space="preserve">St. Peter CDP </t>
  </si>
  <si>
    <t xml:space="preserve">Stone Lake CDP </t>
  </si>
  <si>
    <t xml:space="preserve">Summit Lake CDP </t>
  </si>
  <si>
    <t xml:space="preserve">Tainter Lake CDP </t>
  </si>
  <si>
    <t xml:space="preserve">Taycheedah CDP </t>
  </si>
  <si>
    <t xml:space="preserve">Thornton CDP </t>
  </si>
  <si>
    <t xml:space="preserve">Three Lakes CDP </t>
  </si>
  <si>
    <t xml:space="preserve">Tichigan CDP </t>
  </si>
  <si>
    <t xml:space="preserve">Tilleda CDP </t>
  </si>
  <si>
    <t xml:space="preserve">Townsend CDP </t>
  </si>
  <si>
    <t xml:space="preserve">Trego CDP </t>
  </si>
  <si>
    <t xml:space="preserve">Tunnel City CDP </t>
  </si>
  <si>
    <t xml:space="preserve">Turtle Lake CDP </t>
  </si>
  <si>
    <t xml:space="preserve">Tustin CDP </t>
  </si>
  <si>
    <t xml:space="preserve">Van Dyne CDP </t>
  </si>
  <si>
    <t xml:space="preserve">Wabeno CDP </t>
  </si>
  <si>
    <t xml:space="preserve">Waubeka CDP </t>
  </si>
  <si>
    <t xml:space="preserve">Waukau CDP </t>
  </si>
  <si>
    <t xml:space="preserve">Waumandee CDP </t>
  </si>
  <si>
    <t xml:space="preserve">Westboro CDP </t>
  </si>
  <si>
    <t xml:space="preserve">Whittlesey CDP </t>
  </si>
  <si>
    <t xml:space="preserve">Winchester CDP </t>
  </si>
  <si>
    <t xml:space="preserve">Wind Lake CDP </t>
  </si>
  <si>
    <t xml:space="preserve">Wiota CDP </t>
  </si>
  <si>
    <t xml:space="preserve">Woodford CDP </t>
  </si>
  <si>
    <t xml:space="preserve">Woodruff CDP </t>
  </si>
  <si>
    <t xml:space="preserve">Zoar CDP </t>
  </si>
  <si>
    <t>Albany town, Pepin</t>
  </si>
  <si>
    <t>Durand city, Pepin</t>
  </si>
  <si>
    <t>Durand town, Pepin</t>
  </si>
  <si>
    <t>Frankfort town, Pepin</t>
  </si>
  <si>
    <t>Lima town, Pepin</t>
  </si>
  <si>
    <t>Pepin town, Pepin</t>
  </si>
  <si>
    <t>Pepin village, Pepin</t>
  </si>
  <si>
    <t>Stockholm town, Pepin</t>
  </si>
  <si>
    <t>Stockholm village, Pepin</t>
  </si>
  <si>
    <t>Waterville town, Pepin</t>
  </si>
  <si>
    <t>Waubeek town, Pepin</t>
  </si>
  <si>
    <t xml:space="preserve"> 2,500- </t>
  </si>
  <si>
    <t>250,000+</t>
  </si>
  <si>
    <t>Average of Unemployment Rate (May 2023 - Apr 2024)</t>
  </si>
  <si>
    <t>State Unemployment Rate (May 2023 - Apr 2024)</t>
  </si>
  <si>
    <t>For municipalities with "2,500-" marked, that means the LQI is at the lowest end of the distribution. 20 points will be awarded for these municipalities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</si>
</sst>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 #,##0_);_ \-\ #,##0_);_ #,##0_);_(@_)"/>
    <numFmt numFmtId="166" formatCode="_(\ #,##0_);_(\-\ #,##0_);_(\ #,##0_);_(@_)"/>
    <numFmt numFmtId="167" formatCode="_(#,##0_);\-_(#,##0_)"/>
    <numFmt numFmtId="168" formatCode="0.0000%"/>
    <numFmt numFmtId="169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5" fontId="12" fillId="0" borderId="0">
      <alignment vertical="center"/>
    </xf>
    <xf numFmtId="167" fontId="11" fillId="0" borderId="0"/>
    <xf numFmtId="0" fontId="13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6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0" fontId="2" fillId="0" borderId="0" xfId="0" applyFont="1"/>
    <xf numFmtId="6" fontId="2" fillId="0" borderId="0" xfId="0" applyNumberFormat="1" applyFont="1"/>
    <xf numFmtId="0" fontId="4" fillId="0" borderId="0" xfId="3"/>
    <xf numFmtId="10" fontId="4" fillId="0" borderId="0" xfId="3" applyNumberFormat="1"/>
    <xf numFmtId="0" fontId="7" fillId="0" borderId="0" xfId="0" applyFont="1" applyAlignment="1">
      <alignment vertical="center"/>
    </xf>
    <xf numFmtId="49" fontId="6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4" fontId="6" fillId="3" borderId="5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5" fontId="8" fillId="0" borderId="2" xfId="0" applyNumberFormat="1" applyFont="1" applyBorder="1" applyAlignment="1">
      <alignment horizontal="center" vertical="center" readingOrder="1"/>
    </xf>
    <xf numFmtId="0" fontId="8" fillId="0" borderId="2" xfId="0" applyFont="1" applyBorder="1" applyAlignment="1">
      <alignment horizontal="center" vertical="center" readingOrder="1"/>
    </xf>
    <xf numFmtId="37" fontId="8" fillId="0" borderId="2" xfId="0" applyNumberFormat="1" applyFont="1" applyBorder="1" applyAlignment="1">
      <alignment horizontal="left" vertical="center" indent="1" readingOrder="1"/>
    </xf>
    <xf numFmtId="0" fontId="8" fillId="0" borderId="2" xfId="0" applyFont="1" applyBorder="1" applyAlignment="1">
      <alignment vertical="center" readingOrder="1"/>
    </xf>
    <xf numFmtId="164" fontId="8" fillId="0" borderId="2" xfId="1" applyNumberFormat="1" applyFont="1" applyBorder="1" applyAlignment="1">
      <alignment horizontal="right" vertical="center" readingOrder="1"/>
    </xf>
    <xf numFmtId="0" fontId="8" fillId="0" borderId="1" xfId="0" applyFont="1" applyBorder="1" applyAlignment="1">
      <alignment horizontal="center" vertical="center" readingOrder="1"/>
    </xf>
    <xf numFmtId="0" fontId="8" fillId="0" borderId="3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vertical="center" readingOrder="1"/>
    </xf>
    <xf numFmtId="37" fontId="8" fillId="0" borderId="4" xfId="0" applyNumberFormat="1" applyFont="1" applyBorder="1" applyAlignment="1">
      <alignment horizontal="left" vertical="center" indent="1" readingOrder="1"/>
    </xf>
    <xf numFmtId="0" fontId="8" fillId="0" borderId="4" xfId="0" applyFont="1" applyBorder="1" applyAlignment="1">
      <alignment vertical="center" readingOrder="1"/>
    </xf>
    <xf numFmtId="164" fontId="8" fillId="0" borderId="4" xfId="1" applyNumberFormat="1" applyFont="1" applyBorder="1" applyAlignment="1">
      <alignment horizontal="right" vertical="center" readingOrder="1"/>
    </xf>
    <xf numFmtId="0" fontId="10" fillId="0" borderId="0" xfId="0" applyFont="1" applyAlignment="1">
      <alignment horizontal="left" vertical="center" readingOrder="1"/>
    </xf>
    <xf numFmtId="164" fontId="10" fillId="0" borderId="0" xfId="1" applyNumberFormat="1" applyFont="1" applyAlignment="1">
      <alignment horizontal="right" vertical="center" readingOrder="1"/>
    </xf>
    <xf numFmtId="0" fontId="0" fillId="5" borderId="0" xfId="0" applyFill="1"/>
    <xf numFmtId="0" fontId="2" fillId="3" borderId="5" xfId="0" applyFont="1" applyFill="1" applyBorder="1"/>
    <xf numFmtId="0" fontId="2" fillId="5" borderId="5" xfId="0" applyFont="1" applyFill="1" applyBorder="1"/>
    <xf numFmtId="1" fontId="0" fillId="0" borderId="0" xfId="1" applyNumberFormat="1" applyFont="1"/>
    <xf numFmtId="0" fontId="0" fillId="3" borderId="5" xfId="0" applyFill="1" applyBorder="1"/>
    <xf numFmtId="0" fontId="0" fillId="5" borderId="5" xfId="0" applyFill="1" applyBorder="1"/>
    <xf numFmtId="37" fontId="6" fillId="5" borderId="5" xfId="0" applyNumberFormat="1" applyFont="1" applyFill="1" applyBorder="1" applyAlignment="1">
      <alignment horizontal="center" vertical="center"/>
    </xf>
    <xf numFmtId="0" fontId="4" fillId="5" borderId="0" xfId="0" applyFont="1" applyFill="1"/>
    <xf numFmtId="1" fontId="4" fillId="0" borderId="0" xfId="3" applyNumberFormat="1"/>
    <xf numFmtId="165" fontId="8" fillId="0" borderId="0" xfId="4" applyFont="1" applyAlignment="1">
      <alignment horizontal="left" vertical="center" readingOrder="1"/>
    </xf>
    <xf numFmtId="10" fontId="4" fillId="5" borderId="0" xfId="3" applyNumberFormat="1" applyFill="1"/>
    <xf numFmtId="166" fontId="11" fillId="0" borderId="0" xfId="5" applyNumberFormat="1" applyAlignment="1">
      <alignment vertical="center"/>
    </xf>
    <xf numFmtId="166" fontId="11" fillId="0" borderId="0" xfId="3" applyNumberFormat="1" applyFont="1" applyAlignment="1">
      <alignment vertical="center"/>
    </xf>
    <xf numFmtId="1" fontId="11" fillId="0" borderId="0" xfId="3" applyNumberFormat="1" applyFont="1" applyAlignment="1">
      <alignment horizontal="center" vertical="center"/>
    </xf>
    <xf numFmtId="165" fontId="8" fillId="0" borderId="4" xfId="4" applyFont="1" applyBorder="1" applyAlignment="1">
      <alignment horizontal="right" vertical="center" readingOrder="1"/>
    </xf>
    <xf numFmtId="165" fontId="8" fillId="0" borderId="4" xfId="4" applyFont="1" applyBorder="1" applyAlignment="1">
      <alignment vertical="center" readingOrder="1"/>
    </xf>
    <xf numFmtId="165" fontId="8" fillId="0" borderId="4" xfId="4" applyFont="1" applyBorder="1" applyAlignment="1">
      <alignment horizontal="left" vertical="center" readingOrder="1"/>
    </xf>
    <xf numFmtId="165" fontId="8" fillId="0" borderId="4" xfId="4" applyFont="1" applyBorder="1" applyAlignment="1">
      <alignment horizontal="center" vertical="center" readingOrder="1"/>
    </xf>
    <xf numFmtId="165" fontId="8" fillId="0" borderId="3" xfId="4" applyFont="1" applyBorder="1" applyAlignment="1">
      <alignment horizontal="center" vertical="center" readingOrder="1"/>
    </xf>
    <xf numFmtId="165" fontId="8" fillId="0" borderId="2" xfId="4" applyFont="1" applyBorder="1" applyAlignment="1">
      <alignment horizontal="right" vertical="center" readingOrder="1"/>
    </xf>
    <xf numFmtId="165" fontId="8" fillId="0" borderId="2" xfId="4" applyFont="1" applyBorder="1" applyAlignment="1">
      <alignment vertical="center" readingOrder="1"/>
    </xf>
    <xf numFmtId="165" fontId="8" fillId="0" borderId="2" xfId="4" applyFont="1" applyBorder="1" applyAlignment="1">
      <alignment horizontal="left" vertical="center" readingOrder="1"/>
    </xf>
    <xf numFmtId="165" fontId="8" fillId="0" borderId="2" xfId="4" applyFont="1" applyBorder="1" applyAlignment="1">
      <alignment horizontal="center" vertical="center" readingOrder="1"/>
    </xf>
    <xf numFmtId="165" fontId="8" fillId="0" borderId="1" xfId="4" applyFont="1" applyBorder="1" applyAlignment="1">
      <alignment horizontal="center" vertical="center" readingOrder="1"/>
    </xf>
    <xf numFmtId="0" fontId="11" fillId="0" borderId="0" xfId="3" applyFont="1" applyAlignment="1">
      <alignment horizontal="center" vertical="center"/>
    </xf>
    <xf numFmtId="1" fontId="4" fillId="5" borderId="0" xfId="3" applyNumberFormat="1" applyFill="1"/>
    <xf numFmtId="0" fontId="14" fillId="5" borderId="5" xfId="6" applyFont="1" applyFill="1" applyBorder="1" applyAlignment="1">
      <alignment horizontal="center" vertical="center" wrapText="1"/>
    </xf>
    <xf numFmtId="0" fontId="14" fillId="6" borderId="7" xfId="6" applyFont="1" applyFill="1" applyBorder="1" applyAlignment="1">
      <alignment horizontal="center" vertical="center" wrapText="1"/>
    </xf>
    <xf numFmtId="0" fontId="14" fillId="6" borderId="8" xfId="6" applyFont="1" applyFill="1" applyBorder="1" applyAlignment="1">
      <alignment horizontal="center" vertical="center" wrapText="1"/>
    </xf>
    <xf numFmtId="0" fontId="14" fillId="6" borderId="9" xfId="6" applyFont="1" applyFill="1" applyBorder="1" applyAlignment="1">
      <alignment horizontal="center" vertical="center" wrapText="1"/>
    </xf>
    <xf numFmtId="1" fontId="14" fillId="6" borderId="9" xfId="6" applyNumberFormat="1" applyFont="1" applyFill="1" applyBorder="1" applyAlignment="1">
      <alignment horizontal="center" vertical="center" wrapText="1"/>
    </xf>
    <xf numFmtId="165" fontId="10" fillId="4" borderId="10" xfId="4" applyFont="1" applyFill="1" applyBorder="1" applyAlignment="1">
      <alignment horizontal="center" vertical="center" wrapText="1" readingOrder="1"/>
    </xf>
    <xf numFmtId="165" fontId="10" fillId="4" borderId="11" xfId="4" applyFont="1" applyFill="1" applyBorder="1" applyAlignment="1">
      <alignment horizontal="center" vertical="center" wrapText="1" readingOrder="1"/>
    </xf>
    <xf numFmtId="0" fontId="5" fillId="0" borderId="0" xfId="3" applyFont="1"/>
    <xf numFmtId="168" fontId="0" fillId="0" borderId="0" xfId="2" applyNumberFormat="1" applyFont="1"/>
    <xf numFmtId="168" fontId="0" fillId="0" borderId="0" xfId="0" applyNumberFormat="1"/>
    <xf numFmtId="0" fontId="2" fillId="3" borderId="12" xfId="0" applyFont="1" applyFill="1" applyBorder="1"/>
    <xf numFmtId="10" fontId="0" fillId="0" borderId="0" xfId="2" applyNumberFormat="1" applyFont="1" applyBorder="1"/>
    <xf numFmtId="0" fontId="0" fillId="5" borderId="0" xfId="0" applyFill="1" applyBorder="1"/>
    <xf numFmtId="0" fontId="3" fillId="0" borderId="0" xfId="0" applyFont="1" applyAlignment="1"/>
    <xf numFmtId="0" fontId="0" fillId="3" borderId="12" xfId="0" applyFill="1" applyBorder="1"/>
    <xf numFmtId="169" fontId="0" fillId="0" borderId="0" xfId="7" applyNumberFormat="1" applyFont="1"/>
    <xf numFmtId="169" fontId="3" fillId="0" borderId="0" xfId="7" applyNumberFormat="1" applyFont="1" applyAlignment="1"/>
    <xf numFmtId="169" fontId="2" fillId="3" borderId="5" xfId="7" applyNumberFormat="1" applyFont="1" applyFill="1" applyBorder="1"/>
    <xf numFmtId="0" fontId="0" fillId="7" borderId="0" xfId="0" applyFill="1"/>
    <xf numFmtId="0" fontId="0" fillId="2" borderId="0" xfId="0" applyFill="1"/>
    <xf numFmtId="0" fontId="0" fillId="8" borderId="0" xfId="0" applyFill="1"/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wrapText="1"/>
    </xf>
    <xf numFmtId="10" fontId="2" fillId="5" borderId="5" xfId="0" applyNumberFormat="1" applyFont="1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3" borderId="0" xfId="0" applyFill="1" applyBorder="1" applyAlignment="1">
      <alignment horizontal="center" wrapText="1"/>
    </xf>
    <xf numFmtId="0" fontId="5" fillId="0" borderId="0" xfId="3" applyFont="1" applyAlignment="1">
      <alignment horizontal="left"/>
    </xf>
    <xf numFmtId="0" fontId="0" fillId="0" borderId="6" xfId="0" applyBorder="1" applyAlignment="1">
      <alignment horizontal="left"/>
    </xf>
    <xf numFmtId="1" fontId="4" fillId="3" borderId="5" xfId="3" applyNumberFormat="1" applyFill="1" applyBorder="1" applyAlignment="1">
      <alignment horizontal="left"/>
    </xf>
    <xf numFmtId="0" fontId="4" fillId="4" borderId="5" xfId="3" applyFill="1" applyBorder="1" applyAlignment="1">
      <alignment horizontal="left"/>
    </xf>
  </cellXfs>
  <cellStyles count="8">
    <cellStyle name="Comma" xfId="1" builtinId="3"/>
    <cellStyle name="Currency" xfId="7" builtinId="4"/>
    <cellStyle name="Normal" xfId="0" builtinId="0"/>
    <cellStyle name="Normal 2" xfId="3" xr:uid="{CB20392B-31FE-49C6-919C-A81B6AEAFE05}"/>
    <cellStyle name="Normal 2 2" xfId="4" xr:uid="{C5EF5D74-510C-4235-8D03-6291157CCCD5}"/>
    <cellStyle name="Normal 2 2 2" xfId="5" xr:uid="{2EC76726-B1C1-42C2-9F6E-9178E11999A3}"/>
    <cellStyle name="Normal_popprojs_v2013_agesex_co" xfId="6" xr:uid="{7B7708A9-277F-4DD5-A01A-14ABBD1CDB9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665B-4B6B-4659-942B-439EACC3A99E}">
  <dimension ref="A1:H2057"/>
  <sheetViews>
    <sheetView topLeftCell="A443" workbookViewId="0">
      <selection activeCell="A455" sqref="A455"/>
    </sheetView>
  </sheetViews>
  <sheetFormatPr defaultRowHeight="15" x14ac:dyDescent="0.25"/>
  <cols>
    <col min="1" max="1" width="29.140625" bestFit="1" customWidth="1"/>
    <col min="2" max="2" width="12.28515625" bestFit="1" customWidth="1"/>
    <col min="3" max="3" width="12.140625" style="67" bestFit="1" customWidth="1"/>
    <col min="4" max="4" width="11.7109375" bestFit="1" customWidth="1"/>
    <col min="5" max="5" width="9.7109375" customWidth="1"/>
    <col min="6" max="6" width="14" hidden="1" customWidth="1"/>
    <col min="7" max="7" width="13.5703125" bestFit="1" customWidth="1"/>
    <col min="8" max="8" width="8.28515625" bestFit="1" customWidth="1"/>
    <col min="10" max="10" width="8.42578125" bestFit="1" customWidth="1"/>
  </cols>
  <sheetData>
    <row r="1" spans="1:8" x14ac:dyDescent="0.25">
      <c r="A1" s="65" t="s">
        <v>8630</v>
      </c>
      <c r="B1" s="65"/>
      <c r="C1" s="68"/>
      <c r="D1" s="65"/>
      <c r="E1" s="65"/>
      <c r="G1" s="4" t="s">
        <v>1904</v>
      </c>
      <c r="H1" s="5">
        <v>72458</v>
      </c>
    </row>
    <row r="2" spans="1:8" x14ac:dyDescent="0.25">
      <c r="A2" s="27" t="s">
        <v>1692</v>
      </c>
      <c r="B2" s="27" t="s">
        <v>1691</v>
      </c>
      <c r="C2" s="69" t="s">
        <v>1690</v>
      </c>
      <c r="D2" s="27" t="s">
        <v>1906</v>
      </c>
      <c r="E2" s="28" t="s">
        <v>1979</v>
      </c>
      <c r="F2" s="62" t="s">
        <v>8631</v>
      </c>
    </row>
    <row r="3" spans="1:8" x14ac:dyDescent="0.25">
      <c r="A3" t="s">
        <v>1689</v>
      </c>
      <c r="B3" t="s">
        <v>8</v>
      </c>
      <c r="C3" s="67">
        <v>58125</v>
      </c>
      <c r="D3" s="63">
        <f t="shared" ref="D3:D66" si="0">IFERROR(C3/$H$1,"")</f>
        <v>0.80218885423279696</v>
      </c>
      <c r="E3" s="64">
        <f>IFERROR(VLOOKUP(D3,Points!$A$2:$C$14,3,TRUE),"")</f>
        <v>50</v>
      </c>
      <c r="F3" t="s">
        <v>8632</v>
      </c>
    </row>
    <row r="4" spans="1:8" x14ac:dyDescent="0.25">
      <c r="A4" t="s">
        <v>8635</v>
      </c>
      <c r="B4" t="s">
        <v>224</v>
      </c>
      <c r="C4" s="67">
        <v>88542</v>
      </c>
      <c r="D4" s="63">
        <f t="shared" si="0"/>
        <v>1.2219768693588009</v>
      </c>
      <c r="E4" s="26">
        <f>IFERROR(VLOOKUP(D4,Points!$A$2:$C$14,3,TRUE),"")</f>
        <v>5</v>
      </c>
      <c r="F4" t="s">
        <v>8632</v>
      </c>
    </row>
    <row r="5" spans="1:8" x14ac:dyDescent="0.25">
      <c r="A5" t="s">
        <v>1688</v>
      </c>
      <c r="B5" t="s">
        <v>224</v>
      </c>
      <c r="C5" s="67">
        <v>98306</v>
      </c>
      <c r="D5" s="63">
        <f t="shared" si="0"/>
        <v>1.3567307957713435</v>
      </c>
      <c r="E5" s="26">
        <f>IFERROR(VLOOKUP(D5,Points!$A$2:$C$14,3,TRUE),"")</f>
        <v>0</v>
      </c>
      <c r="F5" t="s">
        <v>8633</v>
      </c>
    </row>
    <row r="6" spans="1:8" x14ac:dyDescent="0.25">
      <c r="A6" t="s">
        <v>1687</v>
      </c>
      <c r="B6" t="s">
        <v>49</v>
      </c>
      <c r="C6" s="67">
        <v>70179</v>
      </c>
      <c r="D6" s="63">
        <f t="shared" si="0"/>
        <v>0.96854729636479064</v>
      </c>
      <c r="E6" s="26">
        <f>IFERROR(VLOOKUP(D6,Points!$A$2:$C$14,3,TRUE),"")</f>
        <v>20</v>
      </c>
      <c r="F6" t="s">
        <v>8633</v>
      </c>
    </row>
    <row r="7" spans="1:8" x14ac:dyDescent="0.25">
      <c r="A7" t="s">
        <v>1686</v>
      </c>
      <c r="B7" t="s">
        <v>292</v>
      </c>
      <c r="C7" s="67">
        <v>37024</v>
      </c>
      <c r="D7" s="63">
        <f t="shared" si="0"/>
        <v>0.5109718733611196</v>
      </c>
      <c r="E7" s="26">
        <f>IFERROR(VLOOKUP(D7,Points!$A$2:$C$14,3,TRUE),"")</f>
        <v>100</v>
      </c>
      <c r="F7" t="s">
        <v>8632</v>
      </c>
    </row>
    <row r="8" spans="1:8" x14ac:dyDescent="0.25">
      <c r="A8" t="s">
        <v>1685</v>
      </c>
      <c r="B8" t="s">
        <v>292</v>
      </c>
      <c r="C8" s="67">
        <v>65179</v>
      </c>
      <c r="D8" s="63">
        <f t="shared" si="0"/>
        <v>0.89954180352756075</v>
      </c>
      <c r="E8" s="26">
        <f>IFERROR(VLOOKUP(D8,Points!$A$2:$C$14,3,TRUE),"")</f>
        <v>30</v>
      </c>
      <c r="F8" t="s">
        <v>8633</v>
      </c>
    </row>
    <row r="9" spans="1:8" x14ac:dyDescent="0.25">
      <c r="A9" t="s">
        <v>1685</v>
      </c>
      <c r="B9" t="s">
        <v>5</v>
      </c>
      <c r="C9" s="67">
        <v>90833</v>
      </c>
      <c r="D9" s="63">
        <f t="shared" si="0"/>
        <v>1.2535951861768198</v>
      </c>
      <c r="E9" s="26">
        <f>IFERROR(VLOOKUP(D9,Points!$A$2:$C$14,3,TRUE),"")</f>
        <v>5</v>
      </c>
      <c r="F9" t="s">
        <v>8633</v>
      </c>
    </row>
    <row r="10" spans="1:8" x14ac:dyDescent="0.25">
      <c r="A10" t="s">
        <v>1685</v>
      </c>
      <c r="B10" t="s">
        <v>263</v>
      </c>
      <c r="C10" s="67">
        <v>72656</v>
      </c>
      <c r="D10" s="63">
        <f t="shared" si="0"/>
        <v>1.0027326175163542</v>
      </c>
      <c r="E10" s="26">
        <f>IFERROR(VLOOKUP(D10,Points!$A$2:$C$14,3,TRUE),"")</f>
        <v>20</v>
      </c>
      <c r="F10" t="s">
        <v>8633</v>
      </c>
    </row>
    <row r="11" spans="1:8" x14ac:dyDescent="0.25">
      <c r="A11" t="s">
        <v>1684</v>
      </c>
      <c r="B11" t="s">
        <v>133</v>
      </c>
      <c r="C11" s="67">
        <v>88105</v>
      </c>
      <c r="D11" s="63">
        <f t="shared" si="0"/>
        <v>1.2159457892848271</v>
      </c>
      <c r="E11" s="26">
        <f>IFERROR(VLOOKUP(D11,Points!$A$2:$C$14,3,TRUE),"")</f>
        <v>5</v>
      </c>
      <c r="F11" t="s">
        <v>8633</v>
      </c>
    </row>
    <row r="12" spans="1:8" x14ac:dyDescent="0.25">
      <c r="A12" t="s">
        <v>1683</v>
      </c>
      <c r="B12" t="s">
        <v>72</v>
      </c>
      <c r="C12" s="67">
        <v>69318</v>
      </c>
      <c r="D12" s="63">
        <f t="shared" si="0"/>
        <v>0.95666455049821963</v>
      </c>
      <c r="E12" s="26">
        <f>IFERROR(VLOOKUP(D12,Points!$A$2:$C$14,3,TRUE),"")</f>
        <v>25</v>
      </c>
      <c r="F12" t="s">
        <v>8632</v>
      </c>
    </row>
    <row r="13" spans="1:8" x14ac:dyDescent="0.25">
      <c r="A13" t="s">
        <v>1682</v>
      </c>
      <c r="B13" t="s">
        <v>15</v>
      </c>
      <c r="C13" s="67">
        <v>90000</v>
      </c>
      <c r="D13" s="63">
        <f t="shared" si="0"/>
        <v>1.2420988710701373</v>
      </c>
      <c r="E13" s="26">
        <f>IFERROR(VLOOKUP(D13,Points!$A$2:$C$14,3,TRUE),"")</f>
        <v>5</v>
      </c>
      <c r="F13" t="s">
        <v>8633</v>
      </c>
    </row>
    <row r="14" spans="1:8" x14ac:dyDescent="0.25">
      <c r="A14" t="s">
        <v>1681</v>
      </c>
      <c r="B14" t="s">
        <v>104</v>
      </c>
      <c r="C14" s="67">
        <v>96000</v>
      </c>
      <c r="D14" s="63">
        <f t="shared" si="0"/>
        <v>1.3249054624748129</v>
      </c>
      <c r="E14" s="26">
        <f>IFERROR(VLOOKUP(D14,Points!$A$2:$C$14,3,TRUE),"")</f>
        <v>0</v>
      </c>
      <c r="F14" t="s">
        <v>8633</v>
      </c>
    </row>
    <row r="15" spans="1:8" x14ac:dyDescent="0.25">
      <c r="A15" t="s">
        <v>1680</v>
      </c>
      <c r="B15" t="s">
        <v>131</v>
      </c>
      <c r="C15" s="67">
        <v>63393</v>
      </c>
      <c r="D15" s="63">
        <f t="shared" si="0"/>
        <v>0.87489304148610225</v>
      </c>
      <c r="E15" s="26">
        <f>IFERROR(VLOOKUP(D15,Points!$A$2:$C$14,3,TRUE),"")</f>
        <v>30</v>
      </c>
      <c r="F15" t="s">
        <v>8633</v>
      </c>
    </row>
    <row r="16" spans="1:8" x14ac:dyDescent="0.25">
      <c r="A16" t="s">
        <v>1679</v>
      </c>
      <c r="B16" t="s">
        <v>49</v>
      </c>
      <c r="C16" s="67">
        <v>46964</v>
      </c>
      <c r="D16" s="63">
        <f t="shared" si="0"/>
        <v>0.64815479312153246</v>
      </c>
      <c r="E16" s="26">
        <f>IFERROR(VLOOKUP(D16,Points!$A$2:$C$14,3,TRUE),"")</f>
        <v>85</v>
      </c>
      <c r="F16" t="s">
        <v>8633</v>
      </c>
    </row>
    <row r="17" spans="1:6" x14ac:dyDescent="0.25">
      <c r="A17" t="s">
        <v>1678</v>
      </c>
      <c r="B17" t="s">
        <v>1</v>
      </c>
      <c r="C17" s="67">
        <v>69750</v>
      </c>
      <c r="D17" s="63">
        <f t="shared" si="0"/>
        <v>0.96262662507935637</v>
      </c>
      <c r="E17" s="26">
        <f>IFERROR(VLOOKUP(D17,Points!$A$2:$C$14,3,TRUE),"")</f>
        <v>20</v>
      </c>
      <c r="F17" t="s">
        <v>8633</v>
      </c>
    </row>
    <row r="18" spans="1:6" x14ac:dyDescent="0.25">
      <c r="A18" t="s">
        <v>1677</v>
      </c>
      <c r="B18" t="s">
        <v>92</v>
      </c>
      <c r="C18" s="67">
        <v>76719</v>
      </c>
      <c r="D18" s="63">
        <f t="shared" si="0"/>
        <v>1.0588064809958873</v>
      </c>
      <c r="E18" s="26">
        <f>IFERROR(VLOOKUP(D18,Points!$A$2:$C$14,3,TRUE),"")</f>
        <v>15</v>
      </c>
      <c r="F18" t="s">
        <v>8633</v>
      </c>
    </row>
    <row r="19" spans="1:6" x14ac:dyDescent="0.25">
      <c r="A19" t="s">
        <v>1676</v>
      </c>
      <c r="B19" t="s">
        <v>5</v>
      </c>
      <c r="C19" s="67">
        <v>103068</v>
      </c>
      <c r="D19" s="63">
        <f t="shared" si="0"/>
        <v>1.4224516271495211</v>
      </c>
      <c r="E19" s="26">
        <f>IFERROR(VLOOKUP(D19,Points!$A$2:$C$14,3,TRUE),"")</f>
        <v>0</v>
      </c>
      <c r="F19" t="s">
        <v>8633</v>
      </c>
    </row>
    <row r="20" spans="1:6" x14ac:dyDescent="0.25">
      <c r="A20" t="s">
        <v>1676</v>
      </c>
      <c r="B20" t="s">
        <v>170</v>
      </c>
      <c r="C20" s="67">
        <v>86250</v>
      </c>
      <c r="D20" s="63">
        <f t="shared" si="0"/>
        <v>1.1903447514422147</v>
      </c>
      <c r="E20" s="26">
        <f>IFERROR(VLOOKUP(D20,Points!$A$2:$C$14,3,TRUE),"")</f>
        <v>5</v>
      </c>
      <c r="F20" t="s">
        <v>8633</v>
      </c>
    </row>
    <row r="21" spans="1:6" x14ac:dyDescent="0.25">
      <c r="A21" t="s">
        <v>1675</v>
      </c>
      <c r="B21" t="s">
        <v>5</v>
      </c>
      <c r="C21" s="67">
        <v>68039</v>
      </c>
      <c r="D21" s="63">
        <f t="shared" si="0"/>
        <v>0.93901294543045621</v>
      </c>
      <c r="E21" s="26">
        <f>IFERROR(VLOOKUP(D21,Points!$A$2:$C$14,3,TRUE),"")</f>
        <v>25</v>
      </c>
      <c r="F21" t="s">
        <v>8632</v>
      </c>
    </row>
    <row r="22" spans="1:6" x14ac:dyDescent="0.25">
      <c r="A22" t="s">
        <v>1674</v>
      </c>
      <c r="B22" t="s">
        <v>7</v>
      </c>
      <c r="C22" s="67">
        <v>102083</v>
      </c>
      <c r="D22" s="63">
        <f t="shared" si="0"/>
        <v>1.4088575450605869</v>
      </c>
      <c r="E22" s="26">
        <f>IFERROR(VLOOKUP(D22,Points!$A$2:$C$14,3,TRUE),"")</f>
        <v>0</v>
      </c>
      <c r="F22" t="s">
        <v>8633</v>
      </c>
    </row>
    <row r="23" spans="1:6" x14ac:dyDescent="0.25">
      <c r="A23" t="s">
        <v>1674</v>
      </c>
      <c r="B23" t="s">
        <v>263</v>
      </c>
      <c r="C23" s="67">
        <v>70402</v>
      </c>
      <c r="D23" s="63">
        <f t="shared" si="0"/>
        <v>0.97162494134533106</v>
      </c>
      <c r="E23" s="26">
        <f>IFERROR(VLOOKUP(D23,Points!$A$2:$C$14,3,TRUE),"")</f>
        <v>20</v>
      </c>
      <c r="F23" t="s">
        <v>8633</v>
      </c>
    </row>
    <row r="24" spans="1:6" x14ac:dyDescent="0.25">
      <c r="A24" t="s">
        <v>1674</v>
      </c>
      <c r="B24" t="s">
        <v>101</v>
      </c>
      <c r="C24" s="67">
        <v>90565</v>
      </c>
      <c r="D24" s="63">
        <f t="shared" si="0"/>
        <v>1.2498964917607442</v>
      </c>
      <c r="E24" s="26">
        <f>IFERROR(VLOOKUP(D24,Points!$A$2:$C$14,3,TRUE),"")</f>
        <v>5</v>
      </c>
      <c r="F24" t="s">
        <v>8633</v>
      </c>
    </row>
    <row r="25" spans="1:6" x14ac:dyDescent="0.25">
      <c r="A25" t="s">
        <v>1673</v>
      </c>
      <c r="B25" t="s">
        <v>124</v>
      </c>
      <c r="C25" s="67">
        <v>91000</v>
      </c>
      <c r="D25" s="63">
        <f t="shared" si="0"/>
        <v>1.2558999696375832</v>
      </c>
      <c r="E25" s="26">
        <f>IFERROR(VLOOKUP(D25,Points!$A$2:$C$14,3,TRUE),"")</f>
        <v>5</v>
      </c>
      <c r="F25" t="s">
        <v>8633</v>
      </c>
    </row>
    <row r="26" spans="1:6" x14ac:dyDescent="0.25">
      <c r="A26" t="s">
        <v>1672</v>
      </c>
      <c r="B26" t="s">
        <v>131</v>
      </c>
      <c r="C26" s="67">
        <v>72232</v>
      </c>
      <c r="D26" s="63">
        <f t="shared" si="0"/>
        <v>0.99688095172375724</v>
      </c>
      <c r="E26" s="26">
        <f>IFERROR(VLOOKUP(D26,Points!$A$2:$C$14,3,TRUE),"")</f>
        <v>20</v>
      </c>
      <c r="F26" t="s">
        <v>8632</v>
      </c>
    </row>
    <row r="27" spans="1:6" x14ac:dyDescent="0.25">
      <c r="A27" t="s">
        <v>1671</v>
      </c>
      <c r="B27" t="s">
        <v>47</v>
      </c>
      <c r="C27" s="67">
        <v>111115</v>
      </c>
      <c r="D27" s="63">
        <f t="shared" si="0"/>
        <v>1.5335090673217588</v>
      </c>
      <c r="E27" s="26">
        <f>IFERROR(VLOOKUP(D27,Points!$A$2:$C$14,3,TRUE),"")</f>
        <v>0</v>
      </c>
      <c r="F27" t="s">
        <v>8633</v>
      </c>
    </row>
    <row r="28" spans="1:6" x14ac:dyDescent="0.25">
      <c r="A28" t="s">
        <v>8636</v>
      </c>
      <c r="B28" t="s">
        <v>83</v>
      </c>
      <c r="C28" s="67">
        <v>66875</v>
      </c>
      <c r="D28" s="63">
        <f t="shared" si="0"/>
        <v>0.92294846669794917</v>
      </c>
      <c r="E28" s="26">
        <f>IFERROR(VLOOKUP(D28,Points!$A$2:$C$14,3,TRUE),"")</f>
        <v>25</v>
      </c>
      <c r="F28" t="s">
        <v>8632</v>
      </c>
    </row>
    <row r="29" spans="1:6" x14ac:dyDescent="0.25">
      <c r="A29" t="s">
        <v>8637</v>
      </c>
      <c r="B29" t="s">
        <v>133</v>
      </c>
      <c r="C29" s="67">
        <v>83232</v>
      </c>
      <c r="D29" s="63">
        <f t="shared" si="0"/>
        <v>1.1486930359656629</v>
      </c>
      <c r="E29" s="26">
        <f>IFERROR(VLOOKUP(D29,Points!$A$2:$C$14,3,TRUE),"")</f>
        <v>10</v>
      </c>
      <c r="F29" t="s">
        <v>8632</v>
      </c>
    </row>
    <row r="30" spans="1:6" x14ac:dyDescent="0.25">
      <c r="A30" t="s">
        <v>1670</v>
      </c>
      <c r="B30" t="s">
        <v>19</v>
      </c>
      <c r="C30" s="67">
        <v>84198</v>
      </c>
      <c r="D30" s="63">
        <f t="shared" si="0"/>
        <v>1.1620248971818157</v>
      </c>
      <c r="E30" s="26">
        <f>IFERROR(VLOOKUP(D30,Points!$A$2:$C$14,3,TRUE),"")</f>
        <v>5</v>
      </c>
      <c r="F30" t="s">
        <v>8632</v>
      </c>
    </row>
    <row r="31" spans="1:6" x14ac:dyDescent="0.25">
      <c r="A31" t="s">
        <v>1669</v>
      </c>
      <c r="B31" t="s">
        <v>263</v>
      </c>
      <c r="C31" s="67">
        <v>59167</v>
      </c>
      <c r="D31" s="63">
        <f t="shared" si="0"/>
        <v>0.81656959894007564</v>
      </c>
      <c r="E31" s="26">
        <f>IFERROR(VLOOKUP(D31,Points!$A$2:$C$14,3,TRUE),"")</f>
        <v>40</v>
      </c>
      <c r="F31" t="s">
        <v>8632</v>
      </c>
    </row>
    <row r="32" spans="1:6" x14ac:dyDescent="0.25">
      <c r="A32" t="s">
        <v>1668</v>
      </c>
      <c r="B32" t="s">
        <v>163</v>
      </c>
      <c r="C32" s="67">
        <v>53878</v>
      </c>
      <c r="D32" s="63">
        <f t="shared" si="0"/>
        <v>0.74357558861685391</v>
      </c>
      <c r="E32" s="26">
        <f>IFERROR(VLOOKUP(D32,Points!$A$2:$C$14,3,TRUE),"")</f>
        <v>60</v>
      </c>
      <c r="F32" t="s">
        <v>8632</v>
      </c>
    </row>
    <row r="33" spans="1:6" x14ac:dyDescent="0.25">
      <c r="A33" t="s">
        <v>1667</v>
      </c>
      <c r="B33" t="s">
        <v>163</v>
      </c>
      <c r="C33" s="67">
        <v>66500</v>
      </c>
      <c r="D33" s="63">
        <f t="shared" si="0"/>
        <v>0.91777305473515691</v>
      </c>
      <c r="E33" s="26">
        <f>IFERROR(VLOOKUP(D33,Points!$A$2:$C$14,3,TRUE),"")</f>
        <v>25</v>
      </c>
      <c r="F33" t="s">
        <v>8633</v>
      </c>
    </row>
    <row r="34" spans="1:6" x14ac:dyDescent="0.25">
      <c r="A34" t="s">
        <v>1667</v>
      </c>
      <c r="B34" t="s">
        <v>263</v>
      </c>
      <c r="C34" s="67">
        <v>82841</v>
      </c>
      <c r="D34" s="63">
        <f t="shared" si="0"/>
        <v>1.1432968064257916</v>
      </c>
      <c r="E34" s="26">
        <f>IFERROR(VLOOKUP(D34,Points!$A$2:$C$14,3,TRUE),"")</f>
        <v>10</v>
      </c>
      <c r="F34" t="s">
        <v>8633</v>
      </c>
    </row>
    <row r="35" spans="1:6" x14ac:dyDescent="0.25">
      <c r="A35" t="s">
        <v>1666</v>
      </c>
      <c r="B35" t="s">
        <v>212</v>
      </c>
      <c r="C35" s="67">
        <v>79306</v>
      </c>
      <c r="D35" s="63">
        <f t="shared" si="0"/>
        <v>1.09450992298987</v>
      </c>
      <c r="E35" s="26">
        <f>IFERROR(VLOOKUP(D35,Points!$A$2:$C$14,3,TRUE),"")</f>
        <v>10</v>
      </c>
      <c r="F35" t="s">
        <v>8633</v>
      </c>
    </row>
    <row r="36" spans="1:6" x14ac:dyDescent="0.25">
      <c r="A36" t="s">
        <v>1665</v>
      </c>
      <c r="B36" t="s">
        <v>212</v>
      </c>
      <c r="C36" s="67">
        <v>43720</v>
      </c>
      <c r="D36" s="63">
        <f t="shared" si="0"/>
        <v>0.60338402936873781</v>
      </c>
      <c r="E36" s="26">
        <f>IFERROR(VLOOKUP(D36,Points!$A$2:$C$14,3,TRUE),"")</f>
        <v>100</v>
      </c>
      <c r="F36" t="s">
        <v>8632</v>
      </c>
    </row>
    <row r="37" spans="1:6" x14ac:dyDescent="0.25">
      <c r="A37" t="s">
        <v>1664</v>
      </c>
      <c r="B37" t="s">
        <v>50</v>
      </c>
      <c r="C37" s="67">
        <v>62969</v>
      </c>
      <c r="D37" s="63">
        <f t="shared" si="0"/>
        <v>0.86904137569350526</v>
      </c>
      <c r="E37" s="26">
        <f>IFERROR(VLOOKUP(D37,Points!$A$2:$C$14,3,TRUE),"")</f>
        <v>30</v>
      </c>
      <c r="F37" t="s">
        <v>8633</v>
      </c>
    </row>
    <row r="38" spans="1:6" x14ac:dyDescent="0.25">
      <c r="A38" t="s">
        <v>1663</v>
      </c>
      <c r="B38" t="s">
        <v>92</v>
      </c>
      <c r="C38" s="67">
        <v>78783</v>
      </c>
      <c r="D38" s="63">
        <f t="shared" si="0"/>
        <v>1.0872919484390957</v>
      </c>
      <c r="E38" s="26">
        <f>IFERROR(VLOOKUP(D38,Points!$A$2:$C$14,3,TRUE),"")</f>
        <v>10</v>
      </c>
      <c r="F38" t="s">
        <v>8633</v>
      </c>
    </row>
    <row r="39" spans="1:6" x14ac:dyDescent="0.25">
      <c r="A39" t="s">
        <v>1662</v>
      </c>
      <c r="B39" t="s">
        <v>92</v>
      </c>
      <c r="C39" s="67">
        <v>69107</v>
      </c>
      <c r="D39" s="63">
        <f t="shared" si="0"/>
        <v>0.95375251870048861</v>
      </c>
      <c r="E39" s="26">
        <f>IFERROR(VLOOKUP(D39,Points!$A$2:$C$14,3,TRUE),"")</f>
        <v>25</v>
      </c>
      <c r="F39" t="s">
        <v>8632</v>
      </c>
    </row>
    <row r="40" spans="1:6" x14ac:dyDescent="0.25">
      <c r="A40" t="s">
        <v>8638</v>
      </c>
      <c r="B40" t="s">
        <v>157</v>
      </c>
      <c r="C40" s="67">
        <v>70625</v>
      </c>
      <c r="D40" s="63">
        <f t="shared" si="0"/>
        <v>0.97470258632587159</v>
      </c>
      <c r="E40" s="26">
        <f>IFERROR(VLOOKUP(D40,Points!$A$2:$C$14,3,TRUE),"")</f>
        <v>20</v>
      </c>
      <c r="F40" t="s">
        <v>8632</v>
      </c>
    </row>
    <row r="41" spans="1:6" x14ac:dyDescent="0.25">
      <c r="A41" t="s">
        <v>1661</v>
      </c>
      <c r="B41" t="s">
        <v>157</v>
      </c>
      <c r="C41" s="67">
        <v>91429</v>
      </c>
      <c r="D41" s="63">
        <f t="shared" si="0"/>
        <v>1.2618206409230175</v>
      </c>
      <c r="E41" s="26">
        <f>IFERROR(VLOOKUP(D41,Points!$A$2:$C$14,3,TRUE),"")</f>
        <v>0</v>
      </c>
      <c r="F41" t="s">
        <v>8633</v>
      </c>
    </row>
    <row r="42" spans="1:6" x14ac:dyDescent="0.25">
      <c r="A42" t="s">
        <v>1660</v>
      </c>
      <c r="B42" t="s">
        <v>76</v>
      </c>
      <c r="C42" s="67">
        <v>77002</v>
      </c>
      <c r="D42" s="63">
        <f t="shared" si="0"/>
        <v>1.0627121918904745</v>
      </c>
      <c r="E42" s="26">
        <f>IFERROR(VLOOKUP(D42,Points!$A$2:$C$14,3,TRUE),"")</f>
        <v>10</v>
      </c>
      <c r="F42" t="s">
        <v>8632</v>
      </c>
    </row>
    <row r="43" spans="1:6" x14ac:dyDescent="0.25">
      <c r="A43" t="s">
        <v>1659</v>
      </c>
      <c r="B43" t="s">
        <v>197</v>
      </c>
      <c r="C43" s="67">
        <v>45250</v>
      </c>
      <c r="D43" s="63">
        <f t="shared" si="0"/>
        <v>0.62449971017693007</v>
      </c>
      <c r="E43" s="26">
        <f>IFERROR(VLOOKUP(D43,Points!$A$2:$C$14,3,TRUE),"")</f>
        <v>85</v>
      </c>
      <c r="F43" t="s">
        <v>8633</v>
      </c>
    </row>
    <row r="44" spans="1:6" x14ac:dyDescent="0.25">
      <c r="A44" t="s">
        <v>8639</v>
      </c>
      <c r="B44" t="s">
        <v>152</v>
      </c>
      <c r="C44" s="67">
        <v>38575</v>
      </c>
      <c r="D44" s="63">
        <f t="shared" si="0"/>
        <v>0.53237737723922829</v>
      </c>
      <c r="E44" s="26">
        <f>IFERROR(VLOOKUP(D44,Points!$A$2:$C$14,3,TRUE),"")</f>
        <v>100</v>
      </c>
      <c r="F44" t="s">
        <v>8632</v>
      </c>
    </row>
    <row r="45" spans="1:6" x14ac:dyDescent="0.25">
      <c r="A45" t="s">
        <v>1658</v>
      </c>
      <c r="B45" t="s">
        <v>152</v>
      </c>
      <c r="C45" s="67">
        <v>43047</v>
      </c>
      <c r="D45" s="63">
        <f t="shared" si="0"/>
        <v>0.59409589003284657</v>
      </c>
      <c r="E45" s="26">
        <f>IFERROR(VLOOKUP(D45,Points!$A$2:$C$14,3,TRUE),"")</f>
        <v>100</v>
      </c>
      <c r="F45" t="s">
        <v>8633</v>
      </c>
    </row>
    <row r="46" spans="1:6" x14ac:dyDescent="0.25">
      <c r="A46" t="s">
        <v>1657</v>
      </c>
      <c r="B46" t="s">
        <v>124</v>
      </c>
      <c r="C46" s="67">
        <v>71111</v>
      </c>
      <c r="D46" s="63">
        <f t="shared" si="0"/>
        <v>0.98140992022965023</v>
      </c>
      <c r="E46" s="26">
        <f>IFERROR(VLOOKUP(D46,Points!$A$2:$C$14,3,TRUE),"")</f>
        <v>20</v>
      </c>
      <c r="F46" t="s">
        <v>8632</v>
      </c>
    </row>
    <row r="47" spans="1:6" x14ac:dyDescent="0.25">
      <c r="A47" t="s">
        <v>1656</v>
      </c>
      <c r="B47" t="s">
        <v>92</v>
      </c>
      <c r="C47" s="67">
        <v>93750</v>
      </c>
      <c r="D47" s="63">
        <f t="shared" si="0"/>
        <v>1.2938529906980596</v>
      </c>
      <c r="E47" s="26">
        <f>IFERROR(VLOOKUP(D47,Points!$A$2:$C$14,3,TRUE),"")</f>
        <v>0</v>
      </c>
      <c r="F47" t="s">
        <v>8632</v>
      </c>
    </row>
    <row r="48" spans="1:6" x14ac:dyDescent="0.25">
      <c r="A48" t="s">
        <v>1655</v>
      </c>
      <c r="B48" t="s">
        <v>92</v>
      </c>
      <c r="C48" s="67">
        <v>88889</v>
      </c>
      <c r="D48" s="63">
        <f t="shared" si="0"/>
        <v>1.2267658505617047</v>
      </c>
      <c r="E48" s="26">
        <f>IFERROR(VLOOKUP(D48,Points!$A$2:$C$14,3,TRUE),"")</f>
        <v>5</v>
      </c>
      <c r="F48" t="s">
        <v>8633</v>
      </c>
    </row>
    <row r="49" spans="1:6" x14ac:dyDescent="0.25">
      <c r="A49" t="s">
        <v>1654</v>
      </c>
      <c r="B49" t="s">
        <v>92</v>
      </c>
      <c r="C49" s="67">
        <v>53625</v>
      </c>
      <c r="D49" s="63">
        <f t="shared" si="0"/>
        <v>0.74008391067929002</v>
      </c>
      <c r="E49" s="26">
        <f>IFERROR(VLOOKUP(D49,Points!$A$2:$C$14,3,TRUE),"")</f>
        <v>60</v>
      </c>
      <c r="F49" t="s">
        <v>8632</v>
      </c>
    </row>
    <row r="50" spans="1:6" x14ac:dyDescent="0.25">
      <c r="A50" t="s">
        <v>1653</v>
      </c>
      <c r="B50" t="s">
        <v>186</v>
      </c>
      <c r="C50" s="67">
        <v>72604</v>
      </c>
      <c r="D50" s="63">
        <f t="shared" si="0"/>
        <v>1.002014960390847</v>
      </c>
      <c r="E50" s="26">
        <f>IFERROR(VLOOKUP(D50,Points!$A$2:$C$14,3,TRUE),"")</f>
        <v>20</v>
      </c>
      <c r="F50" t="s">
        <v>8633</v>
      </c>
    </row>
    <row r="51" spans="1:6" x14ac:dyDescent="0.25">
      <c r="A51" t="s">
        <v>1652</v>
      </c>
      <c r="B51" t="s">
        <v>42</v>
      </c>
      <c r="C51" s="67">
        <v>43333</v>
      </c>
      <c r="D51" s="63">
        <f t="shared" si="0"/>
        <v>0.59804300422313617</v>
      </c>
      <c r="E51" s="26">
        <f>IFERROR(VLOOKUP(D51,Points!$A$2:$C$14,3,TRUE),"")</f>
        <v>100</v>
      </c>
      <c r="F51" t="s">
        <v>8633</v>
      </c>
    </row>
    <row r="52" spans="1:6" x14ac:dyDescent="0.25">
      <c r="A52" t="s">
        <v>1652</v>
      </c>
      <c r="B52" t="s">
        <v>337</v>
      </c>
      <c r="C52" s="67">
        <v>37500</v>
      </c>
      <c r="D52" s="63">
        <f t="shared" si="0"/>
        <v>0.51754119627922379</v>
      </c>
      <c r="E52" s="26">
        <f>IFERROR(VLOOKUP(D52,Points!$A$2:$C$14,3,TRUE),"")</f>
        <v>100</v>
      </c>
      <c r="F52" t="s">
        <v>8633</v>
      </c>
    </row>
    <row r="53" spans="1:6" x14ac:dyDescent="0.25">
      <c r="A53" t="s">
        <v>8640</v>
      </c>
      <c r="B53" t="s">
        <v>50</v>
      </c>
      <c r="C53" s="67">
        <v>88750</v>
      </c>
      <c r="D53" s="63">
        <f t="shared" si="0"/>
        <v>1.2248474978608297</v>
      </c>
      <c r="E53" s="26">
        <f>IFERROR(VLOOKUP(D53,Points!$A$2:$C$14,3,TRUE),"")</f>
        <v>5</v>
      </c>
      <c r="F53" t="s">
        <v>8632</v>
      </c>
    </row>
    <row r="54" spans="1:6" x14ac:dyDescent="0.25">
      <c r="A54" t="s">
        <v>1651</v>
      </c>
      <c r="B54" t="s">
        <v>50</v>
      </c>
      <c r="C54" s="67">
        <v>94241</v>
      </c>
      <c r="D54" s="63">
        <f t="shared" si="0"/>
        <v>1.3006293300946756</v>
      </c>
      <c r="E54" s="26">
        <f>IFERROR(VLOOKUP(D54,Points!$A$2:$C$14,3,TRUE),"")</f>
        <v>0</v>
      </c>
      <c r="F54" t="s">
        <v>8633</v>
      </c>
    </row>
    <row r="55" spans="1:6" x14ac:dyDescent="0.25">
      <c r="A55" t="s">
        <v>1650</v>
      </c>
      <c r="B55" t="s">
        <v>15</v>
      </c>
      <c r="C55" s="67">
        <v>54722</v>
      </c>
      <c r="D55" s="63">
        <f t="shared" si="0"/>
        <v>0.75522371580777825</v>
      </c>
      <c r="E55" s="26">
        <f>IFERROR(VLOOKUP(D55,Points!$A$2:$C$14,3,TRUE),"")</f>
        <v>60</v>
      </c>
      <c r="F55" t="s">
        <v>8633</v>
      </c>
    </row>
    <row r="56" spans="1:6" x14ac:dyDescent="0.25">
      <c r="A56" t="s">
        <v>1649</v>
      </c>
      <c r="B56" t="s">
        <v>50</v>
      </c>
      <c r="C56" s="67">
        <v>92708</v>
      </c>
      <c r="D56" s="63">
        <f t="shared" si="0"/>
        <v>1.2794722459907808</v>
      </c>
      <c r="E56" s="26">
        <f>IFERROR(VLOOKUP(D56,Points!$A$2:$C$14,3,TRUE),"")</f>
        <v>0</v>
      </c>
      <c r="F56" t="s">
        <v>8633</v>
      </c>
    </row>
    <row r="57" spans="1:6" x14ac:dyDescent="0.25">
      <c r="A57" t="s">
        <v>1648</v>
      </c>
      <c r="B57" t="s">
        <v>50</v>
      </c>
      <c r="C57" s="67">
        <v>46875</v>
      </c>
      <c r="D57" s="63">
        <f t="shared" si="0"/>
        <v>0.6469264953490298</v>
      </c>
      <c r="E57" s="26">
        <f>IFERROR(VLOOKUP(D57,Points!$A$2:$C$14,3,TRUE),"")</f>
        <v>85</v>
      </c>
      <c r="F57" t="s">
        <v>8632</v>
      </c>
    </row>
    <row r="58" spans="1:6" x14ac:dyDescent="0.25">
      <c r="A58" t="s">
        <v>1647</v>
      </c>
      <c r="B58" t="s">
        <v>31</v>
      </c>
      <c r="C58" s="67">
        <v>82647</v>
      </c>
      <c r="D58" s="63">
        <f t="shared" si="0"/>
        <v>1.140619393303707</v>
      </c>
      <c r="E58" s="26">
        <f>IFERROR(VLOOKUP(D58,Points!$A$2:$C$14,3,TRUE),"")</f>
        <v>10</v>
      </c>
      <c r="F58" t="s">
        <v>8633</v>
      </c>
    </row>
    <row r="59" spans="1:6" x14ac:dyDescent="0.25">
      <c r="A59" t="s">
        <v>1646</v>
      </c>
      <c r="B59" t="s">
        <v>49</v>
      </c>
      <c r="C59" s="67">
        <v>45581</v>
      </c>
      <c r="D59" s="63">
        <f t="shared" si="0"/>
        <v>0.62906787380275475</v>
      </c>
      <c r="E59" s="26">
        <f>IFERROR(VLOOKUP(D59,Points!$A$2:$C$14,3,TRUE),"")</f>
        <v>85</v>
      </c>
      <c r="F59" t="s">
        <v>8632</v>
      </c>
    </row>
    <row r="60" spans="1:6" x14ac:dyDescent="0.25">
      <c r="A60" t="s">
        <v>1645</v>
      </c>
      <c r="B60" t="s">
        <v>49</v>
      </c>
      <c r="C60" s="67">
        <v>84464</v>
      </c>
      <c r="D60" s="63">
        <f t="shared" si="0"/>
        <v>1.1656959894007564</v>
      </c>
      <c r="E60" s="26">
        <f>IFERROR(VLOOKUP(D60,Points!$A$2:$C$14,3,TRUE),"")</f>
        <v>5</v>
      </c>
      <c r="F60" t="s">
        <v>8633</v>
      </c>
    </row>
    <row r="61" spans="1:6" x14ac:dyDescent="0.25">
      <c r="A61" t="s">
        <v>1644</v>
      </c>
      <c r="B61" t="s">
        <v>124</v>
      </c>
      <c r="C61" s="67">
        <v>75865</v>
      </c>
      <c r="D61" s="63">
        <f t="shared" si="0"/>
        <v>1.0470203428192884</v>
      </c>
      <c r="E61" s="26">
        <f>IFERROR(VLOOKUP(D61,Points!$A$2:$C$14,3,TRUE),"")</f>
        <v>15</v>
      </c>
      <c r="F61" t="s">
        <v>8633</v>
      </c>
    </row>
    <row r="62" spans="1:6" x14ac:dyDescent="0.25">
      <c r="A62" t="s">
        <v>1643</v>
      </c>
      <c r="B62" t="s">
        <v>47</v>
      </c>
      <c r="C62" s="67">
        <v>75469</v>
      </c>
      <c r="D62" s="63">
        <f t="shared" si="0"/>
        <v>1.0415551077865799</v>
      </c>
      <c r="E62" s="26">
        <f>IFERROR(VLOOKUP(D62,Points!$A$2:$C$14,3,TRUE),"")</f>
        <v>15</v>
      </c>
      <c r="F62" t="s">
        <v>8632</v>
      </c>
    </row>
    <row r="63" spans="1:6" x14ac:dyDescent="0.25">
      <c r="A63" t="s">
        <v>1642</v>
      </c>
      <c r="B63" t="s">
        <v>68</v>
      </c>
      <c r="C63" s="67">
        <v>69450</v>
      </c>
      <c r="D63" s="63">
        <f t="shared" si="0"/>
        <v>0.95848629550912257</v>
      </c>
      <c r="E63" s="26">
        <f>IFERROR(VLOOKUP(D63,Points!$A$2:$C$14,3,TRUE),"")</f>
        <v>25</v>
      </c>
      <c r="F63" t="s">
        <v>8633</v>
      </c>
    </row>
    <row r="64" spans="1:6" x14ac:dyDescent="0.25">
      <c r="A64" t="s">
        <v>1641</v>
      </c>
      <c r="B64" t="s">
        <v>101</v>
      </c>
      <c r="C64" s="67">
        <v>62008</v>
      </c>
      <c r="D64" s="63">
        <f t="shared" si="0"/>
        <v>0.85577851997018961</v>
      </c>
      <c r="E64" s="26">
        <f>IFERROR(VLOOKUP(D64,Points!$A$2:$C$14,3,TRUE),"")</f>
        <v>40</v>
      </c>
      <c r="F64" t="s">
        <v>8632</v>
      </c>
    </row>
    <row r="65" spans="1:6" x14ac:dyDescent="0.25">
      <c r="A65" t="s">
        <v>1640</v>
      </c>
      <c r="B65" t="s">
        <v>101</v>
      </c>
      <c r="C65" s="67">
        <v>74516</v>
      </c>
      <c r="D65" s="63">
        <f t="shared" si="0"/>
        <v>1.0284026608518038</v>
      </c>
      <c r="E65" s="26">
        <f>IFERROR(VLOOKUP(D65,Points!$A$2:$C$14,3,TRUE),"")</f>
        <v>15</v>
      </c>
      <c r="F65" t="s">
        <v>8633</v>
      </c>
    </row>
    <row r="66" spans="1:6" x14ac:dyDescent="0.25">
      <c r="A66" t="s">
        <v>1639</v>
      </c>
      <c r="B66" t="s">
        <v>11</v>
      </c>
      <c r="C66" s="67">
        <v>92946</v>
      </c>
      <c r="D66" s="63">
        <f t="shared" si="0"/>
        <v>1.2827569074498331</v>
      </c>
      <c r="E66" s="26">
        <f>IFERROR(VLOOKUP(D66,Points!$A$2:$C$14,3,TRUE),"")</f>
        <v>0</v>
      </c>
      <c r="F66" t="s">
        <v>8633</v>
      </c>
    </row>
    <row r="67" spans="1:6" x14ac:dyDescent="0.25">
      <c r="A67" t="s">
        <v>1638</v>
      </c>
      <c r="B67" t="s">
        <v>11</v>
      </c>
      <c r="C67" s="67">
        <v>63125</v>
      </c>
      <c r="D67" s="63">
        <f t="shared" ref="D67:D130" si="1">IFERROR(C67/$H$1,"")</f>
        <v>0.87119434707002674</v>
      </c>
      <c r="E67" s="26">
        <f>IFERROR(VLOOKUP(D67,Points!$A$2:$C$14,3,TRUE),"")</f>
        <v>30</v>
      </c>
      <c r="F67" t="s">
        <v>8632</v>
      </c>
    </row>
    <row r="68" spans="1:6" x14ac:dyDescent="0.25">
      <c r="A68" t="s">
        <v>8641</v>
      </c>
      <c r="B68" t="s">
        <v>197</v>
      </c>
      <c r="C68" s="67">
        <v>53750</v>
      </c>
      <c r="D68" s="63">
        <f t="shared" si="1"/>
        <v>0.74180904800022085</v>
      </c>
      <c r="E68" s="26">
        <f>IFERROR(VLOOKUP(D68,Points!$A$2:$C$14,3,TRUE),"")</f>
        <v>60</v>
      </c>
      <c r="F68" t="s">
        <v>8632</v>
      </c>
    </row>
    <row r="69" spans="1:6" x14ac:dyDescent="0.25">
      <c r="A69" t="s">
        <v>1637</v>
      </c>
      <c r="B69" t="s">
        <v>197</v>
      </c>
      <c r="C69" s="67">
        <v>61500</v>
      </c>
      <c r="D69" s="63">
        <f t="shared" si="1"/>
        <v>0.84876756189792713</v>
      </c>
      <c r="E69" s="26">
        <f>IFERROR(VLOOKUP(D69,Points!$A$2:$C$14,3,TRUE),"")</f>
        <v>40</v>
      </c>
      <c r="F69" t="s">
        <v>8633</v>
      </c>
    </row>
    <row r="70" spans="1:6" x14ac:dyDescent="0.25">
      <c r="A70" t="s">
        <v>1636</v>
      </c>
      <c r="B70" t="s">
        <v>38</v>
      </c>
      <c r="C70" s="67">
        <v>84688</v>
      </c>
      <c r="D70" s="63">
        <f t="shared" si="1"/>
        <v>1.1687874354798642</v>
      </c>
      <c r="E70" s="26">
        <f>IFERROR(VLOOKUP(D70,Points!$A$2:$C$14,3,TRUE),"")</f>
        <v>5</v>
      </c>
      <c r="F70" t="s">
        <v>8633</v>
      </c>
    </row>
    <row r="71" spans="1:6" x14ac:dyDescent="0.25">
      <c r="A71" t="s">
        <v>1635</v>
      </c>
      <c r="B71" t="s">
        <v>38</v>
      </c>
      <c r="C71" s="67">
        <v>53977</v>
      </c>
      <c r="D71" s="63">
        <f t="shared" si="1"/>
        <v>0.74494189737503103</v>
      </c>
      <c r="E71" s="26">
        <f>IFERROR(VLOOKUP(D71,Points!$A$2:$C$14,3,TRUE),"")</f>
        <v>60</v>
      </c>
      <c r="F71" t="s">
        <v>8632</v>
      </c>
    </row>
    <row r="72" spans="1:6" x14ac:dyDescent="0.25">
      <c r="A72" t="s">
        <v>8642</v>
      </c>
      <c r="B72" t="s">
        <v>170</v>
      </c>
      <c r="C72" s="67">
        <v>69375</v>
      </c>
      <c r="D72" s="63">
        <f t="shared" si="1"/>
        <v>0.95745121311656411</v>
      </c>
      <c r="E72" s="26">
        <f>IFERROR(VLOOKUP(D72,Points!$A$2:$C$14,3,TRUE),"")</f>
        <v>25</v>
      </c>
      <c r="F72" t="s">
        <v>8632</v>
      </c>
    </row>
    <row r="73" spans="1:6" x14ac:dyDescent="0.25">
      <c r="A73" t="s">
        <v>8643</v>
      </c>
      <c r="B73" t="s">
        <v>292</v>
      </c>
      <c r="C73" s="67">
        <v>46458</v>
      </c>
      <c r="D73" s="63">
        <f t="shared" si="1"/>
        <v>0.6411714372464048</v>
      </c>
      <c r="E73" s="26">
        <f>IFERROR(VLOOKUP(D73,Points!$A$2:$C$14,3,TRUE),"")</f>
        <v>85</v>
      </c>
      <c r="F73" t="s">
        <v>8632</v>
      </c>
    </row>
    <row r="74" spans="1:6" x14ac:dyDescent="0.25">
      <c r="A74" t="s">
        <v>1634</v>
      </c>
      <c r="B74" t="s">
        <v>212</v>
      </c>
      <c r="C74" s="67">
        <v>54643</v>
      </c>
      <c r="D74" s="63">
        <f t="shared" si="1"/>
        <v>0.75413342902095004</v>
      </c>
      <c r="E74" s="26">
        <f>IFERROR(VLOOKUP(D74,Points!$A$2:$C$14,3,TRUE),"")</f>
        <v>60</v>
      </c>
      <c r="F74" t="s">
        <v>8633</v>
      </c>
    </row>
    <row r="75" spans="1:6" x14ac:dyDescent="0.25">
      <c r="A75" t="s">
        <v>1633</v>
      </c>
      <c r="B75" t="s">
        <v>12</v>
      </c>
      <c r="C75" s="67">
        <v>115104</v>
      </c>
      <c r="D75" s="63">
        <f t="shared" si="1"/>
        <v>1.5885616495073007</v>
      </c>
      <c r="E75" s="26">
        <f>IFERROR(VLOOKUP(D75,Points!$A$2:$C$14,3,TRUE),"")</f>
        <v>0</v>
      </c>
      <c r="F75" t="s">
        <v>8633</v>
      </c>
    </row>
    <row r="76" spans="1:6" x14ac:dyDescent="0.25">
      <c r="A76" t="s">
        <v>1632</v>
      </c>
      <c r="B76" t="s">
        <v>12</v>
      </c>
      <c r="C76" s="67">
        <v>99423</v>
      </c>
      <c r="D76" s="63">
        <f t="shared" si="1"/>
        <v>1.3721466228711805</v>
      </c>
      <c r="E76" s="26">
        <f>IFERROR(VLOOKUP(D76,Points!$A$2:$C$14,3,TRUE),"")</f>
        <v>0</v>
      </c>
      <c r="F76" t="s">
        <v>8632</v>
      </c>
    </row>
    <row r="77" spans="1:6" x14ac:dyDescent="0.25">
      <c r="A77" t="s">
        <v>1631</v>
      </c>
      <c r="B77" t="s">
        <v>44</v>
      </c>
      <c r="C77" s="67">
        <v>65000</v>
      </c>
      <c r="D77" s="63">
        <f t="shared" si="1"/>
        <v>0.89707140688398801</v>
      </c>
      <c r="E77" s="26">
        <f>IFERROR(VLOOKUP(D77,Points!$A$2:$C$14,3,TRUE),"")</f>
        <v>30</v>
      </c>
      <c r="F77" t="s">
        <v>8633</v>
      </c>
    </row>
    <row r="78" spans="1:6" x14ac:dyDescent="0.25">
      <c r="A78" t="s">
        <v>1630</v>
      </c>
      <c r="B78" t="s">
        <v>197</v>
      </c>
      <c r="C78" s="67">
        <v>52443</v>
      </c>
      <c r="D78" s="63">
        <f t="shared" si="1"/>
        <v>0.72377101217256889</v>
      </c>
      <c r="E78" s="26">
        <f>IFERROR(VLOOKUP(D78,Points!$A$2:$C$14,3,TRUE),"")</f>
        <v>60</v>
      </c>
      <c r="F78" t="s">
        <v>8633</v>
      </c>
    </row>
    <row r="79" spans="1:6" x14ac:dyDescent="0.25">
      <c r="A79" t="s">
        <v>1629</v>
      </c>
      <c r="B79" t="s">
        <v>40</v>
      </c>
      <c r="C79" s="67">
        <v>83333</v>
      </c>
      <c r="D79" s="63">
        <f t="shared" si="1"/>
        <v>1.1500869469209749</v>
      </c>
      <c r="E79" s="26">
        <f>IFERROR(VLOOKUP(D79,Points!$A$2:$C$14,3,TRUE),"")</f>
        <v>10</v>
      </c>
      <c r="F79" t="s">
        <v>8633</v>
      </c>
    </row>
    <row r="80" spans="1:6" x14ac:dyDescent="0.25">
      <c r="A80" t="s">
        <v>1628</v>
      </c>
      <c r="B80" t="s">
        <v>40</v>
      </c>
      <c r="C80" s="67">
        <v>52500</v>
      </c>
      <c r="D80" s="63">
        <f t="shared" si="1"/>
        <v>0.72455767479091338</v>
      </c>
      <c r="E80" s="26">
        <f>IFERROR(VLOOKUP(D80,Points!$A$2:$C$14,3,TRUE),"")</f>
        <v>60</v>
      </c>
      <c r="F80" t="s">
        <v>8632</v>
      </c>
    </row>
    <row r="81" spans="1:6" x14ac:dyDescent="0.25">
      <c r="A81" t="s">
        <v>1627</v>
      </c>
      <c r="B81" t="s">
        <v>31</v>
      </c>
      <c r="C81" s="67">
        <v>76250</v>
      </c>
      <c r="D81" s="63">
        <f t="shared" si="1"/>
        <v>1.0523337657677552</v>
      </c>
      <c r="E81" s="26">
        <f>IFERROR(VLOOKUP(D81,Points!$A$2:$C$14,3,TRUE),"")</f>
        <v>15</v>
      </c>
      <c r="F81" t="s">
        <v>8633</v>
      </c>
    </row>
    <row r="82" spans="1:6" x14ac:dyDescent="0.25">
      <c r="A82" t="s">
        <v>1626</v>
      </c>
      <c r="B82" t="s">
        <v>157</v>
      </c>
      <c r="C82" s="67">
        <v>86500</v>
      </c>
      <c r="D82" s="63">
        <f t="shared" si="1"/>
        <v>1.1937950260840764</v>
      </c>
      <c r="E82" s="26">
        <f>IFERROR(VLOOKUP(D82,Points!$A$2:$C$14,3,TRUE),"")</f>
        <v>5</v>
      </c>
      <c r="F82" t="s">
        <v>8633</v>
      </c>
    </row>
    <row r="83" spans="1:6" x14ac:dyDescent="0.25">
      <c r="A83" t="s">
        <v>8644</v>
      </c>
      <c r="B83" t="s">
        <v>81</v>
      </c>
      <c r="C83" s="67">
        <v>106012</v>
      </c>
      <c r="D83" s="63">
        <f t="shared" si="1"/>
        <v>1.4630820613320821</v>
      </c>
      <c r="E83" s="26">
        <f>IFERROR(VLOOKUP(D83,Points!$A$2:$C$14,3,TRUE),"")</f>
        <v>0</v>
      </c>
      <c r="F83" t="s">
        <v>8632</v>
      </c>
    </row>
    <row r="84" spans="1:6" x14ac:dyDescent="0.25">
      <c r="A84" t="s">
        <v>1625</v>
      </c>
      <c r="B84" t="s">
        <v>81</v>
      </c>
      <c r="C84" s="67">
        <v>103784</v>
      </c>
      <c r="D84" s="63">
        <f t="shared" si="1"/>
        <v>1.4323332137238125</v>
      </c>
      <c r="E84" s="26">
        <f>IFERROR(VLOOKUP(D84,Points!$A$2:$C$14,3,TRUE),"")</f>
        <v>0</v>
      </c>
      <c r="F84" t="s">
        <v>8633</v>
      </c>
    </row>
    <row r="85" spans="1:6" x14ac:dyDescent="0.25">
      <c r="A85" t="s">
        <v>1624</v>
      </c>
      <c r="B85" t="s">
        <v>104</v>
      </c>
      <c r="C85" s="67">
        <v>47239</v>
      </c>
      <c r="D85" s="63">
        <f t="shared" si="1"/>
        <v>0.65195009522758007</v>
      </c>
      <c r="E85" s="26">
        <f>IFERROR(VLOOKUP(D85,Points!$A$2:$C$14,3,TRUE),"")</f>
        <v>85</v>
      </c>
      <c r="F85" t="s">
        <v>8632</v>
      </c>
    </row>
    <row r="86" spans="1:6" x14ac:dyDescent="0.25">
      <c r="A86" t="s">
        <v>1623</v>
      </c>
      <c r="B86" t="s">
        <v>104</v>
      </c>
      <c r="C86" s="67">
        <v>63750</v>
      </c>
      <c r="D86" s="63">
        <f t="shared" si="1"/>
        <v>0.87982003367468054</v>
      </c>
      <c r="E86" s="26">
        <f>IFERROR(VLOOKUP(D86,Points!$A$2:$C$14,3,TRUE),"")</f>
        <v>30</v>
      </c>
      <c r="F86" t="s">
        <v>8633</v>
      </c>
    </row>
    <row r="87" spans="1:6" x14ac:dyDescent="0.25">
      <c r="A87" t="s">
        <v>1622</v>
      </c>
      <c r="B87" t="s">
        <v>19</v>
      </c>
      <c r="C87" s="67">
        <v>67748</v>
      </c>
      <c r="D87" s="63">
        <f t="shared" si="1"/>
        <v>0.93499682574732945</v>
      </c>
      <c r="E87" s="26">
        <f>IFERROR(VLOOKUP(D87,Points!$A$2:$C$14,3,TRUE),"")</f>
        <v>25</v>
      </c>
      <c r="F87" t="s">
        <v>8632</v>
      </c>
    </row>
    <row r="88" spans="1:6" x14ac:dyDescent="0.25">
      <c r="A88" t="s">
        <v>1621</v>
      </c>
      <c r="B88" t="s">
        <v>152</v>
      </c>
      <c r="C88" s="67">
        <v>55000</v>
      </c>
      <c r="D88" s="63">
        <f t="shared" si="1"/>
        <v>0.75906042120952832</v>
      </c>
      <c r="E88" s="26">
        <f>IFERROR(VLOOKUP(D88,Points!$A$2:$C$14,3,TRUE),"")</f>
        <v>60</v>
      </c>
      <c r="F88" t="s">
        <v>8633</v>
      </c>
    </row>
    <row r="89" spans="1:6" x14ac:dyDescent="0.25">
      <c r="A89" t="s">
        <v>1620</v>
      </c>
      <c r="B89" t="s">
        <v>89</v>
      </c>
      <c r="C89" s="67">
        <v>58828</v>
      </c>
      <c r="D89" s="63">
        <f t="shared" si="1"/>
        <v>0.81189102652571143</v>
      </c>
      <c r="E89" s="26">
        <f>IFERROR(VLOOKUP(D89,Points!$A$2:$C$14,3,TRUE),"")</f>
        <v>40</v>
      </c>
      <c r="F89" t="s">
        <v>8632</v>
      </c>
    </row>
    <row r="90" spans="1:6" x14ac:dyDescent="0.25">
      <c r="A90" t="s">
        <v>1619</v>
      </c>
      <c r="B90" t="s">
        <v>74</v>
      </c>
      <c r="C90" s="67">
        <v>75000</v>
      </c>
      <c r="D90" s="63">
        <f t="shared" si="1"/>
        <v>1.0350823925584476</v>
      </c>
      <c r="E90" s="26">
        <f>IFERROR(VLOOKUP(D90,Points!$A$2:$C$14,3,TRUE),"")</f>
        <v>15</v>
      </c>
      <c r="F90" t="s">
        <v>8633</v>
      </c>
    </row>
    <row r="91" spans="1:6" x14ac:dyDescent="0.25">
      <c r="A91" t="s">
        <v>1618</v>
      </c>
      <c r="B91" t="s">
        <v>31</v>
      </c>
      <c r="C91" s="67">
        <v>80781</v>
      </c>
      <c r="D91" s="63">
        <f t="shared" si="1"/>
        <v>1.1148665433768528</v>
      </c>
      <c r="E91" s="26">
        <f>IFERROR(VLOOKUP(D91,Points!$A$2:$C$14,3,TRUE),"")</f>
        <v>10</v>
      </c>
      <c r="F91" t="s">
        <v>8633</v>
      </c>
    </row>
    <row r="92" spans="1:6" x14ac:dyDescent="0.25">
      <c r="A92" t="s">
        <v>1618</v>
      </c>
      <c r="B92" t="s">
        <v>157</v>
      </c>
      <c r="C92" s="67">
        <v>106389</v>
      </c>
      <c r="D92" s="63">
        <f t="shared" si="1"/>
        <v>1.4682850754920092</v>
      </c>
      <c r="E92" s="26">
        <f>IFERROR(VLOOKUP(D92,Points!$A$2:$C$14,3,TRUE),"")</f>
        <v>0</v>
      </c>
      <c r="F92" t="s">
        <v>8633</v>
      </c>
    </row>
    <row r="93" spans="1:6" x14ac:dyDescent="0.25">
      <c r="A93" t="s">
        <v>1617</v>
      </c>
      <c r="B93" t="s">
        <v>40</v>
      </c>
      <c r="C93" s="67">
        <v>87500</v>
      </c>
      <c r="D93" s="63">
        <f t="shared" si="1"/>
        <v>1.2075961246515223</v>
      </c>
      <c r="E93" s="26">
        <f>IFERROR(VLOOKUP(D93,Points!$A$2:$C$14,3,TRUE),"")</f>
        <v>5</v>
      </c>
      <c r="F93" t="s">
        <v>8633</v>
      </c>
    </row>
    <row r="94" spans="1:6" x14ac:dyDescent="0.25">
      <c r="A94" t="s">
        <v>1616</v>
      </c>
      <c r="B94" t="s">
        <v>40</v>
      </c>
      <c r="C94" s="67">
        <v>78362</v>
      </c>
      <c r="D94" s="63">
        <f t="shared" si="1"/>
        <v>1.081481685942201</v>
      </c>
      <c r="E94" s="26">
        <f>IFERROR(VLOOKUP(D94,Points!$A$2:$C$14,3,TRUE),"")</f>
        <v>10</v>
      </c>
      <c r="F94" t="s">
        <v>8632</v>
      </c>
    </row>
    <row r="95" spans="1:6" x14ac:dyDescent="0.25">
      <c r="A95" t="s">
        <v>1615</v>
      </c>
      <c r="B95" t="s">
        <v>76</v>
      </c>
      <c r="C95" s="67">
        <v>50243</v>
      </c>
      <c r="D95" s="63">
        <f t="shared" si="1"/>
        <v>0.69340859532418786</v>
      </c>
      <c r="E95" s="26">
        <f>IFERROR(VLOOKUP(D95,Points!$A$2:$C$14,3,TRUE),"")</f>
        <v>70</v>
      </c>
      <c r="F95" t="s">
        <v>8632</v>
      </c>
    </row>
    <row r="96" spans="1:6" x14ac:dyDescent="0.25">
      <c r="A96" t="s">
        <v>1614</v>
      </c>
      <c r="B96" t="s">
        <v>249</v>
      </c>
      <c r="C96" s="67">
        <v>66875</v>
      </c>
      <c r="D96" s="63">
        <f t="shared" si="1"/>
        <v>0.92294846669794917</v>
      </c>
      <c r="E96" s="26">
        <f>IFERROR(VLOOKUP(D96,Points!$A$2:$C$14,3,TRUE),"")</f>
        <v>25</v>
      </c>
      <c r="F96" t="s">
        <v>8633</v>
      </c>
    </row>
    <row r="97" spans="1:6" x14ac:dyDescent="0.25">
      <c r="A97" t="s">
        <v>1614</v>
      </c>
      <c r="B97" t="s">
        <v>91</v>
      </c>
      <c r="C97" s="67">
        <v>48750</v>
      </c>
      <c r="D97" s="63">
        <f t="shared" si="1"/>
        <v>0.67280355516299095</v>
      </c>
      <c r="E97" s="26">
        <f>IFERROR(VLOOKUP(D97,Points!$A$2:$C$14,3,TRUE),"")</f>
        <v>70</v>
      </c>
      <c r="F97" t="s">
        <v>8633</v>
      </c>
    </row>
    <row r="98" spans="1:6" x14ac:dyDescent="0.25">
      <c r="A98" t="s">
        <v>1614</v>
      </c>
      <c r="B98" t="s">
        <v>87</v>
      </c>
      <c r="C98" s="67">
        <v>72188</v>
      </c>
      <c r="D98" s="63">
        <f t="shared" si="1"/>
        <v>0.99627370338678956</v>
      </c>
      <c r="E98" s="26">
        <f>IFERROR(VLOOKUP(D98,Points!$A$2:$C$14,3,TRUE),"")</f>
        <v>20</v>
      </c>
      <c r="F98" t="s">
        <v>8633</v>
      </c>
    </row>
    <row r="99" spans="1:6" x14ac:dyDescent="0.25">
      <c r="A99" t="s">
        <v>1613</v>
      </c>
      <c r="B99" t="s">
        <v>11</v>
      </c>
      <c r="C99" s="67">
        <v>55139</v>
      </c>
      <c r="D99" s="63">
        <f t="shared" si="1"/>
        <v>0.76097877391040325</v>
      </c>
      <c r="E99" s="26">
        <f>IFERROR(VLOOKUP(D99,Points!$A$2:$C$14,3,TRUE),"")</f>
        <v>50</v>
      </c>
      <c r="F99" t="s">
        <v>8632</v>
      </c>
    </row>
    <row r="100" spans="1:6" x14ac:dyDescent="0.25">
      <c r="A100" t="s">
        <v>1612</v>
      </c>
      <c r="B100" t="s">
        <v>220</v>
      </c>
      <c r="C100" s="67">
        <v>85995</v>
      </c>
      <c r="D100" s="63">
        <f t="shared" si="1"/>
        <v>1.1868254713075161</v>
      </c>
      <c r="E100" s="26">
        <f>IFERROR(VLOOKUP(D100,Points!$A$2:$C$14,3,TRUE),"")</f>
        <v>5</v>
      </c>
      <c r="F100" t="s">
        <v>8633</v>
      </c>
    </row>
    <row r="101" spans="1:6" x14ac:dyDescent="0.25">
      <c r="A101" t="s">
        <v>1611</v>
      </c>
      <c r="B101" t="s">
        <v>174</v>
      </c>
      <c r="C101" s="67">
        <v>90208</v>
      </c>
      <c r="D101" s="63">
        <f t="shared" si="1"/>
        <v>1.2449694995721658</v>
      </c>
      <c r="E101" s="26">
        <f>IFERROR(VLOOKUP(D101,Points!$A$2:$C$14,3,TRUE),"")</f>
        <v>5</v>
      </c>
      <c r="F101" t="s">
        <v>8633</v>
      </c>
    </row>
    <row r="102" spans="1:6" x14ac:dyDescent="0.25">
      <c r="A102" t="s">
        <v>8645</v>
      </c>
      <c r="B102" t="s">
        <v>40</v>
      </c>
      <c r="C102" s="67">
        <v>50625</v>
      </c>
      <c r="D102" s="63">
        <f t="shared" si="1"/>
        <v>0.69868061497695222</v>
      </c>
      <c r="E102" s="26">
        <f>IFERROR(VLOOKUP(D102,Points!$A$2:$C$14,3,TRUE),"")</f>
        <v>70</v>
      </c>
      <c r="F102" t="s">
        <v>8632</v>
      </c>
    </row>
    <row r="103" spans="1:6" x14ac:dyDescent="0.25">
      <c r="A103" t="s">
        <v>1610</v>
      </c>
      <c r="B103" t="s">
        <v>224</v>
      </c>
      <c r="C103" s="67">
        <v>74063</v>
      </c>
      <c r="D103" s="63">
        <f t="shared" si="1"/>
        <v>1.0221507632007507</v>
      </c>
      <c r="E103" s="26">
        <f>IFERROR(VLOOKUP(D103,Points!$A$2:$C$14,3,TRUE),"")</f>
        <v>15</v>
      </c>
      <c r="F103" t="s">
        <v>8633</v>
      </c>
    </row>
    <row r="104" spans="1:6" x14ac:dyDescent="0.25">
      <c r="A104" t="s">
        <v>1609</v>
      </c>
      <c r="B104" t="s">
        <v>17</v>
      </c>
      <c r="C104" s="67">
        <v>47500</v>
      </c>
      <c r="D104" s="63">
        <f t="shared" si="1"/>
        <v>0.65555218195368348</v>
      </c>
      <c r="E104" s="26">
        <f>IFERROR(VLOOKUP(D104,Points!$A$2:$C$14,3,TRUE),"")</f>
        <v>85</v>
      </c>
      <c r="F104" t="s">
        <v>8632</v>
      </c>
    </row>
    <row r="105" spans="1:6" x14ac:dyDescent="0.25">
      <c r="A105" t="s">
        <v>8646</v>
      </c>
      <c r="B105" t="s">
        <v>182</v>
      </c>
      <c r="C105" s="67">
        <v>69950</v>
      </c>
      <c r="D105" s="63">
        <f t="shared" si="1"/>
        <v>0.96538684479284553</v>
      </c>
      <c r="E105" s="26">
        <f>IFERROR(VLOOKUP(D105,Points!$A$2:$C$14,3,TRUE),"")</f>
        <v>20</v>
      </c>
      <c r="F105" t="s">
        <v>8632</v>
      </c>
    </row>
    <row r="106" spans="1:6" x14ac:dyDescent="0.25">
      <c r="A106" t="s">
        <v>1608</v>
      </c>
      <c r="B106" t="s">
        <v>182</v>
      </c>
      <c r="C106" s="67">
        <v>68782</v>
      </c>
      <c r="D106" s="63">
        <f t="shared" si="1"/>
        <v>0.94926716166606862</v>
      </c>
      <c r="E106" s="26">
        <f>IFERROR(VLOOKUP(D106,Points!$A$2:$C$14,3,TRUE),"")</f>
        <v>25</v>
      </c>
      <c r="F106" t="s">
        <v>8633</v>
      </c>
    </row>
    <row r="107" spans="1:6" x14ac:dyDescent="0.25">
      <c r="A107" t="s">
        <v>1607</v>
      </c>
      <c r="B107" t="s">
        <v>25</v>
      </c>
      <c r="C107" s="67">
        <v>98750</v>
      </c>
      <c r="D107" s="63">
        <f t="shared" si="1"/>
        <v>1.3628584835352895</v>
      </c>
      <c r="E107" s="26">
        <f>IFERROR(VLOOKUP(D107,Points!$A$2:$C$14,3,TRUE),"")</f>
        <v>0</v>
      </c>
      <c r="F107" t="s">
        <v>8633</v>
      </c>
    </row>
    <row r="108" spans="1:6" x14ac:dyDescent="0.25">
      <c r="A108" t="s">
        <v>1606</v>
      </c>
      <c r="B108" t="s">
        <v>25</v>
      </c>
      <c r="C108" s="67">
        <v>73594</v>
      </c>
      <c r="D108" s="63">
        <f t="shared" si="1"/>
        <v>1.0156780479726186</v>
      </c>
      <c r="E108" s="26">
        <f>IFERROR(VLOOKUP(D108,Points!$A$2:$C$14,3,TRUE),"")</f>
        <v>15</v>
      </c>
      <c r="F108" t="s">
        <v>8632</v>
      </c>
    </row>
    <row r="109" spans="1:6" x14ac:dyDescent="0.25">
      <c r="A109" t="s">
        <v>1605</v>
      </c>
      <c r="B109" t="s">
        <v>124</v>
      </c>
      <c r="C109" s="67">
        <v>87545</v>
      </c>
      <c r="D109" s="63">
        <f t="shared" si="1"/>
        <v>1.2082171740870573</v>
      </c>
      <c r="E109" s="26">
        <f>IFERROR(VLOOKUP(D109,Points!$A$2:$C$14,3,TRUE),"")</f>
        <v>5</v>
      </c>
      <c r="F109" t="s">
        <v>8633</v>
      </c>
    </row>
    <row r="110" spans="1:6" x14ac:dyDescent="0.25">
      <c r="A110" t="s">
        <v>1604</v>
      </c>
      <c r="B110" t="s">
        <v>124</v>
      </c>
      <c r="C110" s="67">
        <v>47857</v>
      </c>
      <c r="D110" s="63">
        <f t="shared" si="1"/>
        <v>0.66047917414226176</v>
      </c>
      <c r="E110" s="26">
        <f>IFERROR(VLOOKUP(D110,Points!$A$2:$C$14,3,TRUE),"")</f>
        <v>70</v>
      </c>
      <c r="F110" t="s">
        <v>8632</v>
      </c>
    </row>
    <row r="111" spans="1:6" x14ac:dyDescent="0.25">
      <c r="A111" t="s">
        <v>8647</v>
      </c>
      <c r="B111" t="s">
        <v>92</v>
      </c>
      <c r="C111" s="67">
        <v>70272</v>
      </c>
      <c r="D111" s="63">
        <f t="shared" si="1"/>
        <v>0.96983079853156307</v>
      </c>
      <c r="E111" s="26">
        <f>IFERROR(VLOOKUP(D111,Points!$A$2:$C$14,3,TRUE),"")</f>
        <v>20</v>
      </c>
      <c r="F111" t="s">
        <v>8632</v>
      </c>
    </row>
    <row r="112" spans="1:6" x14ac:dyDescent="0.25">
      <c r="A112" t="s">
        <v>1603</v>
      </c>
      <c r="B112" t="s">
        <v>127</v>
      </c>
      <c r="C112" s="67">
        <v>94643</v>
      </c>
      <c r="D112" s="63">
        <f t="shared" si="1"/>
        <v>1.3061773717187888</v>
      </c>
      <c r="E112" s="26">
        <f>IFERROR(VLOOKUP(D112,Points!$A$2:$C$14,3,TRUE),"")</f>
        <v>0</v>
      </c>
      <c r="F112" t="s">
        <v>8633</v>
      </c>
    </row>
    <row r="113" spans="1:6" x14ac:dyDescent="0.25">
      <c r="A113" t="s">
        <v>1602</v>
      </c>
      <c r="B113" t="s">
        <v>127</v>
      </c>
      <c r="C113" s="67">
        <v>72019</v>
      </c>
      <c r="D113" s="63">
        <f t="shared" si="1"/>
        <v>0.99394131772889127</v>
      </c>
      <c r="E113" s="26">
        <f>IFERROR(VLOOKUP(D113,Points!$A$2:$C$14,3,TRUE),"")</f>
        <v>20</v>
      </c>
      <c r="F113" t="s">
        <v>8632</v>
      </c>
    </row>
    <row r="114" spans="1:6" x14ac:dyDescent="0.25">
      <c r="A114" t="s">
        <v>1601</v>
      </c>
      <c r="B114" t="s">
        <v>35</v>
      </c>
      <c r="C114" s="67">
        <v>66592</v>
      </c>
      <c r="D114" s="63">
        <f t="shared" si="1"/>
        <v>0.91904275580336192</v>
      </c>
      <c r="E114" s="26">
        <f>IFERROR(VLOOKUP(D114,Points!$A$2:$C$14,3,TRUE),"")</f>
        <v>25</v>
      </c>
      <c r="F114" t="s">
        <v>8632</v>
      </c>
    </row>
    <row r="115" spans="1:6" x14ac:dyDescent="0.25">
      <c r="A115" t="s">
        <v>1600</v>
      </c>
      <c r="B115" t="s">
        <v>35</v>
      </c>
      <c r="C115" s="67">
        <v>94167</v>
      </c>
      <c r="D115" s="63">
        <f t="shared" si="1"/>
        <v>1.2996080488006845</v>
      </c>
      <c r="E115" s="26">
        <f>IFERROR(VLOOKUP(D115,Points!$A$2:$C$14,3,TRUE),"")</f>
        <v>0</v>
      </c>
      <c r="F115" t="s">
        <v>8633</v>
      </c>
    </row>
    <row r="116" spans="1:6" x14ac:dyDescent="0.25">
      <c r="A116" t="s">
        <v>1599</v>
      </c>
      <c r="B116" t="s">
        <v>184</v>
      </c>
      <c r="C116" s="67">
        <v>69205</v>
      </c>
      <c r="D116" s="63">
        <f t="shared" si="1"/>
        <v>0.95510502636009831</v>
      </c>
      <c r="E116" s="26">
        <f>IFERROR(VLOOKUP(D116,Points!$A$2:$C$14,3,TRUE),"")</f>
        <v>25</v>
      </c>
      <c r="F116" t="s">
        <v>8633</v>
      </c>
    </row>
    <row r="117" spans="1:6" x14ac:dyDescent="0.25">
      <c r="A117" t="s">
        <v>1598</v>
      </c>
      <c r="B117" t="s">
        <v>184</v>
      </c>
      <c r="C117" s="67">
        <v>79271</v>
      </c>
      <c r="D117" s="63">
        <f t="shared" si="1"/>
        <v>1.0940268845400094</v>
      </c>
      <c r="E117" s="26">
        <f>IFERROR(VLOOKUP(D117,Points!$A$2:$C$14,3,TRUE),"")</f>
        <v>10</v>
      </c>
      <c r="F117" t="s">
        <v>8633</v>
      </c>
    </row>
    <row r="118" spans="1:6" x14ac:dyDescent="0.25">
      <c r="A118" t="s">
        <v>1597</v>
      </c>
      <c r="B118" t="s">
        <v>11</v>
      </c>
      <c r="C118" s="67">
        <v>116563</v>
      </c>
      <c r="D118" s="63">
        <f t="shared" si="1"/>
        <v>1.6086974523172044</v>
      </c>
      <c r="E118" s="26">
        <f>IFERROR(VLOOKUP(D118,Points!$A$2:$C$14,3,TRUE),"")</f>
        <v>0</v>
      </c>
      <c r="F118" t="s">
        <v>8632</v>
      </c>
    </row>
    <row r="119" spans="1:6" x14ac:dyDescent="0.25">
      <c r="A119" t="s">
        <v>1596</v>
      </c>
      <c r="B119" t="s">
        <v>127</v>
      </c>
      <c r="C119" s="67">
        <v>90417</v>
      </c>
      <c r="D119" s="63">
        <f t="shared" si="1"/>
        <v>1.2478539291727622</v>
      </c>
      <c r="E119" s="26">
        <f>IFERROR(VLOOKUP(D119,Points!$A$2:$C$14,3,TRUE),"")</f>
        <v>5</v>
      </c>
      <c r="F119" t="s">
        <v>8633</v>
      </c>
    </row>
    <row r="120" spans="1:6" x14ac:dyDescent="0.25">
      <c r="A120" t="s">
        <v>1595</v>
      </c>
      <c r="B120" t="s">
        <v>212</v>
      </c>
      <c r="C120" s="67">
        <v>47297</v>
      </c>
      <c r="D120" s="63">
        <f t="shared" si="1"/>
        <v>0.65275055894449197</v>
      </c>
      <c r="E120" s="26">
        <f>IFERROR(VLOOKUP(D120,Points!$A$2:$C$14,3,TRUE),"")</f>
        <v>85</v>
      </c>
      <c r="F120" t="s">
        <v>8632</v>
      </c>
    </row>
    <row r="121" spans="1:6" x14ac:dyDescent="0.25">
      <c r="A121" t="s">
        <v>1594</v>
      </c>
      <c r="B121" t="s">
        <v>212</v>
      </c>
      <c r="C121" s="67">
        <v>76034</v>
      </c>
      <c r="D121" s="63">
        <f t="shared" si="1"/>
        <v>1.0493527284771869</v>
      </c>
      <c r="E121" s="26">
        <f>IFERROR(VLOOKUP(D121,Points!$A$2:$C$14,3,TRUE),"")</f>
        <v>15</v>
      </c>
      <c r="F121" t="s">
        <v>8633</v>
      </c>
    </row>
    <row r="122" spans="1:6" x14ac:dyDescent="0.25">
      <c r="A122" t="s">
        <v>8648</v>
      </c>
      <c r="B122" t="s">
        <v>212</v>
      </c>
      <c r="C122" s="67">
        <v>59250</v>
      </c>
      <c r="D122" s="63">
        <f t="shared" si="1"/>
        <v>0.8177150901211736</v>
      </c>
      <c r="E122" s="26">
        <f>IFERROR(VLOOKUP(D122,Points!$A$2:$C$14,3,TRUE),"")</f>
        <v>40</v>
      </c>
      <c r="F122" t="s">
        <v>8632</v>
      </c>
    </row>
    <row r="123" spans="1:6" x14ac:dyDescent="0.25">
      <c r="A123" t="s">
        <v>1593</v>
      </c>
      <c r="B123" t="s">
        <v>240</v>
      </c>
      <c r="C123" s="67">
        <v>65357</v>
      </c>
      <c r="D123" s="63">
        <f t="shared" si="1"/>
        <v>0.90199839907256618</v>
      </c>
      <c r="E123" s="26">
        <f>IFERROR(VLOOKUP(D123,Points!$A$2:$C$14,3,TRUE),"")</f>
        <v>30</v>
      </c>
      <c r="F123" t="s">
        <v>8633</v>
      </c>
    </row>
    <row r="124" spans="1:6" x14ac:dyDescent="0.25">
      <c r="A124" t="s">
        <v>1592</v>
      </c>
      <c r="B124" t="s">
        <v>50</v>
      </c>
      <c r="C124" s="67">
        <v>52895</v>
      </c>
      <c r="D124" s="63">
        <f t="shared" si="1"/>
        <v>0.73000910872505453</v>
      </c>
      <c r="E124" s="26">
        <f>IFERROR(VLOOKUP(D124,Points!$A$2:$C$14,3,TRUE),"")</f>
        <v>60</v>
      </c>
      <c r="F124" t="s">
        <v>8633</v>
      </c>
    </row>
    <row r="125" spans="1:6" x14ac:dyDescent="0.25">
      <c r="A125" t="s">
        <v>1591</v>
      </c>
      <c r="B125" t="s">
        <v>133</v>
      </c>
      <c r="C125" s="67">
        <v>117500</v>
      </c>
      <c r="D125" s="63">
        <f t="shared" si="1"/>
        <v>1.6216290816749013</v>
      </c>
      <c r="E125" s="26">
        <f>IFERROR(VLOOKUP(D125,Points!$A$2:$C$14,3,TRUE),"")</f>
        <v>0</v>
      </c>
      <c r="F125" t="s">
        <v>8633</v>
      </c>
    </row>
    <row r="126" spans="1:6" x14ac:dyDescent="0.25">
      <c r="A126" t="s">
        <v>1590</v>
      </c>
      <c r="B126" t="s">
        <v>240</v>
      </c>
      <c r="C126" s="67">
        <v>71324</v>
      </c>
      <c r="D126" s="63">
        <f t="shared" si="1"/>
        <v>0.98434955422451631</v>
      </c>
      <c r="E126" s="26">
        <f>IFERROR(VLOOKUP(D126,Points!$A$2:$C$14,3,TRUE),"")</f>
        <v>20</v>
      </c>
      <c r="F126" t="s">
        <v>8633</v>
      </c>
    </row>
    <row r="127" spans="1:6" x14ac:dyDescent="0.25">
      <c r="A127" t="s">
        <v>1589</v>
      </c>
      <c r="B127" t="s">
        <v>58</v>
      </c>
      <c r="C127" s="67">
        <v>54028</v>
      </c>
      <c r="D127" s="63">
        <f t="shared" si="1"/>
        <v>0.74564575340197081</v>
      </c>
      <c r="E127" s="26">
        <f>IFERROR(VLOOKUP(D127,Points!$A$2:$C$14,3,TRUE),"")</f>
        <v>60</v>
      </c>
      <c r="F127" t="s">
        <v>8633</v>
      </c>
    </row>
    <row r="128" spans="1:6" x14ac:dyDescent="0.25">
      <c r="A128" t="s">
        <v>1589</v>
      </c>
      <c r="B128" t="s">
        <v>240</v>
      </c>
      <c r="C128" s="67">
        <v>64125</v>
      </c>
      <c r="D128" s="63">
        <f t="shared" si="1"/>
        <v>0.88499544563747279</v>
      </c>
      <c r="E128" s="26">
        <f>IFERROR(VLOOKUP(D128,Points!$A$2:$C$14,3,TRUE),"")</f>
        <v>30</v>
      </c>
      <c r="F128" t="s">
        <v>8633</v>
      </c>
    </row>
    <row r="129" spans="1:6" x14ac:dyDescent="0.25">
      <c r="A129" t="s">
        <v>8649</v>
      </c>
      <c r="B129" t="s">
        <v>72</v>
      </c>
      <c r="C129" s="67">
        <v>86096</v>
      </c>
      <c r="D129" s="63">
        <f t="shared" si="1"/>
        <v>1.1882193822628282</v>
      </c>
      <c r="E129" s="26">
        <f>IFERROR(VLOOKUP(D129,Points!$A$2:$C$14,3,TRUE),"")</f>
        <v>5</v>
      </c>
      <c r="F129" t="s">
        <v>8632</v>
      </c>
    </row>
    <row r="130" spans="1:6" x14ac:dyDescent="0.25">
      <c r="A130" t="s">
        <v>1588</v>
      </c>
      <c r="B130" t="s">
        <v>221</v>
      </c>
      <c r="C130" s="67">
        <v>56071</v>
      </c>
      <c r="D130" s="63">
        <f t="shared" si="1"/>
        <v>0.77384139777526295</v>
      </c>
      <c r="E130" s="26">
        <f>IFERROR(VLOOKUP(D130,Points!$A$2:$C$14,3,TRUE),"")</f>
        <v>50</v>
      </c>
      <c r="F130" t="s">
        <v>8632</v>
      </c>
    </row>
    <row r="131" spans="1:6" x14ac:dyDescent="0.25">
      <c r="A131" t="s">
        <v>1587</v>
      </c>
      <c r="B131" t="s">
        <v>184</v>
      </c>
      <c r="C131" s="67">
        <v>69792</v>
      </c>
      <c r="D131" s="63">
        <f t="shared" ref="D131:D194" si="2">IFERROR(C131/$H$1,"")</f>
        <v>0.963206271219189</v>
      </c>
      <c r="E131" s="26">
        <f>IFERROR(VLOOKUP(D131,Points!$A$2:$C$14,3,TRUE),"")</f>
        <v>20</v>
      </c>
      <c r="F131" t="s">
        <v>8632</v>
      </c>
    </row>
    <row r="132" spans="1:6" x14ac:dyDescent="0.25">
      <c r="A132" t="s">
        <v>1586</v>
      </c>
      <c r="B132" t="s">
        <v>184</v>
      </c>
      <c r="C132" s="67">
        <v>74545</v>
      </c>
      <c r="D132" s="63">
        <f t="shared" si="2"/>
        <v>1.0288028927102597</v>
      </c>
      <c r="E132" s="26">
        <f>IFERROR(VLOOKUP(D132,Points!$A$2:$C$14,3,TRUE),"")</f>
        <v>15</v>
      </c>
      <c r="F132" t="s">
        <v>8633</v>
      </c>
    </row>
    <row r="133" spans="1:6" x14ac:dyDescent="0.25">
      <c r="A133" t="s">
        <v>8650</v>
      </c>
      <c r="B133" t="s">
        <v>104</v>
      </c>
      <c r="C133" s="67">
        <v>91705</v>
      </c>
      <c r="D133" s="63">
        <f t="shared" si="2"/>
        <v>1.2656297441276325</v>
      </c>
      <c r="E133" s="26">
        <f>IFERROR(VLOOKUP(D133,Points!$A$2:$C$14,3,TRUE),"")</f>
        <v>0</v>
      </c>
      <c r="F133" t="s">
        <v>8632</v>
      </c>
    </row>
    <row r="134" spans="1:6" x14ac:dyDescent="0.25">
      <c r="A134" t="s">
        <v>1585</v>
      </c>
      <c r="B134" t="s">
        <v>103</v>
      </c>
      <c r="C134" s="67">
        <v>129348</v>
      </c>
      <c r="D134" s="63">
        <f t="shared" si="2"/>
        <v>1.7851444975020012</v>
      </c>
      <c r="E134" s="26">
        <f>IFERROR(VLOOKUP(D134,Points!$A$2:$C$14,3,TRUE),"")</f>
        <v>0</v>
      </c>
      <c r="F134" t="s">
        <v>8632</v>
      </c>
    </row>
    <row r="135" spans="1:6" x14ac:dyDescent="0.25">
      <c r="A135" t="s">
        <v>1584</v>
      </c>
      <c r="B135" t="s">
        <v>184</v>
      </c>
      <c r="C135" s="67">
        <v>89750</v>
      </c>
      <c r="D135" s="63">
        <f t="shared" si="2"/>
        <v>1.2386485964282756</v>
      </c>
      <c r="E135" s="26">
        <f>IFERROR(VLOOKUP(D135,Points!$A$2:$C$14,3,TRUE),"")</f>
        <v>5</v>
      </c>
      <c r="F135" t="s">
        <v>8633</v>
      </c>
    </row>
    <row r="136" spans="1:6" x14ac:dyDescent="0.25">
      <c r="A136" t="s">
        <v>1583</v>
      </c>
      <c r="B136" t="s">
        <v>263</v>
      </c>
      <c r="C136" s="67">
        <v>70500</v>
      </c>
      <c r="D136" s="63">
        <f t="shared" si="2"/>
        <v>0.97297744900494076</v>
      </c>
      <c r="E136" s="26">
        <f>IFERROR(VLOOKUP(D136,Points!$A$2:$C$14,3,TRUE),"")</f>
        <v>20</v>
      </c>
      <c r="F136" t="s">
        <v>8633</v>
      </c>
    </row>
    <row r="137" spans="1:6" x14ac:dyDescent="0.25">
      <c r="A137" t="s">
        <v>1582</v>
      </c>
      <c r="B137" t="s">
        <v>35</v>
      </c>
      <c r="C137" s="67">
        <v>70000</v>
      </c>
      <c r="D137" s="63">
        <f t="shared" si="2"/>
        <v>0.9660768997212178</v>
      </c>
      <c r="E137" s="26">
        <f>IFERROR(VLOOKUP(D137,Points!$A$2:$C$14,3,TRUE),"")</f>
        <v>20</v>
      </c>
      <c r="F137" t="s">
        <v>8633</v>
      </c>
    </row>
    <row r="138" spans="1:6" x14ac:dyDescent="0.25">
      <c r="A138" t="s">
        <v>1582</v>
      </c>
      <c r="B138" t="s">
        <v>9</v>
      </c>
      <c r="C138" s="67">
        <v>65694</v>
      </c>
      <c r="D138" s="63">
        <f t="shared" si="2"/>
        <v>0.90664936928979545</v>
      </c>
      <c r="E138" s="26">
        <f>IFERROR(VLOOKUP(D138,Points!$A$2:$C$14,3,TRUE),"")</f>
        <v>30</v>
      </c>
      <c r="F138" t="s">
        <v>8633</v>
      </c>
    </row>
    <row r="139" spans="1:6" x14ac:dyDescent="0.25">
      <c r="A139" t="s">
        <v>1581</v>
      </c>
      <c r="B139" t="s">
        <v>210</v>
      </c>
      <c r="C139" s="67">
        <v>63889</v>
      </c>
      <c r="D139" s="63">
        <f t="shared" si="2"/>
        <v>0.88173838637555546</v>
      </c>
      <c r="E139" s="26">
        <f>IFERROR(VLOOKUP(D139,Points!$A$2:$C$14,3,TRUE),"")</f>
        <v>30</v>
      </c>
      <c r="F139" t="s">
        <v>8632</v>
      </c>
    </row>
    <row r="140" spans="1:6" x14ac:dyDescent="0.25">
      <c r="A140" t="s">
        <v>1580</v>
      </c>
      <c r="B140" t="s">
        <v>212</v>
      </c>
      <c r="C140" s="67">
        <v>73214</v>
      </c>
      <c r="D140" s="63">
        <f t="shared" si="2"/>
        <v>1.0104336305169892</v>
      </c>
      <c r="E140" s="26">
        <f>IFERROR(VLOOKUP(D140,Points!$A$2:$C$14,3,TRUE),"")</f>
        <v>15</v>
      </c>
      <c r="F140" t="s">
        <v>8633</v>
      </c>
    </row>
    <row r="141" spans="1:6" x14ac:dyDescent="0.25">
      <c r="A141" t="s">
        <v>1579</v>
      </c>
      <c r="B141" t="s">
        <v>240</v>
      </c>
      <c r="C141" s="67">
        <v>82813</v>
      </c>
      <c r="D141" s="63">
        <f t="shared" si="2"/>
        <v>1.1429103756659029</v>
      </c>
      <c r="E141" s="26">
        <f>IFERROR(VLOOKUP(D141,Points!$A$2:$C$14,3,TRUE),"")</f>
        <v>10</v>
      </c>
      <c r="F141" t="s">
        <v>8633</v>
      </c>
    </row>
    <row r="142" spans="1:6" x14ac:dyDescent="0.25">
      <c r="A142" t="s">
        <v>1578</v>
      </c>
      <c r="B142" t="s">
        <v>81</v>
      </c>
      <c r="C142" s="67">
        <v>65802</v>
      </c>
      <c r="D142" s="63">
        <f t="shared" si="2"/>
        <v>0.9081398879350796</v>
      </c>
      <c r="E142" s="26">
        <f>IFERROR(VLOOKUP(D142,Points!$A$2:$C$14,3,TRUE),"")</f>
        <v>30</v>
      </c>
      <c r="F142" t="s">
        <v>8632</v>
      </c>
    </row>
    <row r="143" spans="1:6" x14ac:dyDescent="0.25">
      <c r="A143" t="s">
        <v>1577</v>
      </c>
      <c r="B143" t="s">
        <v>81</v>
      </c>
      <c r="C143" s="67">
        <v>82925</v>
      </c>
      <c r="D143" s="63">
        <f t="shared" si="2"/>
        <v>1.1444560987054571</v>
      </c>
      <c r="E143" s="26">
        <f>IFERROR(VLOOKUP(D143,Points!$A$2:$C$14,3,TRUE),"")</f>
        <v>10</v>
      </c>
      <c r="F143" t="s">
        <v>8633</v>
      </c>
    </row>
    <row r="144" spans="1:6" x14ac:dyDescent="0.25">
      <c r="A144" t="s">
        <v>1576</v>
      </c>
      <c r="B144" t="s">
        <v>8</v>
      </c>
      <c r="C144" s="67">
        <v>70769</v>
      </c>
      <c r="D144" s="63">
        <f t="shared" si="2"/>
        <v>0.9766899445195838</v>
      </c>
      <c r="E144" s="26">
        <f>IFERROR(VLOOKUP(D144,Points!$A$2:$C$14,3,TRUE),"")</f>
        <v>20</v>
      </c>
      <c r="F144" t="s">
        <v>8633</v>
      </c>
    </row>
    <row r="145" spans="1:6" x14ac:dyDescent="0.25">
      <c r="A145" t="s">
        <v>1576</v>
      </c>
      <c r="B145" t="s">
        <v>152</v>
      </c>
      <c r="C145" s="67">
        <v>57241</v>
      </c>
      <c r="D145" s="63">
        <f t="shared" si="2"/>
        <v>0.78998868309917469</v>
      </c>
      <c r="E145" s="26">
        <f>IFERROR(VLOOKUP(D145,Points!$A$2:$C$14,3,TRUE),"")</f>
        <v>50</v>
      </c>
      <c r="F145" t="s">
        <v>8633</v>
      </c>
    </row>
    <row r="146" spans="1:6" x14ac:dyDescent="0.25">
      <c r="A146" t="s">
        <v>1576</v>
      </c>
      <c r="B146" t="s">
        <v>124</v>
      </c>
      <c r="C146" s="67">
        <v>72917</v>
      </c>
      <c r="D146" s="63">
        <f t="shared" si="2"/>
        <v>1.0063347042424577</v>
      </c>
      <c r="E146" s="26">
        <f>IFERROR(VLOOKUP(D146,Points!$A$2:$C$14,3,TRUE),"")</f>
        <v>20</v>
      </c>
      <c r="F146" t="s">
        <v>8633</v>
      </c>
    </row>
    <row r="147" spans="1:6" x14ac:dyDescent="0.25">
      <c r="A147" t="s">
        <v>1575</v>
      </c>
      <c r="B147" t="s">
        <v>152</v>
      </c>
      <c r="C147" s="67">
        <v>49737</v>
      </c>
      <c r="D147" s="63">
        <f t="shared" si="2"/>
        <v>0.6864252394490602</v>
      </c>
      <c r="E147" s="26">
        <f>IFERROR(VLOOKUP(D147,Points!$A$2:$C$14,3,TRUE),"")</f>
        <v>70</v>
      </c>
      <c r="F147" t="s">
        <v>8633</v>
      </c>
    </row>
    <row r="148" spans="1:6" x14ac:dyDescent="0.25">
      <c r="A148" t="s">
        <v>1574</v>
      </c>
      <c r="B148" t="s">
        <v>17</v>
      </c>
      <c r="C148" s="67">
        <v>85000</v>
      </c>
      <c r="D148" s="63">
        <f t="shared" si="2"/>
        <v>1.1730933782329074</v>
      </c>
      <c r="E148" s="26">
        <f>IFERROR(VLOOKUP(D148,Points!$A$2:$C$14,3,TRUE),"")</f>
        <v>5</v>
      </c>
      <c r="F148" t="s">
        <v>8633</v>
      </c>
    </row>
    <row r="149" spans="1:6" x14ac:dyDescent="0.25">
      <c r="A149" t="s">
        <v>1573</v>
      </c>
      <c r="B149" t="s">
        <v>169</v>
      </c>
      <c r="C149" s="67">
        <v>97031</v>
      </c>
      <c r="D149" s="63">
        <f t="shared" si="2"/>
        <v>1.3391343950978498</v>
      </c>
      <c r="E149" s="26">
        <f>IFERROR(VLOOKUP(D149,Points!$A$2:$C$14,3,TRUE),"")</f>
        <v>0</v>
      </c>
      <c r="F149" t="s">
        <v>8633</v>
      </c>
    </row>
    <row r="150" spans="1:6" x14ac:dyDescent="0.25">
      <c r="A150" t="s">
        <v>1572</v>
      </c>
      <c r="B150" t="s">
        <v>169</v>
      </c>
      <c r="C150" s="67">
        <v>71250</v>
      </c>
      <c r="D150" s="63">
        <f t="shared" si="2"/>
        <v>0.98332827293052527</v>
      </c>
      <c r="E150" s="26">
        <f>IFERROR(VLOOKUP(D150,Points!$A$2:$C$14,3,TRUE),"")</f>
        <v>20</v>
      </c>
      <c r="F150" t="s">
        <v>8632</v>
      </c>
    </row>
    <row r="151" spans="1:6" x14ac:dyDescent="0.25">
      <c r="A151" t="s">
        <v>1571</v>
      </c>
      <c r="B151" t="s">
        <v>146</v>
      </c>
      <c r="C151" s="67">
        <v>91250</v>
      </c>
      <c r="D151" s="63">
        <f t="shared" si="2"/>
        <v>1.2593502442794446</v>
      </c>
      <c r="E151" s="26">
        <f>IFERROR(VLOOKUP(D151,Points!$A$2:$C$14,3,TRUE),"")</f>
        <v>5</v>
      </c>
      <c r="F151" t="s">
        <v>8632</v>
      </c>
    </row>
    <row r="152" spans="1:6" x14ac:dyDescent="0.25">
      <c r="A152" t="s">
        <v>1570</v>
      </c>
      <c r="B152" t="s">
        <v>184</v>
      </c>
      <c r="C152" s="67">
        <v>71250</v>
      </c>
      <c r="D152" s="63">
        <f t="shared" si="2"/>
        <v>0.98332827293052527</v>
      </c>
      <c r="E152" s="26">
        <f>IFERROR(VLOOKUP(D152,Points!$A$2:$C$14,3,TRUE),"")</f>
        <v>20</v>
      </c>
      <c r="F152" t="s">
        <v>8633</v>
      </c>
    </row>
    <row r="153" spans="1:6" x14ac:dyDescent="0.25">
      <c r="A153" t="s">
        <v>1569</v>
      </c>
      <c r="B153" t="s">
        <v>50</v>
      </c>
      <c r="C153" s="67">
        <v>68571</v>
      </c>
      <c r="D153" s="63">
        <f t="shared" si="2"/>
        <v>0.94635512986833747</v>
      </c>
      <c r="E153" s="26">
        <f>IFERROR(VLOOKUP(D153,Points!$A$2:$C$14,3,TRUE),"")</f>
        <v>25</v>
      </c>
      <c r="F153" t="s">
        <v>8633</v>
      </c>
    </row>
    <row r="154" spans="1:6" x14ac:dyDescent="0.25">
      <c r="A154" t="s">
        <v>1568</v>
      </c>
      <c r="B154" t="s">
        <v>7</v>
      </c>
      <c r="C154" s="67">
        <v>84474</v>
      </c>
      <c r="D154" s="63">
        <f t="shared" si="2"/>
        <v>1.1658340003864307</v>
      </c>
      <c r="E154" s="26">
        <f>IFERROR(VLOOKUP(D154,Points!$A$2:$C$14,3,TRUE),"")</f>
        <v>5</v>
      </c>
      <c r="F154" t="s">
        <v>8632</v>
      </c>
    </row>
    <row r="155" spans="1:6" x14ac:dyDescent="0.25">
      <c r="A155" t="s">
        <v>1567</v>
      </c>
      <c r="B155" t="s">
        <v>19</v>
      </c>
      <c r="C155" s="67">
        <v>76152</v>
      </c>
      <c r="D155" s="63">
        <f t="shared" si="2"/>
        <v>1.0509812581081455</v>
      </c>
      <c r="E155" s="26">
        <f>IFERROR(VLOOKUP(D155,Points!$A$2:$C$14,3,TRUE),"")</f>
        <v>15</v>
      </c>
      <c r="F155" t="s">
        <v>8632</v>
      </c>
    </row>
    <row r="156" spans="1:6" x14ac:dyDescent="0.25">
      <c r="A156" t="s">
        <v>1566</v>
      </c>
      <c r="B156" t="s">
        <v>38</v>
      </c>
      <c r="C156" s="67">
        <v>82813</v>
      </c>
      <c r="D156" s="63">
        <f t="shared" si="2"/>
        <v>1.1429103756659029</v>
      </c>
      <c r="E156" s="26">
        <f>IFERROR(VLOOKUP(D156,Points!$A$2:$C$14,3,TRUE),"")</f>
        <v>10</v>
      </c>
      <c r="F156" t="s">
        <v>8633</v>
      </c>
    </row>
    <row r="157" spans="1:6" x14ac:dyDescent="0.25">
      <c r="A157" t="s">
        <v>1566</v>
      </c>
      <c r="B157" t="s">
        <v>92</v>
      </c>
      <c r="C157" s="67">
        <v>66667</v>
      </c>
      <c r="D157" s="63">
        <f t="shared" si="2"/>
        <v>0.92007783819592037</v>
      </c>
      <c r="E157" s="26">
        <f>IFERROR(VLOOKUP(D157,Points!$A$2:$C$14,3,TRUE),"")</f>
        <v>25</v>
      </c>
      <c r="F157" t="s">
        <v>8633</v>
      </c>
    </row>
    <row r="158" spans="1:6" x14ac:dyDescent="0.25">
      <c r="A158" t="s">
        <v>1565</v>
      </c>
      <c r="B158" t="s">
        <v>38</v>
      </c>
      <c r="C158" s="67">
        <v>80536</v>
      </c>
      <c r="D158" s="63">
        <f t="shared" si="2"/>
        <v>1.1114852742278285</v>
      </c>
      <c r="E158" s="26">
        <f>IFERROR(VLOOKUP(D158,Points!$A$2:$C$14,3,TRUE),"")</f>
        <v>10</v>
      </c>
      <c r="F158" t="s">
        <v>8632</v>
      </c>
    </row>
    <row r="159" spans="1:6" x14ac:dyDescent="0.25">
      <c r="A159" t="s">
        <v>1564</v>
      </c>
      <c r="B159" t="s">
        <v>220</v>
      </c>
      <c r="C159" s="67">
        <v>57168</v>
      </c>
      <c r="D159" s="63">
        <f t="shared" si="2"/>
        <v>0.78898120290375118</v>
      </c>
      <c r="E159" s="26">
        <f>IFERROR(VLOOKUP(D159,Points!$A$2:$C$14,3,TRUE),"")</f>
        <v>50</v>
      </c>
      <c r="F159" t="s">
        <v>8632</v>
      </c>
    </row>
    <row r="160" spans="1:6" x14ac:dyDescent="0.25">
      <c r="A160" t="s">
        <v>1563</v>
      </c>
      <c r="B160" t="s">
        <v>220</v>
      </c>
      <c r="C160" s="67">
        <v>76400</v>
      </c>
      <c r="D160" s="63">
        <f t="shared" si="2"/>
        <v>1.0544039305528721</v>
      </c>
      <c r="E160" s="26">
        <f>IFERROR(VLOOKUP(D160,Points!$A$2:$C$14,3,TRUE),"")</f>
        <v>15</v>
      </c>
      <c r="F160" t="s">
        <v>8633</v>
      </c>
    </row>
    <row r="161" spans="1:6" x14ac:dyDescent="0.25">
      <c r="A161" t="s">
        <v>1562</v>
      </c>
      <c r="B161" t="s">
        <v>163</v>
      </c>
      <c r="C161" s="67">
        <v>85682</v>
      </c>
      <c r="D161" s="63">
        <f t="shared" si="2"/>
        <v>1.1825057274559054</v>
      </c>
      <c r="E161" s="26">
        <f>IFERROR(VLOOKUP(D161,Points!$A$2:$C$14,3,TRUE),"")</f>
        <v>5</v>
      </c>
      <c r="F161" t="s">
        <v>8633</v>
      </c>
    </row>
    <row r="162" spans="1:6" x14ac:dyDescent="0.25">
      <c r="A162" t="s">
        <v>1561</v>
      </c>
      <c r="B162" t="s">
        <v>186</v>
      </c>
      <c r="C162" s="67">
        <v>90859</v>
      </c>
      <c r="D162" s="63">
        <f t="shared" si="2"/>
        <v>1.2539540147395734</v>
      </c>
      <c r="E162" s="26">
        <f>IFERROR(VLOOKUP(D162,Points!$A$2:$C$14,3,TRUE),"")</f>
        <v>5</v>
      </c>
      <c r="F162" t="s">
        <v>8633</v>
      </c>
    </row>
    <row r="163" spans="1:6" x14ac:dyDescent="0.25">
      <c r="A163" t="s">
        <v>1560</v>
      </c>
      <c r="B163" t="s">
        <v>38</v>
      </c>
      <c r="C163" s="67">
        <v>73462</v>
      </c>
      <c r="D163" s="63">
        <f t="shared" si="2"/>
        <v>1.0138563029617158</v>
      </c>
      <c r="E163" s="26">
        <f>IFERROR(VLOOKUP(D163,Points!$A$2:$C$14,3,TRUE),"")</f>
        <v>15</v>
      </c>
      <c r="F163" t="s">
        <v>8633</v>
      </c>
    </row>
    <row r="164" spans="1:6" x14ac:dyDescent="0.25">
      <c r="A164" t="s">
        <v>1559</v>
      </c>
      <c r="B164" t="s">
        <v>38</v>
      </c>
      <c r="C164" s="67">
        <v>59231</v>
      </c>
      <c r="D164" s="63">
        <f t="shared" si="2"/>
        <v>0.81745286924839222</v>
      </c>
      <c r="E164" s="26">
        <f>IFERROR(VLOOKUP(D164,Points!$A$2:$C$14,3,TRUE),"")</f>
        <v>40</v>
      </c>
      <c r="F164" t="s">
        <v>8632</v>
      </c>
    </row>
    <row r="165" spans="1:6" x14ac:dyDescent="0.25">
      <c r="A165" t="s">
        <v>1558</v>
      </c>
      <c r="B165" t="s">
        <v>89</v>
      </c>
      <c r="C165" s="67">
        <v>97917</v>
      </c>
      <c r="D165" s="63">
        <f t="shared" si="2"/>
        <v>1.351362168428607</v>
      </c>
      <c r="E165" s="26">
        <f>IFERROR(VLOOKUP(D165,Points!$A$2:$C$14,3,TRUE),"")</f>
        <v>0</v>
      </c>
      <c r="F165" t="s">
        <v>8633</v>
      </c>
    </row>
    <row r="166" spans="1:6" x14ac:dyDescent="0.25">
      <c r="A166" t="s">
        <v>1558</v>
      </c>
      <c r="B166" t="s">
        <v>96</v>
      </c>
      <c r="C166" s="67">
        <v>82422</v>
      </c>
      <c r="D166" s="63">
        <f t="shared" si="2"/>
        <v>1.1375141461260316</v>
      </c>
      <c r="E166" s="26">
        <f>IFERROR(VLOOKUP(D166,Points!$A$2:$C$14,3,TRUE),"")</f>
        <v>10</v>
      </c>
      <c r="F166" t="s">
        <v>8633</v>
      </c>
    </row>
    <row r="167" spans="1:6" x14ac:dyDescent="0.25">
      <c r="A167" t="s">
        <v>1557</v>
      </c>
      <c r="B167" t="s">
        <v>321</v>
      </c>
      <c r="C167" s="67">
        <v>57656</v>
      </c>
      <c r="D167" s="63">
        <f t="shared" si="2"/>
        <v>0.79571613900466476</v>
      </c>
      <c r="E167" s="26">
        <f>IFERROR(VLOOKUP(D167,Points!$A$2:$C$14,3,TRUE),"")</f>
        <v>50</v>
      </c>
      <c r="F167" t="s">
        <v>8632</v>
      </c>
    </row>
    <row r="168" spans="1:6" x14ac:dyDescent="0.25">
      <c r="A168" t="s">
        <v>1556</v>
      </c>
      <c r="B168" t="s">
        <v>321</v>
      </c>
      <c r="C168" s="67">
        <v>109028</v>
      </c>
      <c r="D168" s="63">
        <f t="shared" si="2"/>
        <v>1.5047061746114991</v>
      </c>
      <c r="E168" s="26">
        <f>IFERROR(VLOOKUP(D168,Points!$A$2:$C$14,3,TRUE),"")</f>
        <v>0</v>
      </c>
      <c r="F168" t="s">
        <v>8633</v>
      </c>
    </row>
    <row r="169" spans="1:6" x14ac:dyDescent="0.25">
      <c r="A169" t="s">
        <v>1556</v>
      </c>
      <c r="B169" t="s">
        <v>89</v>
      </c>
      <c r="C169" s="67">
        <v>70000</v>
      </c>
      <c r="D169" s="63">
        <f t="shared" si="2"/>
        <v>0.9660768997212178</v>
      </c>
      <c r="E169" s="26">
        <f>IFERROR(VLOOKUP(D169,Points!$A$2:$C$14,3,TRUE),"")</f>
        <v>20</v>
      </c>
      <c r="F169" t="s">
        <v>8633</v>
      </c>
    </row>
    <row r="170" spans="1:6" x14ac:dyDescent="0.25">
      <c r="A170" t="s">
        <v>1555</v>
      </c>
      <c r="B170" t="s">
        <v>89</v>
      </c>
      <c r="C170" s="67">
        <v>68542</v>
      </c>
      <c r="D170" s="63">
        <f t="shared" si="2"/>
        <v>0.94595489800988164</v>
      </c>
      <c r="E170" s="26">
        <f>IFERROR(VLOOKUP(D170,Points!$A$2:$C$14,3,TRUE),"")</f>
        <v>25</v>
      </c>
      <c r="F170" t="s">
        <v>8633</v>
      </c>
    </row>
    <row r="171" spans="1:6" x14ac:dyDescent="0.25">
      <c r="A171" t="s">
        <v>1554</v>
      </c>
      <c r="B171" t="s">
        <v>7</v>
      </c>
      <c r="C171" s="67">
        <v>78036</v>
      </c>
      <c r="D171" s="63">
        <f t="shared" si="2"/>
        <v>1.0769825278092136</v>
      </c>
      <c r="E171" s="26">
        <f>IFERROR(VLOOKUP(D171,Points!$A$2:$C$14,3,TRUE),"")</f>
        <v>10</v>
      </c>
      <c r="F171" t="s">
        <v>8633</v>
      </c>
    </row>
    <row r="172" spans="1:6" x14ac:dyDescent="0.25">
      <c r="A172" t="s">
        <v>1553</v>
      </c>
      <c r="B172" t="s">
        <v>89</v>
      </c>
      <c r="C172" s="67">
        <v>70865</v>
      </c>
      <c r="D172" s="63">
        <f t="shared" si="2"/>
        <v>0.97801484998205857</v>
      </c>
      <c r="E172" s="26">
        <f>IFERROR(VLOOKUP(D172,Points!$A$2:$C$14,3,TRUE),"")</f>
        <v>20</v>
      </c>
      <c r="F172" t="s">
        <v>8633</v>
      </c>
    </row>
    <row r="173" spans="1:6" x14ac:dyDescent="0.25">
      <c r="A173" t="s">
        <v>1552</v>
      </c>
      <c r="B173" t="s">
        <v>74</v>
      </c>
      <c r="C173" s="67">
        <v>80000</v>
      </c>
      <c r="D173" s="63">
        <f t="shared" si="2"/>
        <v>1.1040878853956775</v>
      </c>
      <c r="E173" s="26">
        <f>IFERROR(VLOOKUP(D173,Points!$A$2:$C$14,3,TRUE),"")</f>
        <v>10</v>
      </c>
      <c r="F173" t="s">
        <v>8633</v>
      </c>
    </row>
    <row r="174" spans="1:6" x14ac:dyDescent="0.25">
      <c r="A174" t="s">
        <v>1551</v>
      </c>
      <c r="B174" t="s">
        <v>165</v>
      </c>
      <c r="C174" s="67">
        <v>127188</v>
      </c>
      <c r="D174" s="63">
        <f t="shared" si="2"/>
        <v>1.7553341245963179</v>
      </c>
      <c r="E174" s="26">
        <f>IFERROR(VLOOKUP(D174,Points!$A$2:$C$14,3,TRUE),"")</f>
        <v>0</v>
      </c>
      <c r="F174" t="s">
        <v>8632</v>
      </c>
    </row>
    <row r="175" spans="1:6" x14ac:dyDescent="0.25">
      <c r="A175" t="s">
        <v>1550</v>
      </c>
      <c r="B175" t="s">
        <v>74</v>
      </c>
      <c r="C175" s="67">
        <v>51250</v>
      </c>
      <c r="D175" s="63">
        <f t="shared" si="2"/>
        <v>0.7073063015816059</v>
      </c>
      <c r="E175" s="26">
        <f>IFERROR(VLOOKUP(D175,Points!$A$2:$C$14,3,TRUE),"")</f>
        <v>70</v>
      </c>
      <c r="F175" t="s">
        <v>8633</v>
      </c>
    </row>
    <row r="176" spans="1:6" x14ac:dyDescent="0.25">
      <c r="A176" t="s">
        <v>1549</v>
      </c>
      <c r="B176" t="s">
        <v>9</v>
      </c>
      <c r="C176" s="67" t="s">
        <v>8634</v>
      </c>
      <c r="D176" s="63" t="str">
        <f t="shared" si="2"/>
        <v/>
      </c>
      <c r="E176" s="26" t="str">
        <f>IFERROR(VLOOKUP(D176,Points!$A$2:$C$14,3,TRUE),"")</f>
        <v/>
      </c>
      <c r="F176" t="s">
        <v>8632</v>
      </c>
    </row>
    <row r="177" spans="1:6" x14ac:dyDescent="0.25">
      <c r="A177" t="s">
        <v>1548</v>
      </c>
      <c r="B177" t="s">
        <v>292</v>
      </c>
      <c r="C177" s="67">
        <v>38125</v>
      </c>
      <c r="D177" s="63">
        <f t="shared" si="2"/>
        <v>0.52616688288387758</v>
      </c>
      <c r="E177" s="26">
        <f>IFERROR(VLOOKUP(D177,Points!$A$2:$C$14,3,TRUE),"")</f>
        <v>100</v>
      </c>
      <c r="F177" t="s">
        <v>8633</v>
      </c>
    </row>
    <row r="178" spans="1:6" x14ac:dyDescent="0.25">
      <c r="A178" t="s">
        <v>8651</v>
      </c>
      <c r="B178" t="s">
        <v>83</v>
      </c>
      <c r="C178" s="67" t="s">
        <v>8634</v>
      </c>
      <c r="D178" s="63" t="str">
        <f t="shared" si="2"/>
        <v/>
      </c>
      <c r="E178" s="26" t="str">
        <f>IFERROR(VLOOKUP(D178,Points!$A$2:$C$14,3,TRUE),"")</f>
        <v/>
      </c>
      <c r="F178" t="s">
        <v>8632</v>
      </c>
    </row>
    <row r="179" spans="1:6" x14ac:dyDescent="0.25">
      <c r="A179" t="s">
        <v>1547</v>
      </c>
      <c r="B179" t="s">
        <v>31</v>
      </c>
      <c r="C179" s="67">
        <v>72750</v>
      </c>
      <c r="D179" s="63">
        <f t="shared" si="2"/>
        <v>1.0040299207816943</v>
      </c>
      <c r="E179" s="26">
        <f>IFERROR(VLOOKUP(D179,Points!$A$2:$C$14,3,TRUE),"")</f>
        <v>20</v>
      </c>
      <c r="F179" t="s">
        <v>8633</v>
      </c>
    </row>
    <row r="180" spans="1:6" x14ac:dyDescent="0.25">
      <c r="A180" t="s">
        <v>8652</v>
      </c>
      <c r="B180" t="s">
        <v>104</v>
      </c>
      <c r="C180" s="67">
        <v>57292</v>
      </c>
      <c r="D180" s="63">
        <f t="shared" si="2"/>
        <v>0.79069253912611448</v>
      </c>
      <c r="E180" s="26">
        <f>IFERROR(VLOOKUP(D180,Points!$A$2:$C$14,3,TRUE),"")</f>
        <v>50</v>
      </c>
      <c r="F180" t="s">
        <v>8632</v>
      </c>
    </row>
    <row r="181" spans="1:6" x14ac:dyDescent="0.25">
      <c r="A181" t="s">
        <v>1546</v>
      </c>
      <c r="B181" t="s">
        <v>75</v>
      </c>
      <c r="C181" s="67">
        <v>74219</v>
      </c>
      <c r="D181" s="63">
        <f t="shared" si="2"/>
        <v>1.0243037345772723</v>
      </c>
      <c r="E181" s="26">
        <f>IFERROR(VLOOKUP(D181,Points!$A$2:$C$14,3,TRUE),"")</f>
        <v>15</v>
      </c>
      <c r="F181" t="s">
        <v>8633</v>
      </c>
    </row>
    <row r="182" spans="1:6" x14ac:dyDescent="0.25">
      <c r="A182" t="s">
        <v>1545</v>
      </c>
      <c r="B182" t="s">
        <v>240</v>
      </c>
      <c r="C182" s="67">
        <v>71607</v>
      </c>
      <c r="D182" s="63">
        <f t="shared" si="2"/>
        <v>0.98825526511910344</v>
      </c>
      <c r="E182" s="26">
        <f>IFERROR(VLOOKUP(D182,Points!$A$2:$C$14,3,TRUE),"")</f>
        <v>20</v>
      </c>
      <c r="F182" t="s">
        <v>8633</v>
      </c>
    </row>
    <row r="183" spans="1:6" x14ac:dyDescent="0.25">
      <c r="A183" t="s">
        <v>1544</v>
      </c>
      <c r="B183" t="s">
        <v>240</v>
      </c>
      <c r="C183" s="67">
        <v>65469</v>
      </c>
      <c r="D183" s="63">
        <f t="shared" si="2"/>
        <v>0.9035441221121201</v>
      </c>
      <c r="E183" s="26">
        <f>IFERROR(VLOOKUP(D183,Points!$A$2:$C$14,3,TRUE),"")</f>
        <v>30</v>
      </c>
      <c r="F183" t="s">
        <v>8632</v>
      </c>
    </row>
    <row r="184" spans="1:6" x14ac:dyDescent="0.25">
      <c r="A184" t="s">
        <v>1543</v>
      </c>
      <c r="B184" t="s">
        <v>50</v>
      </c>
      <c r="C184" s="67">
        <v>67813</v>
      </c>
      <c r="D184" s="63">
        <f t="shared" si="2"/>
        <v>0.93589389715421345</v>
      </c>
      <c r="E184" s="26">
        <f>IFERROR(VLOOKUP(D184,Points!$A$2:$C$14,3,TRUE),"")</f>
        <v>25</v>
      </c>
      <c r="F184" t="s">
        <v>8633</v>
      </c>
    </row>
    <row r="185" spans="1:6" x14ac:dyDescent="0.25">
      <c r="A185" t="s">
        <v>1542</v>
      </c>
      <c r="B185" t="s">
        <v>50</v>
      </c>
      <c r="C185" s="67">
        <v>57250</v>
      </c>
      <c r="D185" s="63">
        <f t="shared" si="2"/>
        <v>0.79011289298628173</v>
      </c>
      <c r="E185" s="26">
        <f>IFERROR(VLOOKUP(D185,Points!$A$2:$C$14,3,TRUE),"")</f>
        <v>50</v>
      </c>
      <c r="F185" t="s">
        <v>8632</v>
      </c>
    </row>
    <row r="186" spans="1:6" x14ac:dyDescent="0.25">
      <c r="A186" t="s">
        <v>1541</v>
      </c>
      <c r="B186" t="s">
        <v>40</v>
      </c>
      <c r="C186" s="67">
        <v>54250</v>
      </c>
      <c r="D186" s="63">
        <f t="shared" si="2"/>
        <v>0.74870959728394382</v>
      </c>
      <c r="E186" s="26">
        <f>IFERROR(VLOOKUP(D186,Points!$A$2:$C$14,3,TRUE),"")</f>
        <v>60</v>
      </c>
      <c r="F186" t="s">
        <v>8632</v>
      </c>
    </row>
    <row r="187" spans="1:6" x14ac:dyDescent="0.25">
      <c r="A187" t="s">
        <v>1540</v>
      </c>
      <c r="B187" t="s">
        <v>124</v>
      </c>
      <c r="C187" s="67">
        <v>91765</v>
      </c>
      <c r="D187" s="63">
        <f t="shared" si="2"/>
        <v>1.2664578100416792</v>
      </c>
      <c r="E187" s="26">
        <f>IFERROR(VLOOKUP(D187,Points!$A$2:$C$14,3,TRUE),"")</f>
        <v>0</v>
      </c>
      <c r="F187" t="s">
        <v>8633</v>
      </c>
    </row>
    <row r="188" spans="1:6" x14ac:dyDescent="0.25">
      <c r="A188" t="s">
        <v>1539</v>
      </c>
      <c r="B188" t="s">
        <v>210</v>
      </c>
      <c r="C188" s="67">
        <v>87426</v>
      </c>
      <c r="D188" s="63">
        <f t="shared" si="2"/>
        <v>1.2065748433575312</v>
      </c>
      <c r="E188" s="26">
        <f>IFERROR(VLOOKUP(D188,Points!$A$2:$C$14,3,TRUE),"")</f>
        <v>5</v>
      </c>
      <c r="F188" t="s">
        <v>8633</v>
      </c>
    </row>
    <row r="189" spans="1:6" x14ac:dyDescent="0.25">
      <c r="A189" t="s">
        <v>1538</v>
      </c>
      <c r="B189" t="s">
        <v>210</v>
      </c>
      <c r="C189" s="67">
        <v>62768</v>
      </c>
      <c r="D189" s="63">
        <f t="shared" si="2"/>
        <v>0.86626735488144857</v>
      </c>
      <c r="E189" s="26">
        <f>IFERROR(VLOOKUP(D189,Points!$A$2:$C$14,3,TRUE),"")</f>
        <v>30</v>
      </c>
      <c r="F189" t="s">
        <v>8632</v>
      </c>
    </row>
    <row r="190" spans="1:6" x14ac:dyDescent="0.25">
      <c r="A190" t="s">
        <v>1537</v>
      </c>
      <c r="B190" t="s">
        <v>7</v>
      </c>
      <c r="C190" s="67">
        <v>125000</v>
      </c>
      <c r="D190" s="63">
        <f t="shared" si="2"/>
        <v>1.7251373209307461</v>
      </c>
      <c r="E190" s="26">
        <f>IFERROR(VLOOKUP(D190,Points!$A$2:$C$14,3,TRUE),"")</f>
        <v>0</v>
      </c>
      <c r="F190" t="s">
        <v>8633</v>
      </c>
    </row>
    <row r="191" spans="1:6" x14ac:dyDescent="0.25">
      <c r="A191" t="s">
        <v>1536</v>
      </c>
      <c r="B191" t="s">
        <v>7</v>
      </c>
      <c r="C191" s="67">
        <v>65714</v>
      </c>
      <c r="D191" s="63">
        <f t="shared" si="2"/>
        <v>0.90692539126114435</v>
      </c>
      <c r="E191" s="26">
        <f>IFERROR(VLOOKUP(D191,Points!$A$2:$C$14,3,TRUE),"")</f>
        <v>30</v>
      </c>
      <c r="F191" t="s">
        <v>8632</v>
      </c>
    </row>
    <row r="192" spans="1:6" x14ac:dyDescent="0.25">
      <c r="A192" t="s">
        <v>1535</v>
      </c>
      <c r="B192" t="s">
        <v>263</v>
      </c>
      <c r="C192" s="67">
        <v>42798</v>
      </c>
      <c r="D192" s="63">
        <f t="shared" si="2"/>
        <v>0.59065941648955256</v>
      </c>
      <c r="E192" s="26">
        <f>IFERROR(VLOOKUP(D192,Points!$A$2:$C$14,3,TRUE),"")</f>
        <v>100</v>
      </c>
      <c r="F192" t="s">
        <v>8632</v>
      </c>
    </row>
    <row r="193" spans="1:6" x14ac:dyDescent="0.25">
      <c r="A193" t="s">
        <v>1534</v>
      </c>
      <c r="B193" t="s">
        <v>47</v>
      </c>
      <c r="C193" s="67">
        <v>95568</v>
      </c>
      <c r="D193" s="63">
        <f t="shared" si="2"/>
        <v>1.3189433878936763</v>
      </c>
      <c r="E193" s="26">
        <f>IFERROR(VLOOKUP(D193,Points!$A$2:$C$14,3,TRUE),"")</f>
        <v>0</v>
      </c>
      <c r="F193" t="s">
        <v>8633</v>
      </c>
    </row>
    <row r="194" spans="1:6" x14ac:dyDescent="0.25">
      <c r="A194" t="s">
        <v>1533</v>
      </c>
      <c r="B194" t="s">
        <v>197</v>
      </c>
      <c r="C194" s="67">
        <v>51250</v>
      </c>
      <c r="D194" s="63">
        <f t="shared" si="2"/>
        <v>0.7073063015816059</v>
      </c>
      <c r="E194" s="26">
        <f>IFERROR(VLOOKUP(D194,Points!$A$2:$C$14,3,TRUE),"")</f>
        <v>70</v>
      </c>
      <c r="F194" t="s">
        <v>8633</v>
      </c>
    </row>
    <row r="195" spans="1:6" x14ac:dyDescent="0.25">
      <c r="A195" t="s">
        <v>1532</v>
      </c>
      <c r="B195" t="s">
        <v>42</v>
      </c>
      <c r="C195" s="67">
        <v>51675</v>
      </c>
      <c r="D195" s="63">
        <f t="shared" ref="D195:D258" si="3">IFERROR(C195/$H$1,"")</f>
        <v>0.71317176847277042</v>
      </c>
      <c r="E195" s="26">
        <f>IFERROR(VLOOKUP(D195,Points!$A$2:$C$14,3,TRUE),"")</f>
        <v>60</v>
      </c>
      <c r="F195" t="s">
        <v>8633</v>
      </c>
    </row>
    <row r="196" spans="1:6" x14ac:dyDescent="0.25">
      <c r="A196" t="s">
        <v>1531</v>
      </c>
      <c r="B196" t="s">
        <v>101</v>
      </c>
      <c r="C196" s="67">
        <v>64704</v>
      </c>
      <c r="D196" s="63">
        <f t="shared" si="3"/>
        <v>0.89298628170802397</v>
      </c>
      <c r="E196" s="26">
        <f>IFERROR(VLOOKUP(D196,Points!$A$2:$C$14,3,TRUE),"")</f>
        <v>30</v>
      </c>
      <c r="F196" t="s">
        <v>8632</v>
      </c>
    </row>
    <row r="197" spans="1:6" x14ac:dyDescent="0.25">
      <c r="A197" t="s">
        <v>1530</v>
      </c>
      <c r="B197" t="s">
        <v>38</v>
      </c>
      <c r="C197" s="67">
        <v>85000</v>
      </c>
      <c r="D197" s="63">
        <f t="shared" si="3"/>
        <v>1.1730933782329074</v>
      </c>
      <c r="E197" s="26">
        <f>IFERROR(VLOOKUP(D197,Points!$A$2:$C$14,3,TRUE),"")</f>
        <v>5</v>
      </c>
      <c r="F197" t="s">
        <v>8633</v>
      </c>
    </row>
    <row r="198" spans="1:6" x14ac:dyDescent="0.25">
      <c r="A198" t="s">
        <v>1529</v>
      </c>
      <c r="B198" t="s">
        <v>38</v>
      </c>
      <c r="C198" s="67">
        <v>63456</v>
      </c>
      <c r="D198" s="63">
        <f t="shared" si="3"/>
        <v>0.87576251069585143</v>
      </c>
      <c r="E198" s="26">
        <f>IFERROR(VLOOKUP(D198,Points!$A$2:$C$14,3,TRUE),"")</f>
        <v>30</v>
      </c>
      <c r="F198" t="s">
        <v>8632</v>
      </c>
    </row>
    <row r="199" spans="1:6" x14ac:dyDescent="0.25">
      <c r="A199" t="s">
        <v>1528</v>
      </c>
      <c r="B199" t="s">
        <v>1</v>
      </c>
      <c r="C199" s="67">
        <v>53438</v>
      </c>
      <c r="D199" s="63">
        <f t="shared" si="3"/>
        <v>0.73750310524717766</v>
      </c>
      <c r="E199" s="26">
        <f>IFERROR(VLOOKUP(D199,Points!$A$2:$C$14,3,TRUE),"")</f>
        <v>60</v>
      </c>
      <c r="F199" t="s">
        <v>8633</v>
      </c>
    </row>
    <row r="200" spans="1:6" x14ac:dyDescent="0.25">
      <c r="A200" t="s">
        <v>1527</v>
      </c>
      <c r="B200" t="s">
        <v>31</v>
      </c>
      <c r="C200" s="67">
        <v>48398</v>
      </c>
      <c r="D200" s="63">
        <f t="shared" si="3"/>
        <v>0.66794556846724995</v>
      </c>
      <c r="E200" s="26">
        <f>IFERROR(VLOOKUP(D200,Points!$A$2:$C$14,3,TRUE),"")</f>
        <v>70</v>
      </c>
      <c r="F200" t="s">
        <v>8632</v>
      </c>
    </row>
    <row r="201" spans="1:6" x14ac:dyDescent="0.25">
      <c r="A201" t="s">
        <v>1526</v>
      </c>
      <c r="B201" t="s">
        <v>31</v>
      </c>
      <c r="C201" s="67">
        <v>62125</v>
      </c>
      <c r="D201" s="63">
        <f t="shared" si="3"/>
        <v>0.85739324850258081</v>
      </c>
      <c r="E201" s="26">
        <f>IFERROR(VLOOKUP(D201,Points!$A$2:$C$14,3,TRUE),"")</f>
        <v>40</v>
      </c>
      <c r="F201" t="s">
        <v>8633</v>
      </c>
    </row>
    <row r="202" spans="1:6" x14ac:dyDescent="0.25">
      <c r="A202" t="s">
        <v>1525</v>
      </c>
      <c r="B202" t="s">
        <v>83</v>
      </c>
      <c r="C202" s="67">
        <v>71970</v>
      </c>
      <c r="D202" s="63">
        <f t="shared" si="3"/>
        <v>0.99326506389908642</v>
      </c>
      <c r="E202" s="26">
        <f>IFERROR(VLOOKUP(D202,Points!$A$2:$C$14,3,TRUE),"")</f>
        <v>20</v>
      </c>
      <c r="F202" t="s">
        <v>8633</v>
      </c>
    </row>
    <row r="203" spans="1:6" x14ac:dyDescent="0.25">
      <c r="A203" t="s">
        <v>1525</v>
      </c>
      <c r="B203" t="s">
        <v>87</v>
      </c>
      <c r="C203" s="67">
        <v>66833</v>
      </c>
      <c r="D203" s="63">
        <f t="shared" si="3"/>
        <v>0.92236882055811642</v>
      </c>
      <c r="E203" s="26">
        <f>IFERROR(VLOOKUP(D203,Points!$A$2:$C$14,3,TRUE),"")</f>
        <v>25</v>
      </c>
      <c r="F203" t="s">
        <v>8633</v>
      </c>
    </row>
    <row r="204" spans="1:6" x14ac:dyDescent="0.25">
      <c r="A204" t="s">
        <v>1524</v>
      </c>
      <c r="B204" t="s">
        <v>83</v>
      </c>
      <c r="C204" s="67">
        <v>95166</v>
      </c>
      <c r="D204" s="63">
        <f t="shared" si="3"/>
        <v>1.3133953462695631</v>
      </c>
      <c r="E204" s="26">
        <f>IFERROR(VLOOKUP(D204,Points!$A$2:$C$14,3,TRUE),"")</f>
        <v>0</v>
      </c>
      <c r="F204" t="s">
        <v>8632</v>
      </c>
    </row>
    <row r="205" spans="1:6" x14ac:dyDescent="0.25">
      <c r="A205" t="s">
        <v>1523</v>
      </c>
      <c r="B205" t="s">
        <v>7</v>
      </c>
      <c r="C205" s="67">
        <v>76107</v>
      </c>
      <c r="D205" s="63">
        <f t="shared" si="3"/>
        <v>1.0503602086726103</v>
      </c>
      <c r="E205" s="26">
        <f>IFERROR(VLOOKUP(D205,Points!$A$2:$C$14,3,TRUE),"")</f>
        <v>15</v>
      </c>
      <c r="F205" t="s">
        <v>8633</v>
      </c>
    </row>
    <row r="206" spans="1:6" x14ac:dyDescent="0.25">
      <c r="A206" t="s">
        <v>1522</v>
      </c>
      <c r="B206" t="s">
        <v>17</v>
      </c>
      <c r="C206" s="67">
        <v>90000</v>
      </c>
      <c r="D206" s="63">
        <f t="shared" si="3"/>
        <v>1.2420988710701373</v>
      </c>
      <c r="E206" s="26">
        <f>IFERROR(VLOOKUP(D206,Points!$A$2:$C$14,3,TRUE),"")</f>
        <v>5</v>
      </c>
      <c r="F206" t="s">
        <v>8633</v>
      </c>
    </row>
    <row r="207" spans="1:6" x14ac:dyDescent="0.25">
      <c r="A207" t="s">
        <v>1521</v>
      </c>
      <c r="B207" t="s">
        <v>17</v>
      </c>
      <c r="C207" s="67">
        <v>67768</v>
      </c>
      <c r="D207" s="63">
        <f t="shared" si="3"/>
        <v>0.93527284771867836</v>
      </c>
      <c r="E207" s="26">
        <f>IFERROR(VLOOKUP(D207,Points!$A$2:$C$14,3,TRUE),"")</f>
        <v>25</v>
      </c>
      <c r="F207" t="s">
        <v>8632</v>
      </c>
    </row>
    <row r="208" spans="1:6" x14ac:dyDescent="0.25">
      <c r="A208" t="s">
        <v>1520</v>
      </c>
      <c r="B208" t="s">
        <v>7</v>
      </c>
      <c r="C208" s="67">
        <v>113333</v>
      </c>
      <c r="D208" s="63">
        <f t="shared" si="3"/>
        <v>1.5641199039443541</v>
      </c>
      <c r="E208" s="26">
        <f>IFERROR(VLOOKUP(D208,Points!$A$2:$C$14,3,TRUE),"")</f>
        <v>0</v>
      </c>
      <c r="F208" t="s">
        <v>8633</v>
      </c>
    </row>
    <row r="209" spans="1:6" x14ac:dyDescent="0.25">
      <c r="A209" t="s">
        <v>1519</v>
      </c>
      <c r="B209" t="s">
        <v>7</v>
      </c>
      <c r="C209" s="67">
        <v>71094</v>
      </c>
      <c r="D209" s="63">
        <f t="shared" si="3"/>
        <v>0.98117530155400368</v>
      </c>
      <c r="E209" s="26">
        <f>IFERROR(VLOOKUP(D209,Points!$A$2:$C$14,3,TRUE),"")</f>
        <v>20</v>
      </c>
      <c r="F209" t="s">
        <v>8632</v>
      </c>
    </row>
    <row r="210" spans="1:6" x14ac:dyDescent="0.25">
      <c r="A210" t="s">
        <v>1518</v>
      </c>
      <c r="B210" t="s">
        <v>17</v>
      </c>
      <c r="C210" s="67">
        <v>55461</v>
      </c>
      <c r="D210" s="63">
        <f t="shared" si="3"/>
        <v>0.76542272764912089</v>
      </c>
      <c r="E210" s="26">
        <f>IFERROR(VLOOKUP(D210,Points!$A$2:$C$14,3,TRUE),"")</f>
        <v>50</v>
      </c>
      <c r="F210" t="s">
        <v>8632</v>
      </c>
    </row>
    <row r="211" spans="1:6" x14ac:dyDescent="0.25">
      <c r="A211" t="s">
        <v>8653</v>
      </c>
      <c r="B211" t="s">
        <v>35</v>
      </c>
      <c r="C211" s="67">
        <v>44314</v>
      </c>
      <c r="D211" s="63">
        <f t="shared" si="3"/>
        <v>0.61158188191780061</v>
      </c>
      <c r="E211" s="26">
        <f>IFERROR(VLOOKUP(D211,Points!$A$2:$C$14,3,TRUE),"")</f>
        <v>85</v>
      </c>
      <c r="F211" t="s">
        <v>8632</v>
      </c>
    </row>
    <row r="212" spans="1:6" x14ac:dyDescent="0.25">
      <c r="A212" t="s">
        <v>1517</v>
      </c>
      <c r="B212" t="s">
        <v>1</v>
      </c>
      <c r="C212" s="67">
        <v>50000</v>
      </c>
      <c r="D212" s="63">
        <f t="shared" si="3"/>
        <v>0.69005492837229843</v>
      </c>
      <c r="E212" s="26">
        <f>IFERROR(VLOOKUP(D212,Points!$A$2:$C$14,3,TRUE),"")</f>
        <v>70</v>
      </c>
      <c r="F212" t="s">
        <v>8632</v>
      </c>
    </row>
    <row r="213" spans="1:6" x14ac:dyDescent="0.25">
      <c r="A213" t="s">
        <v>8654</v>
      </c>
      <c r="B213" t="s">
        <v>3</v>
      </c>
      <c r="C213" s="67">
        <v>74041</v>
      </c>
      <c r="D213" s="63">
        <f t="shared" si="3"/>
        <v>1.021847139032267</v>
      </c>
      <c r="E213" s="26">
        <f>IFERROR(VLOOKUP(D213,Points!$A$2:$C$14,3,TRUE),"")</f>
        <v>15</v>
      </c>
      <c r="F213" t="s">
        <v>8632</v>
      </c>
    </row>
    <row r="214" spans="1:6" x14ac:dyDescent="0.25">
      <c r="A214" t="s">
        <v>1516</v>
      </c>
      <c r="B214" t="s">
        <v>50</v>
      </c>
      <c r="C214" s="67">
        <v>58167</v>
      </c>
      <c r="D214" s="63">
        <f t="shared" si="3"/>
        <v>0.8027685003726297</v>
      </c>
      <c r="E214" s="26">
        <f>IFERROR(VLOOKUP(D214,Points!$A$2:$C$14,3,TRUE),"")</f>
        <v>50</v>
      </c>
      <c r="F214" t="s">
        <v>8632</v>
      </c>
    </row>
    <row r="215" spans="1:6" x14ac:dyDescent="0.25">
      <c r="A215" t="s">
        <v>1515</v>
      </c>
      <c r="B215" t="s">
        <v>124</v>
      </c>
      <c r="C215" s="67">
        <v>88438</v>
      </c>
      <c r="D215" s="63">
        <f t="shared" si="3"/>
        <v>1.2205415551077865</v>
      </c>
      <c r="E215" s="26">
        <f>IFERROR(VLOOKUP(D215,Points!$A$2:$C$14,3,TRUE),"")</f>
        <v>5</v>
      </c>
      <c r="F215" t="s">
        <v>8633</v>
      </c>
    </row>
    <row r="216" spans="1:6" x14ac:dyDescent="0.25">
      <c r="A216" t="s">
        <v>1514</v>
      </c>
      <c r="B216" t="s">
        <v>17</v>
      </c>
      <c r="C216" s="67">
        <v>52074</v>
      </c>
      <c r="D216" s="63">
        <f t="shared" si="3"/>
        <v>0.71867840680118134</v>
      </c>
      <c r="E216" s="26">
        <f>IFERROR(VLOOKUP(D216,Points!$A$2:$C$14,3,TRUE),"")</f>
        <v>60</v>
      </c>
      <c r="F216" t="s">
        <v>8632</v>
      </c>
    </row>
    <row r="217" spans="1:6" x14ac:dyDescent="0.25">
      <c r="A217" t="s">
        <v>1513</v>
      </c>
      <c r="B217" t="s">
        <v>17</v>
      </c>
      <c r="C217" s="67">
        <v>49500</v>
      </c>
      <c r="D217" s="63">
        <f t="shared" si="3"/>
        <v>0.68315437908857546</v>
      </c>
      <c r="E217" s="26">
        <f>IFERROR(VLOOKUP(D217,Points!$A$2:$C$14,3,TRUE),"")</f>
        <v>70</v>
      </c>
      <c r="F217" t="s">
        <v>8633</v>
      </c>
    </row>
    <row r="218" spans="1:6" x14ac:dyDescent="0.25">
      <c r="A218" t="s">
        <v>8655</v>
      </c>
      <c r="B218" t="s">
        <v>68</v>
      </c>
      <c r="C218" s="67">
        <v>57188</v>
      </c>
      <c r="D218" s="63">
        <f t="shared" si="3"/>
        <v>0.78925722487510008</v>
      </c>
      <c r="E218" s="26">
        <f>IFERROR(VLOOKUP(D218,Points!$A$2:$C$14,3,TRUE),"")</f>
        <v>50</v>
      </c>
      <c r="F218" t="s">
        <v>8632</v>
      </c>
    </row>
    <row r="219" spans="1:6" x14ac:dyDescent="0.25">
      <c r="A219" t="s">
        <v>1512</v>
      </c>
      <c r="B219" t="s">
        <v>68</v>
      </c>
      <c r="C219" s="67">
        <v>71316</v>
      </c>
      <c r="D219" s="63">
        <f t="shared" si="3"/>
        <v>0.98423914543597668</v>
      </c>
      <c r="E219" s="26">
        <f>IFERROR(VLOOKUP(D219,Points!$A$2:$C$14,3,TRUE),"")</f>
        <v>20</v>
      </c>
      <c r="F219" t="s">
        <v>8633</v>
      </c>
    </row>
    <row r="220" spans="1:6" x14ac:dyDescent="0.25">
      <c r="A220" t="s">
        <v>1511</v>
      </c>
      <c r="B220" t="s">
        <v>210</v>
      </c>
      <c r="C220" s="67">
        <v>77599</v>
      </c>
      <c r="D220" s="63">
        <f t="shared" si="3"/>
        <v>1.0709514477352398</v>
      </c>
      <c r="E220" s="26">
        <f>IFERROR(VLOOKUP(D220,Points!$A$2:$C$14,3,TRUE),"")</f>
        <v>10</v>
      </c>
      <c r="F220" t="s">
        <v>8633</v>
      </c>
    </row>
    <row r="221" spans="1:6" x14ac:dyDescent="0.25">
      <c r="A221" t="s">
        <v>1510</v>
      </c>
      <c r="B221" t="s">
        <v>50</v>
      </c>
      <c r="C221" s="67">
        <v>50000</v>
      </c>
      <c r="D221" s="63">
        <f t="shared" si="3"/>
        <v>0.69005492837229843</v>
      </c>
      <c r="E221" s="26">
        <f>IFERROR(VLOOKUP(D221,Points!$A$2:$C$14,3,TRUE),"")</f>
        <v>70</v>
      </c>
      <c r="F221" t="s">
        <v>8632</v>
      </c>
    </row>
    <row r="222" spans="1:6" x14ac:dyDescent="0.25">
      <c r="A222" t="s">
        <v>1509</v>
      </c>
      <c r="B222" t="s">
        <v>77</v>
      </c>
      <c r="C222" s="67">
        <v>55833</v>
      </c>
      <c r="D222" s="63">
        <f t="shared" si="3"/>
        <v>0.7705567363162108</v>
      </c>
      <c r="E222" s="26">
        <f>IFERROR(VLOOKUP(D222,Points!$A$2:$C$14,3,TRUE),"")</f>
        <v>50</v>
      </c>
      <c r="F222" t="s">
        <v>8632</v>
      </c>
    </row>
    <row r="223" spans="1:6" x14ac:dyDescent="0.25">
      <c r="A223" t="s">
        <v>1508</v>
      </c>
      <c r="B223" t="s">
        <v>31</v>
      </c>
      <c r="C223" s="67">
        <v>58000</v>
      </c>
      <c r="D223" s="63">
        <f t="shared" si="3"/>
        <v>0.80046371691186613</v>
      </c>
      <c r="E223" s="26">
        <f>IFERROR(VLOOKUP(D223,Points!$A$2:$C$14,3,TRUE),"")</f>
        <v>50</v>
      </c>
      <c r="F223" t="s">
        <v>8632</v>
      </c>
    </row>
    <row r="224" spans="1:6" x14ac:dyDescent="0.25">
      <c r="A224" t="s">
        <v>1507</v>
      </c>
      <c r="B224" t="s">
        <v>220</v>
      </c>
      <c r="C224" s="67">
        <v>111250</v>
      </c>
      <c r="D224" s="63">
        <f t="shared" si="3"/>
        <v>1.535372215628364</v>
      </c>
      <c r="E224" s="26">
        <f>IFERROR(VLOOKUP(D224,Points!$A$2:$C$14,3,TRUE),"")</f>
        <v>0</v>
      </c>
      <c r="F224" t="s">
        <v>8633</v>
      </c>
    </row>
    <row r="225" spans="1:6" x14ac:dyDescent="0.25">
      <c r="A225" t="s">
        <v>1506</v>
      </c>
      <c r="B225" t="s">
        <v>75</v>
      </c>
      <c r="C225" s="67">
        <v>74083</v>
      </c>
      <c r="D225" s="63">
        <f t="shared" si="3"/>
        <v>1.0224267851720996</v>
      </c>
      <c r="E225" s="26">
        <f>IFERROR(VLOOKUP(D225,Points!$A$2:$C$14,3,TRUE),"")</f>
        <v>15</v>
      </c>
      <c r="F225" t="s">
        <v>8633</v>
      </c>
    </row>
    <row r="226" spans="1:6" x14ac:dyDescent="0.25">
      <c r="A226" t="s">
        <v>1505</v>
      </c>
      <c r="B226" t="s">
        <v>157</v>
      </c>
      <c r="C226" s="67">
        <v>79688</v>
      </c>
      <c r="D226" s="63">
        <f t="shared" si="3"/>
        <v>1.0997819426426343</v>
      </c>
      <c r="E226" s="26">
        <f>IFERROR(VLOOKUP(D226,Points!$A$2:$C$14,3,TRUE),"")</f>
        <v>10</v>
      </c>
      <c r="F226" t="s">
        <v>8632</v>
      </c>
    </row>
    <row r="227" spans="1:6" x14ac:dyDescent="0.25">
      <c r="A227" t="s">
        <v>1504</v>
      </c>
      <c r="B227" t="s">
        <v>224</v>
      </c>
      <c r="C227" s="67">
        <v>72598</v>
      </c>
      <c r="D227" s="63">
        <f t="shared" si="3"/>
        <v>1.0019321537994423</v>
      </c>
      <c r="E227" s="26">
        <f>IFERROR(VLOOKUP(D227,Points!$A$2:$C$14,3,TRUE),"")</f>
        <v>20</v>
      </c>
      <c r="F227" t="s">
        <v>8633</v>
      </c>
    </row>
    <row r="228" spans="1:6" x14ac:dyDescent="0.25">
      <c r="A228" t="s">
        <v>1503</v>
      </c>
      <c r="B228" t="s">
        <v>224</v>
      </c>
      <c r="C228" s="67">
        <v>73750</v>
      </c>
      <c r="D228" s="63">
        <f t="shared" si="3"/>
        <v>1.0178310193491402</v>
      </c>
      <c r="E228" s="26">
        <f>IFERROR(VLOOKUP(D228,Points!$A$2:$C$14,3,TRUE),"")</f>
        <v>15</v>
      </c>
      <c r="F228" t="s">
        <v>8633</v>
      </c>
    </row>
    <row r="229" spans="1:6" x14ac:dyDescent="0.25">
      <c r="A229" t="s">
        <v>8656</v>
      </c>
      <c r="B229" t="s">
        <v>127</v>
      </c>
      <c r="C229" s="67">
        <v>89013</v>
      </c>
      <c r="D229" s="63">
        <f t="shared" si="3"/>
        <v>1.228477186784068</v>
      </c>
      <c r="E229" s="26">
        <f>IFERROR(VLOOKUP(D229,Points!$A$2:$C$14,3,TRUE),"")</f>
        <v>5</v>
      </c>
      <c r="F229" t="s">
        <v>8632</v>
      </c>
    </row>
    <row r="230" spans="1:6" x14ac:dyDescent="0.25">
      <c r="A230" t="s">
        <v>1502</v>
      </c>
      <c r="B230" t="s">
        <v>76</v>
      </c>
      <c r="C230" s="67">
        <v>89868</v>
      </c>
      <c r="D230" s="63">
        <f t="shared" si="3"/>
        <v>1.2402771260592342</v>
      </c>
      <c r="E230" s="26">
        <f>IFERROR(VLOOKUP(D230,Points!$A$2:$C$14,3,TRUE),"")</f>
        <v>5</v>
      </c>
      <c r="F230" t="s">
        <v>8633</v>
      </c>
    </row>
    <row r="231" spans="1:6" x14ac:dyDescent="0.25">
      <c r="A231" t="s">
        <v>1501</v>
      </c>
      <c r="B231" t="s">
        <v>146</v>
      </c>
      <c r="C231" s="67">
        <v>90156</v>
      </c>
      <c r="D231" s="63">
        <f t="shared" si="3"/>
        <v>1.2442518424466587</v>
      </c>
      <c r="E231" s="26">
        <f>IFERROR(VLOOKUP(D231,Points!$A$2:$C$14,3,TRUE),"")</f>
        <v>5</v>
      </c>
      <c r="F231" t="s">
        <v>8633</v>
      </c>
    </row>
    <row r="232" spans="1:6" x14ac:dyDescent="0.25">
      <c r="A232" t="s">
        <v>8657</v>
      </c>
      <c r="B232" t="s">
        <v>120</v>
      </c>
      <c r="C232" s="67">
        <v>76250</v>
      </c>
      <c r="D232" s="63">
        <f t="shared" si="3"/>
        <v>1.0523337657677552</v>
      </c>
      <c r="E232" s="26">
        <f>IFERROR(VLOOKUP(D232,Points!$A$2:$C$14,3,TRUE),"")</f>
        <v>15</v>
      </c>
      <c r="F232" t="s">
        <v>8632</v>
      </c>
    </row>
    <row r="233" spans="1:6" x14ac:dyDescent="0.25">
      <c r="A233" t="s">
        <v>1500</v>
      </c>
      <c r="B233" t="s">
        <v>11</v>
      </c>
      <c r="C233" s="67">
        <v>107500</v>
      </c>
      <c r="D233" s="63">
        <f t="shared" si="3"/>
        <v>1.4836180960004417</v>
      </c>
      <c r="E233" s="26">
        <f>IFERROR(VLOOKUP(D233,Points!$A$2:$C$14,3,TRUE),"")</f>
        <v>0</v>
      </c>
      <c r="F233" t="s">
        <v>8633</v>
      </c>
    </row>
    <row r="234" spans="1:6" x14ac:dyDescent="0.25">
      <c r="A234" t="s">
        <v>1499</v>
      </c>
      <c r="B234" t="s">
        <v>111</v>
      </c>
      <c r="C234" s="67">
        <v>83750</v>
      </c>
      <c r="D234" s="63">
        <f t="shared" si="3"/>
        <v>1.1558420050235998</v>
      </c>
      <c r="E234" s="26">
        <f>IFERROR(VLOOKUP(D234,Points!$A$2:$C$14,3,TRUE),"")</f>
        <v>10</v>
      </c>
      <c r="F234" t="s">
        <v>8633</v>
      </c>
    </row>
    <row r="235" spans="1:6" x14ac:dyDescent="0.25">
      <c r="A235" t="s">
        <v>1499</v>
      </c>
      <c r="B235" t="s">
        <v>89</v>
      </c>
      <c r="C235" s="67">
        <v>80833</v>
      </c>
      <c r="D235" s="63">
        <f t="shared" si="3"/>
        <v>1.11558420050236</v>
      </c>
      <c r="E235" s="26">
        <f>IFERROR(VLOOKUP(D235,Points!$A$2:$C$14,3,TRUE),"")</f>
        <v>10</v>
      </c>
      <c r="F235" t="s">
        <v>8633</v>
      </c>
    </row>
    <row r="236" spans="1:6" x14ac:dyDescent="0.25">
      <c r="A236" t="s">
        <v>1498</v>
      </c>
      <c r="B236" t="s">
        <v>27</v>
      </c>
      <c r="C236" s="67">
        <v>62654</v>
      </c>
      <c r="D236" s="63">
        <f t="shared" si="3"/>
        <v>0.86469402964475972</v>
      </c>
      <c r="E236" s="26">
        <f>IFERROR(VLOOKUP(D236,Points!$A$2:$C$14,3,TRUE),"")</f>
        <v>30</v>
      </c>
      <c r="F236" t="s">
        <v>8632</v>
      </c>
    </row>
    <row r="237" spans="1:6" x14ac:dyDescent="0.25">
      <c r="A237" t="s">
        <v>1497</v>
      </c>
      <c r="B237" t="s">
        <v>27</v>
      </c>
      <c r="C237" s="67">
        <v>91296</v>
      </c>
      <c r="D237" s="63">
        <f t="shared" si="3"/>
        <v>1.2599850948135471</v>
      </c>
      <c r="E237" s="26">
        <f>IFERROR(VLOOKUP(D237,Points!$A$2:$C$14,3,TRUE),"")</f>
        <v>5</v>
      </c>
      <c r="F237" t="s">
        <v>8633</v>
      </c>
    </row>
    <row r="238" spans="1:6" x14ac:dyDescent="0.25">
      <c r="A238" t="s">
        <v>1496</v>
      </c>
      <c r="B238" t="s">
        <v>7</v>
      </c>
      <c r="C238" s="67">
        <v>133333</v>
      </c>
      <c r="D238" s="63">
        <f t="shared" si="3"/>
        <v>1.8401418752932734</v>
      </c>
      <c r="E238" s="26">
        <f>IFERROR(VLOOKUP(D238,Points!$A$2:$C$14,3,TRUE),"")</f>
        <v>0</v>
      </c>
      <c r="F238" t="s">
        <v>8633</v>
      </c>
    </row>
    <row r="239" spans="1:6" x14ac:dyDescent="0.25">
      <c r="A239" t="s">
        <v>1495</v>
      </c>
      <c r="B239" t="s">
        <v>111</v>
      </c>
      <c r="C239" s="67">
        <v>103652</v>
      </c>
      <c r="D239" s="63">
        <f t="shared" si="3"/>
        <v>1.4305114687129095</v>
      </c>
      <c r="E239" s="26">
        <f>IFERROR(VLOOKUP(D239,Points!$A$2:$C$14,3,TRUE),"")</f>
        <v>0</v>
      </c>
      <c r="F239" t="s">
        <v>8632</v>
      </c>
    </row>
    <row r="240" spans="1:6" x14ac:dyDescent="0.25">
      <c r="A240" t="s">
        <v>1494</v>
      </c>
      <c r="B240" t="s">
        <v>263</v>
      </c>
      <c r="C240" s="67">
        <v>44732</v>
      </c>
      <c r="D240" s="63">
        <f t="shared" si="3"/>
        <v>0.61735074111899302</v>
      </c>
      <c r="E240" s="26">
        <f>IFERROR(VLOOKUP(D240,Points!$A$2:$C$14,3,TRUE),"")</f>
        <v>85</v>
      </c>
      <c r="F240" t="s">
        <v>8633</v>
      </c>
    </row>
    <row r="241" spans="1:6" x14ac:dyDescent="0.25">
      <c r="A241" t="s">
        <v>1493</v>
      </c>
      <c r="B241" t="s">
        <v>5</v>
      </c>
      <c r="C241" s="67">
        <v>45601</v>
      </c>
      <c r="D241" s="63">
        <f t="shared" si="3"/>
        <v>0.62934389577410366</v>
      </c>
      <c r="E241" s="26">
        <f>IFERROR(VLOOKUP(D241,Points!$A$2:$C$14,3,TRUE),"")</f>
        <v>85</v>
      </c>
      <c r="F241" t="s">
        <v>8632</v>
      </c>
    </row>
    <row r="242" spans="1:6" x14ac:dyDescent="0.25">
      <c r="A242" t="s">
        <v>1492</v>
      </c>
      <c r="B242" t="s">
        <v>165</v>
      </c>
      <c r="C242" s="67">
        <v>121837</v>
      </c>
      <c r="D242" s="63">
        <f t="shared" si="3"/>
        <v>1.6814844461619145</v>
      </c>
      <c r="E242" s="26">
        <f>IFERROR(VLOOKUP(D242,Points!$A$2:$C$14,3,TRUE),"")</f>
        <v>0</v>
      </c>
      <c r="F242" t="s">
        <v>8632</v>
      </c>
    </row>
    <row r="243" spans="1:6" x14ac:dyDescent="0.25">
      <c r="A243" t="s">
        <v>1491</v>
      </c>
      <c r="B243" t="s">
        <v>165</v>
      </c>
      <c r="C243" s="67">
        <v>80536</v>
      </c>
      <c r="D243" s="63">
        <f t="shared" si="3"/>
        <v>1.1114852742278285</v>
      </c>
      <c r="E243" s="26">
        <f>IFERROR(VLOOKUP(D243,Points!$A$2:$C$14,3,TRUE),"")</f>
        <v>10</v>
      </c>
      <c r="F243" t="s">
        <v>8633</v>
      </c>
    </row>
    <row r="244" spans="1:6" x14ac:dyDescent="0.25">
      <c r="A244" t="s">
        <v>1490</v>
      </c>
      <c r="B244" t="s">
        <v>5</v>
      </c>
      <c r="C244" s="67">
        <v>101979</v>
      </c>
      <c r="D244" s="63">
        <f t="shared" si="3"/>
        <v>1.4074222308095725</v>
      </c>
      <c r="E244" s="26">
        <f>IFERROR(VLOOKUP(D244,Points!$A$2:$C$14,3,TRUE),"")</f>
        <v>0</v>
      </c>
      <c r="F244" t="s">
        <v>8633</v>
      </c>
    </row>
    <row r="245" spans="1:6" x14ac:dyDescent="0.25">
      <c r="A245" t="s">
        <v>1490</v>
      </c>
      <c r="B245" t="s">
        <v>321</v>
      </c>
      <c r="C245" s="67">
        <v>86458</v>
      </c>
      <c r="D245" s="63">
        <f t="shared" si="3"/>
        <v>1.1932153799442435</v>
      </c>
      <c r="E245" s="26">
        <f>IFERROR(VLOOKUP(D245,Points!$A$2:$C$14,3,TRUE),"")</f>
        <v>5</v>
      </c>
      <c r="F245" t="s">
        <v>8633</v>
      </c>
    </row>
    <row r="246" spans="1:6" x14ac:dyDescent="0.25">
      <c r="A246" t="s">
        <v>1490</v>
      </c>
      <c r="B246" t="s">
        <v>240</v>
      </c>
      <c r="C246" s="67">
        <v>103000</v>
      </c>
      <c r="D246" s="63">
        <f t="shared" si="3"/>
        <v>1.4215131524469349</v>
      </c>
      <c r="E246" s="26">
        <f>IFERROR(VLOOKUP(D246,Points!$A$2:$C$14,3,TRUE),"")</f>
        <v>0</v>
      </c>
      <c r="F246" t="s">
        <v>8633</v>
      </c>
    </row>
    <row r="247" spans="1:6" x14ac:dyDescent="0.25">
      <c r="A247" t="s">
        <v>1489</v>
      </c>
      <c r="B247" t="s">
        <v>7</v>
      </c>
      <c r="C247" s="67">
        <v>97500</v>
      </c>
      <c r="D247" s="63">
        <f t="shared" si="3"/>
        <v>1.3456071103259819</v>
      </c>
      <c r="E247" s="26">
        <f>IFERROR(VLOOKUP(D247,Points!$A$2:$C$14,3,TRUE),"")</f>
        <v>0</v>
      </c>
      <c r="F247" t="s">
        <v>8632</v>
      </c>
    </row>
    <row r="248" spans="1:6" x14ac:dyDescent="0.25">
      <c r="A248" t="s">
        <v>8658</v>
      </c>
      <c r="B248" t="s">
        <v>27</v>
      </c>
      <c r="C248" s="67">
        <v>54009</v>
      </c>
      <c r="D248" s="63">
        <f t="shared" si="3"/>
        <v>0.74538353252918932</v>
      </c>
      <c r="E248" s="26">
        <f>IFERROR(VLOOKUP(D248,Points!$A$2:$C$14,3,TRUE),"")</f>
        <v>60</v>
      </c>
      <c r="F248" t="s">
        <v>8632</v>
      </c>
    </row>
    <row r="249" spans="1:6" x14ac:dyDescent="0.25">
      <c r="A249" t="s">
        <v>1488</v>
      </c>
      <c r="B249" t="s">
        <v>27</v>
      </c>
      <c r="C249" s="67">
        <v>67634</v>
      </c>
      <c r="D249" s="63">
        <f t="shared" si="3"/>
        <v>0.9334235005106406</v>
      </c>
      <c r="E249" s="26">
        <f>IFERROR(VLOOKUP(D249,Points!$A$2:$C$14,3,TRUE),"")</f>
        <v>25</v>
      </c>
      <c r="F249" t="s">
        <v>8633</v>
      </c>
    </row>
    <row r="250" spans="1:6" x14ac:dyDescent="0.25">
      <c r="A250" t="s">
        <v>1487</v>
      </c>
      <c r="B250" t="s">
        <v>103</v>
      </c>
      <c r="C250" s="67">
        <v>88164</v>
      </c>
      <c r="D250" s="63">
        <f t="shared" si="3"/>
        <v>1.2167600541003063</v>
      </c>
      <c r="E250" s="26">
        <f>IFERROR(VLOOKUP(D250,Points!$A$2:$C$14,3,TRUE),"")</f>
        <v>5</v>
      </c>
      <c r="F250" t="s">
        <v>8632</v>
      </c>
    </row>
    <row r="251" spans="1:6" x14ac:dyDescent="0.25">
      <c r="A251" t="s">
        <v>1486</v>
      </c>
      <c r="B251" t="s">
        <v>91</v>
      </c>
      <c r="C251" s="67">
        <v>85625</v>
      </c>
      <c r="D251" s="63">
        <f t="shared" si="3"/>
        <v>1.1817190648375611</v>
      </c>
      <c r="E251" s="26">
        <f>IFERROR(VLOOKUP(D251,Points!$A$2:$C$14,3,TRUE),"")</f>
        <v>5</v>
      </c>
      <c r="F251" t="s">
        <v>8633</v>
      </c>
    </row>
    <row r="252" spans="1:6" x14ac:dyDescent="0.25">
      <c r="A252" t="s">
        <v>8659</v>
      </c>
      <c r="B252" t="s">
        <v>3</v>
      </c>
      <c r="C252" s="67">
        <v>120719</v>
      </c>
      <c r="D252" s="63">
        <f t="shared" si="3"/>
        <v>1.66605481796351</v>
      </c>
      <c r="E252" s="26">
        <f>IFERROR(VLOOKUP(D252,Points!$A$2:$C$14,3,TRUE),"")</f>
        <v>0</v>
      </c>
      <c r="F252" t="s">
        <v>8632</v>
      </c>
    </row>
    <row r="253" spans="1:6" x14ac:dyDescent="0.25">
      <c r="A253" t="s">
        <v>1485</v>
      </c>
      <c r="B253" t="s">
        <v>81</v>
      </c>
      <c r="C253" s="67">
        <v>94167</v>
      </c>
      <c r="D253" s="63">
        <f t="shared" si="3"/>
        <v>1.2996080488006845</v>
      </c>
      <c r="E253" s="26">
        <f>IFERROR(VLOOKUP(D253,Points!$A$2:$C$14,3,TRUE),"")</f>
        <v>0</v>
      </c>
      <c r="F253" t="s">
        <v>8632</v>
      </c>
    </row>
    <row r="254" spans="1:6" x14ac:dyDescent="0.25">
      <c r="A254" t="s">
        <v>1484</v>
      </c>
      <c r="B254" t="s">
        <v>5</v>
      </c>
      <c r="C254" s="67">
        <v>63000</v>
      </c>
      <c r="D254" s="63">
        <f t="shared" si="3"/>
        <v>0.86946920974909603</v>
      </c>
      <c r="E254" s="26">
        <f>IFERROR(VLOOKUP(D254,Points!$A$2:$C$14,3,TRUE),"")</f>
        <v>30</v>
      </c>
      <c r="F254" t="s">
        <v>8632</v>
      </c>
    </row>
    <row r="255" spans="1:6" x14ac:dyDescent="0.25">
      <c r="A255" t="s">
        <v>1483</v>
      </c>
      <c r="B255" t="s">
        <v>74</v>
      </c>
      <c r="C255" s="67">
        <v>45938</v>
      </c>
      <c r="D255" s="63">
        <f t="shared" si="3"/>
        <v>0.63399486599133292</v>
      </c>
      <c r="E255" s="26">
        <f>IFERROR(VLOOKUP(D255,Points!$A$2:$C$14,3,TRUE),"")</f>
        <v>85</v>
      </c>
      <c r="F255" t="s">
        <v>8632</v>
      </c>
    </row>
    <row r="256" spans="1:6" x14ac:dyDescent="0.25">
      <c r="A256" t="s">
        <v>8660</v>
      </c>
      <c r="B256" t="s">
        <v>186</v>
      </c>
      <c r="C256" s="67">
        <v>62375</v>
      </c>
      <c r="D256" s="63">
        <f t="shared" si="3"/>
        <v>0.86084352314444235</v>
      </c>
      <c r="E256" s="26">
        <f>IFERROR(VLOOKUP(D256,Points!$A$2:$C$14,3,TRUE),"")</f>
        <v>30</v>
      </c>
      <c r="F256" t="s">
        <v>8632</v>
      </c>
    </row>
    <row r="257" spans="1:6" x14ac:dyDescent="0.25">
      <c r="A257" t="s">
        <v>1482</v>
      </c>
      <c r="B257" t="s">
        <v>186</v>
      </c>
      <c r="C257" s="67">
        <v>53750</v>
      </c>
      <c r="D257" s="63">
        <f t="shared" si="3"/>
        <v>0.74180904800022085</v>
      </c>
      <c r="E257" s="26">
        <f>IFERROR(VLOOKUP(D257,Points!$A$2:$C$14,3,TRUE),"")</f>
        <v>60</v>
      </c>
      <c r="F257" t="s">
        <v>8633</v>
      </c>
    </row>
    <row r="258" spans="1:6" x14ac:dyDescent="0.25">
      <c r="A258" t="s">
        <v>1481</v>
      </c>
      <c r="B258" t="s">
        <v>76</v>
      </c>
      <c r="C258" s="67">
        <v>90625</v>
      </c>
      <c r="D258" s="63">
        <f t="shared" si="3"/>
        <v>1.250724557674791</v>
      </c>
      <c r="E258" s="26">
        <f>IFERROR(VLOOKUP(D258,Points!$A$2:$C$14,3,TRUE),"")</f>
        <v>5</v>
      </c>
      <c r="F258" t="s">
        <v>8633</v>
      </c>
    </row>
    <row r="259" spans="1:6" x14ac:dyDescent="0.25">
      <c r="A259" t="s">
        <v>1480</v>
      </c>
      <c r="B259" t="s">
        <v>182</v>
      </c>
      <c r="C259" s="67">
        <v>99138</v>
      </c>
      <c r="D259" s="63">
        <f t="shared" ref="D259:D322" si="4">IFERROR(C259/$H$1,"")</f>
        <v>1.3682133097794584</v>
      </c>
      <c r="E259" s="26">
        <f>IFERROR(VLOOKUP(D259,Points!$A$2:$C$14,3,TRUE),"")</f>
        <v>0</v>
      </c>
      <c r="F259" t="s">
        <v>8633</v>
      </c>
    </row>
    <row r="260" spans="1:6" x14ac:dyDescent="0.25">
      <c r="A260" t="s">
        <v>1479</v>
      </c>
      <c r="B260" t="s">
        <v>210</v>
      </c>
      <c r="C260" s="67">
        <v>98910</v>
      </c>
      <c r="D260" s="63">
        <f t="shared" si="4"/>
        <v>1.3650666593060807</v>
      </c>
      <c r="E260" s="26">
        <f>IFERROR(VLOOKUP(D260,Points!$A$2:$C$14,3,TRUE),"")</f>
        <v>0</v>
      </c>
      <c r="F260" t="s">
        <v>8633</v>
      </c>
    </row>
    <row r="261" spans="1:6" x14ac:dyDescent="0.25">
      <c r="A261" t="s">
        <v>1478</v>
      </c>
      <c r="B261" t="s">
        <v>92</v>
      </c>
      <c r="C261" s="67">
        <v>62000</v>
      </c>
      <c r="D261" s="63">
        <f t="shared" si="4"/>
        <v>0.85566811118165009</v>
      </c>
      <c r="E261" s="26">
        <f>IFERROR(VLOOKUP(D261,Points!$A$2:$C$14,3,TRUE),"")</f>
        <v>40</v>
      </c>
      <c r="F261" t="s">
        <v>8633</v>
      </c>
    </row>
    <row r="262" spans="1:6" x14ac:dyDescent="0.25">
      <c r="A262" t="s">
        <v>1478</v>
      </c>
      <c r="B262" t="s">
        <v>1</v>
      </c>
      <c r="C262" s="67">
        <v>70382</v>
      </c>
      <c r="D262" s="63">
        <f t="shared" si="4"/>
        <v>0.97134891937398216</v>
      </c>
      <c r="E262" s="26">
        <f>IFERROR(VLOOKUP(D262,Points!$A$2:$C$14,3,TRUE),"")</f>
        <v>20</v>
      </c>
      <c r="F262" t="s">
        <v>8633</v>
      </c>
    </row>
    <row r="263" spans="1:6" x14ac:dyDescent="0.25">
      <c r="A263" t="s">
        <v>1477</v>
      </c>
      <c r="B263" t="s">
        <v>163</v>
      </c>
      <c r="C263" s="67">
        <v>67955</v>
      </c>
      <c r="D263" s="63">
        <f t="shared" si="4"/>
        <v>0.93785365315079083</v>
      </c>
      <c r="E263" s="26">
        <f>IFERROR(VLOOKUP(D263,Points!$A$2:$C$14,3,TRUE),"")</f>
        <v>25</v>
      </c>
      <c r="F263" t="s">
        <v>8632</v>
      </c>
    </row>
    <row r="264" spans="1:6" x14ac:dyDescent="0.25">
      <c r="A264" t="s">
        <v>1476</v>
      </c>
      <c r="B264" t="s">
        <v>163</v>
      </c>
      <c r="C264" s="67">
        <v>65750</v>
      </c>
      <c r="D264" s="63">
        <f t="shared" si="4"/>
        <v>0.90742223080957241</v>
      </c>
      <c r="E264" s="26">
        <f>IFERROR(VLOOKUP(D264,Points!$A$2:$C$14,3,TRUE),"")</f>
        <v>30</v>
      </c>
      <c r="F264" t="s">
        <v>8633</v>
      </c>
    </row>
    <row r="265" spans="1:6" x14ac:dyDescent="0.25">
      <c r="A265" t="s">
        <v>1476</v>
      </c>
      <c r="B265" t="s">
        <v>120</v>
      </c>
      <c r="C265" s="67">
        <v>71335</v>
      </c>
      <c r="D265" s="63">
        <f t="shared" si="4"/>
        <v>0.98450136630875817</v>
      </c>
      <c r="E265" s="26">
        <f>IFERROR(VLOOKUP(D265,Points!$A$2:$C$14,3,TRUE),"")</f>
        <v>20</v>
      </c>
      <c r="F265" t="s">
        <v>8633</v>
      </c>
    </row>
    <row r="266" spans="1:6" x14ac:dyDescent="0.25">
      <c r="A266" t="s">
        <v>1475</v>
      </c>
      <c r="B266" t="s">
        <v>7</v>
      </c>
      <c r="C266" s="67">
        <v>110558</v>
      </c>
      <c r="D266" s="63">
        <f t="shared" si="4"/>
        <v>1.5258218554196914</v>
      </c>
      <c r="E266" s="26">
        <f>IFERROR(VLOOKUP(D266,Points!$A$2:$C$14,3,TRUE),"")</f>
        <v>0</v>
      </c>
      <c r="F266" t="s">
        <v>8633</v>
      </c>
    </row>
    <row r="267" spans="1:6" x14ac:dyDescent="0.25">
      <c r="A267" t="s">
        <v>1474</v>
      </c>
      <c r="B267" t="s">
        <v>3</v>
      </c>
      <c r="C267" s="67">
        <v>80529</v>
      </c>
      <c r="D267" s="63">
        <f t="shared" si="4"/>
        <v>1.1113886665378565</v>
      </c>
      <c r="E267" s="26">
        <f>IFERROR(VLOOKUP(D267,Points!$A$2:$C$14,3,TRUE),"")</f>
        <v>10</v>
      </c>
      <c r="F267" t="s">
        <v>8632</v>
      </c>
    </row>
    <row r="268" spans="1:6" x14ac:dyDescent="0.25">
      <c r="A268" t="s">
        <v>1473</v>
      </c>
      <c r="B268" t="s">
        <v>3</v>
      </c>
      <c r="C268" s="67">
        <v>96250</v>
      </c>
      <c r="D268" s="63">
        <f t="shared" si="4"/>
        <v>1.3283557371166745</v>
      </c>
      <c r="E268" s="26">
        <f>IFERROR(VLOOKUP(D268,Points!$A$2:$C$14,3,TRUE),"")</f>
        <v>0</v>
      </c>
      <c r="F268" t="s">
        <v>8633</v>
      </c>
    </row>
    <row r="269" spans="1:6" x14ac:dyDescent="0.25">
      <c r="A269" t="s">
        <v>8661</v>
      </c>
      <c r="B269" t="s">
        <v>81</v>
      </c>
      <c r="C269" s="67">
        <v>69375</v>
      </c>
      <c r="D269" s="63">
        <f t="shared" si="4"/>
        <v>0.95745121311656411</v>
      </c>
      <c r="E269" s="26">
        <f>IFERROR(VLOOKUP(D269,Points!$A$2:$C$14,3,TRUE),"")</f>
        <v>25</v>
      </c>
      <c r="F269" t="s">
        <v>8632</v>
      </c>
    </row>
    <row r="270" spans="1:6" x14ac:dyDescent="0.25">
      <c r="A270" t="s">
        <v>1472</v>
      </c>
      <c r="B270" t="s">
        <v>81</v>
      </c>
      <c r="C270" s="67">
        <v>84280</v>
      </c>
      <c r="D270" s="63">
        <f t="shared" si="4"/>
        <v>1.1631565872643463</v>
      </c>
      <c r="E270" s="26">
        <f>IFERROR(VLOOKUP(D270,Points!$A$2:$C$14,3,TRUE),"")</f>
        <v>5</v>
      </c>
      <c r="F270" t="s">
        <v>8633</v>
      </c>
    </row>
    <row r="271" spans="1:6" x14ac:dyDescent="0.25">
      <c r="A271" t="s">
        <v>1471</v>
      </c>
      <c r="B271" t="s">
        <v>127</v>
      </c>
      <c r="C271" s="67">
        <v>96250</v>
      </c>
      <c r="D271" s="63">
        <f t="shared" si="4"/>
        <v>1.3283557371166745</v>
      </c>
      <c r="E271" s="26">
        <f>IFERROR(VLOOKUP(D271,Points!$A$2:$C$14,3,TRUE),"")</f>
        <v>0</v>
      </c>
      <c r="F271" t="s">
        <v>8633</v>
      </c>
    </row>
    <row r="272" spans="1:6" x14ac:dyDescent="0.25">
      <c r="A272" t="s">
        <v>1470</v>
      </c>
      <c r="B272" t="s">
        <v>101</v>
      </c>
      <c r="C272" s="67">
        <v>80278</v>
      </c>
      <c r="D272" s="63">
        <f t="shared" si="4"/>
        <v>1.1079245907974276</v>
      </c>
      <c r="E272" s="26">
        <f>IFERROR(VLOOKUP(D272,Points!$A$2:$C$14,3,TRUE),"")</f>
        <v>10</v>
      </c>
      <c r="F272" t="s">
        <v>8633</v>
      </c>
    </row>
    <row r="273" spans="1:6" x14ac:dyDescent="0.25">
      <c r="A273" t="s">
        <v>1469</v>
      </c>
      <c r="B273" t="s">
        <v>8</v>
      </c>
      <c r="C273" s="67">
        <v>73375</v>
      </c>
      <c r="D273" s="63">
        <f t="shared" si="4"/>
        <v>1.012655607386348</v>
      </c>
      <c r="E273" s="26">
        <f>IFERROR(VLOOKUP(D273,Points!$A$2:$C$14,3,TRUE),"")</f>
        <v>15</v>
      </c>
      <c r="F273" t="s">
        <v>8633</v>
      </c>
    </row>
    <row r="274" spans="1:6" x14ac:dyDescent="0.25">
      <c r="A274" t="s">
        <v>1468</v>
      </c>
      <c r="B274" t="s">
        <v>165</v>
      </c>
      <c r="C274" s="67">
        <v>53051</v>
      </c>
      <c r="D274" s="63">
        <f t="shared" si="4"/>
        <v>0.73216208010157613</v>
      </c>
      <c r="E274" s="26">
        <f>IFERROR(VLOOKUP(D274,Points!$A$2:$C$14,3,TRUE),"")</f>
        <v>60</v>
      </c>
      <c r="F274" t="s">
        <v>8632</v>
      </c>
    </row>
    <row r="275" spans="1:6" x14ac:dyDescent="0.25">
      <c r="A275" t="s">
        <v>8662</v>
      </c>
      <c r="B275" t="s">
        <v>47</v>
      </c>
      <c r="C275" s="67">
        <v>108125</v>
      </c>
      <c r="D275" s="63">
        <f t="shared" si="4"/>
        <v>1.4922437826050954</v>
      </c>
      <c r="E275" s="26">
        <f>IFERROR(VLOOKUP(D275,Points!$A$2:$C$14,3,TRUE),"")</f>
        <v>0</v>
      </c>
      <c r="F275" t="s">
        <v>8632</v>
      </c>
    </row>
    <row r="276" spans="1:6" x14ac:dyDescent="0.25">
      <c r="A276" t="s">
        <v>1467</v>
      </c>
      <c r="B276" t="s">
        <v>104</v>
      </c>
      <c r="C276" s="67">
        <v>42917</v>
      </c>
      <c r="D276" s="63">
        <f t="shared" si="4"/>
        <v>0.59230174721907869</v>
      </c>
      <c r="E276" s="26">
        <f>IFERROR(VLOOKUP(D276,Points!$A$2:$C$14,3,TRUE),"")</f>
        <v>100</v>
      </c>
      <c r="F276" t="s">
        <v>8632</v>
      </c>
    </row>
    <row r="277" spans="1:6" x14ac:dyDescent="0.25">
      <c r="A277" t="s">
        <v>1466</v>
      </c>
      <c r="B277" t="s">
        <v>157</v>
      </c>
      <c r="C277" s="67">
        <v>88750</v>
      </c>
      <c r="D277" s="63">
        <f t="shared" si="4"/>
        <v>1.2248474978608297</v>
      </c>
      <c r="E277" s="26">
        <f>IFERROR(VLOOKUP(D277,Points!$A$2:$C$14,3,TRUE),"")</f>
        <v>5</v>
      </c>
      <c r="F277" t="s">
        <v>8633</v>
      </c>
    </row>
    <row r="278" spans="1:6" x14ac:dyDescent="0.25">
      <c r="A278" t="s">
        <v>1466</v>
      </c>
      <c r="B278" t="s">
        <v>15</v>
      </c>
      <c r="C278" s="67">
        <v>72188</v>
      </c>
      <c r="D278" s="63">
        <f t="shared" si="4"/>
        <v>0.99627370338678956</v>
      </c>
      <c r="E278" s="26">
        <f>IFERROR(VLOOKUP(D278,Points!$A$2:$C$14,3,TRUE),"")</f>
        <v>20</v>
      </c>
      <c r="F278" t="s">
        <v>8633</v>
      </c>
    </row>
    <row r="279" spans="1:6" x14ac:dyDescent="0.25">
      <c r="A279" t="s">
        <v>8663</v>
      </c>
      <c r="B279" t="s">
        <v>184</v>
      </c>
      <c r="C279" s="67">
        <v>37500</v>
      </c>
      <c r="D279" s="63">
        <f t="shared" si="4"/>
        <v>0.51754119627922379</v>
      </c>
      <c r="E279" s="26">
        <f>IFERROR(VLOOKUP(D279,Points!$A$2:$C$14,3,TRUE),"")</f>
        <v>100</v>
      </c>
      <c r="F279" t="s">
        <v>8632</v>
      </c>
    </row>
    <row r="280" spans="1:6" x14ac:dyDescent="0.25">
      <c r="A280" t="s">
        <v>1465</v>
      </c>
      <c r="B280" t="s">
        <v>184</v>
      </c>
      <c r="C280" s="67">
        <v>52037</v>
      </c>
      <c r="D280" s="63">
        <f t="shared" si="4"/>
        <v>0.71816776615418587</v>
      </c>
      <c r="E280" s="26">
        <f>IFERROR(VLOOKUP(D280,Points!$A$2:$C$14,3,TRUE),"")</f>
        <v>60</v>
      </c>
      <c r="F280" t="s">
        <v>8633</v>
      </c>
    </row>
    <row r="281" spans="1:6" x14ac:dyDescent="0.25">
      <c r="A281" t="s">
        <v>1464</v>
      </c>
      <c r="B281" t="s">
        <v>5</v>
      </c>
      <c r="C281" s="67">
        <v>78068</v>
      </c>
      <c r="D281" s="63">
        <f t="shared" si="4"/>
        <v>1.0774241629633718</v>
      </c>
      <c r="E281" s="26">
        <f>IFERROR(VLOOKUP(D281,Points!$A$2:$C$14,3,TRUE),"")</f>
        <v>10</v>
      </c>
      <c r="F281" t="s">
        <v>8633</v>
      </c>
    </row>
    <row r="282" spans="1:6" x14ac:dyDescent="0.25">
      <c r="A282" t="s">
        <v>1463</v>
      </c>
      <c r="B282" t="s">
        <v>31</v>
      </c>
      <c r="C282" s="67">
        <v>65197</v>
      </c>
      <c r="D282" s="63">
        <f t="shared" si="4"/>
        <v>0.89979022330177483</v>
      </c>
      <c r="E282" s="26">
        <f>IFERROR(VLOOKUP(D282,Points!$A$2:$C$14,3,TRUE),"")</f>
        <v>30</v>
      </c>
      <c r="F282" t="s">
        <v>8632</v>
      </c>
    </row>
    <row r="283" spans="1:6" x14ac:dyDescent="0.25">
      <c r="A283" t="s">
        <v>1462</v>
      </c>
      <c r="B283" t="s">
        <v>25</v>
      </c>
      <c r="C283" s="67">
        <v>97778</v>
      </c>
      <c r="D283" s="63">
        <f t="shared" si="4"/>
        <v>1.349443815727732</v>
      </c>
      <c r="E283" s="26">
        <f>IFERROR(VLOOKUP(D283,Points!$A$2:$C$14,3,TRUE),"")</f>
        <v>0</v>
      </c>
      <c r="F283" t="s">
        <v>8633</v>
      </c>
    </row>
    <row r="284" spans="1:6" x14ac:dyDescent="0.25">
      <c r="A284" t="s">
        <v>1461</v>
      </c>
      <c r="B284" t="s">
        <v>81</v>
      </c>
      <c r="C284" s="67">
        <v>100600</v>
      </c>
      <c r="D284" s="63">
        <f t="shared" si="4"/>
        <v>1.3883905158850645</v>
      </c>
      <c r="E284" s="26">
        <f>IFERROR(VLOOKUP(D284,Points!$A$2:$C$14,3,TRUE),"")</f>
        <v>0</v>
      </c>
      <c r="F284" t="s">
        <v>8633</v>
      </c>
    </row>
    <row r="285" spans="1:6" x14ac:dyDescent="0.25">
      <c r="A285" t="s">
        <v>1460</v>
      </c>
      <c r="B285" t="s">
        <v>12</v>
      </c>
      <c r="C285" s="67">
        <v>93875</v>
      </c>
      <c r="D285" s="63">
        <f t="shared" si="4"/>
        <v>1.2955781280189904</v>
      </c>
      <c r="E285" s="26">
        <f>IFERROR(VLOOKUP(D285,Points!$A$2:$C$14,3,TRUE),"")</f>
        <v>0</v>
      </c>
      <c r="F285" t="s">
        <v>8633</v>
      </c>
    </row>
    <row r="286" spans="1:6" x14ac:dyDescent="0.25">
      <c r="A286" t="s">
        <v>1460</v>
      </c>
      <c r="B286" t="s">
        <v>101</v>
      </c>
      <c r="C286" s="67">
        <v>78214</v>
      </c>
      <c r="D286" s="63">
        <f t="shared" si="4"/>
        <v>1.0794391233542191</v>
      </c>
      <c r="E286" s="26">
        <f>IFERROR(VLOOKUP(D286,Points!$A$2:$C$14,3,TRUE),"")</f>
        <v>10</v>
      </c>
      <c r="F286" t="s">
        <v>8633</v>
      </c>
    </row>
    <row r="287" spans="1:6" x14ac:dyDescent="0.25">
      <c r="A287" t="s">
        <v>1460</v>
      </c>
      <c r="B287" t="s">
        <v>9</v>
      </c>
      <c r="C287" s="67">
        <v>107708</v>
      </c>
      <c r="D287" s="63">
        <f t="shared" si="4"/>
        <v>1.4864887245024705</v>
      </c>
      <c r="E287" s="26">
        <f>IFERROR(VLOOKUP(D287,Points!$A$2:$C$14,3,TRUE),"")</f>
        <v>0</v>
      </c>
      <c r="F287" t="s">
        <v>8633</v>
      </c>
    </row>
    <row r="288" spans="1:6" x14ac:dyDescent="0.25">
      <c r="A288" t="s">
        <v>1459</v>
      </c>
      <c r="B288" t="s">
        <v>3</v>
      </c>
      <c r="C288" s="67">
        <v>90346</v>
      </c>
      <c r="D288" s="63">
        <f t="shared" si="4"/>
        <v>1.2468740511744736</v>
      </c>
      <c r="E288" s="26">
        <f>IFERROR(VLOOKUP(D288,Points!$A$2:$C$14,3,TRUE),"")</f>
        <v>5</v>
      </c>
      <c r="F288" t="s">
        <v>8632</v>
      </c>
    </row>
    <row r="289" spans="1:6" x14ac:dyDescent="0.25">
      <c r="A289" t="s">
        <v>1458</v>
      </c>
      <c r="B289" t="s">
        <v>157</v>
      </c>
      <c r="C289" s="67">
        <v>69286</v>
      </c>
      <c r="D289" s="63">
        <f t="shared" si="4"/>
        <v>0.95622291534406134</v>
      </c>
      <c r="E289" s="26">
        <f>IFERROR(VLOOKUP(D289,Points!$A$2:$C$14,3,TRUE),"")</f>
        <v>25</v>
      </c>
      <c r="F289" t="s">
        <v>8633</v>
      </c>
    </row>
    <row r="290" spans="1:6" x14ac:dyDescent="0.25">
      <c r="A290" t="s">
        <v>1457</v>
      </c>
      <c r="B290" t="s">
        <v>12</v>
      </c>
      <c r="C290" s="67">
        <v>66000</v>
      </c>
      <c r="D290" s="63">
        <f t="shared" si="4"/>
        <v>0.91087250545143394</v>
      </c>
      <c r="E290" s="26">
        <f>IFERROR(VLOOKUP(D290,Points!$A$2:$C$14,3,TRUE),"")</f>
        <v>25</v>
      </c>
      <c r="F290" t="s">
        <v>8632</v>
      </c>
    </row>
    <row r="291" spans="1:6" x14ac:dyDescent="0.25">
      <c r="A291" t="s">
        <v>1456</v>
      </c>
      <c r="B291" t="s">
        <v>7</v>
      </c>
      <c r="C291" s="67">
        <v>90385</v>
      </c>
      <c r="D291" s="63">
        <f t="shared" si="4"/>
        <v>1.2474122940186039</v>
      </c>
      <c r="E291" s="26">
        <f>IFERROR(VLOOKUP(D291,Points!$A$2:$C$14,3,TRUE),"")</f>
        <v>5</v>
      </c>
      <c r="F291" t="s">
        <v>8632</v>
      </c>
    </row>
    <row r="292" spans="1:6" x14ac:dyDescent="0.25">
      <c r="A292" t="s">
        <v>1455</v>
      </c>
      <c r="B292" t="s">
        <v>40</v>
      </c>
      <c r="C292" s="67">
        <v>74000</v>
      </c>
      <c r="D292" s="63">
        <f t="shared" si="4"/>
        <v>1.0212812939910016</v>
      </c>
      <c r="E292" s="26">
        <f>IFERROR(VLOOKUP(D292,Points!$A$2:$C$14,3,TRUE),"")</f>
        <v>15</v>
      </c>
      <c r="F292" t="s">
        <v>8633</v>
      </c>
    </row>
    <row r="293" spans="1:6" x14ac:dyDescent="0.25">
      <c r="A293" t="s">
        <v>1454</v>
      </c>
      <c r="B293" t="s">
        <v>212</v>
      </c>
      <c r="C293" s="67">
        <v>65132</v>
      </c>
      <c r="D293" s="63">
        <f t="shared" si="4"/>
        <v>0.89889315189489083</v>
      </c>
      <c r="E293" s="26">
        <f>IFERROR(VLOOKUP(D293,Points!$A$2:$C$14,3,TRUE),"")</f>
        <v>30</v>
      </c>
      <c r="F293" t="s">
        <v>8632</v>
      </c>
    </row>
    <row r="294" spans="1:6" x14ac:dyDescent="0.25">
      <c r="A294" t="s">
        <v>1453</v>
      </c>
      <c r="B294" t="s">
        <v>44</v>
      </c>
      <c r="C294" s="67">
        <v>58750</v>
      </c>
      <c r="D294" s="63">
        <f t="shared" si="4"/>
        <v>0.81081454083745064</v>
      </c>
      <c r="E294" s="26">
        <f>IFERROR(VLOOKUP(D294,Points!$A$2:$C$14,3,TRUE),"")</f>
        <v>40</v>
      </c>
      <c r="F294" t="s">
        <v>8632</v>
      </c>
    </row>
    <row r="295" spans="1:6" x14ac:dyDescent="0.25">
      <c r="A295" t="s">
        <v>1452</v>
      </c>
      <c r="B295" t="s">
        <v>127</v>
      </c>
      <c r="C295" s="67">
        <v>59574</v>
      </c>
      <c r="D295" s="63">
        <f t="shared" si="4"/>
        <v>0.82218664605702618</v>
      </c>
      <c r="E295" s="26">
        <f>IFERROR(VLOOKUP(D295,Points!$A$2:$C$14,3,TRUE),"")</f>
        <v>40</v>
      </c>
      <c r="F295" t="s">
        <v>8633</v>
      </c>
    </row>
    <row r="296" spans="1:6" x14ac:dyDescent="0.25">
      <c r="A296" t="s">
        <v>1451</v>
      </c>
      <c r="B296" t="s">
        <v>157</v>
      </c>
      <c r="C296" s="67">
        <v>73750</v>
      </c>
      <c r="D296" s="63">
        <f t="shared" si="4"/>
        <v>1.0178310193491402</v>
      </c>
      <c r="E296" s="26">
        <f>IFERROR(VLOOKUP(D296,Points!$A$2:$C$14,3,TRUE),"")</f>
        <v>15</v>
      </c>
      <c r="F296" t="s">
        <v>8632</v>
      </c>
    </row>
    <row r="297" spans="1:6" x14ac:dyDescent="0.25">
      <c r="A297" t="s">
        <v>1450</v>
      </c>
      <c r="B297" t="s">
        <v>163</v>
      </c>
      <c r="C297" s="67">
        <v>72143</v>
      </c>
      <c r="D297" s="63">
        <f t="shared" si="4"/>
        <v>0.99565265395125457</v>
      </c>
      <c r="E297" s="26">
        <f>IFERROR(VLOOKUP(D297,Points!$A$2:$C$14,3,TRUE),"")</f>
        <v>20</v>
      </c>
      <c r="F297" t="s">
        <v>8633</v>
      </c>
    </row>
    <row r="298" spans="1:6" x14ac:dyDescent="0.25">
      <c r="A298" t="s">
        <v>1449</v>
      </c>
      <c r="B298" t="s">
        <v>337</v>
      </c>
      <c r="C298" s="67">
        <v>69583</v>
      </c>
      <c r="D298" s="63">
        <f t="shared" si="4"/>
        <v>0.9603218416185928</v>
      </c>
      <c r="E298" s="26">
        <f>IFERROR(VLOOKUP(D298,Points!$A$2:$C$14,3,TRUE),"")</f>
        <v>20</v>
      </c>
      <c r="F298" t="s">
        <v>8633</v>
      </c>
    </row>
    <row r="299" spans="1:6" x14ac:dyDescent="0.25">
      <c r="A299" t="s">
        <v>1448</v>
      </c>
      <c r="B299" t="s">
        <v>131</v>
      </c>
      <c r="C299" s="67">
        <v>77917</v>
      </c>
      <c r="D299" s="63">
        <f t="shared" si="4"/>
        <v>1.0753401970796876</v>
      </c>
      <c r="E299" s="26">
        <f>IFERROR(VLOOKUP(D299,Points!$A$2:$C$14,3,TRUE),"")</f>
        <v>10</v>
      </c>
      <c r="F299" t="s">
        <v>8633</v>
      </c>
    </row>
    <row r="300" spans="1:6" x14ac:dyDescent="0.25">
      <c r="A300" t="s">
        <v>8664</v>
      </c>
      <c r="B300" t="s">
        <v>50</v>
      </c>
      <c r="C300" s="67">
        <v>70972</v>
      </c>
      <c r="D300" s="63">
        <f t="shared" si="4"/>
        <v>0.97949156752877531</v>
      </c>
      <c r="E300" s="26">
        <f>IFERROR(VLOOKUP(D300,Points!$A$2:$C$14,3,TRUE),"")</f>
        <v>20</v>
      </c>
      <c r="F300" t="s">
        <v>8632</v>
      </c>
    </row>
    <row r="301" spans="1:6" x14ac:dyDescent="0.25">
      <c r="A301" t="s">
        <v>1447</v>
      </c>
      <c r="B301" t="s">
        <v>92</v>
      </c>
      <c r="C301" s="67">
        <v>98661</v>
      </c>
      <c r="D301" s="63">
        <f t="shared" si="4"/>
        <v>1.3616301857627868</v>
      </c>
      <c r="E301" s="26">
        <f>IFERROR(VLOOKUP(D301,Points!$A$2:$C$14,3,TRUE),"")</f>
        <v>0</v>
      </c>
      <c r="F301" t="s">
        <v>8633</v>
      </c>
    </row>
    <row r="302" spans="1:6" x14ac:dyDescent="0.25">
      <c r="A302" t="s">
        <v>1446</v>
      </c>
      <c r="B302" t="s">
        <v>40</v>
      </c>
      <c r="C302" s="67">
        <v>83750</v>
      </c>
      <c r="D302" s="63">
        <f t="shared" si="4"/>
        <v>1.1558420050235998</v>
      </c>
      <c r="E302" s="26">
        <f>IFERROR(VLOOKUP(D302,Points!$A$2:$C$14,3,TRUE),"")</f>
        <v>10</v>
      </c>
      <c r="F302" t="s">
        <v>8633</v>
      </c>
    </row>
    <row r="303" spans="1:6" x14ac:dyDescent="0.25">
      <c r="A303" t="s">
        <v>1445</v>
      </c>
      <c r="B303" t="s">
        <v>72</v>
      </c>
      <c r="C303" s="67">
        <v>81806</v>
      </c>
      <c r="D303" s="63">
        <f t="shared" si="4"/>
        <v>1.129012669408485</v>
      </c>
      <c r="E303" s="26">
        <f>IFERROR(VLOOKUP(D303,Points!$A$2:$C$14,3,TRUE),"")</f>
        <v>10</v>
      </c>
      <c r="F303" t="s">
        <v>8632</v>
      </c>
    </row>
    <row r="304" spans="1:6" x14ac:dyDescent="0.25">
      <c r="A304" t="s">
        <v>1444</v>
      </c>
      <c r="B304" t="s">
        <v>131</v>
      </c>
      <c r="C304" s="67">
        <v>88750</v>
      </c>
      <c r="D304" s="63">
        <f t="shared" si="4"/>
        <v>1.2248474978608297</v>
      </c>
      <c r="E304" s="26">
        <f>IFERROR(VLOOKUP(D304,Points!$A$2:$C$14,3,TRUE),"")</f>
        <v>5</v>
      </c>
      <c r="F304" t="s">
        <v>8633</v>
      </c>
    </row>
    <row r="305" spans="1:6" x14ac:dyDescent="0.25">
      <c r="A305" t="s">
        <v>1443</v>
      </c>
      <c r="B305" t="s">
        <v>131</v>
      </c>
      <c r="C305" s="67">
        <v>85865</v>
      </c>
      <c r="D305" s="63">
        <f t="shared" si="4"/>
        <v>1.1850313284937481</v>
      </c>
      <c r="E305" s="26">
        <f>IFERROR(VLOOKUP(D305,Points!$A$2:$C$14,3,TRUE),"")</f>
        <v>5</v>
      </c>
      <c r="F305" t="s">
        <v>8632</v>
      </c>
    </row>
    <row r="306" spans="1:6" x14ac:dyDescent="0.25">
      <c r="A306" t="s">
        <v>1442</v>
      </c>
      <c r="B306" t="s">
        <v>240</v>
      </c>
      <c r="C306" s="67">
        <v>76750</v>
      </c>
      <c r="D306" s="63">
        <f t="shared" si="4"/>
        <v>1.059234315051478</v>
      </c>
      <c r="E306" s="26">
        <f>IFERROR(VLOOKUP(D306,Points!$A$2:$C$14,3,TRUE),"")</f>
        <v>15</v>
      </c>
      <c r="F306" t="s">
        <v>8633</v>
      </c>
    </row>
    <row r="307" spans="1:6" x14ac:dyDescent="0.25">
      <c r="A307" t="s">
        <v>1441</v>
      </c>
      <c r="B307" t="s">
        <v>15</v>
      </c>
      <c r="C307" s="67">
        <v>64625</v>
      </c>
      <c r="D307" s="63">
        <f t="shared" si="4"/>
        <v>0.89189599492119576</v>
      </c>
      <c r="E307" s="26">
        <f>IFERROR(VLOOKUP(D307,Points!$A$2:$C$14,3,TRUE),"")</f>
        <v>30</v>
      </c>
      <c r="F307" t="s">
        <v>8632</v>
      </c>
    </row>
    <row r="308" spans="1:6" x14ac:dyDescent="0.25">
      <c r="A308" t="s">
        <v>1440</v>
      </c>
      <c r="B308" t="s">
        <v>89</v>
      </c>
      <c r="C308" s="67">
        <v>79205</v>
      </c>
      <c r="D308" s="63">
        <f t="shared" si="4"/>
        <v>1.093116012034558</v>
      </c>
      <c r="E308" s="26">
        <f>IFERROR(VLOOKUP(D308,Points!$A$2:$C$14,3,TRUE),"")</f>
        <v>10</v>
      </c>
      <c r="F308" t="s">
        <v>8633</v>
      </c>
    </row>
    <row r="309" spans="1:6" x14ac:dyDescent="0.25">
      <c r="A309" t="s">
        <v>1439</v>
      </c>
      <c r="B309" t="s">
        <v>29</v>
      </c>
      <c r="C309" s="67">
        <v>74750</v>
      </c>
      <c r="D309" s="63">
        <f t="shared" si="4"/>
        <v>1.0316321179165862</v>
      </c>
      <c r="E309" s="26">
        <f>IFERROR(VLOOKUP(D309,Points!$A$2:$C$14,3,TRUE),"")</f>
        <v>15</v>
      </c>
      <c r="F309" t="s">
        <v>8633</v>
      </c>
    </row>
    <row r="310" spans="1:6" x14ac:dyDescent="0.25">
      <c r="A310" t="s">
        <v>1438</v>
      </c>
      <c r="B310" t="s">
        <v>17</v>
      </c>
      <c r="C310" s="67">
        <v>51810</v>
      </c>
      <c r="D310" s="63">
        <f t="shared" si="4"/>
        <v>0.71503491677937558</v>
      </c>
      <c r="E310" s="26">
        <f>IFERROR(VLOOKUP(D310,Points!$A$2:$C$14,3,TRUE),"")</f>
        <v>60</v>
      </c>
      <c r="F310" t="s">
        <v>8633</v>
      </c>
    </row>
    <row r="311" spans="1:6" x14ac:dyDescent="0.25">
      <c r="A311" t="s">
        <v>1437</v>
      </c>
      <c r="B311" t="s">
        <v>17</v>
      </c>
      <c r="C311" s="67">
        <v>57143</v>
      </c>
      <c r="D311" s="63">
        <f t="shared" si="4"/>
        <v>0.78863617543956499</v>
      </c>
      <c r="E311" s="26">
        <f>IFERROR(VLOOKUP(D311,Points!$A$2:$C$14,3,TRUE),"")</f>
        <v>50</v>
      </c>
      <c r="F311" t="s">
        <v>8632</v>
      </c>
    </row>
    <row r="312" spans="1:6" x14ac:dyDescent="0.25">
      <c r="A312" t="s">
        <v>1436</v>
      </c>
      <c r="B312" t="s">
        <v>17</v>
      </c>
      <c r="C312" s="67">
        <v>98333</v>
      </c>
      <c r="D312" s="63">
        <f t="shared" si="4"/>
        <v>1.3571034254326644</v>
      </c>
      <c r="E312" s="26">
        <f>IFERROR(VLOOKUP(D312,Points!$A$2:$C$14,3,TRUE),"")</f>
        <v>0</v>
      </c>
      <c r="F312" t="s">
        <v>8633</v>
      </c>
    </row>
    <row r="313" spans="1:6" x14ac:dyDescent="0.25">
      <c r="A313" t="s">
        <v>1435</v>
      </c>
      <c r="B313" t="s">
        <v>197</v>
      </c>
      <c r="C313" s="67">
        <v>46875</v>
      </c>
      <c r="D313" s="63">
        <f t="shared" si="4"/>
        <v>0.6469264953490298</v>
      </c>
      <c r="E313" s="26">
        <f>IFERROR(VLOOKUP(D313,Points!$A$2:$C$14,3,TRUE),"")</f>
        <v>85</v>
      </c>
      <c r="F313" t="s">
        <v>8633</v>
      </c>
    </row>
    <row r="314" spans="1:6" x14ac:dyDescent="0.25">
      <c r="A314" t="s">
        <v>8665</v>
      </c>
      <c r="B314" t="s">
        <v>15</v>
      </c>
      <c r="C314" s="67">
        <v>64583</v>
      </c>
      <c r="D314" s="63">
        <f t="shared" si="4"/>
        <v>0.89131634878136301</v>
      </c>
      <c r="E314" s="26">
        <f>IFERROR(VLOOKUP(D314,Points!$A$2:$C$14,3,TRUE),"")</f>
        <v>30</v>
      </c>
      <c r="F314" t="s">
        <v>8632</v>
      </c>
    </row>
    <row r="315" spans="1:6" x14ac:dyDescent="0.25">
      <c r="A315" t="s">
        <v>1434</v>
      </c>
      <c r="B315" t="s">
        <v>23</v>
      </c>
      <c r="C315" s="67">
        <v>51250</v>
      </c>
      <c r="D315" s="63">
        <f t="shared" si="4"/>
        <v>0.7073063015816059</v>
      </c>
      <c r="E315" s="26">
        <f>IFERROR(VLOOKUP(D315,Points!$A$2:$C$14,3,TRUE),"")</f>
        <v>70</v>
      </c>
      <c r="F315" t="s">
        <v>8633</v>
      </c>
    </row>
    <row r="316" spans="1:6" x14ac:dyDescent="0.25">
      <c r="A316" t="s">
        <v>1433</v>
      </c>
      <c r="B316" t="s">
        <v>23</v>
      </c>
      <c r="C316" s="67">
        <v>63063</v>
      </c>
      <c r="D316" s="63">
        <f t="shared" si="4"/>
        <v>0.87033867895884509</v>
      </c>
      <c r="E316" s="26">
        <f>IFERROR(VLOOKUP(D316,Points!$A$2:$C$14,3,TRUE),"")</f>
        <v>30</v>
      </c>
      <c r="F316" t="s">
        <v>8632</v>
      </c>
    </row>
    <row r="317" spans="1:6" x14ac:dyDescent="0.25">
      <c r="A317" t="s">
        <v>1432</v>
      </c>
      <c r="B317" t="s">
        <v>99</v>
      </c>
      <c r="C317" s="67">
        <v>81518</v>
      </c>
      <c r="D317" s="63">
        <f t="shared" si="4"/>
        <v>1.1250379530210606</v>
      </c>
      <c r="E317" s="26">
        <f>IFERROR(VLOOKUP(D317,Points!$A$2:$C$14,3,TRUE),"")</f>
        <v>10</v>
      </c>
      <c r="F317" t="s">
        <v>8633</v>
      </c>
    </row>
    <row r="318" spans="1:6" x14ac:dyDescent="0.25">
      <c r="A318" t="s">
        <v>1431</v>
      </c>
      <c r="B318" t="s">
        <v>1</v>
      </c>
      <c r="C318" s="67">
        <v>60625</v>
      </c>
      <c r="D318" s="63">
        <f t="shared" si="4"/>
        <v>0.8366916006514119</v>
      </c>
      <c r="E318" s="26">
        <f>IFERROR(VLOOKUP(D318,Points!$A$2:$C$14,3,TRUE),"")</f>
        <v>40</v>
      </c>
      <c r="F318" t="s">
        <v>8632</v>
      </c>
    </row>
    <row r="319" spans="1:6" x14ac:dyDescent="0.25">
      <c r="A319" t="s">
        <v>1430</v>
      </c>
      <c r="B319" t="s">
        <v>50</v>
      </c>
      <c r="C319" s="67">
        <v>74423</v>
      </c>
      <c r="D319" s="63">
        <f t="shared" si="4"/>
        <v>1.0271191586850312</v>
      </c>
      <c r="E319" s="26">
        <f>IFERROR(VLOOKUP(D319,Points!$A$2:$C$14,3,TRUE),"")</f>
        <v>15</v>
      </c>
      <c r="F319" t="s">
        <v>8632</v>
      </c>
    </row>
    <row r="320" spans="1:6" x14ac:dyDescent="0.25">
      <c r="A320" t="s">
        <v>1429</v>
      </c>
      <c r="B320" t="s">
        <v>72</v>
      </c>
      <c r="C320" s="67">
        <v>85724</v>
      </c>
      <c r="D320" s="63">
        <f t="shared" si="4"/>
        <v>1.1830853735957383</v>
      </c>
      <c r="E320" s="26">
        <f>IFERROR(VLOOKUP(D320,Points!$A$2:$C$14,3,TRUE),"")</f>
        <v>5</v>
      </c>
      <c r="F320" t="s">
        <v>8632</v>
      </c>
    </row>
    <row r="321" spans="1:6" x14ac:dyDescent="0.25">
      <c r="A321" t="s">
        <v>1428</v>
      </c>
      <c r="B321" t="s">
        <v>212</v>
      </c>
      <c r="C321" s="67">
        <v>77857</v>
      </c>
      <c r="D321" s="63">
        <f t="shared" si="4"/>
        <v>1.0745121311656407</v>
      </c>
      <c r="E321" s="26">
        <f>IFERROR(VLOOKUP(D321,Points!$A$2:$C$14,3,TRUE),"")</f>
        <v>10</v>
      </c>
      <c r="F321" t="s">
        <v>8633</v>
      </c>
    </row>
    <row r="322" spans="1:6" x14ac:dyDescent="0.25">
      <c r="A322" t="s">
        <v>1427</v>
      </c>
      <c r="B322" t="s">
        <v>74</v>
      </c>
      <c r="C322" s="67" t="s">
        <v>80</v>
      </c>
      <c r="D322" s="63" t="str">
        <f t="shared" si="4"/>
        <v/>
      </c>
      <c r="E322" s="26" t="str">
        <f>IFERROR(VLOOKUP(D322,Points!$A$2:$C$14,3,TRUE),"")</f>
        <v/>
      </c>
      <c r="F322" t="s">
        <v>8633</v>
      </c>
    </row>
    <row r="323" spans="1:6" x14ac:dyDescent="0.25">
      <c r="A323" t="s">
        <v>1426</v>
      </c>
      <c r="B323" t="s">
        <v>169</v>
      </c>
      <c r="C323" s="67">
        <v>79610</v>
      </c>
      <c r="D323" s="63">
        <f t="shared" ref="D323:D386" si="5">IFERROR(C323/$H$1,"")</f>
        <v>1.0987054569543735</v>
      </c>
      <c r="E323" s="26">
        <f>IFERROR(VLOOKUP(D323,Points!$A$2:$C$14,3,TRUE),"")</f>
        <v>10</v>
      </c>
      <c r="F323" t="s">
        <v>8632</v>
      </c>
    </row>
    <row r="324" spans="1:6" x14ac:dyDescent="0.25">
      <c r="A324" t="s">
        <v>1425</v>
      </c>
      <c r="B324" t="s">
        <v>169</v>
      </c>
      <c r="C324" s="67">
        <v>132279</v>
      </c>
      <c r="D324" s="63">
        <f t="shared" si="5"/>
        <v>1.8255955174031853</v>
      </c>
      <c r="E324" s="26">
        <f>IFERROR(VLOOKUP(D324,Points!$A$2:$C$14,3,TRUE),"")</f>
        <v>0</v>
      </c>
      <c r="F324" t="s">
        <v>8633</v>
      </c>
    </row>
    <row r="325" spans="1:6" x14ac:dyDescent="0.25">
      <c r="A325" t="s">
        <v>8666</v>
      </c>
      <c r="B325" t="s">
        <v>40</v>
      </c>
      <c r="C325" s="67" t="s">
        <v>8634</v>
      </c>
      <c r="D325" s="63" t="str">
        <f t="shared" si="5"/>
        <v/>
      </c>
      <c r="E325" s="26" t="str">
        <f>IFERROR(VLOOKUP(D325,Points!$A$2:$C$14,3,TRUE),"")</f>
        <v/>
      </c>
      <c r="F325" t="s">
        <v>8632</v>
      </c>
    </row>
    <row r="326" spans="1:6" x14ac:dyDescent="0.25">
      <c r="A326" t="s">
        <v>1424</v>
      </c>
      <c r="B326" t="s">
        <v>210</v>
      </c>
      <c r="C326" s="67">
        <v>104602</v>
      </c>
      <c r="D326" s="63">
        <f t="shared" si="5"/>
        <v>1.4436225123519832</v>
      </c>
      <c r="E326" s="26">
        <f>IFERROR(VLOOKUP(D326,Points!$A$2:$C$14,3,TRUE),"")</f>
        <v>0</v>
      </c>
      <c r="F326" t="s">
        <v>8633</v>
      </c>
    </row>
    <row r="327" spans="1:6" x14ac:dyDescent="0.25">
      <c r="A327" t="s">
        <v>1424</v>
      </c>
      <c r="B327" t="s">
        <v>220</v>
      </c>
      <c r="C327" s="67">
        <v>103906</v>
      </c>
      <c r="D327" s="63">
        <f t="shared" si="5"/>
        <v>1.4340169477490408</v>
      </c>
      <c r="E327" s="26">
        <f>IFERROR(VLOOKUP(D327,Points!$A$2:$C$14,3,TRUE),"")</f>
        <v>0</v>
      </c>
      <c r="F327" t="s">
        <v>8633</v>
      </c>
    </row>
    <row r="328" spans="1:6" x14ac:dyDescent="0.25">
      <c r="A328" t="s">
        <v>1423</v>
      </c>
      <c r="B328" t="s">
        <v>99</v>
      </c>
      <c r="C328" s="67">
        <v>88500</v>
      </c>
      <c r="D328" s="63">
        <f t="shared" si="5"/>
        <v>1.2213972232189683</v>
      </c>
      <c r="E328" s="26">
        <f>IFERROR(VLOOKUP(D328,Points!$A$2:$C$14,3,TRUE),"")</f>
        <v>5</v>
      </c>
      <c r="F328" t="s">
        <v>8633</v>
      </c>
    </row>
    <row r="329" spans="1:6" x14ac:dyDescent="0.25">
      <c r="A329" t="s">
        <v>1422</v>
      </c>
      <c r="B329" t="s">
        <v>124</v>
      </c>
      <c r="C329" s="67">
        <v>35489</v>
      </c>
      <c r="D329" s="63">
        <f t="shared" si="5"/>
        <v>0.48978718706009</v>
      </c>
      <c r="E329" s="26">
        <f>IFERROR(VLOOKUP(D329,Points!$A$2:$C$14,3,TRUE),"")</f>
        <v>100</v>
      </c>
      <c r="F329" t="s">
        <v>8632</v>
      </c>
    </row>
    <row r="330" spans="1:6" x14ac:dyDescent="0.25">
      <c r="A330" t="s">
        <v>8667</v>
      </c>
      <c r="B330" t="s">
        <v>9</v>
      </c>
      <c r="C330" s="67">
        <v>115341</v>
      </c>
      <c r="D330" s="63">
        <f t="shared" si="5"/>
        <v>1.5918325098677855</v>
      </c>
      <c r="E330" s="26">
        <f>IFERROR(VLOOKUP(D330,Points!$A$2:$C$14,3,TRUE),"")</f>
        <v>0</v>
      </c>
      <c r="F330" t="s">
        <v>8632</v>
      </c>
    </row>
    <row r="331" spans="1:6" x14ac:dyDescent="0.25">
      <c r="A331" t="s">
        <v>1421</v>
      </c>
      <c r="B331" t="s">
        <v>27</v>
      </c>
      <c r="C331" s="67">
        <v>75208</v>
      </c>
      <c r="D331" s="63">
        <f t="shared" si="5"/>
        <v>1.0379530210604764</v>
      </c>
      <c r="E331" s="26">
        <f>IFERROR(VLOOKUP(D331,Points!$A$2:$C$14,3,TRUE),"")</f>
        <v>15</v>
      </c>
      <c r="F331" t="s">
        <v>8633</v>
      </c>
    </row>
    <row r="332" spans="1:6" x14ac:dyDescent="0.25">
      <c r="A332" t="s">
        <v>1420</v>
      </c>
      <c r="B332" t="s">
        <v>224</v>
      </c>
      <c r="C332" s="67">
        <v>100844</v>
      </c>
      <c r="D332" s="63">
        <f t="shared" si="5"/>
        <v>1.3917579839355212</v>
      </c>
      <c r="E332" s="26">
        <f>IFERROR(VLOOKUP(D332,Points!$A$2:$C$14,3,TRUE),"")</f>
        <v>0</v>
      </c>
      <c r="F332" t="s">
        <v>8633</v>
      </c>
    </row>
    <row r="333" spans="1:6" x14ac:dyDescent="0.25">
      <c r="A333" t="s">
        <v>1419</v>
      </c>
      <c r="B333" t="s">
        <v>96</v>
      </c>
      <c r="C333" s="67">
        <v>63750</v>
      </c>
      <c r="D333" s="63">
        <f t="shared" si="5"/>
        <v>0.87982003367468054</v>
      </c>
      <c r="E333" s="26">
        <f>IFERROR(VLOOKUP(D333,Points!$A$2:$C$14,3,TRUE),"")</f>
        <v>30</v>
      </c>
      <c r="F333" t="s">
        <v>8632</v>
      </c>
    </row>
    <row r="334" spans="1:6" x14ac:dyDescent="0.25">
      <c r="A334" t="s">
        <v>8668</v>
      </c>
      <c r="B334" t="s">
        <v>91</v>
      </c>
      <c r="C334" s="67">
        <v>40313</v>
      </c>
      <c r="D334" s="63">
        <f t="shared" si="5"/>
        <v>0.55636368654944934</v>
      </c>
      <c r="E334" s="26">
        <f>IFERROR(VLOOKUP(D334,Points!$A$2:$C$14,3,TRUE),"")</f>
        <v>100</v>
      </c>
      <c r="F334" t="s">
        <v>8632</v>
      </c>
    </row>
    <row r="335" spans="1:6" x14ac:dyDescent="0.25">
      <c r="A335" t="s">
        <v>1418</v>
      </c>
      <c r="B335" t="s">
        <v>91</v>
      </c>
      <c r="C335" s="67">
        <v>56484</v>
      </c>
      <c r="D335" s="63">
        <f t="shared" si="5"/>
        <v>0.77954125148361808</v>
      </c>
      <c r="E335" s="26">
        <f>IFERROR(VLOOKUP(D335,Points!$A$2:$C$14,3,TRUE),"")</f>
        <v>50</v>
      </c>
      <c r="F335" t="s">
        <v>8633</v>
      </c>
    </row>
    <row r="336" spans="1:6" x14ac:dyDescent="0.25">
      <c r="A336" t="s">
        <v>1417</v>
      </c>
      <c r="B336" t="s">
        <v>165</v>
      </c>
      <c r="C336" s="67">
        <v>177500</v>
      </c>
      <c r="D336" s="63">
        <f t="shared" si="5"/>
        <v>2.4496949957216594</v>
      </c>
      <c r="E336" s="26">
        <f>IFERROR(VLOOKUP(D336,Points!$A$2:$C$14,3,TRUE),"")</f>
        <v>0</v>
      </c>
      <c r="F336" t="s">
        <v>8632</v>
      </c>
    </row>
    <row r="337" spans="1:6" x14ac:dyDescent="0.25">
      <c r="A337" t="s">
        <v>1416</v>
      </c>
      <c r="B337" t="s">
        <v>81</v>
      </c>
      <c r="C337" s="67">
        <v>89000</v>
      </c>
      <c r="D337" s="63">
        <f t="shared" si="5"/>
        <v>1.2282977725026911</v>
      </c>
      <c r="E337" s="26">
        <f>IFERROR(VLOOKUP(D337,Points!$A$2:$C$14,3,TRUE),"")</f>
        <v>5</v>
      </c>
      <c r="F337" t="s">
        <v>8633</v>
      </c>
    </row>
    <row r="338" spans="1:6" x14ac:dyDescent="0.25">
      <c r="A338" t="s">
        <v>1415</v>
      </c>
      <c r="B338" t="s">
        <v>212</v>
      </c>
      <c r="C338" s="67">
        <v>51250</v>
      </c>
      <c r="D338" s="63">
        <f t="shared" si="5"/>
        <v>0.7073063015816059</v>
      </c>
      <c r="E338" s="26">
        <f>IFERROR(VLOOKUP(D338,Points!$A$2:$C$14,3,TRUE),"")</f>
        <v>70</v>
      </c>
      <c r="F338" t="s">
        <v>8632</v>
      </c>
    </row>
    <row r="339" spans="1:6" x14ac:dyDescent="0.25">
      <c r="A339" t="s">
        <v>1414</v>
      </c>
      <c r="B339" t="s">
        <v>212</v>
      </c>
      <c r="C339" s="67">
        <v>77321</v>
      </c>
      <c r="D339" s="63">
        <f t="shared" si="5"/>
        <v>1.0671147423334897</v>
      </c>
      <c r="E339" s="26">
        <f>IFERROR(VLOOKUP(D339,Points!$A$2:$C$14,3,TRUE),"")</f>
        <v>10</v>
      </c>
      <c r="F339" t="s">
        <v>8633</v>
      </c>
    </row>
    <row r="340" spans="1:6" x14ac:dyDescent="0.25">
      <c r="A340" t="s">
        <v>1413</v>
      </c>
      <c r="B340" t="s">
        <v>240</v>
      </c>
      <c r="C340" s="67">
        <v>51250</v>
      </c>
      <c r="D340" s="63">
        <f t="shared" si="5"/>
        <v>0.7073063015816059</v>
      </c>
      <c r="E340" s="26">
        <f>IFERROR(VLOOKUP(D340,Points!$A$2:$C$14,3,TRUE),"")</f>
        <v>70</v>
      </c>
      <c r="F340" t="s">
        <v>8633</v>
      </c>
    </row>
    <row r="341" spans="1:6" x14ac:dyDescent="0.25">
      <c r="A341" t="s">
        <v>8669</v>
      </c>
      <c r="B341" t="s">
        <v>58</v>
      </c>
      <c r="C341" s="67">
        <v>65962</v>
      </c>
      <c r="D341" s="63">
        <f t="shared" si="5"/>
        <v>0.91034806370587096</v>
      </c>
      <c r="E341" s="26">
        <f>IFERROR(VLOOKUP(D341,Points!$A$2:$C$14,3,TRUE),"")</f>
        <v>25</v>
      </c>
      <c r="F341" t="s">
        <v>8632</v>
      </c>
    </row>
    <row r="342" spans="1:6" x14ac:dyDescent="0.25">
      <c r="A342" t="s">
        <v>8670</v>
      </c>
      <c r="B342" t="s">
        <v>8</v>
      </c>
      <c r="C342" s="67">
        <v>50714</v>
      </c>
      <c r="D342" s="63">
        <f t="shared" si="5"/>
        <v>0.69990891274945488</v>
      </c>
      <c r="E342" s="26">
        <f>IFERROR(VLOOKUP(D342,Points!$A$2:$C$14,3,TRUE),"")</f>
        <v>70</v>
      </c>
      <c r="F342" t="s">
        <v>8632</v>
      </c>
    </row>
    <row r="343" spans="1:6" x14ac:dyDescent="0.25">
      <c r="A343" t="s">
        <v>1412</v>
      </c>
      <c r="B343" t="s">
        <v>27</v>
      </c>
      <c r="C343" s="67">
        <v>70099</v>
      </c>
      <c r="D343" s="63">
        <f t="shared" si="5"/>
        <v>0.96744320847939491</v>
      </c>
      <c r="E343" s="26">
        <f>IFERROR(VLOOKUP(D343,Points!$A$2:$C$14,3,TRUE),"")</f>
        <v>20</v>
      </c>
      <c r="F343" t="s">
        <v>8632</v>
      </c>
    </row>
    <row r="344" spans="1:6" x14ac:dyDescent="0.25">
      <c r="A344" t="s">
        <v>1411</v>
      </c>
      <c r="B344" t="s">
        <v>27</v>
      </c>
      <c r="C344" s="67">
        <v>67165</v>
      </c>
      <c r="D344" s="63">
        <f t="shared" si="5"/>
        <v>0.92695078528250852</v>
      </c>
      <c r="E344" s="26">
        <f>IFERROR(VLOOKUP(D344,Points!$A$2:$C$14,3,TRUE),"")</f>
        <v>25</v>
      </c>
      <c r="F344" t="s">
        <v>8633</v>
      </c>
    </row>
    <row r="345" spans="1:6" x14ac:dyDescent="0.25">
      <c r="A345" t="s">
        <v>1410</v>
      </c>
      <c r="B345" t="s">
        <v>101</v>
      </c>
      <c r="C345" s="67">
        <v>67917</v>
      </c>
      <c r="D345" s="63">
        <f t="shared" si="5"/>
        <v>0.93732921140522785</v>
      </c>
      <c r="E345" s="26">
        <f>IFERROR(VLOOKUP(D345,Points!$A$2:$C$14,3,TRUE),"")</f>
        <v>25</v>
      </c>
      <c r="F345" t="s">
        <v>8633</v>
      </c>
    </row>
    <row r="346" spans="1:6" x14ac:dyDescent="0.25">
      <c r="A346" t="s">
        <v>1409</v>
      </c>
      <c r="B346" t="s">
        <v>31</v>
      </c>
      <c r="C346" s="67">
        <v>58558</v>
      </c>
      <c r="D346" s="63">
        <f t="shared" si="5"/>
        <v>0.80816472991250099</v>
      </c>
      <c r="E346" s="26">
        <f>IFERROR(VLOOKUP(D346,Points!$A$2:$C$14,3,TRUE),"")</f>
        <v>50</v>
      </c>
      <c r="F346" t="s">
        <v>8632</v>
      </c>
    </row>
    <row r="347" spans="1:6" x14ac:dyDescent="0.25">
      <c r="A347" t="s">
        <v>1408</v>
      </c>
      <c r="B347" t="s">
        <v>104</v>
      </c>
      <c r="C347" s="67">
        <v>62500</v>
      </c>
      <c r="D347" s="63">
        <f t="shared" si="5"/>
        <v>0.86256866046537306</v>
      </c>
      <c r="E347" s="26">
        <f>IFERROR(VLOOKUP(D347,Points!$A$2:$C$14,3,TRUE),"")</f>
        <v>30</v>
      </c>
      <c r="F347" t="s">
        <v>8633</v>
      </c>
    </row>
    <row r="348" spans="1:6" x14ac:dyDescent="0.25">
      <c r="A348" t="s">
        <v>1407</v>
      </c>
      <c r="B348" t="s">
        <v>7</v>
      </c>
      <c r="C348" s="67">
        <v>84167</v>
      </c>
      <c r="D348" s="63">
        <f t="shared" si="5"/>
        <v>1.1615970631262249</v>
      </c>
      <c r="E348" s="26">
        <f>IFERROR(VLOOKUP(D348,Points!$A$2:$C$14,3,TRUE),"")</f>
        <v>5</v>
      </c>
      <c r="F348" t="s">
        <v>8633</v>
      </c>
    </row>
    <row r="349" spans="1:6" x14ac:dyDescent="0.25">
      <c r="A349" t="s">
        <v>1407</v>
      </c>
      <c r="B349" t="s">
        <v>96</v>
      </c>
      <c r="C349" s="67">
        <v>58056</v>
      </c>
      <c r="D349" s="63">
        <f t="shared" si="5"/>
        <v>0.8012365784316432</v>
      </c>
      <c r="E349" s="26">
        <f>IFERROR(VLOOKUP(D349,Points!$A$2:$C$14,3,TRUE),"")</f>
        <v>50</v>
      </c>
      <c r="F349" t="s">
        <v>8633</v>
      </c>
    </row>
    <row r="350" spans="1:6" x14ac:dyDescent="0.25">
      <c r="A350" t="s">
        <v>1406</v>
      </c>
      <c r="B350" t="s">
        <v>210</v>
      </c>
      <c r="C350" s="67">
        <v>70893</v>
      </c>
      <c r="D350" s="63">
        <f t="shared" si="5"/>
        <v>0.9784012807419471</v>
      </c>
      <c r="E350" s="26">
        <f>IFERROR(VLOOKUP(D350,Points!$A$2:$C$14,3,TRUE),"")</f>
        <v>20</v>
      </c>
      <c r="F350" t="s">
        <v>8633</v>
      </c>
    </row>
    <row r="351" spans="1:6" x14ac:dyDescent="0.25">
      <c r="A351" t="s">
        <v>1405</v>
      </c>
      <c r="B351" t="s">
        <v>263</v>
      </c>
      <c r="C351" s="67">
        <v>55903</v>
      </c>
      <c r="D351" s="63">
        <f t="shared" si="5"/>
        <v>0.77152281321593197</v>
      </c>
      <c r="E351" s="26">
        <f>IFERROR(VLOOKUP(D351,Points!$A$2:$C$14,3,TRUE),"")</f>
        <v>50</v>
      </c>
      <c r="F351" t="s">
        <v>8633</v>
      </c>
    </row>
    <row r="352" spans="1:6" x14ac:dyDescent="0.25">
      <c r="A352" t="s">
        <v>1404</v>
      </c>
      <c r="B352" t="s">
        <v>124</v>
      </c>
      <c r="C352" s="67">
        <v>54375</v>
      </c>
      <c r="D352" s="63">
        <f t="shared" si="5"/>
        <v>0.75043473460487453</v>
      </c>
      <c r="E352" s="26">
        <f>IFERROR(VLOOKUP(D352,Points!$A$2:$C$14,3,TRUE),"")</f>
        <v>60</v>
      </c>
      <c r="F352" t="s">
        <v>8633</v>
      </c>
    </row>
    <row r="353" spans="1:6" x14ac:dyDescent="0.25">
      <c r="A353" t="s">
        <v>8671</v>
      </c>
      <c r="B353" t="s">
        <v>104</v>
      </c>
      <c r="C353" s="67">
        <v>68787</v>
      </c>
      <c r="D353" s="63">
        <f t="shared" si="5"/>
        <v>0.9493361671589059</v>
      </c>
      <c r="E353" s="26">
        <f>IFERROR(VLOOKUP(D353,Points!$A$2:$C$14,3,TRUE),"")</f>
        <v>25</v>
      </c>
      <c r="F353" t="s">
        <v>8632</v>
      </c>
    </row>
    <row r="354" spans="1:6" x14ac:dyDescent="0.25">
      <c r="A354" t="s">
        <v>8672</v>
      </c>
      <c r="B354" t="s">
        <v>99</v>
      </c>
      <c r="C354" s="67">
        <v>83125</v>
      </c>
      <c r="D354" s="63">
        <f t="shared" si="5"/>
        <v>1.1472163184189461</v>
      </c>
      <c r="E354" s="26">
        <f>IFERROR(VLOOKUP(D354,Points!$A$2:$C$14,3,TRUE),"")</f>
        <v>10</v>
      </c>
      <c r="F354" t="s">
        <v>8632</v>
      </c>
    </row>
    <row r="355" spans="1:6" x14ac:dyDescent="0.25">
      <c r="A355" t="s">
        <v>1403</v>
      </c>
      <c r="B355" t="s">
        <v>5</v>
      </c>
      <c r="C355" s="67">
        <v>83393</v>
      </c>
      <c r="D355" s="63">
        <f t="shared" si="5"/>
        <v>1.1509150128350216</v>
      </c>
      <c r="E355" s="26">
        <f>IFERROR(VLOOKUP(D355,Points!$A$2:$C$14,3,TRUE),"")</f>
        <v>10</v>
      </c>
      <c r="F355" t="s">
        <v>8633</v>
      </c>
    </row>
    <row r="356" spans="1:6" x14ac:dyDescent="0.25">
      <c r="A356" t="s">
        <v>1402</v>
      </c>
      <c r="B356" t="s">
        <v>182</v>
      </c>
      <c r="C356" s="67">
        <v>81750</v>
      </c>
      <c r="D356" s="63">
        <f t="shared" si="5"/>
        <v>1.1282398078887079</v>
      </c>
      <c r="E356" s="26">
        <f>IFERROR(VLOOKUP(D356,Points!$A$2:$C$14,3,TRUE),"")</f>
        <v>10</v>
      </c>
      <c r="F356" t="s">
        <v>8633</v>
      </c>
    </row>
    <row r="357" spans="1:6" x14ac:dyDescent="0.25">
      <c r="A357" t="s">
        <v>1401</v>
      </c>
      <c r="B357" t="s">
        <v>146</v>
      </c>
      <c r="C357" s="67">
        <v>70288</v>
      </c>
      <c r="D357" s="63">
        <f t="shared" si="5"/>
        <v>0.97005161610864221</v>
      </c>
      <c r="E357" s="26">
        <f>IFERROR(VLOOKUP(D357,Points!$A$2:$C$14,3,TRUE),"")</f>
        <v>20</v>
      </c>
      <c r="F357" t="s">
        <v>8633</v>
      </c>
    </row>
    <row r="358" spans="1:6" x14ac:dyDescent="0.25">
      <c r="A358" t="s">
        <v>1401</v>
      </c>
      <c r="B358" t="s">
        <v>124</v>
      </c>
      <c r="C358" s="67">
        <v>75000</v>
      </c>
      <c r="D358" s="63">
        <f t="shared" si="5"/>
        <v>1.0350823925584476</v>
      </c>
      <c r="E358" s="26">
        <f>IFERROR(VLOOKUP(D358,Points!$A$2:$C$14,3,TRUE),"")</f>
        <v>15</v>
      </c>
      <c r="F358" t="s">
        <v>8633</v>
      </c>
    </row>
    <row r="359" spans="1:6" x14ac:dyDescent="0.25">
      <c r="A359" t="s">
        <v>1401</v>
      </c>
      <c r="B359" t="s">
        <v>47</v>
      </c>
      <c r="C359" s="67">
        <v>123682</v>
      </c>
      <c r="D359" s="63">
        <f t="shared" si="5"/>
        <v>1.7069474730188523</v>
      </c>
      <c r="E359" s="26">
        <f>IFERROR(VLOOKUP(D359,Points!$A$2:$C$14,3,TRUE),"")</f>
        <v>0</v>
      </c>
      <c r="F359" t="s">
        <v>8633</v>
      </c>
    </row>
    <row r="360" spans="1:6" x14ac:dyDescent="0.25">
      <c r="A360" t="s">
        <v>1400</v>
      </c>
      <c r="B360" t="s">
        <v>124</v>
      </c>
      <c r="C360" s="67">
        <v>46719</v>
      </c>
      <c r="D360" s="63">
        <f t="shared" si="5"/>
        <v>0.6447735239725082</v>
      </c>
      <c r="E360" s="26">
        <f>IFERROR(VLOOKUP(D360,Points!$A$2:$C$14,3,TRUE),"")</f>
        <v>85</v>
      </c>
      <c r="F360" t="s">
        <v>8632</v>
      </c>
    </row>
    <row r="361" spans="1:6" x14ac:dyDescent="0.25">
      <c r="A361" t="s">
        <v>1399</v>
      </c>
      <c r="B361" t="s">
        <v>76</v>
      </c>
      <c r="C361" s="67">
        <v>85000</v>
      </c>
      <c r="D361" s="63">
        <f t="shared" si="5"/>
        <v>1.1730933782329074</v>
      </c>
      <c r="E361" s="26">
        <f>IFERROR(VLOOKUP(D361,Points!$A$2:$C$14,3,TRUE),"")</f>
        <v>5</v>
      </c>
      <c r="F361" t="s">
        <v>8633</v>
      </c>
    </row>
    <row r="362" spans="1:6" x14ac:dyDescent="0.25">
      <c r="A362" t="s">
        <v>1398</v>
      </c>
      <c r="B362" t="s">
        <v>124</v>
      </c>
      <c r="C362" s="67">
        <v>83833</v>
      </c>
      <c r="D362" s="63">
        <f t="shared" si="5"/>
        <v>1.156987496204698</v>
      </c>
      <c r="E362" s="26">
        <f>IFERROR(VLOOKUP(D362,Points!$A$2:$C$14,3,TRUE),"")</f>
        <v>10</v>
      </c>
      <c r="F362" t="s">
        <v>8633</v>
      </c>
    </row>
    <row r="363" spans="1:6" x14ac:dyDescent="0.25">
      <c r="A363" t="s">
        <v>1397</v>
      </c>
      <c r="B363" t="s">
        <v>124</v>
      </c>
      <c r="C363" s="67">
        <v>71705</v>
      </c>
      <c r="D363" s="63">
        <f t="shared" si="5"/>
        <v>0.98960777277871315</v>
      </c>
      <c r="E363" s="26">
        <f>IFERROR(VLOOKUP(D363,Points!$A$2:$C$14,3,TRUE),"")</f>
        <v>20</v>
      </c>
      <c r="F363" t="s">
        <v>8632</v>
      </c>
    </row>
    <row r="364" spans="1:6" x14ac:dyDescent="0.25">
      <c r="A364" t="s">
        <v>1396</v>
      </c>
      <c r="B364" t="s">
        <v>44</v>
      </c>
      <c r="C364" s="67">
        <v>64000</v>
      </c>
      <c r="D364" s="63">
        <f t="shared" si="5"/>
        <v>0.88327030831654196</v>
      </c>
      <c r="E364" s="26">
        <f>IFERROR(VLOOKUP(D364,Points!$A$2:$C$14,3,TRUE),"")</f>
        <v>30</v>
      </c>
      <c r="F364" t="s">
        <v>8633</v>
      </c>
    </row>
    <row r="365" spans="1:6" x14ac:dyDescent="0.25">
      <c r="A365" t="s">
        <v>1395</v>
      </c>
      <c r="B365" t="s">
        <v>31</v>
      </c>
      <c r="C365" s="67">
        <v>65833</v>
      </c>
      <c r="D365" s="63">
        <f t="shared" si="5"/>
        <v>0.90856772199067048</v>
      </c>
      <c r="E365" s="26">
        <f>IFERROR(VLOOKUP(D365,Points!$A$2:$C$14,3,TRUE),"")</f>
        <v>30</v>
      </c>
      <c r="F365" t="s">
        <v>8633</v>
      </c>
    </row>
    <row r="366" spans="1:6" x14ac:dyDescent="0.25">
      <c r="A366" t="s">
        <v>1395</v>
      </c>
      <c r="B366" t="s">
        <v>263</v>
      </c>
      <c r="C366" s="67">
        <v>73125</v>
      </c>
      <c r="D366" s="63">
        <f t="shared" si="5"/>
        <v>1.0092053327444865</v>
      </c>
      <c r="E366" s="26">
        <f>IFERROR(VLOOKUP(D366,Points!$A$2:$C$14,3,TRUE),"")</f>
        <v>20</v>
      </c>
      <c r="F366" t="s">
        <v>8633</v>
      </c>
    </row>
    <row r="367" spans="1:6" x14ac:dyDescent="0.25">
      <c r="A367" t="s">
        <v>1395</v>
      </c>
      <c r="B367" t="s">
        <v>89</v>
      </c>
      <c r="C367" s="67">
        <v>92596</v>
      </c>
      <c r="D367" s="63">
        <f t="shared" si="5"/>
        <v>1.2779265229512269</v>
      </c>
      <c r="E367" s="26">
        <f>IFERROR(VLOOKUP(D367,Points!$A$2:$C$14,3,TRUE),"")</f>
        <v>0</v>
      </c>
      <c r="F367" t="s">
        <v>8633</v>
      </c>
    </row>
    <row r="368" spans="1:6" x14ac:dyDescent="0.25">
      <c r="A368" t="s">
        <v>1395</v>
      </c>
      <c r="B368" t="s">
        <v>91</v>
      </c>
      <c r="C368" s="67">
        <v>82500</v>
      </c>
      <c r="D368" s="63">
        <f t="shared" si="5"/>
        <v>1.1385906318142924</v>
      </c>
      <c r="E368" s="26">
        <f>IFERROR(VLOOKUP(D368,Points!$A$2:$C$14,3,TRUE),"")</f>
        <v>10</v>
      </c>
      <c r="F368" t="s">
        <v>8633</v>
      </c>
    </row>
    <row r="369" spans="1:6" x14ac:dyDescent="0.25">
      <c r="A369" t="s">
        <v>1394</v>
      </c>
      <c r="B369" t="s">
        <v>99</v>
      </c>
      <c r="C369" s="67">
        <v>74632</v>
      </c>
      <c r="D369" s="63">
        <f t="shared" si="5"/>
        <v>1.0300035882856275</v>
      </c>
      <c r="E369" s="26">
        <f>IFERROR(VLOOKUP(D369,Points!$A$2:$C$14,3,TRUE),"")</f>
        <v>15</v>
      </c>
      <c r="F369" t="s">
        <v>8632</v>
      </c>
    </row>
    <row r="370" spans="1:6" x14ac:dyDescent="0.25">
      <c r="A370" t="s">
        <v>1393</v>
      </c>
      <c r="B370" t="s">
        <v>17</v>
      </c>
      <c r="C370" s="67">
        <v>77000</v>
      </c>
      <c r="D370" s="63">
        <f t="shared" si="5"/>
        <v>1.0626845896933397</v>
      </c>
      <c r="E370" s="26">
        <f>IFERROR(VLOOKUP(D370,Points!$A$2:$C$14,3,TRUE),"")</f>
        <v>10</v>
      </c>
      <c r="F370" t="s">
        <v>8633</v>
      </c>
    </row>
    <row r="371" spans="1:6" x14ac:dyDescent="0.25">
      <c r="A371" t="s">
        <v>1393</v>
      </c>
      <c r="B371" t="s">
        <v>15</v>
      </c>
      <c r="C371" s="67">
        <v>67143</v>
      </c>
      <c r="D371" s="63">
        <f t="shared" si="5"/>
        <v>0.92664716111402468</v>
      </c>
      <c r="E371" s="26">
        <f>IFERROR(VLOOKUP(D371,Points!$A$2:$C$14,3,TRUE),"")</f>
        <v>25</v>
      </c>
      <c r="F371" t="s">
        <v>8633</v>
      </c>
    </row>
    <row r="372" spans="1:6" x14ac:dyDescent="0.25">
      <c r="A372" t="s">
        <v>1393</v>
      </c>
      <c r="B372" t="s">
        <v>221</v>
      </c>
      <c r="C372" s="67">
        <v>117708</v>
      </c>
      <c r="D372" s="63">
        <f t="shared" si="5"/>
        <v>1.6244997101769301</v>
      </c>
      <c r="E372" s="26">
        <f>IFERROR(VLOOKUP(D372,Points!$A$2:$C$14,3,TRUE),"")</f>
        <v>0</v>
      </c>
      <c r="F372" t="s">
        <v>8633</v>
      </c>
    </row>
    <row r="373" spans="1:6" x14ac:dyDescent="0.25">
      <c r="A373" t="s">
        <v>1392</v>
      </c>
      <c r="B373" t="s">
        <v>212</v>
      </c>
      <c r="C373" s="67">
        <v>79688</v>
      </c>
      <c r="D373" s="63">
        <f t="shared" si="5"/>
        <v>1.0997819426426343</v>
      </c>
      <c r="E373" s="26">
        <f>IFERROR(VLOOKUP(D373,Points!$A$2:$C$14,3,TRUE),"")</f>
        <v>10</v>
      </c>
      <c r="F373" t="s">
        <v>8633</v>
      </c>
    </row>
    <row r="374" spans="1:6" x14ac:dyDescent="0.25">
      <c r="A374" t="s">
        <v>1392</v>
      </c>
      <c r="B374" t="s">
        <v>220</v>
      </c>
      <c r="C374" s="67">
        <v>85139</v>
      </c>
      <c r="D374" s="63">
        <f t="shared" si="5"/>
        <v>1.1750117309337824</v>
      </c>
      <c r="E374" s="26">
        <f>IFERROR(VLOOKUP(D374,Points!$A$2:$C$14,3,TRUE),"")</f>
        <v>5</v>
      </c>
      <c r="F374" t="s">
        <v>8633</v>
      </c>
    </row>
    <row r="375" spans="1:6" x14ac:dyDescent="0.25">
      <c r="A375" t="s">
        <v>1392</v>
      </c>
      <c r="B375" t="s">
        <v>96</v>
      </c>
      <c r="C375" s="67">
        <v>76042</v>
      </c>
      <c r="D375" s="63">
        <f t="shared" si="5"/>
        <v>1.0494631372657264</v>
      </c>
      <c r="E375" s="26">
        <f>IFERROR(VLOOKUP(D375,Points!$A$2:$C$14,3,TRUE),"")</f>
        <v>15</v>
      </c>
      <c r="F375" t="s">
        <v>8633</v>
      </c>
    </row>
    <row r="376" spans="1:6" x14ac:dyDescent="0.25">
      <c r="A376" t="s">
        <v>1391</v>
      </c>
      <c r="B376" t="s">
        <v>220</v>
      </c>
      <c r="C376" s="67">
        <v>66950</v>
      </c>
      <c r="D376" s="63">
        <f t="shared" si="5"/>
        <v>0.92398354909050762</v>
      </c>
      <c r="E376" s="26">
        <f>IFERROR(VLOOKUP(D376,Points!$A$2:$C$14,3,TRUE),"")</f>
        <v>25</v>
      </c>
      <c r="F376" t="s">
        <v>8632</v>
      </c>
    </row>
    <row r="377" spans="1:6" x14ac:dyDescent="0.25">
      <c r="A377" t="s">
        <v>1390</v>
      </c>
      <c r="B377" t="s">
        <v>9</v>
      </c>
      <c r="C377" s="67">
        <v>58377</v>
      </c>
      <c r="D377" s="63">
        <f t="shared" si="5"/>
        <v>0.80566673107179332</v>
      </c>
      <c r="E377" s="26">
        <f>IFERROR(VLOOKUP(D377,Points!$A$2:$C$14,3,TRUE),"")</f>
        <v>50</v>
      </c>
      <c r="F377" t="s">
        <v>8632</v>
      </c>
    </row>
    <row r="378" spans="1:6" x14ac:dyDescent="0.25">
      <c r="A378" t="s">
        <v>1389</v>
      </c>
      <c r="B378" t="s">
        <v>184</v>
      </c>
      <c r="C378" s="67">
        <v>67708</v>
      </c>
      <c r="D378" s="63">
        <f t="shared" si="5"/>
        <v>0.93444478180463164</v>
      </c>
      <c r="E378" s="26">
        <f>IFERROR(VLOOKUP(D378,Points!$A$2:$C$14,3,TRUE),"")</f>
        <v>25</v>
      </c>
      <c r="F378" t="s">
        <v>8633</v>
      </c>
    </row>
    <row r="379" spans="1:6" x14ac:dyDescent="0.25">
      <c r="A379" t="s">
        <v>1388</v>
      </c>
      <c r="B379" t="s">
        <v>186</v>
      </c>
      <c r="C379" s="67">
        <v>73750</v>
      </c>
      <c r="D379" s="63">
        <f t="shared" si="5"/>
        <v>1.0178310193491402</v>
      </c>
      <c r="E379" s="26">
        <f>IFERROR(VLOOKUP(D379,Points!$A$2:$C$14,3,TRUE),"")</f>
        <v>15</v>
      </c>
      <c r="F379" t="s">
        <v>8633</v>
      </c>
    </row>
    <row r="380" spans="1:6" x14ac:dyDescent="0.25">
      <c r="A380" t="s">
        <v>1388</v>
      </c>
      <c r="B380" t="s">
        <v>68</v>
      </c>
      <c r="C380" s="67">
        <v>53983</v>
      </c>
      <c r="D380" s="63">
        <f t="shared" si="5"/>
        <v>0.74502470396643572</v>
      </c>
      <c r="E380" s="26">
        <f>IFERROR(VLOOKUP(D380,Points!$A$2:$C$14,3,TRUE),"")</f>
        <v>60</v>
      </c>
      <c r="F380" t="s">
        <v>8633</v>
      </c>
    </row>
    <row r="381" spans="1:6" x14ac:dyDescent="0.25">
      <c r="A381" t="s">
        <v>1387</v>
      </c>
      <c r="B381" t="s">
        <v>11</v>
      </c>
      <c r="C381" s="67">
        <v>64167</v>
      </c>
      <c r="D381" s="63">
        <f t="shared" si="5"/>
        <v>0.88557509177730542</v>
      </c>
      <c r="E381" s="26">
        <f>IFERROR(VLOOKUP(D381,Points!$A$2:$C$14,3,TRUE),"")</f>
        <v>30</v>
      </c>
      <c r="F381" t="s">
        <v>8633</v>
      </c>
    </row>
    <row r="382" spans="1:6" x14ac:dyDescent="0.25">
      <c r="A382" t="s">
        <v>1386</v>
      </c>
      <c r="B382" t="s">
        <v>81</v>
      </c>
      <c r="C382" s="67">
        <v>81563</v>
      </c>
      <c r="D382" s="63">
        <f t="shared" si="5"/>
        <v>1.1256590024565956</v>
      </c>
      <c r="E382" s="26">
        <f>IFERROR(VLOOKUP(D382,Points!$A$2:$C$14,3,TRUE),"")</f>
        <v>10</v>
      </c>
      <c r="F382" t="s">
        <v>8633</v>
      </c>
    </row>
    <row r="383" spans="1:6" x14ac:dyDescent="0.25">
      <c r="A383" t="s">
        <v>1385</v>
      </c>
      <c r="B383" t="s">
        <v>81</v>
      </c>
      <c r="C383" s="67">
        <v>68438</v>
      </c>
      <c r="D383" s="63">
        <f t="shared" si="5"/>
        <v>0.94451958375886724</v>
      </c>
      <c r="E383" s="26">
        <f>IFERROR(VLOOKUP(D383,Points!$A$2:$C$14,3,TRUE),"")</f>
        <v>25</v>
      </c>
      <c r="F383" t="s">
        <v>8632</v>
      </c>
    </row>
    <row r="384" spans="1:6" x14ac:dyDescent="0.25">
      <c r="A384" t="s">
        <v>1384</v>
      </c>
      <c r="B384" t="s">
        <v>11</v>
      </c>
      <c r="C384" s="67">
        <v>78750</v>
      </c>
      <c r="D384" s="63">
        <f t="shared" si="5"/>
        <v>1.0868365121863701</v>
      </c>
      <c r="E384" s="26">
        <f>IFERROR(VLOOKUP(D384,Points!$A$2:$C$14,3,TRUE),"")</f>
        <v>10</v>
      </c>
      <c r="F384" t="s">
        <v>8632</v>
      </c>
    </row>
    <row r="385" spans="1:6" x14ac:dyDescent="0.25">
      <c r="A385" t="s">
        <v>1383</v>
      </c>
      <c r="B385" t="s">
        <v>163</v>
      </c>
      <c r="C385" s="67">
        <v>65625</v>
      </c>
      <c r="D385" s="63">
        <f t="shared" si="5"/>
        <v>0.90569709348864169</v>
      </c>
      <c r="E385" s="26">
        <f>IFERROR(VLOOKUP(D385,Points!$A$2:$C$14,3,TRUE),"")</f>
        <v>30</v>
      </c>
      <c r="F385" t="s">
        <v>8632</v>
      </c>
    </row>
    <row r="386" spans="1:6" x14ac:dyDescent="0.25">
      <c r="A386" t="s">
        <v>1382</v>
      </c>
      <c r="B386" t="s">
        <v>292</v>
      </c>
      <c r="C386" s="67">
        <v>64531</v>
      </c>
      <c r="D386" s="63">
        <f t="shared" si="5"/>
        <v>0.89059869165585581</v>
      </c>
      <c r="E386" s="26">
        <f>IFERROR(VLOOKUP(D386,Points!$A$2:$C$14,3,TRUE),"")</f>
        <v>30</v>
      </c>
      <c r="F386" t="s">
        <v>8633</v>
      </c>
    </row>
    <row r="387" spans="1:6" x14ac:dyDescent="0.25">
      <c r="A387" t="s">
        <v>1382</v>
      </c>
      <c r="B387" t="s">
        <v>31</v>
      </c>
      <c r="C387" s="67">
        <v>75250</v>
      </c>
      <c r="D387" s="63">
        <f t="shared" ref="D387:D450" si="6">IFERROR(C387/$H$1,"")</f>
        <v>1.0385326672003092</v>
      </c>
      <c r="E387" s="26">
        <f>IFERROR(VLOOKUP(D387,Points!$A$2:$C$14,3,TRUE),"")</f>
        <v>15</v>
      </c>
      <c r="F387" t="s">
        <v>8633</v>
      </c>
    </row>
    <row r="388" spans="1:6" x14ac:dyDescent="0.25">
      <c r="A388" t="s">
        <v>1381</v>
      </c>
      <c r="B388" t="s">
        <v>8</v>
      </c>
      <c r="C388" s="67">
        <v>51176</v>
      </c>
      <c r="D388" s="63">
        <f t="shared" si="6"/>
        <v>0.70628502028761486</v>
      </c>
      <c r="E388" s="26">
        <f>IFERROR(VLOOKUP(D388,Points!$A$2:$C$14,3,TRUE),"")</f>
        <v>70</v>
      </c>
      <c r="F388" t="s">
        <v>8632</v>
      </c>
    </row>
    <row r="389" spans="1:6" x14ac:dyDescent="0.25">
      <c r="A389" t="s">
        <v>1380</v>
      </c>
      <c r="B389" t="s">
        <v>8</v>
      </c>
      <c r="C389" s="67">
        <v>87083</v>
      </c>
      <c r="D389" s="63">
        <f t="shared" si="6"/>
        <v>1.2018410665488972</v>
      </c>
      <c r="E389" s="26">
        <f>IFERROR(VLOOKUP(D389,Points!$A$2:$C$14,3,TRUE),"")</f>
        <v>5</v>
      </c>
      <c r="F389" t="s">
        <v>8633</v>
      </c>
    </row>
    <row r="390" spans="1:6" x14ac:dyDescent="0.25">
      <c r="A390" t="s">
        <v>1379</v>
      </c>
      <c r="B390" t="s">
        <v>174</v>
      </c>
      <c r="C390" s="67">
        <v>88611</v>
      </c>
      <c r="D390" s="63">
        <f t="shared" si="6"/>
        <v>1.2229291451599547</v>
      </c>
      <c r="E390" s="26">
        <f>IFERROR(VLOOKUP(D390,Points!$A$2:$C$14,3,TRUE),"")</f>
        <v>5</v>
      </c>
      <c r="F390" t="s">
        <v>8633</v>
      </c>
    </row>
    <row r="391" spans="1:6" x14ac:dyDescent="0.25">
      <c r="A391" t="s">
        <v>1378</v>
      </c>
      <c r="B391" t="s">
        <v>152</v>
      </c>
      <c r="C391" s="67">
        <v>47788</v>
      </c>
      <c r="D391" s="63">
        <f t="shared" si="6"/>
        <v>0.659526898341108</v>
      </c>
      <c r="E391" s="26">
        <f>IFERROR(VLOOKUP(D391,Points!$A$2:$C$14,3,TRUE),"")</f>
        <v>85</v>
      </c>
      <c r="F391" t="s">
        <v>8632</v>
      </c>
    </row>
    <row r="392" spans="1:6" x14ac:dyDescent="0.25">
      <c r="A392" t="s">
        <v>1377</v>
      </c>
      <c r="B392" t="s">
        <v>77</v>
      </c>
      <c r="C392" s="67">
        <v>94375</v>
      </c>
      <c r="D392" s="63">
        <f t="shared" si="6"/>
        <v>1.3024786773027133</v>
      </c>
      <c r="E392" s="26">
        <f>IFERROR(VLOOKUP(D392,Points!$A$2:$C$14,3,TRUE),"")</f>
        <v>0</v>
      </c>
      <c r="F392" t="s">
        <v>8633</v>
      </c>
    </row>
    <row r="393" spans="1:6" x14ac:dyDescent="0.25">
      <c r="A393" t="s">
        <v>1376</v>
      </c>
      <c r="B393" t="s">
        <v>77</v>
      </c>
      <c r="C393" s="67">
        <v>65500</v>
      </c>
      <c r="D393" s="63">
        <f t="shared" si="6"/>
        <v>0.90397195616771098</v>
      </c>
      <c r="E393" s="26">
        <f>IFERROR(VLOOKUP(D393,Points!$A$2:$C$14,3,TRUE),"")</f>
        <v>30</v>
      </c>
      <c r="F393" t="s">
        <v>8632</v>
      </c>
    </row>
    <row r="394" spans="1:6" x14ac:dyDescent="0.25">
      <c r="A394" t="s">
        <v>8673</v>
      </c>
      <c r="B394" t="s">
        <v>99</v>
      </c>
      <c r="C394" s="67">
        <v>76250</v>
      </c>
      <c r="D394" s="63">
        <f t="shared" si="6"/>
        <v>1.0523337657677552</v>
      </c>
      <c r="E394" s="26">
        <f>IFERROR(VLOOKUP(D394,Points!$A$2:$C$14,3,TRUE),"")</f>
        <v>15</v>
      </c>
      <c r="F394" t="s">
        <v>8632</v>
      </c>
    </row>
    <row r="395" spans="1:6" x14ac:dyDescent="0.25">
      <c r="A395" t="s">
        <v>1375</v>
      </c>
      <c r="B395" t="s">
        <v>87</v>
      </c>
      <c r="C395" s="67">
        <v>67917</v>
      </c>
      <c r="D395" s="63">
        <f t="shared" si="6"/>
        <v>0.93732921140522785</v>
      </c>
      <c r="E395" s="26">
        <f>IFERROR(VLOOKUP(D395,Points!$A$2:$C$14,3,TRUE),"")</f>
        <v>25</v>
      </c>
      <c r="F395" t="s">
        <v>8633</v>
      </c>
    </row>
    <row r="396" spans="1:6" x14ac:dyDescent="0.25">
      <c r="A396" t="s">
        <v>1374</v>
      </c>
      <c r="B396" t="s">
        <v>87</v>
      </c>
      <c r="C396" s="67">
        <v>78125</v>
      </c>
      <c r="D396" s="63">
        <f t="shared" si="6"/>
        <v>1.0782108255817162</v>
      </c>
      <c r="E396" s="26">
        <f>IFERROR(VLOOKUP(D396,Points!$A$2:$C$14,3,TRUE),"")</f>
        <v>10</v>
      </c>
      <c r="F396" t="s">
        <v>8632</v>
      </c>
    </row>
    <row r="397" spans="1:6" x14ac:dyDescent="0.25">
      <c r="A397" t="s">
        <v>1373</v>
      </c>
      <c r="B397" t="s">
        <v>12</v>
      </c>
      <c r="C397" s="67">
        <v>65727</v>
      </c>
      <c r="D397" s="63">
        <f t="shared" si="6"/>
        <v>0.90710480554252115</v>
      </c>
      <c r="E397" s="26">
        <f>IFERROR(VLOOKUP(D397,Points!$A$2:$C$14,3,TRUE),"")</f>
        <v>30</v>
      </c>
      <c r="F397" t="s">
        <v>8632</v>
      </c>
    </row>
    <row r="398" spans="1:6" x14ac:dyDescent="0.25">
      <c r="A398" t="s">
        <v>1372</v>
      </c>
      <c r="B398" t="s">
        <v>12</v>
      </c>
      <c r="C398" s="67">
        <v>103125</v>
      </c>
      <c r="D398" s="63">
        <f t="shared" si="6"/>
        <v>1.4232382897678655</v>
      </c>
      <c r="E398" s="26">
        <f>IFERROR(VLOOKUP(D398,Points!$A$2:$C$14,3,TRUE),"")</f>
        <v>0</v>
      </c>
      <c r="F398" t="s">
        <v>8633</v>
      </c>
    </row>
    <row r="399" spans="1:6" x14ac:dyDescent="0.25">
      <c r="A399" t="s">
        <v>1371</v>
      </c>
      <c r="B399" t="s">
        <v>210</v>
      </c>
      <c r="C399" s="67">
        <v>89375</v>
      </c>
      <c r="D399" s="63">
        <f t="shared" si="6"/>
        <v>1.2334731844654834</v>
      </c>
      <c r="E399" s="26">
        <f>IFERROR(VLOOKUP(D399,Points!$A$2:$C$14,3,TRUE),"")</f>
        <v>5</v>
      </c>
      <c r="F399" t="s">
        <v>8632</v>
      </c>
    </row>
    <row r="400" spans="1:6" x14ac:dyDescent="0.25">
      <c r="A400" t="s">
        <v>1370</v>
      </c>
      <c r="B400" t="s">
        <v>249</v>
      </c>
      <c r="C400" s="67">
        <v>56023</v>
      </c>
      <c r="D400" s="63">
        <f t="shared" si="6"/>
        <v>0.77317894504402551</v>
      </c>
      <c r="E400" s="26">
        <f>IFERROR(VLOOKUP(D400,Points!$A$2:$C$14,3,TRUE),"")</f>
        <v>50</v>
      </c>
      <c r="F400" t="s">
        <v>8633</v>
      </c>
    </row>
    <row r="401" spans="1:6" x14ac:dyDescent="0.25">
      <c r="A401" t="s">
        <v>8674</v>
      </c>
      <c r="B401" t="s">
        <v>83</v>
      </c>
      <c r="C401" s="67">
        <v>74659</v>
      </c>
      <c r="D401" s="63">
        <f t="shared" si="6"/>
        <v>1.0303762179469487</v>
      </c>
      <c r="E401" s="26">
        <f>IFERROR(VLOOKUP(D401,Points!$A$2:$C$14,3,TRUE),"")</f>
        <v>15</v>
      </c>
      <c r="F401" t="s">
        <v>8632</v>
      </c>
    </row>
    <row r="402" spans="1:6" x14ac:dyDescent="0.25">
      <c r="A402" t="s">
        <v>1369</v>
      </c>
      <c r="B402" t="s">
        <v>174</v>
      </c>
      <c r="C402" s="67">
        <v>100871</v>
      </c>
      <c r="D402" s="63">
        <f t="shared" si="6"/>
        <v>1.3921306135968423</v>
      </c>
      <c r="E402" s="26">
        <f>IFERROR(VLOOKUP(D402,Points!$A$2:$C$14,3,TRUE),"")</f>
        <v>0</v>
      </c>
      <c r="F402" t="s">
        <v>8633</v>
      </c>
    </row>
    <row r="403" spans="1:6" x14ac:dyDescent="0.25">
      <c r="A403" t="s">
        <v>1368</v>
      </c>
      <c r="B403" t="s">
        <v>68</v>
      </c>
      <c r="C403" s="67">
        <v>57386</v>
      </c>
      <c r="D403" s="63">
        <f t="shared" si="6"/>
        <v>0.79198984239145431</v>
      </c>
      <c r="E403" s="26">
        <f>IFERROR(VLOOKUP(D403,Points!$A$2:$C$14,3,TRUE),"")</f>
        <v>50</v>
      </c>
      <c r="F403" t="s">
        <v>8633</v>
      </c>
    </row>
    <row r="404" spans="1:6" x14ac:dyDescent="0.25">
      <c r="A404" t="s">
        <v>1367</v>
      </c>
      <c r="B404" t="s">
        <v>74</v>
      </c>
      <c r="C404" s="67">
        <v>63750</v>
      </c>
      <c r="D404" s="63">
        <f t="shared" si="6"/>
        <v>0.87982003367468054</v>
      </c>
      <c r="E404" s="26">
        <f>IFERROR(VLOOKUP(D404,Points!$A$2:$C$14,3,TRUE),"")</f>
        <v>30</v>
      </c>
      <c r="F404" t="s">
        <v>8632</v>
      </c>
    </row>
    <row r="405" spans="1:6" x14ac:dyDescent="0.25">
      <c r="A405" t="s">
        <v>1366</v>
      </c>
      <c r="B405" t="s">
        <v>31</v>
      </c>
      <c r="C405" s="67">
        <v>98125</v>
      </c>
      <c r="D405" s="63">
        <f t="shared" si="6"/>
        <v>1.3542327969306356</v>
      </c>
      <c r="E405" s="26">
        <f>IFERROR(VLOOKUP(D405,Points!$A$2:$C$14,3,TRUE),"")</f>
        <v>0</v>
      </c>
      <c r="F405" t="s">
        <v>8633</v>
      </c>
    </row>
    <row r="406" spans="1:6" x14ac:dyDescent="0.25">
      <c r="A406" t="s">
        <v>1365</v>
      </c>
      <c r="B406" t="s">
        <v>96</v>
      </c>
      <c r="C406" s="67">
        <v>72656</v>
      </c>
      <c r="D406" s="63">
        <f t="shared" si="6"/>
        <v>1.0027326175163542</v>
      </c>
      <c r="E406" s="26">
        <f>IFERROR(VLOOKUP(D406,Points!$A$2:$C$14,3,TRUE),"")</f>
        <v>20</v>
      </c>
      <c r="F406" t="s">
        <v>8633</v>
      </c>
    </row>
    <row r="407" spans="1:6" x14ac:dyDescent="0.25">
      <c r="A407" t="s">
        <v>1364</v>
      </c>
      <c r="B407" t="s">
        <v>96</v>
      </c>
      <c r="C407" s="67">
        <v>53958</v>
      </c>
      <c r="D407" s="63">
        <f t="shared" si="6"/>
        <v>0.74467967650224953</v>
      </c>
      <c r="E407" s="26">
        <f>IFERROR(VLOOKUP(D407,Points!$A$2:$C$14,3,TRUE),"")</f>
        <v>60</v>
      </c>
      <c r="F407" t="s">
        <v>8632</v>
      </c>
    </row>
    <row r="408" spans="1:6" x14ac:dyDescent="0.25">
      <c r="A408" t="s">
        <v>1363</v>
      </c>
      <c r="B408" t="s">
        <v>99</v>
      </c>
      <c r="C408" s="67">
        <v>77647</v>
      </c>
      <c r="D408" s="63">
        <f t="shared" si="6"/>
        <v>1.0716139004664771</v>
      </c>
      <c r="E408" s="26">
        <f>IFERROR(VLOOKUP(D408,Points!$A$2:$C$14,3,TRUE),"")</f>
        <v>10</v>
      </c>
      <c r="F408" t="s">
        <v>8633</v>
      </c>
    </row>
    <row r="409" spans="1:6" x14ac:dyDescent="0.25">
      <c r="A409" t="s">
        <v>1362</v>
      </c>
      <c r="B409" t="s">
        <v>31</v>
      </c>
      <c r="C409" s="67">
        <v>59375</v>
      </c>
      <c r="D409" s="63">
        <f t="shared" si="6"/>
        <v>0.81944022744210443</v>
      </c>
      <c r="E409" s="26">
        <f>IFERROR(VLOOKUP(D409,Points!$A$2:$C$14,3,TRUE),"")</f>
        <v>40</v>
      </c>
      <c r="F409" t="s">
        <v>8632</v>
      </c>
    </row>
    <row r="410" spans="1:6" x14ac:dyDescent="0.25">
      <c r="A410" t="s">
        <v>1361</v>
      </c>
      <c r="B410" t="s">
        <v>75</v>
      </c>
      <c r="C410" s="67">
        <v>70385</v>
      </c>
      <c r="D410" s="63">
        <f t="shared" si="6"/>
        <v>0.9713903226696845</v>
      </c>
      <c r="E410" s="26">
        <f>IFERROR(VLOOKUP(D410,Points!$A$2:$C$14,3,TRUE),"")</f>
        <v>20</v>
      </c>
      <c r="F410" t="s">
        <v>8633</v>
      </c>
    </row>
    <row r="411" spans="1:6" x14ac:dyDescent="0.25">
      <c r="A411" t="s">
        <v>8675</v>
      </c>
      <c r="B411" t="s">
        <v>184</v>
      </c>
      <c r="C411" s="67">
        <v>45139</v>
      </c>
      <c r="D411" s="63">
        <f t="shared" si="6"/>
        <v>0.62296778823594356</v>
      </c>
      <c r="E411" s="26">
        <f>IFERROR(VLOOKUP(D411,Points!$A$2:$C$14,3,TRUE),"")</f>
        <v>85</v>
      </c>
      <c r="F411" t="s">
        <v>8632</v>
      </c>
    </row>
    <row r="412" spans="1:6" x14ac:dyDescent="0.25">
      <c r="A412" t="s">
        <v>1360</v>
      </c>
      <c r="B412" t="s">
        <v>7</v>
      </c>
      <c r="C412" s="67">
        <v>84566</v>
      </c>
      <c r="D412" s="63">
        <f t="shared" si="6"/>
        <v>1.1671037014546357</v>
      </c>
      <c r="E412" s="26">
        <f>IFERROR(VLOOKUP(D412,Points!$A$2:$C$14,3,TRUE),"")</f>
        <v>5</v>
      </c>
      <c r="F412" t="s">
        <v>8633</v>
      </c>
    </row>
    <row r="413" spans="1:6" x14ac:dyDescent="0.25">
      <c r="A413" t="s">
        <v>1359</v>
      </c>
      <c r="B413" t="s">
        <v>7</v>
      </c>
      <c r="C413" s="67">
        <v>123750</v>
      </c>
      <c r="D413" s="63">
        <f t="shared" si="6"/>
        <v>1.7078859477214385</v>
      </c>
      <c r="E413" s="26">
        <f>IFERROR(VLOOKUP(D413,Points!$A$2:$C$14,3,TRUE),"")</f>
        <v>0</v>
      </c>
      <c r="F413" t="s">
        <v>8632</v>
      </c>
    </row>
    <row r="414" spans="1:6" x14ac:dyDescent="0.25">
      <c r="A414" t="s">
        <v>1358</v>
      </c>
      <c r="B414" t="s">
        <v>58</v>
      </c>
      <c r="C414" s="67">
        <v>41875</v>
      </c>
      <c r="D414" s="63">
        <f t="shared" si="6"/>
        <v>0.5779210025117999</v>
      </c>
      <c r="E414" s="26">
        <f>IFERROR(VLOOKUP(D414,Points!$A$2:$C$14,3,TRUE),"")</f>
        <v>100</v>
      </c>
      <c r="F414" t="s">
        <v>8633</v>
      </c>
    </row>
    <row r="415" spans="1:6" x14ac:dyDescent="0.25">
      <c r="A415" t="s">
        <v>1357</v>
      </c>
      <c r="B415" t="s">
        <v>58</v>
      </c>
      <c r="C415" s="67">
        <v>50500</v>
      </c>
      <c r="D415" s="63">
        <f t="shared" si="6"/>
        <v>0.69695547765602139</v>
      </c>
      <c r="E415" s="26">
        <f>IFERROR(VLOOKUP(D415,Points!$A$2:$C$14,3,TRUE),"")</f>
        <v>70</v>
      </c>
      <c r="F415" t="s">
        <v>8632</v>
      </c>
    </row>
    <row r="416" spans="1:6" x14ac:dyDescent="0.25">
      <c r="A416" t="s">
        <v>1356</v>
      </c>
      <c r="B416" t="s">
        <v>12</v>
      </c>
      <c r="C416" s="67">
        <v>83750</v>
      </c>
      <c r="D416" s="63">
        <f t="shared" si="6"/>
        <v>1.1558420050235998</v>
      </c>
      <c r="E416" s="26">
        <f>IFERROR(VLOOKUP(D416,Points!$A$2:$C$14,3,TRUE),"")</f>
        <v>10</v>
      </c>
      <c r="F416" t="s">
        <v>8633</v>
      </c>
    </row>
    <row r="417" spans="1:6" x14ac:dyDescent="0.25">
      <c r="A417" t="s">
        <v>1355</v>
      </c>
      <c r="B417" t="s">
        <v>197</v>
      </c>
      <c r="C417" s="67">
        <v>47083</v>
      </c>
      <c r="D417" s="63">
        <f t="shared" si="6"/>
        <v>0.64979712385105859</v>
      </c>
      <c r="E417" s="26">
        <f>IFERROR(VLOOKUP(D417,Points!$A$2:$C$14,3,TRUE),"")</f>
        <v>85</v>
      </c>
      <c r="F417" t="s">
        <v>8632</v>
      </c>
    </row>
    <row r="418" spans="1:6" x14ac:dyDescent="0.25">
      <c r="A418" t="s">
        <v>1354</v>
      </c>
      <c r="B418" t="s">
        <v>197</v>
      </c>
      <c r="C418" s="67">
        <v>67569</v>
      </c>
      <c r="D418" s="63">
        <f t="shared" si="6"/>
        <v>0.9325264291037566</v>
      </c>
      <c r="E418" s="26">
        <f>IFERROR(VLOOKUP(D418,Points!$A$2:$C$14,3,TRUE),"")</f>
        <v>25</v>
      </c>
      <c r="F418" t="s">
        <v>8633</v>
      </c>
    </row>
    <row r="419" spans="1:6" x14ac:dyDescent="0.25">
      <c r="A419" t="s">
        <v>1353</v>
      </c>
      <c r="B419" t="s">
        <v>40</v>
      </c>
      <c r="C419" s="67">
        <v>81667</v>
      </c>
      <c r="D419" s="63">
        <f t="shared" si="6"/>
        <v>1.12709431670761</v>
      </c>
      <c r="E419" s="26">
        <f>IFERROR(VLOOKUP(D419,Points!$A$2:$C$14,3,TRUE),"")</f>
        <v>10</v>
      </c>
      <c r="F419" t="s">
        <v>8633</v>
      </c>
    </row>
    <row r="420" spans="1:6" x14ac:dyDescent="0.25">
      <c r="A420" t="s">
        <v>1352</v>
      </c>
      <c r="B420" t="s">
        <v>29</v>
      </c>
      <c r="C420" s="67">
        <v>86786</v>
      </c>
      <c r="D420" s="63">
        <f t="shared" si="6"/>
        <v>1.1977421402743658</v>
      </c>
      <c r="E420" s="26">
        <f>IFERROR(VLOOKUP(D420,Points!$A$2:$C$14,3,TRUE),"")</f>
        <v>5</v>
      </c>
      <c r="F420" t="s">
        <v>8633</v>
      </c>
    </row>
    <row r="421" spans="1:6" x14ac:dyDescent="0.25">
      <c r="A421" t="s">
        <v>1351</v>
      </c>
      <c r="B421" t="s">
        <v>152</v>
      </c>
      <c r="C421" s="67">
        <v>58929</v>
      </c>
      <c r="D421" s="63">
        <f t="shared" si="6"/>
        <v>0.81328493748102348</v>
      </c>
      <c r="E421" s="26">
        <f>IFERROR(VLOOKUP(D421,Points!$A$2:$C$14,3,TRUE),"")</f>
        <v>40</v>
      </c>
      <c r="F421" t="s">
        <v>8632</v>
      </c>
    </row>
    <row r="422" spans="1:6" x14ac:dyDescent="0.25">
      <c r="A422" t="s">
        <v>1350</v>
      </c>
      <c r="B422" t="s">
        <v>7</v>
      </c>
      <c r="C422" s="67">
        <v>127054</v>
      </c>
      <c r="D422" s="63">
        <f t="shared" si="6"/>
        <v>1.75348477738828</v>
      </c>
      <c r="E422" s="26">
        <f>IFERROR(VLOOKUP(D422,Points!$A$2:$C$14,3,TRUE),"")</f>
        <v>0</v>
      </c>
      <c r="F422" t="s">
        <v>8633</v>
      </c>
    </row>
    <row r="423" spans="1:6" x14ac:dyDescent="0.25">
      <c r="A423" t="s">
        <v>1349</v>
      </c>
      <c r="B423" t="s">
        <v>7</v>
      </c>
      <c r="C423" s="67">
        <v>97843</v>
      </c>
      <c r="D423" s="63">
        <f t="shared" si="6"/>
        <v>1.3503408871346159</v>
      </c>
      <c r="E423" s="26">
        <f>IFERROR(VLOOKUP(D423,Points!$A$2:$C$14,3,TRUE),"")</f>
        <v>0</v>
      </c>
      <c r="F423" t="s">
        <v>8632</v>
      </c>
    </row>
    <row r="424" spans="1:6" x14ac:dyDescent="0.25">
      <c r="A424" t="s">
        <v>1348</v>
      </c>
      <c r="B424" t="s">
        <v>163</v>
      </c>
      <c r="C424" s="67">
        <v>103088</v>
      </c>
      <c r="D424" s="63">
        <f t="shared" si="6"/>
        <v>1.42272764912087</v>
      </c>
      <c r="E424" s="26">
        <f>IFERROR(VLOOKUP(D424,Points!$A$2:$C$14,3,TRUE),"")</f>
        <v>0</v>
      </c>
      <c r="F424" t="s">
        <v>8633</v>
      </c>
    </row>
    <row r="425" spans="1:6" x14ac:dyDescent="0.25">
      <c r="A425" t="s">
        <v>1347</v>
      </c>
      <c r="B425" t="s">
        <v>212</v>
      </c>
      <c r="C425" s="67">
        <v>70385</v>
      </c>
      <c r="D425" s="63">
        <f t="shared" si="6"/>
        <v>0.9713903226696845</v>
      </c>
      <c r="E425" s="26">
        <f>IFERROR(VLOOKUP(D425,Points!$A$2:$C$14,3,TRUE),"")</f>
        <v>20</v>
      </c>
      <c r="F425" t="s">
        <v>8633</v>
      </c>
    </row>
    <row r="426" spans="1:6" x14ac:dyDescent="0.25">
      <c r="A426" t="s">
        <v>1347</v>
      </c>
      <c r="B426" t="s">
        <v>120</v>
      </c>
      <c r="C426" s="67">
        <v>55521</v>
      </c>
      <c r="D426" s="63">
        <f t="shared" si="6"/>
        <v>0.76625079356316761</v>
      </c>
      <c r="E426" s="26">
        <f>IFERROR(VLOOKUP(D426,Points!$A$2:$C$14,3,TRUE),"")</f>
        <v>50</v>
      </c>
      <c r="F426" t="s">
        <v>8633</v>
      </c>
    </row>
    <row r="427" spans="1:6" x14ac:dyDescent="0.25">
      <c r="A427" t="s">
        <v>1346</v>
      </c>
      <c r="B427" t="s">
        <v>240</v>
      </c>
      <c r="C427" s="67">
        <v>86250</v>
      </c>
      <c r="D427" s="63">
        <f t="shared" si="6"/>
        <v>1.1903447514422147</v>
      </c>
      <c r="E427" s="26">
        <f>IFERROR(VLOOKUP(D427,Points!$A$2:$C$14,3,TRUE),"")</f>
        <v>5</v>
      </c>
      <c r="F427" t="s">
        <v>8633</v>
      </c>
    </row>
    <row r="428" spans="1:6" x14ac:dyDescent="0.25">
      <c r="A428" t="s">
        <v>1345</v>
      </c>
      <c r="B428" t="s">
        <v>17</v>
      </c>
      <c r="C428" s="67">
        <v>73393</v>
      </c>
      <c r="D428" s="63">
        <f t="shared" si="6"/>
        <v>1.012904027160562</v>
      </c>
      <c r="E428" s="26">
        <f>IFERROR(VLOOKUP(D428,Points!$A$2:$C$14,3,TRUE),"")</f>
        <v>15</v>
      </c>
      <c r="F428" t="s">
        <v>8632</v>
      </c>
    </row>
    <row r="429" spans="1:6" x14ac:dyDescent="0.25">
      <c r="A429" t="s">
        <v>1344</v>
      </c>
      <c r="B429" t="s">
        <v>103</v>
      </c>
      <c r="C429" s="67">
        <v>66592</v>
      </c>
      <c r="D429" s="63">
        <f t="shared" si="6"/>
        <v>0.91904275580336192</v>
      </c>
      <c r="E429" s="26">
        <f>IFERROR(VLOOKUP(D429,Points!$A$2:$C$14,3,TRUE),"")</f>
        <v>25</v>
      </c>
      <c r="F429" t="s">
        <v>8632</v>
      </c>
    </row>
    <row r="430" spans="1:6" x14ac:dyDescent="0.25">
      <c r="A430" t="s">
        <v>1343</v>
      </c>
      <c r="B430" t="s">
        <v>212</v>
      </c>
      <c r="C430" s="67">
        <v>42760</v>
      </c>
      <c r="D430" s="63">
        <f t="shared" si="6"/>
        <v>0.59013497474398957</v>
      </c>
      <c r="E430" s="26">
        <f>IFERROR(VLOOKUP(D430,Points!$A$2:$C$14,3,TRUE),"")</f>
        <v>100</v>
      </c>
      <c r="F430" t="s">
        <v>8632</v>
      </c>
    </row>
    <row r="431" spans="1:6" x14ac:dyDescent="0.25">
      <c r="A431" t="s">
        <v>1342</v>
      </c>
      <c r="B431" t="s">
        <v>212</v>
      </c>
      <c r="C431" s="67">
        <v>67813</v>
      </c>
      <c r="D431" s="63">
        <f t="shared" si="6"/>
        <v>0.93589389715421345</v>
      </c>
      <c r="E431" s="26">
        <f>IFERROR(VLOOKUP(D431,Points!$A$2:$C$14,3,TRUE),"")</f>
        <v>25</v>
      </c>
      <c r="F431" t="s">
        <v>8633</v>
      </c>
    </row>
    <row r="432" spans="1:6" x14ac:dyDescent="0.25">
      <c r="A432" t="s">
        <v>1341</v>
      </c>
      <c r="B432" t="s">
        <v>263</v>
      </c>
      <c r="C432" s="67">
        <v>108750</v>
      </c>
      <c r="D432" s="63">
        <f t="shared" si="6"/>
        <v>1.5008694692097491</v>
      </c>
      <c r="E432" s="26">
        <f>IFERROR(VLOOKUP(D432,Points!$A$2:$C$14,3,TRUE),"")</f>
        <v>0</v>
      </c>
      <c r="F432" t="s">
        <v>8633</v>
      </c>
    </row>
    <row r="433" spans="1:6" x14ac:dyDescent="0.25">
      <c r="A433" t="s">
        <v>1340</v>
      </c>
      <c r="B433" t="s">
        <v>8</v>
      </c>
      <c r="C433" s="67">
        <v>63750</v>
      </c>
      <c r="D433" s="63">
        <f t="shared" si="6"/>
        <v>0.87982003367468054</v>
      </c>
      <c r="E433" s="26">
        <f>IFERROR(VLOOKUP(D433,Points!$A$2:$C$14,3,TRUE),"")</f>
        <v>30</v>
      </c>
      <c r="F433" t="s">
        <v>8632</v>
      </c>
    </row>
    <row r="434" spans="1:6" x14ac:dyDescent="0.25">
      <c r="A434" t="s">
        <v>1339</v>
      </c>
      <c r="B434" t="s">
        <v>44</v>
      </c>
      <c r="C434" s="67">
        <v>88333</v>
      </c>
      <c r="D434" s="63">
        <f t="shared" si="6"/>
        <v>1.2190924397582048</v>
      </c>
      <c r="E434" s="26">
        <f>IFERROR(VLOOKUP(D434,Points!$A$2:$C$14,3,TRUE),"")</f>
        <v>5</v>
      </c>
      <c r="F434" t="s">
        <v>8633</v>
      </c>
    </row>
    <row r="435" spans="1:6" x14ac:dyDescent="0.25">
      <c r="A435" t="s">
        <v>1338</v>
      </c>
      <c r="B435" t="s">
        <v>25</v>
      </c>
      <c r="C435" s="67">
        <v>88750</v>
      </c>
      <c r="D435" s="63">
        <f t="shared" si="6"/>
        <v>1.2248474978608297</v>
      </c>
      <c r="E435" s="26">
        <f>IFERROR(VLOOKUP(D435,Points!$A$2:$C$14,3,TRUE),"")</f>
        <v>5</v>
      </c>
      <c r="F435" t="s">
        <v>8633</v>
      </c>
    </row>
    <row r="436" spans="1:6" x14ac:dyDescent="0.25">
      <c r="A436" t="s">
        <v>1337</v>
      </c>
      <c r="B436" t="s">
        <v>186</v>
      </c>
      <c r="C436" s="67">
        <v>50000</v>
      </c>
      <c r="D436" s="63">
        <f t="shared" si="6"/>
        <v>0.69005492837229843</v>
      </c>
      <c r="E436" s="26">
        <f>IFERROR(VLOOKUP(D436,Points!$A$2:$C$14,3,TRUE),"")</f>
        <v>70</v>
      </c>
      <c r="F436" t="s">
        <v>8633</v>
      </c>
    </row>
    <row r="437" spans="1:6" x14ac:dyDescent="0.25">
      <c r="A437" t="s">
        <v>1336</v>
      </c>
      <c r="B437" t="s">
        <v>87</v>
      </c>
      <c r="C437" s="67">
        <v>53875</v>
      </c>
      <c r="D437" s="63">
        <f t="shared" si="6"/>
        <v>0.74353418532115156</v>
      </c>
      <c r="E437" s="26">
        <f>IFERROR(VLOOKUP(D437,Points!$A$2:$C$14,3,TRUE),"")</f>
        <v>60</v>
      </c>
      <c r="F437" t="s">
        <v>8633</v>
      </c>
    </row>
    <row r="438" spans="1:6" x14ac:dyDescent="0.25">
      <c r="A438" t="s">
        <v>8676</v>
      </c>
      <c r="B438" t="s">
        <v>210</v>
      </c>
      <c r="C438" s="67">
        <v>67159</v>
      </c>
      <c r="D438" s="63">
        <f t="shared" si="6"/>
        <v>0.92686797869110382</v>
      </c>
      <c r="E438" s="26">
        <f>IFERROR(VLOOKUP(D438,Points!$A$2:$C$14,3,TRUE),"")</f>
        <v>25</v>
      </c>
      <c r="F438" t="s">
        <v>8632</v>
      </c>
    </row>
    <row r="439" spans="1:6" x14ac:dyDescent="0.25">
      <c r="A439" t="s">
        <v>1335</v>
      </c>
      <c r="B439" t="s">
        <v>210</v>
      </c>
      <c r="C439" s="67">
        <v>114464</v>
      </c>
      <c r="D439" s="63">
        <f t="shared" si="6"/>
        <v>1.5797289464241353</v>
      </c>
      <c r="E439" s="26">
        <f>IFERROR(VLOOKUP(D439,Points!$A$2:$C$14,3,TRUE),"")</f>
        <v>0</v>
      </c>
      <c r="F439" t="s">
        <v>8633</v>
      </c>
    </row>
    <row r="440" spans="1:6" x14ac:dyDescent="0.25">
      <c r="A440" t="s">
        <v>1334</v>
      </c>
      <c r="B440" t="s">
        <v>212</v>
      </c>
      <c r="C440" s="67">
        <v>73750</v>
      </c>
      <c r="D440" s="63">
        <f t="shared" si="6"/>
        <v>1.0178310193491402</v>
      </c>
      <c r="E440" s="26">
        <f>IFERROR(VLOOKUP(D440,Points!$A$2:$C$14,3,TRUE),"")</f>
        <v>15</v>
      </c>
      <c r="F440" t="s">
        <v>8633</v>
      </c>
    </row>
    <row r="441" spans="1:6" x14ac:dyDescent="0.25">
      <c r="A441" t="s">
        <v>1333</v>
      </c>
      <c r="B441" t="s">
        <v>212</v>
      </c>
      <c r="C441" s="67">
        <v>54167</v>
      </c>
      <c r="D441" s="63">
        <f t="shared" si="6"/>
        <v>0.74756410610284574</v>
      </c>
      <c r="E441" s="26">
        <f>IFERROR(VLOOKUP(D441,Points!$A$2:$C$14,3,TRUE),"")</f>
        <v>60</v>
      </c>
      <c r="F441" t="s">
        <v>8632</v>
      </c>
    </row>
    <row r="442" spans="1:6" x14ac:dyDescent="0.25">
      <c r="A442" t="s">
        <v>8677</v>
      </c>
      <c r="B442" t="s">
        <v>321</v>
      </c>
      <c r="C442" s="67">
        <v>73750</v>
      </c>
      <c r="D442" s="63">
        <f t="shared" si="6"/>
        <v>1.0178310193491402</v>
      </c>
      <c r="E442" s="26">
        <f>IFERROR(VLOOKUP(D442,Points!$A$2:$C$14,3,TRUE),"")</f>
        <v>15</v>
      </c>
      <c r="F442" t="s">
        <v>8632</v>
      </c>
    </row>
    <row r="443" spans="1:6" x14ac:dyDescent="0.25">
      <c r="A443" t="s">
        <v>8678</v>
      </c>
      <c r="B443" t="s">
        <v>42</v>
      </c>
      <c r="C443" s="67">
        <v>44375</v>
      </c>
      <c r="D443" s="63">
        <f t="shared" si="6"/>
        <v>0.61242374893041485</v>
      </c>
      <c r="E443" s="26">
        <f>IFERROR(VLOOKUP(D443,Points!$A$2:$C$14,3,TRUE),"")</f>
        <v>85</v>
      </c>
      <c r="F443" t="s">
        <v>8632</v>
      </c>
    </row>
    <row r="444" spans="1:6" x14ac:dyDescent="0.25">
      <c r="A444" t="s">
        <v>1332</v>
      </c>
      <c r="B444" t="s">
        <v>7</v>
      </c>
      <c r="C444" s="67">
        <v>89167</v>
      </c>
      <c r="D444" s="63">
        <f t="shared" si="6"/>
        <v>1.2306025559634546</v>
      </c>
      <c r="E444" s="26">
        <f>IFERROR(VLOOKUP(D444,Points!$A$2:$C$14,3,TRUE),"")</f>
        <v>5</v>
      </c>
      <c r="F444" t="s">
        <v>8633</v>
      </c>
    </row>
    <row r="445" spans="1:6" x14ac:dyDescent="0.25">
      <c r="A445" t="s">
        <v>1331</v>
      </c>
      <c r="B445" t="s">
        <v>7</v>
      </c>
      <c r="C445" s="67">
        <v>102000</v>
      </c>
      <c r="D445" s="63">
        <f t="shared" si="6"/>
        <v>1.4077120538794887</v>
      </c>
      <c r="E445" s="26">
        <f>IFERROR(VLOOKUP(D445,Points!$A$2:$C$14,3,TRUE),"")</f>
        <v>0</v>
      </c>
      <c r="F445" t="s">
        <v>8632</v>
      </c>
    </row>
    <row r="446" spans="1:6" x14ac:dyDescent="0.25">
      <c r="A446" t="s">
        <v>1330</v>
      </c>
      <c r="B446" t="s">
        <v>42</v>
      </c>
      <c r="C446" s="67">
        <v>49950</v>
      </c>
      <c r="D446" s="63">
        <f t="shared" si="6"/>
        <v>0.68936487344392616</v>
      </c>
      <c r="E446" s="26">
        <f>IFERROR(VLOOKUP(D446,Points!$A$2:$C$14,3,TRUE),"")</f>
        <v>70</v>
      </c>
      <c r="F446" t="s">
        <v>8633</v>
      </c>
    </row>
    <row r="447" spans="1:6" x14ac:dyDescent="0.25">
      <c r="A447" t="s">
        <v>1329</v>
      </c>
      <c r="B447" t="s">
        <v>83</v>
      </c>
      <c r="C447" s="67">
        <v>86667</v>
      </c>
      <c r="D447" s="63">
        <f t="shared" si="6"/>
        <v>1.1960998095448399</v>
      </c>
      <c r="E447" s="26">
        <f>IFERROR(VLOOKUP(D447,Points!$A$2:$C$14,3,TRUE),"")</f>
        <v>5</v>
      </c>
      <c r="F447" t="s">
        <v>8633</v>
      </c>
    </row>
    <row r="448" spans="1:6" x14ac:dyDescent="0.25">
      <c r="A448" t="s">
        <v>1328</v>
      </c>
      <c r="B448" t="s">
        <v>83</v>
      </c>
      <c r="C448" s="67">
        <v>62333</v>
      </c>
      <c r="D448" s="63">
        <f t="shared" si="6"/>
        <v>0.8602638770046096</v>
      </c>
      <c r="E448" s="26">
        <f>IFERROR(VLOOKUP(D448,Points!$A$2:$C$14,3,TRUE),"")</f>
        <v>30</v>
      </c>
      <c r="F448" t="s">
        <v>8632</v>
      </c>
    </row>
    <row r="449" spans="1:6" x14ac:dyDescent="0.25">
      <c r="A449" t="s">
        <v>1327</v>
      </c>
      <c r="B449" t="s">
        <v>38</v>
      </c>
      <c r="C449" s="67">
        <v>60682</v>
      </c>
      <c r="D449" s="63">
        <f t="shared" si="6"/>
        <v>0.83747826326975627</v>
      </c>
      <c r="E449" s="26">
        <f>IFERROR(VLOOKUP(D449,Points!$A$2:$C$14,3,TRUE),"")</f>
        <v>40</v>
      </c>
      <c r="F449" t="s">
        <v>8632</v>
      </c>
    </row>
    <row r="450" spans="1:6" x14ac:dyDescent="0.25">
      <c r="A450" t="s">
        <v>1326</v>
      </c>
      <c r="B450" t="s">
        <v>38</v>
      </c>
      <c r="C450" s="67">
        <v>73523</v>
      </c>
      <c r="D450" s="63">
        <f t="shared" si="6"/>
        <v>1.01469816997433</v>
      </c>
      <c r="E450" s="26">
        <f>IFERROR(VLOOKUP(D450,Points!$A$2:$C$14,3,TRUE),"")</f>
        <v>15</v>
      </c>
      <c r="F450" t="s">
        <v>8633</v>
      </c>
    </row>
    <row r="451" spans="1:6" x14ac:dyDescent="0.25">
      <c r="A451" t="s">
        <v>1325</v>
      </c>
      <c r="B451" t="s">
        <v>89</v>
      </c>
      <c r="C451" s="67">
        <v>85417</v>
      </c>
      <c r="D451" s="63">
        <f t="shared" ref="D451:D514" si="7">IFERROR(C451/$H$1,"")</f>
        <v>1.1788484363355323</v>
      </c>
      <c r="E451" s="26">
        <f>IFERROR(VLOOKUP(D451,Points!$A$2:$C$14,3,TRUE),"")</f>
        <v>5</v>
      </c>
      <c r="F451" t="s">
        <v>8633</v>
      </c>
    </row>
    <row r="452" spans="1:6" x14ac:dyDescent="0.25">
      <c r="A452" t="s">
        <v>1324</v>
      </c>
      <c r="B452" t="s">
        <v>1</v>
      </c>
      <c r="C452" s="67">
        <v>69750</v>
      </c>
      <c r="D452" s="63">
        <f t="shared" si="7"/>
        <v>0.96262662507935637</v>
      </c>
      <c r="E452" s="26">
        <f>IFERROR(VLOOKUP(D452,Points!$A$2:$C$14,3,TRUE),"")</f>
        <v>20</v>
      </c>
      <c r="F452" t="s">
        <v>8633</v>
      </c>
    </row>
    <row r="453" spans="1:6" x14ac:dyDescent="0.25">
      <c r="A453" t="s">
        <v>1324</v>
      </c>
      <c r="B453" t="s">
        <v>9</v>
      </c>
      <c r="C453" s="67">
        <v>81875</v>
      </c>
      <c r="D453" s="63">
        <f t="shared" si="7"/>
        <v>1.1299649452096387</v>
      </c>
      <c r="E453" s="26">
        <f>IFERROR(VLOOKUP(D453,Points!$A$2:$C$14,3,TRUE),"")</f>
        <v>10</v>
      </c>
      <c r="F453" t="s">
        <v>8633</v>
      </c>
    </row>
    <row r="454" spans="1:6" x14ac:dyDescent="0.25">
      <c r="A454" t="s">
        <v>1323</v>
      </c>
      <c r="B454" t="s">
        <v>19</v>
      </c>
      <c r="C454" s="67">
        <v>78733</v>
      </c>
      <c r="D454" s="63">
        <f t="shared" si="7"/>
        <v>1.0866018935107236</v>
      </c>
      <c r="E454" s="26">
        <f>IFERROR(VLOOKUP(D454,Points!$A$2:$C$14,3,TRUE),"")</f>
        <v>10</v>
      </c>
      <c r="F454" t="s">
        <v>8632</v>
      </c>
    </row>
    <row r="455" spans="1:6" x14ac:dyDescent="0.25">
      <c r="A455" t="s">
        <v>1322</v>
      </c>
      <c r="B455" t="s">
        <v>96</v>
      </c>
      <c r="C455" s="67">
        <v>86996</v>
      </c>
      <c r="D455" s="63">
        <f t="shared" si="7"/>
        <v>1.2006403709735296</v>
      </c>
      <c r="E455" s="26">
        <f>IFERROR(VLOOKUP(D455,Points!$A$2:$C$14,3,TRUE),"")</f>
        <v>5</v>
      </c>
      <c r="F455" t="s">
        <v>8632</v>
      </c>
    </row>
    <row r="456" spans="1:6" x14ac:dyDescent="0.25">
      <c r="A456" t="s">
        <v>1321</v>
      </c>
      <c r="B456" t="s">
        <v>5</v>
      </c>
      <c r="C456" s="67">
        <v>92708</v>
      </c>
      <c r="D456" s="63">
        <f t="shared" si="7"/>
        <v>1.2794722459907808</v>
      </c>
      <c r="E456" s="26">
        <f>IFERROR(VLOOKUP(D456,Points!$A$2:$C$14,3,TRUE),"")</f>
        <v>0</v>
      </c>
      <c r="F456" t="s">
        <v>8633</v>
      </c>
    </row>
    <row r="457" spans="1:6" x14ac:dyDescent="0.25">
      <c r="A457" t="s">
        <v>1320</v>
      </c>
      <c r="B457" t="s">
        <v>210</v>
      </c>
      <c r="C457" s="67">
        <v>85000</v>
      </c>
      <c r="D457" s="63">
        <f t="shared" si="7"/>
        <v>1.1730933782329074</v>
      </c>
      <c r="E457" s="26">
        <f>IFERROR(VLOOKUP(D457,Points!$A$2:$C$14,3,TRUE),"")</f>
        <v>5</v>
      </c>
      <c r="F457" t="s">
        <v>8633</v>
      </c>
    </row>
    <row r="458" spans="1:6" x14ac:dyDescent="0.25">
      <c r="A458" t="s">
        <v>1320</v>
      </c>
      <c r="B458" t="s">
        <v>91</v>
      </c>
      <c r="C458" s="67">
        <v>88125</v>
      </c>
      <c r="D458" s="63">
        <f t="shared" si="7"/>
        <v>1.216221811256176</v>
      </c>
      <c r="E458" s="26">
        <f>IFERROR(VLOOKUP(D458,Points!$A$2:$C$14,3,TRUE),"")</f>
        <v>5</v>
      </c>
      <c r="F458" t="s">
        <v>8633</v>
      </c>
    </row>
    <row r="459" spans="1:6" x14ac:dyDescent="0.25">
      <c r="A459" t="s">
        <v>1319</v>
      </c>
      <c r="B459" t="s">
        <v>25</v>
      </c>
      <c r="C459" s="67">
        <v>50000</v>
      </c>
      <c r="D459" s="63">
        <f t="shared" si="7"/>
        <v>0.69005492837229843</v>
      </c>
      <c r="E459" s="26">
        <f>IFERROR(VLOOKUP(D459,Points!$A$2:$C$14,3,TRUE),"")</f>
        <v>70</v>
      </c>
      <c r="F459" t="s">
        <v>8632</v>
      </c>
    </row>
    <row r="460" spans="1:6" x14ac:dyDescent="0.25">
      <c r="A460" t="s">
        <v>1318</v>
      </c>
      <c r="B460" t="s">
        <v>7</v>
      </c>
      <c r="C460" s="67">
        <v>108026</v>
      </c>
      <c r="D460" s="63">
        <f t="shared" si="7"/>
        <v>1.4908774738469182</v>
      </c>
      <c r="E460" s="26">
        <f>IFERROR(VLOOKUP(D460,Points!$A$2:$C$14,3,TRUE),"")</f>
        <v>0</v>
      </c>
      <c r="F460" t="s">
        <v>8633</v>
      </c>
    </row>
    <row r="461" spans="1:6" x14ac:dyDescent="0.25">
      <c r="A461" t="s">
        <v>1318</v>
      </c>
      <c r="B461" t="s">
        <v>87</v>
      </c>
      <c r="C461" s="67">
        <v>69712</v>
      </c>
      <c r="D461" s="63">
        <f t="shared" si="7"/>
        <v>0.96210218333379338</v>
      </c>
      <c r="E461" s="26">
        <f>IFERROR(VLOOKUP(D461,Points!$A$2:$C$14,3,TRUE),"")</f>
        <v>20</v>
      </c>
      <c r="F461" t="s">
        <v>8633</v>
      </c>
    </row>
    <row r="462" spans="1:6" x14ac:dyDescent="0.25">
      <c r="A462" t="s">
        <v>1317</v>
      </c>
      <c r="B462" t="s">
        <v>7</v>
      </c>
      <c r="C462" s="67">
        <v>83264</v>
      </c>
      <c r="D462" s="63">
        <f t="shared" si="7"/>
        <v>1.1491346711198211</v>
      </c>
      <c r="E462" s="26">
        <f>IFERROR(VLOOKUP(D462,Points!$A$2:$C$14,3,TRUE),"")</f>
        <v>10</v>
      </c>
      <c r="F462" t="s">
        <v>8632</v>
      </c>
    </row>
    <row r="463" spans="1:6" x14ac:dyDescent="0.25">
      <c r="A463" t="s">
        <v>1316</v>
      </c>
      <c r="B463" t="s">
        <v>7</v>
      </c>
      <c r="C463" s="67">
        <v>97381</v>
      </c>
      <c r="D463" s="63">
        <f t="shared" si="7"/>
        <v>1.3439647795964558</v>
      </c>
      <c r="E463" s="26">
        <f>IFERROR(VLOOKUP(D463,Points!$A$2:$C$14,3,TRUE),"")</f>
        <v>0</v>
      </c>
      <c r="F463" t="s">
        <v>8632</v>
      </c>
    </row>
    <row r="464" spans="1:6" x14ac:dyDescent="0.25">
      <c r="A464" t="s">
        <v>8679</v>
      </c>
      <c r="B464" t="s">
        <v>12</v>
      </c>
      <c r="C464" s="67">
        <v>98281</v>
      </c>
      <c r="D464" s="63">
        <f t="shared" si="7"/>
        <v>1.3563857683071572</v>
      </c>
      <c r="E464" s="26">
        <f>IFERROR(VLOOKUP(D464,Points!$A$2:$C$14,3,TRUE),"")</f>
        <v>0</v>
      </c>
      <c r="F464" t="s">
        <v>8632</v>
      </c>
    </row>
    <row r="465" spans="1:6" x14ac:dyDescent="0.25">
      <c r="A465" t="s">
        <v>1315</v>
      </c>
      <c r="B465" t="s">
        <v>12</v>
      </c>
      <c r="C465" s="67">
        <v>117625</v>
      </c>
      <c r="D465" s="63">
        <f t="shared" si="7"/>
        <v>1.6233542189958321</v>
      </c>
      <c r="E465" s="26">
        <f>IFERROR(VLOOKUP(D465,Points!$A$2:$C$14,3,TRUE),"")</f>
        <v>0</v>
      </c>
      <c r="F465" t="s">
        <v>8633</v>
      </c>
    </row>
    <row r="466" spans="1:6" x14ac:dyDescent="0.25">
      <c r="A466" t="s">
        <v>1314</v>
      </c>
      <c r="B466" t="s">
        <v>165</v>
      </c>
      <c r="C466" s="67">
        <v>99239</v>
      </c>
      <c r="D466" s="63">
        <f t="shared" si="7"/>
        <v>1.3696072207347705</v>
      </c>
      <c r="E466" s="26">
        <f>IFERROR(VLOOKUP(D466,Points!$A$2:$C$14,3,TRUE),"")</f>
        <v>0</v>
      </c>
      <c r="F466" t="s">
        <v>8632</v>
      </c>
    </row>
    <row r="467" spans="1:6" x14ac:dyDescent="0.25">
      <c r="A467" t="s">
        <v>1313</v>
      </c>
      <c r="B467" t="s">
        <v>165</v>
      </c>
      <c r="C467" s="67">
        <v>147653</v>
      </c>
      <c r="D467" s="63">
        <f t="shared" si="7"/>
        <v>2.0377736067790995</v>
      </c>
      <c r="E467" s="26">
        <f>IFERROR(VLOOKUP(D467,Points!$A$2:$C$14,3,TRUE),"")</f>
        <v>0</v>
      </c>
      <c r="F467" t="s">
        <v>8633</v>
      </c>
    </row>
    <row r="468" spans="1:6" x14ac:dyDescent="0.25">
      <c r="A468" t="s">
        <v>1312</v>
      </c>
      <c r="B468" t="s">
        <v>83</v>
      </c>
      <c r="C468" s="67">
        <v>69238</v>
      </c>
      <c r="D468" s="63">
        <f t="shared" si="7"/>
        <v>0.95556046261282401</v>
      </c>
      <c r="E468" s="26">
        <f>IFERROR(VLOOKUP(D468,Points!$A$2:$C$14,3,TRUE),"")</f>
        <v>25</v>
      </c>
      <c r="F468" t="s">
        <v>8632</v>
      </c>
    </row>
    <row r="469" spans="1:6" x14ac:dyDescent="0.25">
      <c r="A469" t="s">
        <v>8680</v>
      </c>
      <c r="B469" t="s">
        <v>83</v>
      </c>
      <c r="C469" s="67">
        <v>66667</v>
      </c>
      <c r="D469" s="63">
        <f t="shared" si="7"/>
        <v>0.92007783819592037</v>
      </c>
      <c r="E469" s="26">
        <f>IFERROR(VLOOKUP(D469,Points!$A$2:$C$14,3,TRUE),"")</f>
        <v>25</v>
      </c>
      <c r="F469" t="s">
        <v>8632</v>
      </c>
    </row>
    <row r="470" spans="1:6" x14ac:dyDescent="0.25">
      <c r="A470" t="s">
        <v>1311</v>
      </c>
      <c r="B470" t="s">
        <v>83</v>
      </c>
      <c r="C470" s="67">
        <v>64149</v>
      </c>
      <c r="D470" s="63">
        <f t="shared" si="7"/>
        <v>0.88532667200309145</v>
      </c>
      <c r="E470" s="26">
        <f>IFERROR(VLOOKUP(D470,Points!$A$2:$C$14,3,TRUE),"")</f>
        <v>30</v>
      </c>
      <c r="F470" t="s">
        <v>8633</v>
      </c>
    </row>
    <row r="471" spans="1:6" x14ac:dyDescent="0.25">
      <c r="A471" t="s">
        <v>1310</v>
      </c>
      <c r="B471" t="s">
        <v>292</v>
      </c>
      <c r="C471" s="67">
        <v>81375</v>
      </c>
      <c r="D471" s="63">
        <f t="shared" si="7"/>
        <v>1.1230643959259157</v>
      </c>
      <c r="E471" s="26">
        <f>IFERROR(VLOOKUP(D471,Points!$A$2:$C$14,3,TRUE),"")</f>
        <v>10</v>
      </c>
      <c r="F471" t="s">
        <v>8633</v>
      </c>
    </row>
    <row r="472" spans="1:6" x14ac:dyDescent="0.25">
      <c r="A472" t="s">
        <v>1309</v>
      </c>
      <c r="B472" t="s">
        <v>35</v>
      </c>
      <c r="C472" s="67">
        <v>95662</v>
      </c>
      <c r="D472" s="63">
        <f t="shared" si="7"/>
        <v>1.3202406911590163</v>
      </c>
      <c r="E472" s="26">
        <f>IFERROR(VLOOKUP(D472,Points!$A$2:$C$14,3,TRUE),"")</f>
        <v>0</v>
      </c>
      <c r="F472" t="s">
        <v>8633</v>
      </c>
    </row>
    <row r="473" spans="1:6" x14ac:dyDescent="0.25">
      <c r="A473" t="s">
        <v>8681</v>
      </c>
      <c r="B473" t="s">
        <v>292</v>
      </c>
      <c r="C473" s="67">
        <v>30500</v>
      </c>
      <c r="D473" s="63">
        <f t="shared" si="7"/>
        <v>0.42093350630710202</v>
      </c>
      <c r="E473" s="26">
        <f>IFERROR(VLOOKUP(D473,Points!$A$2:$C$14,3,TRUE),"")</f>
        <v>100</v>
      </c>
      <c r="F473" t="s">
        <v>8632</v>
      </c>
    </row>
    <row r="474" spans="1:6" x14ac:dyDescent="0.25">
      <c r="A474" t="s">
        <v>1308</v>
      </c>
      <c r="B474" t="s">
        <v>31</v>
      </c>
      <c r="C474" s="67">
        <v>60568</v>
      </c>
      <c r="D474" s="63">
        <f t="shared" si="7"/>
        <v>0.83590493803306742</v>
      </c>
      <c r="E474" s="26">
        <f>IFERROR(VLOOKUP(D474,Points!$A$2:$C$14,3,TRUE),"")</f>
        <v>40</v>
      </c>
      <c r="F474" t="s">
        <v>8633</v>
      </c>
    </row>
    <row r="475" spans="1:6" x14ac:dyDescent="0.25">
      <c r="A475" t="s">
        <v>1307</v>
      </c>
      <c r="B475" t="s">
        <v>184</v>
      </c>
      <c r="C475" s="67">
        <v>75625</v>
      </c>
      <c r="D475" s="63">
        <f t="shared" si="7"/>
        <v>1.0437080791631015</v>
      </c>
      <c r="E475" s="26">
        <f>IFERROR(VLOOKUP(D475,Points!$A$2:$C$14,3,TRUE),"")</f>
        <v>15</v>
      </c>
      <c r="F475" t="s">
        <v>8633</v>
      </c>
    </row>
    <row r="476" spans="1:6" x14ac:dyDescent="0.25">
      <c r="A476" t="s">
        <v>1306</v>
      </c>
      <c r="B476" t="s">
        <v>35</v>
      </c>
      <c r="C476" s="67">
        <v>81222</v>
      </c>
      <c r="D476" s="63">
        <f t="shared" si="7"/>
        <v>1.1209528278450964</v>
      </c>
      <c r="E476" s="26">
        <f>IFERROR(VLOOKUP(D476,Points!$A$2:$C$14,3,TRUE),"")</f>
        <v>10</v>
      </c>
      <c r="F476" t="s">
        <v>8633</v>
      </c>
    </row>
    <row r="477" spans="1:6" x14ac:dyDescent="0.25">
      <c r="A477" t="s">
        <v>1305</v>
      </c>
      <c r="B477" t="s">
        <v>19</v>
      </c>
      <c r="C477" s="67">
        <v>71750</v>
      </c>
      <c r="D477" s="63">
        <f t="shared" si="7"/>
        <v>0.99022882221424824</v>
      </c>
      <c r="E477" s="26">
        <f>IFERROR(VLOOKUP(D477,Points!$A$2:$C$14,3,TRUE),"")</f>
        <v>20</v>
      </c>
      <c r="F477" t="s">
        <v>8632</v>
      </c>
    </row>
    <row r="478" spans="1:6" x14ac:dyDescent="0.25">
      <c r="A478" t="s">
        <v>1304</v>
      </c>
      <c r="B478" t="s">
        <v>42</v>
      </c>
      <c r="C478" s="67">
        <v>61250</v>
      </c>
      <c r="D478" s="63">
        <f t="shared" si="7"/>
        <v>0.84531728725606559</v>
      </c>
      <c r="E478" s="26">
        <f>IFERROR(VLOOKUP(D478,Points!$A$2:$C$14,3,TRUE),"")</f>
        <v>40</v>
      </c>
      <c r="F478" t="s">
        <v>8633</v>
      </c>
    </row>
    <row r="479" spans="1:6" x14ac:dyDescent="0.25">
      <c r="A479" t="s">
        <v>1304</v>
      </c>
      <c r="B479" t="s">
        <v>92</v>
      </c>
      <c r="C479" s="67">
        <v>96976</v>
      </c>
      <c r="D479" s="63">
        <f t="shared" si="7"/>
        <v>1.3383753346766403</v>
      </c>
      <c r="E479" s="26">
        <f>IFERROR(VLOOKUP(D479,Points!$A$2:$C$14,3,TRUE),"")</f>
        <v>0</v>
      </c>
      <c r="F479" t="s">
        <v>8633</v>
      </c>
    </row>
    <row r="480" spans="1:6" x14ac:dyDescent="0.25">
      <c r="A480" t="s">
        <v>1304</v>
      </c>
      <c r="B480" t="s">
        <v>74</v>
      </c>
      <c r="C480" s="67">
        <v>86875</v>
      </c>
      <c r="D480" s="63">
        <f t="shared" si="7"/>
        <v>1.1989704380468684</v>
      </c>
      <c r="E480" s="26">
        <f>IFERROR(VLOOKUP(D480,Points!$A$2:$C$14,3,TRUE),"")</f>
        <v>5</v>
      </c>
      <c r="F480" t="s">
        <v>8633</v>
      </c>
    </row>
    <row r="481" spans="1:6" x14ac:dyDescent="0.25">
      <c r="A481" t="s">
        <v>1303</v>
      </c>
      <c r="B481" t="s">
        <v>8</v>
      </c>
      <c r="C481" s="67">
        <v>75625</v>
      </c>
      <c r="D481" s="63">
        <f t="shared" si="7"/>
        <v>1.0437080791631015</v>
      </c>
      <c r="E481" s="26">
        <f>IFERROR(VLOOKUP(D481,Points!$A$2:$C$14,3,TRUE),"")</f>
        <v>15</v>
      </c>
      <c r="F481" t="s">
        <v>8633</v>
      </c>
    </row>
    <row r="482" spans="1:6" x14ac:dyDescent="0.25">
      <c r="A482" t="s">
        <v>1302</v>
      </c>
      <c r="B482" t="s">
        <v>40</v>
      </c>
      <c r="C482" s="67">
        <v>65000</v>
      </c>
      <c r="D482" s="63">
        <f t="shared" si="7"/>
        <v>0.89707140688398801</v>
      </c>
      <c r="E482" s="26">
        <f>IFERROR(VLOOKUP(D482,Points!$A$2:$C$14,3,TRUE),"")</f>
        <v>30</v>
      </c>
      <c r="F482" t="s">
        <v>8633</v>
      </c>
    </row>
    <row r="483" spans="1:6" x14ac:dyDescent="0.25">
      <c r="A483" t="s">
        <v>8682</v>
      </c>
      <c r="B483" t="s">
        <v>221</v>
      </c>
      <c r="C483" s="67">
        <v>72250</v>
      </c>
      <c r="D483" s="63">
        <f t="shared" si="7"/>
        <v>0.99712937149797121</v>
      </c>
      <c r="E483" s="26">
        <f>IFERROR(VLOOKUP(D483,Points!$A$2:$C$14,3,TRUE),"")</f>
        <v>20</v>
      </c>
      <c r="F483" t="s">
        <v>8632</v>
      </c>
    </row>
    <row r="484" spans="1:6" x14ac:dyDescent="0.25">
      <c r="A484" t="s">
        <v>1301</v>
      </c>
      <c r="B484" t="s">
        <v>221</v>
      </c>
      <c r="C484" s="67">
        <v>69732</v>
      </c>
      <c r="D484" s="63">
        <f t="shared" si="7"/>
        <v>0.96237820530514229</v>
      </c>
      <c r="E484" s="26">
        <f>IFERROR(VLOOKUP(D484,Points!$A$2:$C$14,3,TRUE),"")</f>
        <v>20</v>
      </c>
      <c r="F484" t="s">
        <v>8633</v>
      </c>
    </row>
    <row r="485" spans="1:6" x14ac:dyDescent="0.25">
      <c r="A485" t="s">
        <v>8683</v>
      </c>
      <c r="B485" t="s">
        <v>104</v>
      </c>
      <c r="C485" s="67">
        <v>46750</v>
      </c>
      <c r="D485" s="63">
        <f t="shared" si="7"/>
        <v>0.64520135802809908</v>
      </c>
      <c r="E485" s="26">
        <f>IFERROR(VLOOKUP(D485,Points!$A$2:$C$14,3,TRUE),"")</f>
        <v>85</v>
      </c>
      <c r="F485" t="s">
        <v>8632</v>
      </c>
    </row>
    <row r="486" spans="1:6" x14ac:dyDescent="0.25">
      <c r="A486" t="s">
        <v>1300</v>
      </c>
      <c r="B486" t="s">
        <v>17</v>
      </c>
      <c r="C486" s="67">
        <v>65081</v>
      </c>
      <c r="D486" s="63">
        <f t="shared" si="7"/>
        <v>0.89818929586795104</v>
      </c>
      <c r="E486" s="26">
        <f>IFERROR(VLOOKUP(D486,Points!$A$2:$C$14,3,TRUE),"")</f>
        <v>30</v>
      </c>
      <c r="F486" t="s">
        <v>8632</v>
      </c>
    </row>
    <row r="487" spans="1:6" x14ac:dyDescent="0.25">
      <c r="A487" t="s">
        <v>8684</v>
      </c>
      <c r="B487" t="s">
        <v>101</v>
      </c>
      <c r="C487" s="67">
        <v>50780</v>
      </c>
      <c r="D487" s="63">
        <f t="shared" si="7"/>
        <v>0.70081978525490629</v>
      </c>
      <c r="E487" s="26">
        <f>IFERROR(VLOOKUP(D487,Points!$A$2:$C$14,3,TRUE),"")</f>
        <v>70</v>
      </c>
      <c r="F487" t="s">
        <v>8632</v>
      </c>
    </row>
    <row r="488" spans="1:6" x14ac:dyDescent="0.25">
      <c r="A488" t="s">
        <v>1299</v>
      </c>
      <c r="B488" t="s">
        <v>101</v>
      </c>
      <c r="C488" s="67">
        <v>50853</v>
      </c>
      <c r="D488" s="63">
        <f t="shared" si="7"/>
        <v>0.70182726545032981</v>
      </c>
      <c r="E488" s="26">
        <f>IFERROR(VLOOKUP(D488,Points!$A$2:$C$14,3,TRUE),"")</f>
        <v>70</v>
      </c>
      <c r="F488" t="s">
        <v>8633</v>
      </c>
    </row>
    <row r="489" spans="1:6" x14ac:dyDescent="0.25">
      <c r="A489" t="s">
        <v>1298</v>
      </c>
      <c r="B489" t="s">
        <v>11</v>
      </c>
      <c r="C489" s="67">
        <v>68002</v>
      </c>
      <c r="D489" s="63">
        <f t="shared" si="7"/>
        <v>0.93850230478346075</v>
      </c>
      <c r="E489" s="26">
        <f>IFERROR(VLOOKUP(D489,Points!$A$2:$C$14,3,TRUE),"")</f>
        <v>25</v>
      </c>
      <c r="F489" t="s">
        <v>8632</v>
      </c>
    </row>
    <row r="490" spans="1:6" x14ac:dyDescent="0.25">
      <c r="A490" t="s">
        <v>1297</v>
      </c>
      <c r="B490" t="s">
        <v>11</v>
      </c>
      <c r="C490" s="67">
        <v>104423</v>
      </c>
      <c r="D490" s="63">
        <f t="shared" si="7"/>
        <v>1.4411521157084104</v>
      </c>
      <c r="E490" s="26">
        <f>IFERROR(VLOOKUP(D490,Points!$A$2:$C$14,3,TRUE),"")</f>
        <v>0</v>
      </c>
      <c r="F490" t="s">
        <v>8633</v>
      </c>
    </row>
    <row r="491" spans="1:6" x14ac:dyDescent="0.25">
      <c r="A491" t="s">
        <v>1296</v>
      </c>
      <c r="B491" t="s">
        <v>8</v>
      </c>
      <c r="C491" s="67">
        <v>55179</v>
      </c>
      <c r="D491" s="63">
        <f t="shared" si="7"/>
        <v>0.76153081785310106</v>
      </c>
      <c r="E491" s="26">
        <f>IFERROR(VLOOKUP(D491,Points!$A$2:$C$14,3,TRUE),"")</f>
        <v>50</v>
      </c>
      <c r="F491" t="s">
        <v>8632</v>
      </c>
    </row>
    <row r="492" spans="1:6" x14ac:dyDescent="0.25">
      <c r="A492" t="s">
        <v>1295</v>
      </c>
      <c r="B492" t="s">
        <v>224</v>
      </c>
      <c r="C492" s="67">
        <v>67188</v>
      </c>
      <c r="D492" s="63">
        <f t="shared" si="7"/>
        <v>0.92726821054955977</v>
      </c>
      <c r="E492" s="26">
        <f>IFERROR(VLOOKUP(D492,Points!$A$2:$C$14,3,TRUE),"")</f>
        <v>25</v>
      </c>
      <c r="F492" t="s">
        <v>8633</v>
      </c>
    </row>
    <row r="493" spans="1:6" x14ac:dyDescent="0.25">
      <c r="A493" t="s">
        <v>1294</v>
      </c>
      <c r="B493" t="s">
        <v>120</v>
      </c>
      <c r="C493" s="67">
        <v>88125</v>
      </c>
      <c r="D493" s="63">
        <f t="shared" si="7"/>
        <v>1.216221811256176</v>
      </c>
      <c r="E493" s="26">
        <f>IFERROR(VLOOKUP(D493,Points!$A$2:$C$14,3,TRUE),"")</f>
        <v>5</v>
      </c>
      <c r="F493" t="s">
        <v>8633</v>
      </c>
    </row>
    <row r="494" spans="1:6" x14ac:dyDescent="0.25">
      <c r="A494" t="s">
        <v>1293</v>
      </c>
      <c r="B494" t="s">
        <v>165</v>
      </c>
      <c r="C494" s="67">
        <v>85909</v>
      </c>
      <c r="D494" s="63">
        <f t="shared" si="7"/>
        <v>1.1856385768307158</v>
      </c>
      <c r="E494" s="26">
        <f>IFERROR(VLOOKUP(D494,Points!$A$2:$C$14,3,TRUE),"")</f>
        <v>5</v>
      </c>
      <c r="F494" t="s">
        <v>8632</v>
      </c>
    </row>
    <row r="495" spans="1:6" x14ac:dyDescent="0.25">
      <c r="A495" t="s">
        <v>1292</v>
      </c>
      <c r="B495" t="s">
        <v>163</v>
      </c>
      <c r="C495" s="67">
        <v>58333</v>
      </c>
      <c r="D495" s="63">
        <f t="shared" si="7"/>
        <v>0.80505948273482564</v>
      </c>
      <c r="E495" s="26">
        <f>IFERROR(VLOOKUP(D495,Points!$A$2:$C$14,3,TRUE),"")</f>
        <v>50</v>
      </c>
      <c r="F495" t="s">
        <v>8633</v>
      </c>
    </row>
    <row r="496" spans="1:6" x14ac:dyDescent="0.25">
      <c r="A496" t="s">
        <v>1292</v>
      </c>
      <c r="B496" t="s">
        <v>3</v>
      </c>
      <c r="C496" s="67">
        <v>100091</v>
      </c>
      <c r="D496" s="63">
        <f t="shared" si="7"/>
        <v>1.3813657567142346</v>
      </c>
      <c r="E496" s="26">
        <f>IFERROR(VLOOKUP(D496,Points!$A$2:$C$14,3,TRUE),"")</f>
        <v>0</v>
      </c>
      <c r="F496" t="s">
        <v>8633</v>
      </c>
    </row>
    <row r="497" spans="1:6" x14ac:dyDescent="0.25">
      <c r="A497" t="s">
        <v>1291</v>
      </c>
      <c r="B497" t="s">
        <v>212</v>
      </c>
      <c r="C497" s="67">
        <v>50735</v>
      </c>
      <c r="D497" s="63">
        <f t="shared" si="7"/>
        <v>0.7001987358193712</v>
      </c>
      <c r="E497" s="26">
        <f>IFERROR(VLOOKUP(D497,Points!$A$2:$C$14,3,TRUE),"")</f>
        <v>70</v>
      </c>
      <c r="F497" t="s">
        <v>8633</v>
      </c>
    </row>
    <row r="498" spans="1:6" x14ac:dyDescent="0.25">
      <c r="A498" t="s">
        <v>1290</v>
      </c>
      <c r="B498" t="s">
        <v>77</v>
      </c>
      <c r="C498" s="67">
        <v>57500</v>
      </c>
      <c r="D498" s="63">
        <f t="shared" si="7"/>
        <v>0.79356316762814316</v>
      </c>
      <c r="E498" s="26">
        <f>IFERROR(VLOOKUP(D498,Points!$A$2:$C$14,3,TRUE),"")</f>
        <v>50</v>
      </c>
      <c r="F498" t="s">
        <v>8632</v>
      </c>
    </row>
    <row r="499" spans="1:6" x14ac:dyDescent="0.25">
      <c r="A499" t="s">
        <v>8685</v>
      </c>
      <c r="B499" t="s">
        <v>77</v>
      </c>
      <c r="C499" s="67">
        <v>93125</v>
      </c>
      <c r="D499" s="63">
        <f t="shared" si="7"/>
        <v>1.2852273040934059</v>
      </c>
      <c r="E499" s="26">
        <f>IFERROR(VLOOKUP(D499,Points!$A$2:$C$14,3,TRUE),"")</f>
        <v>0</v>
      </c>
      <c r="F499" t="s">
        <v>8632</v>
      </c>
    </row>
    <row r="500" spans="1:6" x14ac:dyDescent="0.25">
      <c r="A500" t="s">
        <v>1289</v>
      </c>
      <c r="B500" t="s">
        <v>212</v>
      </c>
      <c r="C500" s="67">
        <v>82143</v>
      </c>
      <c r="D500" s="63">
        <f t="shared" si="7"/>
        <v>1.1336636396257143</v>
      </c>
      <c r="E500" s="26">
        <f>IFERROR(VLOOKUP(D500,Points!$A$2:$C$14,3,TRUE),"")</f>
        <v>10</v>
      </c>
      <c r="F500" t="s">
        <v>8633</v>
      </c>
    </row>
    <row r="501" spans="1:6" x14ac:dyDescent="0.25">
      <c r="A501" t="s">
        <v>1288</v>
      </c>
      <c r="B501" t="s">
        <v>12</v>
      </c>
      <c r="C501" s="67">
        <v>77500</v>
      </c>
      <c r="D501" s="63">
        <f t="shared" si="7"/>
        <v>1.0695851389770625</v>
      </c>
      <c r="E501" s="26">
        <f>IFERROR(VLOOKUP(D501,Points!$A$2:$C$14,3,TRUE),"")</f>
        <v>10</v>
      </c>
      <c r="F501" t="s">
        <v>8632</v>
      </c>
    </row>
    <row r="502" spans="1:6" x14ac:dyDescent="0.25">
      <c r="A502" t="s">
        <v>1287</v>
      </c>
      <c r="B502" t="s">
        <v>76</v>
      </c>
      <c r="C502" s="67">
        <v>88750</v>
      </c>
      <c r="D502" s="63">
        <f t="shared" si="7"/>
        <v>1.2248474978608297</v>
      </c>
      <c r="E502" s="26">
        <f>IFERROR(VLOOKUP(D502,Points!$A$2:$C$14,3,TRUE),"")</f>
        <v>5</v>
      </c>
      <c r="F502" t="s">
        <v>8633</v>
      </c>
    </row>
    <row r="503" spans="1:6" x14ac:dyDescent="0.25">
      <c r="A503" t="s">
        <v>1286</v>
      </c>
      <c r="B503" t="s">
        <v>58</v>
      </c>
      <c r="C503" s="67">
        <v>53269</v>
      </c>
      <c r="D503" s="63">
        <f t="shared" si="7"/>
        <v>0.73517071958927926</v>
      </c>
      <c r="E503" s="26">
        <f>IFERROR(VLOOKUP(D503,Points!$A$2:$C$14,3,TRUE),"")</f>
        <v>60</v>
      </c>
      <c r="F503" t="s">
        <v>8633</v>
      </c>
    </row>
    <row r="504" spans="1:6" x14ac:dyDescent="0.25">
      <c r="A504" t="s">
        <v>1285</v>
      </c>
      <c r="B504" t="s">
        <v>124</v>
      </c>
      <c r="C504" s="67">
        <v>72143</v>
      </c>
      <c r="D504" s="63">
        <f t="shared" si="7"/>
        <v>0.99565265395125457</v>
      </c>
      <c r="E504" s="26">
        <f>IFERROR(VLOOKUP(D504,Points!$A$2:$C$14,3,TRUE),"")</f>
        <v>20</v>
      </c>
      <c r="F504" t="s">
        <v>8632</v>
      </c>
    </row>
    <row r="505" spans="1:6" x14ac:dyDescent="0.25">
      <c r="A505" t="s">
        <v>8686</v>
      </c>
      <c r="B505" t="s">
        <v>184</v>
      </c>
      <c r="C505" s="67">
        <v>62734</v>
      </c>
      <c r="D505" s="63">
        <f t="shared" si="7"/>
        <v>0.86579811753015545</v>
      </c>
      <c r="E505" s="26">
        <f>IFERROR(VLOOKUP(D505,Points!$A$2:$C$14,3,TRUE),"")</f>
        <v>30</v>
      </c>
      <c r="F505" t="s">
        <v>8632</v>
      </c>
    </row>
    <row r="506" spans="1:6" x14ac:dyDescent="0.25">
      <c r="A506" t="s">
        <v>1284</v>
      </c>
      <c r="B506" t="s">
        <v>184</v>
      </c>
      <c r="C506" s="67">
        <v>70000</v>
      </c>
      <c r="D506" s="63">
        <f t="shared" si="7"/>
        <v>0.9660768997212178</v>
      </c>
      <c r="E506" s="26">
        <f>IFERROR(VLOOKUP(D506,Points!$A$2:$C$14,3,TRUE),"")</f>
        <v>20</v>
      </c>
      <c r="F506" t="s">
        <v>8633</v>
      </c>
    </row>
    <row r="507" spans="1:6" x14ac:dyDescent="0.25">
      <c r="A507" t="s">
        <v>8687</v>
      </c>
      <c r="B507" t="s">
        <v>152</v>
      </c>
      <c r="C507" s="67">
        <v>81250</v>
      </c>
      <c r="D507" s="63">
        <f t="shared" si="7"/>
        <v>1.1213392586049851</v>
      </c>
      <c r="E507" s="26">
        <f>IFERROR(VLOOKUP(D507,Points!$A$2:$C$14,3,TRUE),"")</f>
        <v>10</v>
      </c>
      <c r="F507" t="s">
        <v>8632</v>
      </c>
    </row>
    <row r="508" spans="1:6" x14ac:dyDescent="0.25">
      <c r="A508" t="s">
        <v>1283</v>
      </c>
      <c r="B508" t="s">
        <v>152</v>
      </c>
      <c r="C508" s="67">
        <v>61500</v>
      </c>
      <c r="D508" s="63">
        <f t="shared" si="7"/>
        <v>0.84876756189792713</v>
      </c>
      <c r="E508" s="26">
        <f>IFERROR(VLOOKUP(D508,Points!$A$2:$C$14,3,TRUE),"")</f>
        <v>40</v>
      </c>
      <c r="F508" t="s">
        <v>8633</v>
      </c>
    </row>
    <row r="509" spans="1:6" x14ac:dyDescent="0.25">
      <c r="A509" t="s">
        <v>1282</v>
      </c>
      <c r="B509" t="s">
        <v>7</v>
      </c>
      <c r="C509" s="67">
        <v>90833</v>
      </c>
      <c r="D509" s="63">
        <f t="shared" si="7"/>
        <v>1.2535951861768198</v>
      </c>
      <c r="E509" s="26">
        <f>IFERROR(VLOOKUP(D509,Points!$A$2:$C$14,3,TRUE),"")</f>
        <v>5</v>
      </c>
      <c r="F509" t="s">
        <v>8633</v>
      </c>
    </row>
    <row r="510" spans="1:6" x14ac:dyDescent="0.25">
      <c r="A510" t="s">
        <v>1281</v>
      </c>
      <c r="B510" t="s">
        <v>7</v>
      </c>
      <c r="C510" s="67">
        <v>104514</v>
      </c>
      <c r="D510" s="63">
        <f t="shared" si="7"/>
        <v>1.4424080156780479</v>
      </c>
      <c r="E510" s="26">
        <f>IFERROR(VLOOKUP(D510,Points!$A$2:$C$14,3,TRUE),"")</f>
        <v>0</v>
      </c>
      <c r="F510" t="s">
        <v>8633</v>
      </c>
    </row>
    <row r="511" spans="1:6" x14ac:dyDescent="0.25">
      <c r="A511" t="s">
        <v>1281</v>
      </c>
      <c r="B511" t="s">
        <v>77</v>
      </c>
      <c r="C511" s="67">
        <v>75417</v>
      </c>
      <c r="D511" s="63">
        <f t="shared" si="7"/>
        <v>1.0408374506610727</v>
      </c>
      <c r="E511" s="26">
        <f>IFERROR(VLOOKUP(D511,Points!$A$2:$C$14,3,TRUE),"")</f>
        <v>15</v>
      </c>
      <c r="F511" t="s">
        <v>8633</v>
      </c>
    </row>
    <row r="512" spans="1:6" x14ac:dyDescent="0.25">
      <c r="A512" t="s">
        <v>1280</v>
      </c>
      <c r="B512" t="s">
        <v>9</v>
      </c>
      <c r="C512" s="67">
        <v>72813</v>
      </c>
      <c r="D512" s="63">
        <f t="shared" si="7"/>
        <v>1.0048993899914433</v>
      </c>
      <c r="E512" s="26">
        <f>IFERROR(VLOOKUP(D512,Points!$A$2:$C$14,3,TRUE),"")</f>
        <v>20</v>
      </c>
      <c r="F512" t="s">
        <v>8633</v>
      </c>
    </row>
    <row r="513" spans="1:6" x14ac:dyDescent="0.25">
      <c r="A513" t="s">
        <v>1279</v>
      </c>
      <c r="B513" t="s">
        <v>170</v>
      </c>
      <c r="C513" s="67">
        <v>54237</v>
      </c>
      <c r="D513" s="63">
        <f t="shared" si="7"/>
        <v>0.74853018300256702</v>
      </c>
      <c r="E513" s="26">
        <f>IFERROR(VLOOKUP(D513,Points!$A$2:$C$14,3,TRUE),"")</f>
        <v>60</v>
      </c>
      <c r="F513" t="s">
        <v>8632</v>
      </c>
    </row>
    <row r="514" spans="1:6" x14ac:dyDescent="0.25">
      <c r="A514" t="s">
        <v>1278</v>
      </c>
      <c r="B514" t="s">
        <v>170</v>
      </c>
      <c r="C514" s="67">
        <v>86250</v>
      </c>
      <c r="D514" s="63">
        <f t="shared" si="7"/>
        <v>1.1903447514422147</v>
      </c>
      <c r="E514" s="26">
        <f>IFERROR(VLOOKUP(D514,Points!$A$2:$C$14,3,TRUE),"")</f>
        <v>5</v>
      </c>
      <c r="F514" t="s">
        <v>8633</v>
      </c>
    </row>
    <row r="515" spans="1:6" x14ac:dyDescent="0.25">
      <c r="A515" t="s">
        <v>8688</v>
      </c>
      <c r="B515" t="s">
        <v>19</v>
      </c>
      <c r="C515" s="67">
        <v>85536</v>
      </c>
      <c r="D515" s="63">
        <f t="shared" ref="D515:D578" si="8">IFERROR(C515/$H$1,"")</f>
        <v>1.1804907670650584</v>
      </c>
      <c r="E515" s="26">
        <f>IFERROR(VLOOKUP(D515,Points!$A$2:$C$14,3,TRUE),"")</f>
        <v>5</v>
      </c>
      <c r="F515" t="s">
        <v>8632</v>
      </c>
    </row>
    <row r="516" spans="1:6" x14ac:dyDescent="0.25">
      <c r="A516" t="s">
        <v>8689</v>
      </c>
      <c r="B516" t="s">
        <v>3</v>
      </c>
      <c r="C516" s="67">
        <v>84483</v>
      </c>
      <c r="D516" s="63">
        <f t="shared" si="8"/>
        <v>1.1659582102735377</v>
      </c>
      <c r="E516" s="26">
        <f>IFERROR(VLOOKUP(D516,Points!$A$2:$C$14,3,TRUE),"")</f>
        <v>5</v>
      </c>
      <c r="F516" t="s">
        <v>8632</v>
      </c>
    </row>
    <row r="517" spans="1:6" x14ac:dyDescent="0.25">
      <c r="A517" t="s">
        <v>1277</v>
      </c>
      <c r="B517" t="s">
        <v>31</v>
      </c>
      <c r="C517" s="67">
        <v>101875</v>
      </c>
      <c r="D517" s="63">
        <f t="shared" si="8"/>
        <v>1.4059869165585581</v>
      </c>
      <c r="E517" s="26">
        <f>IFERROR(VLOOKUP(D517,Points!$A$2:$C$14,3,TRUE),"")</f>
        <v>0</v>
      </c>
      <c r="F517" t="s">
        <v>8633</v>
      </c>
    </row>
    <row r="518" spans="1:6" x14ac:dyDescent="0.25">
      <c r="A518" t="s">
        <v>1276</v>
      </c>
      <c r="B518" t="s">
        <v>68</v>
      </c>
      <c r="C518" s="67">
        <v>47169</v>
      </c>
      <c r="D518" s="63">
        <f t="shared" si="8"/>
        <v>0.6509840183278589</v>
      </c>
      <c r="E518" s="26">
        <f>IFERROR(VLOOKUP(D518,Points!$A$2:$C$14,3,TRUE),"")</f>
        <v>85</v>
      </c>
      <c r="F518" t="s">
        <v>8632</v>
      </c>
    </row>
    <row r="519" spans="1:6" x14ac:dyDescent="0.25">
      <c r="A519" t="s">
        <v>1275</v>
      </c>
      <c r="B519" t="s">
        <v>1</v>
      </c>
      <c r="C519" s="67">
        <v>86964</v>
      </c>
      <c r="D519" s="63">
        <f t="shared" si="8"/>
        <v>1.2001987358193713</v>
      </c>
      <c r="E519" s="26">
        <f>IFERROR(VLOOKUP(D519,Points!$A$2:$C$14,3,TRUE),"")</f>
        <v>5</v>
      </c>
      <c r="F519" t="s">
        <v>8633</v>
      </c>
    </row>
    <row r="520" spans="1:6" x14ac:dyDescent="0.25">
      <c r="A520" t="s">
        <v>1275</v>
      </c>
      <c r="B520" t="s">
        <v>165</v>
      </c>
      <c r="C520" s="67">
        <v>119375</v>
      </c>
      <c r="D520" s="63">
        <f t="shared" si="8"/>
        <v>1.6475061414888625</v>
      </c>
      <c r="E520" s="26">
        <f>IFERROR(VLOOKUP(D520,Points!$A$2:$C$14,3,TRUE),"")</f>
        <v>0</v>
      </c>
      <c r="F520" t="s">
        <v>8633</v>
      </c>
    </row>
    <row r="521" spans="1:6" x14ac:dyDescent="0.25">
      <c r="A521" t="s">
        <v>1274</v>
      </c>
      <c r="B521" t="s">
        <v>165</v>
      </c>
      <c r="C521" s="67">
        <v>110500</v>
      </c>
      <c r="D521" s="63">
        <f t="shared" si="8"/>
        <v>1.5250213917027795</v>
      </c>
      <c r="E521" s="26">
        <f>IFERROR(VLOOKUP(D521,Points!$A$2:$C$14,3,TRUE),"")</f>
        <v>0</v>
      </c>
      <c r="F521" t="s">
        <v>8632</v>
      </c>
    </row>
    <row r="522" spans="1:6" x14ac:dyDescent="0.25">
      <c r="A522" t="s">
        <v>1273</v>
      </c>
      <c r="B522" t="s">
        <v>83</v>
      </c>
      <c r="C522" s="67">
        <v>114444</v>
      </c>
      <c r="D522" s="63">
        <f t="shared" si="8"/>
        <v>1.5794529244527864</v>
      </c>
      <c r="E522" s="26">
        <f>IFERROR(VLOOKUP(D522,Points!$A$2:$C$14,3,TRUE),"")</f>
        <v>0</v>
      </c>
      <c r="F522" t="s">
        <v>8633</v>
      </c>
    </row>
    <row r="523" spans="1:6" x14ac:dyDescent="0.25">
      <c r="A523" t="s">
        <v>1272</v>
      </c>
      <c r="B523" t="s">
        <v>83</v>
      </c>
      <c r="C523" s="67">
        <v>79504</v>
      </c>
      <c r="D523" s="63">
        <f t="shared" si="8"/>
        <v>1.0972425405062243</v>
      </c>
      <c r="E523" s="26">
        <f>IFERROR(VLOOKUP(D523,Points!$A$2:$C$14,3,TRUE),"")</f>
        <v>10</v>
      </c>
      <c r="F523" t="s">
        <v>8632</v>
      </c>
    </row>
    <row r="524" spans="1:6" x14ac:dyDescent="0.25">
      <c r="A524" t="s">
        <v>1271</v>
      </c>
      <c r="B524" t="s">
        <v>146</v>
      </c>
      <c r="C524" s="67">
        <v>60972</v>
      </c>
      <c r="D524" s="63">
        <f t="shared" si="8"/>
        <v>0.84148058185431562</v>
      </c>
      <c r="E524" s="26">
        <f>IFERROR(VLOOKUP(D524,Points!$A$2:$C$14,3,TRUE),"")</f>
        <v>40</v>
      </c>
      <c r="F524" t="s">
        <v>8633</v>
      </c>
    </row>
    <row r="525" spans="1:6" x14ac:dyDescent="0.25">
      <c r="A525" t="s">
        <v>1270</v>
      </c>
      <c r="B525" t="s">
        <v>146</v>
      </c>
      <c r="C525" s="67">
        <v>66042</v>
      </c>
      <c r="D525" s="63">
        <f t="shared" si="8"/>
        <v>0.91145215159126669</v>
      </c>
      <c r="E525" s="26">
        <f>IFERROR(VLOOKUP(D525,Points!$A$2:$C$14,3,TRUE),"")</f>
        <v>25</v>
      </c>
      <c r="F525" t="s">
        <v>8632</v>
      </c>
    </row>
    <row r="526" spans="1:6" x14ac:dyDescent="0.25">
      <c r="A526" t="s">
        <v>8690</v>
      </c>
      <c r="B526" t="s">
        <v>292</v>
      </c>
      <c r="C526" s="67">
        <v>64167</v>
      </c>
      <c r="D526" s="63">
        <f t="shared" si="8"/>
        <v>0.88557509177730542</v>
      </c>
      <c r="E526" s="26">
        <f>IFERROR(VLOOKUP(D526,Points!$A$2:$C$14,3,TRUE),"")</f>
        <v>30</v>
      </c>
      <c r="F526" t="s">
        <v>8632</v>
      </c>
    </row>
    <row r="527" spans="1:6" x14ac:dyDescent="0.25">
      <c r="A527" t="s">
        <v>1269</v>
      </c>
      <c r="B527" t="s">
        <v>292</v>
      </c>
      <c r="C527" s="67">
        <v>50750</v>
      </c>
      <c r="D527" s="63">
        <f t="shared" si="8"/>
        <v>0.70040575229788293</v>
      </c>
      <c r="E527" s="26">
        <f>IFERROR(VLOOKUP(D527,Points!$A$2:$C$14,3,TRUE),"")</f>
        <v>70</v>
      </c>
      <c r="F527" t="s">
        <v>8633</v>
      </c>
    </row>
    <row r="528" spans="1:6" x14ac:dyDescent="0.25">
      <c r="A528" t="s">
        <v>1269</v>
      </c>
      <c r="B528" t="s">
        <v>89</v>
      </c>
      <c r="C528" s="67">
        <v>90833</v>
      </c>
      <c r="D528" s="63">
        <f t="shared" si="8"/>
        <v>1.2535951861768198</v>
      </c>
      <c r="E528" s="26">
        <f>IFERROR(VLOOKUP(D528,Points!$A$2:$C$14,3,TRUE),"")</f>
        <v>5</v>
      </c>
      <c r="F528" t="s">
        <v>8633</v>
      </c>
    </row>
    <row r="529" spans="1:6" x14ac:dyDescent="0.25">
      <c r="A529" t="s">
        <v>1268</v>
      </c>
      <c r="B529" t="s">
        <v>19</v>
      </c>
      <c r="C529" s="67">
        <v>110000</v>
      </c>
      <c r="D529" s="63">
        <f t="shared" si="8"/>
        <v>1.5181208424190566</v>
      </c>
      <c r="E529" s="26">
        <f>IFERROR(VLOOKUP(D529,Points!$A$2:$C$14,3,TRUE),"")</f>
        <v>0</v>
      </c>
      <c r="F529" t="s">
        <v>8633</v>
      </c>
    </row>
    <row r="530" spans="1:6" x14ac:dyDescent="0.25">
      <c r="A530" t="s">
        <v>1268</v>
      </c>
      <c r="B530" t="s">
        <v>8</v>
      </c>
      <c r="C530" s="67">
        <v>61071</v>
      </c>
      <c r="D530" s="63">
        <f t="shared" si="8"/>
        <v>0.84284689061249274</v>
      </c>
      <c r="E530" s="26">
        <f>IFERROR(VLOOKUP(D530,Points!$A$2:$C$14,3,TRUE),"")</f>
        <v>40</v>
      </c>
      <c r="F530" t="s">
        <v>8633</v>
      </c>
    </row>
    <row r="531" spans="1:6" x14ac:dyDescent="0.25">
      <c r="A531" t="s">
        <v>1268</v>
      </c>
      <c r="B531" t="s">
        <v>99</v>
      </c>
      <c r="C531" s="67">
        <v>87500</v>
      </c>
      <c r="D531" s="63">
        <f t="shared" si="8"/>
        <v>1.2075961246515223</v>
      </c>
      <c r="E531" s="26">
        <f>IFERROR(VLOOKUP(D531,Points!$A$2:$C$14,3,TRUE),"")</f>
        <v>5</v>
      </c>
      <c r="F531" t="s">
        <v>8633</v>
      </c>
    </row>
    <row r="532" spans="1:6" x14ac:dyDescent="0.25">
      <c r="A532" t="s">
        <v>1267</v>
      </c>
      <c r="B532" t="s">
        <v>76</v>
      </c>
      <c r="C532" s="67">
        <v>63882</v>
      </c>
      <c r="D532" s="63">
        <f t="shared" si="8"/>
        <v>0.88164177868558335</v>
      </c>
      <c r="E532" s="26">
        <f>IFERROR(VLOOKUP(D532,Points!$A$2:$C$14,3,TRUE),"")</f>
        <v>30</v>
      </c>
      <c r="F532" t="s">
        <v>8632</v>
      </c>
    </row>
    <row r="533" spans="1:6" x14ac:dyDescent="0.25">
      <c r="A533" t="s">
        <v>1266</v>
      </c>
      <c r="B533" t="s">
        <v>77</v>
      </c>
      <c r="C533" s="67">
        <v>87083</v>
      </c>
      <c r="D533" s="63">
        <f t="shared" si="8"/>
        <v>1.2018410665488972</v>
      </c>
      <c r="E533" s="26">
        <f>IFERROR(VLOOKUP(D533,Points!$A$2:$C$14,3,TRUE),"")</f>
        <v>5</v>
      </c>
      <c r="F533" t="s">
        <v>8633</v>
      </c>
    </row>
    <row r="534" spans="1:6" x14ac:dyDescent="0.25">
      <c r="A534" t="s">
        <v>1266</v>
      </c>
      <c r="B534" t="s">
        <v>25</v>
      </c>
      <c r="C534" s="67">
        <v>84151</v>
      </c>
      <c r="D534" s="63">
        <f t="shared" si="8"/>
        <v>1.1613762455491456</v>
      </c>
      <c r="E534" s="26">
        <f>IFERROR(VLOOKUP(D534,Points!$A$2:$C$14,3,TRUE),"")</f>
        <v>5</v>
      </c>
      <c r="F534" t="s">
        <v>8633</v>
      </c>
    </row>
    <row r="535" spans="1:6" x14ac:dyDescent="0.25">
      <c r="A535" t="s">
        <v>1265</v>
      </c>
      <c r="B535" t="s">
        <v>89</v>
      </c>
      <c r="C535" s="67">
        <v>66092</v>
      </c>
      <c r="D535" s="63">
        <f t="shared" si="8"/>
        <v>0.91214220651963895</v>
      </c>
      <c r="E535" s="26">
        <f>IFERROR(VLOOKUP(D535,Points!$A$2:$C$14,3,TRUE),"")</f>
        <v>25</v>
      </c>
      <c r="F535" t="s">
        <v>8633</v>
      </c>
    </row>
    <row r="536" spans="1:6" x14ac:dyDescent="0.25">
      <c r="A536" t="s">
        <v>1265</v>
      </c>
      <c r="B536" t="s">
        <v>92</v>
      </c>
      <c r="C536" s="67">
        <v>100455</v>
      </c>
      <c r="D536" s="63">
        <f t="shared" si="8"/>
        <v>1.3863893565927847</v>
      </c>
      <c r="E536" s="26">
        <f>IFERROR(VLOOKUP(D536,Points!$A$2:$C$14,3,TRUE),"")</f>
        <v>0</v>
      </c>
      <c r="F536" t="s">
        <v>8633</v>
      </c>
    </row>
    <row r="537" spans="1:6" x14ac:dyDescent="0.25">
      <c r="A537" t="s">
        <v>1264</v>
      </c>
      <c r="B537" t="s">
        <v>157</v>
      </c>
      <c r="C537" s="67">
        <v>109167</v>
      </c>
      <c r="D537" s="63">
        <f t="shared" si="8"/>
        <v>1.5066245273123742</v>
      </c>
      <c r="E537" s="26">
        <f>IFERROR(VLOOKUP(D537,Points!$A$2:$C$14,3,TRUE),"")</f>
        <v>0</v>
      </c>
      <c r="F537" t="s">
        <v>8633</v>
      </c>
    </row>
    <row r="538" spans="1:6" x14ac:dyDescent="0.25">
      <c r="A538" t="s">
        <v>1264</v>
      </c>
      <c r="B538" t="s">
        <v>11</v>
      </c>
      <c r="C538" s="67">
        <v>81705</v>
      </c>
      <c r="D538" s="63">
        <f t="shared" si="8"/>
        <v>1.1276187584531729</v>
      </c>
      <c r="E538" s="26">
        <f>IFERROR(VLOOKUP(D538,Points!$A$2:$C$14,3,TRUE),"")</f>
        <v>10</v>
      </c>
      <c r="F538" t="s">
        <v>8633</v>
      </c>
    </row>
    <row r="539" spans="1:6" x14ac:dyDescent="0.25">
      <c r="A539" t="s">
        <v>1263</v>
      </c>
      <c r="B539" t="s">
        <v>157</v>
      </c>
      <c r="C539" s="67">
        <v>64290</v>
      </c>
      <c r="D539" s="63">
        <f t="shared" si="8"/>
        <v>0.88727262690110131</v>
      </c>
      <c r="E539" s="26">
        <f>IFERROR(VLOOKUP(D539,Points!$A$2:$C$14,3,TRUE),"")</f>
        <v>30</v>
      </c>
      <c r="F539" t="s">
        <v>8632</v>
      </c>
    </row>
    <row r="540" spans="1:6" x14ac:dyDescent="0.25">
      <c r="A540" t="s">
        <v>1262</v>
      </c>
      <c r="B540" t="s">
        <v>89</v>
      </c>
      <c r="C540" s="67">
        <v>58500</v>
      </c>
      <c r="D540" s="63">
        <f t="shared" si="8"/>
        <v>0.80736426619558921</v>
      </c>
      <c r="E540" s="26">
        <f>IFERROR(VLOOKUP(D540,Points!$A$2:$C$14,3,TRUE),"")</f>
        <v>50</v>
      </c>
      <c r="F540" t="s">
        <v>8632</v>
      </c>
    </row>
    <row r="541" spans="1:6" x14ac:dyDescent="0.25">
      <c r="A541" t="s">
        <v>1261</v>
      </c>
      <c r="B541" t="s">
        <v>220</v>
      </c>
      <c r="C541" s="67">
        <v>80255</v>
      </c>
      <c r="D541" s="63">
        <f t="shared" si="8"/>
        <v>1.1076071655303763</v>
      </c>
      <c r="E541" s="26">
        <f>IFERROR(VLOOKUP(D541,Points!$A$2:$C$14,3,TRUE),"")</f>
        <v>10</v>
      </c>
      <c r="F541" t="s">
        <v>8632</v>
      </c>
    </row>
    <row r="542" spans="1:6" x14ac:dyDescent="0.25">
      <c r="A542" t="s">
        <v>1260</v>
      </c>
      <c r="B542" t="s">
        <v>58</v>
      </c>
      <c r="C542" s="67">
        <v>87500</v>
      </c>
      <c r="D542" s="63">
        <f t="shared" si="8"/>
        <v>1.2075961246515223</v>
      </c>
      <c r="E542" s="26">
        <f>IFERROR(VLOOKUP(D542,Points!$A$2:$C$14,3,TRUE),"")</f>
        <v>5</v>
      </c>
      <c r="F542" t="s">
        <v>8633</v>
      </c>
    </row>
    <row r="543" spans="1:6" x14ac:dyDescent="0.25">
      <c r="A543" t="s">
        <v>8691</v>
      </c>
      <c r="B543" t="s">
        <v>11</v>
      </c>
      <c r="C543" s="67">
        <v>51667</v>
      </c>
      <c r="D543" s="63">
        <f t="shared" si="8"/>
        <v>0.7130613596842309</v>
      </c>
      <c r="E543" s="26">
        <f>IFERROR(VLOOKUP(D543,Points!$A$2:$C$14,3,TRUE),"")</f>
        <v>60</v>
      </c>
      <c r="F543" t="s">
        <v>8632</v>
      </c>
    </row>
    <row r="544" spans="1:6" x14ac:dyDescent="0.25">
      <c r="A544" t="s">
        <v>1259</v>
      </c>
      <c r="B544" t="s">
        <v>31</v>
      </c>
      <c r="C544" s="67">
        <v>77313</v>
      </c>
      <c r="D544" s="63">
        <f t="shared" si="8"/>
        <v>1.0670043335449502</v>
      </c>
      <c r="E544" s="26">
        <f>IFERROR(VLOOKUP(D544,Points!$A$2:$C$14,3,TRUE),"")</f>
        <v>10</v>
      </c>
      <c r="F544" t="s">
        <v>8633</v>
      </c>
    </row>
    <row r="545" spans="1:6" x14ac:dyDescent="0.25">
      <c r="A545" t="s">
        <v>1258</v>
      </c>
      <c r="B545" t="s">
        <v>182</v>
      </c>
      <c r="C545" s="67">
        <v>74423</v>
      </c>
      <c r="D545" s="63">
        <f t="shared" si="8"/>
        <v>1.0271191586850312</v>
      </c>
      <c r="E545" s="26">
        <f>IFERROR(VLOOKUP(D545,Points!$A$2:$C$14,3,TRUE),"")</f>
        <v>15</v>
      </c>
      <c r="F545" t="s">
        <v>8633</v>
      </c>
    </row>
    <row r="546" spans="1:6" x14ac:dyDescent="0.25">
      <c r="A546" t="s">
        <v>1257</v>
      </c>
      <c r="B546" t="s">
        <v>182</v>
      </c>
      <c r="C546" s="67">
        <v>77500</v>
      </c>
      <c r="D546" s="63">
        <f t="shared" si="8"/>
        <v>1.0695851389770625</v>
      </c>
      <c r="E546" s="26">
        <f>IFERROR(VLOOKUP(D546,Points!$A$2:$C$14,3,TRUE),"")</f>
        <v>10</v>
      </c>
      <c r="F546" t="s">
        <v>8632</v>
      </c>
    </row>
    <row r="547" spans="1:6" x14ac:dyDescent="0.25">
      <c r="A547" t="s">
        <v>1256</v>
      </c>
      <c r="B547" t="s">
        <v>184</v>
      </c>
      <c r="C547" s="67">
        <v>96750</v>
      </c>
      <c r="D547" s="63">
        <f t="shared" si="8"/>
        <v>1.3352562864003974</v>
      </c>
      <c r="E547" s="26">
        <f>IFERROR(VLOOKUP(D547,Points!$A$2:$C$14,3,TRUE),"")</f>
        <v>0</v>
      </c>
      <c r="F547" t="s">
        <v>8633</v>
      </c>
    </row>
    <row r="548" spans="1:6" x14ac:dyDescent="0.25">
      <c r="A548" t="s">
        <v>1255</v>
      </c>
      <c r="B548" t="s">
        <v>23</v>
      </c>
      <c r="C548" s="67">
        <v>63750</v>
      </c>
      <c r="D548" s="63">
        <f t="shared" si="8"/>
        <v>0.87982003367468054</v>
      </c>
      <c r="E548" s="26">
        <f>IFERROR(VLOOKUP(D548,Points!$A$2:$C$14,3,TRUE),"")</f>
        <v>30</v>
      </c>
      <c r="F548" t="s">
        <v>8633</v>
      </c>
    </row>
    <row r="549" spans="1:6" x14ac:dyDescent="0.25">
      <c r="A549" t="s">
        <v>1254</v>
      </c>
      <c r="B549" t="s">
        <v>221</v>
      </c>
      <c r="C549" s="67">
        <v>105208</v>
      </c>
      <c r="D549" s="63">
        <f t="shared" si="8"/>
        <v>1.4519859780838555</v>
      </c>
      <c r="E549" s="26">
        <f>IFERROR(VLOOKUP(D549,Points!$A$2:$C$14,3,TRUE),"")</f>
        <v>0</v>
      </c>
      <c r="F549" t="s">
        <v>8633</v>
      </c>
    </row>
    <row r="550" spans="1:6" x14ac:dyDescent="0.25">
      <c r="A550" t="s">
        <v>1253</v>
      </c>
      <c r="B550" t="s">
        <v>50</v>
      </c>
      <c r="C550" s="67">
        <v>63438</v>
      </c>
      <c r="D550" s="63">
        <f t="shared" si="8"/>
        <v>0.87551409092163734</v>
      </c>
      <c r="E550" s="26">
        <f>IFERROR(VLOOKUP(D550,Points!$A$2:$C$14,3,TRUE),"")</f>
        <v>30</v>
      </c>
      <c r="F550" t="s">
        <v>8632</v>
      </c>
    </row>
    <row r="551" spans="1:6" x14ac:dyDescent="0.25">
      <c r="A551" t="s">
        <v>1252</v>
      </c>
      <c r="B551" t="s">
        <v>81</v>
      </c>
      <c r="C551" s="67">
        <v>105417</v>
      </c>
      <c r="D551" s="63">
        <f t="shared" si="8"/>
        <v>1.4548704076844516</v>
      </c>
      <c r="E551" s="26">
        <f>IFERROR(VLOOKUP(D551,Points!$A$2:$C$14,3,TRUE),"")</f>
        <v>0</v>
      </c>
      <c r="F551" t="s">
        <v>8633</v>
      </c>
    </row>
    <row r="552" spans="1:6" x14ac:dyDescent="0.25">
      <c r="A552" t="s">
        <v>8692</v>
      </c>
      <c r="B552" t="s">
        <v>49</v>
      </c>
      <c r="C552" s="67">
        <v>37500</v>
      </c>
      <c r="D552" s="63">
        <f t="shared" si="8"/>
        <v>0.51754119627922379</v>
      </c>
      <c r="E552" s="26">
        <f>IFERROR(VLOOKUP(D552,Points!$A$2:$C$14,3,TRUE),"")</f>
        <v>100</v>
      </c>
      <c r="F552" t="s">
        <v>8632</v>
      </c>
    </row>
    <row r="553" spans="1:6" x14ac:dyDescent="0.25">
      <c r="A553" t="s">
        <v>1251</v>
      </c>
      <c r="B553" t="s">
        <v>49</v>
      </c>
      <c r="C553" s="67">
        <v>48750</v>
      </c>
      <c r="D553" s="63">
        <f t="shared" si="8"/>
        <v>0.67280355516299095</v>
      </c>
      <c r="E553" s="26">
        <f>IFERROR(VLOOKUP(D553,Points!$A$2:$C$14,3,TRUE),"")</f>
        <v>70</v>
      </c>
      <c r="F553" t="s">
        <v>8633</v>
      </c>
    </row>
    <row r="554" spans="1:6" x14ac:dyDescent="0.25">
      <c r="A554" t="s">
        <v>1250</v>
      </c>
      <c r="B554" t="s">
        <v>89</v>
      </c>
      <c r="C554" s="67">
        <v>74821</v>
      </c>
      <c r="D554" s="63">
        <f t="shared" si="8"/>
        <v>1.0326119959148747</v>
      </c>
      <c r="E554" s="26">
        <f>IFERROR(VLOOKUP(D554,Points!$A$2:$C$14,3,TRUE),"")</f>
        <v>15</v>
      </c>
      <c r="F554" t="s">
        <v>8633</v>
      </c>
    </row>
    <row r="555" spans="1:6" x14ac:dyDescent="0.25">
      <c r="A555" t="s">
        <v>1249</v>
      </c>
      <c r="B555" t="s">
        <v>89</v>
      </c>
      <c r="C555" s="67">
        <v>50833</v>
      </c>
      <c r="D555" s="63">
        <f t="shared" si="8"/>
        <v>0.7015512434789809</v>
      </c>
      <c r="E555" s="26">
        <f>IFERROR(VLOOKUP(D555,Points!$A$2:$C$14,3,TRUE),"")</f>
        <v>70</v>
      </c>
      <c r="F555" t="s">
        <v>8632</v>
      </c>
    </row>
    <row r="556" spans="1:6" x14ac:dyDescent="0.25">
      <c r="A556" t="s">
        <v>1247</v>
      </c>
      <c r="B556" t="s">
        <v>101</v>
      </c>
      <c r="C556" s="67">
        <v>51875</v>
      </c>
      <c r="D556" s="63">
        <f t="shared" si="8"/>
        <v>0.71593198818625958</v>
      </c>
      <c r="E556" s="26">
        <f>IFERROR(VLOOKUP(D556,Points!$A$2:$C$14,3,TRUE),"")</f>
        <v>60</v>
      </c>
      <c r="F556" t="s">
        <v>8632</v>
      </c>
    </row>
    <row r="557" spans="1:6" x14ac:dyDescent="0.25">
      <c r="A557" t="s">
        <v>1246</v>
      </c>
      <c r="B557" t="s">
        <v>38</v>
      </c>
      <c r="C557" s="67">
        <v>72222</v>
      </c>
      <c r="D557" s="63">
        <f t="shared" si="8"/>
        <v>0.99674294073808278</v>
      </c>
      <c r="E557" s="26">
        <f>IFERROR(VLOOKUP(D557,Points!$A$2:$C$14,3,TRUE),"")</f>
        <v>20</v>
      </c>
      <c r="F557" t="s">
        <v>8633</v>
      </c>
    </row>
    <row r="558" spans="1:6" x14ac:dyDescent="0.25">
      <c r="A558" t="s">
        <v>1245</v>
      </c>
      <c r="B558" t="s">
        <v>77</v>
      </c>
      <c r="C558" s="67">
        <v>81786</v>
      </c>
      <c r="D558" s="63">
        <f t="shared" si="8"/>
        <v>1.1287366474371361</v>
      </c>
      <c r="E558" s="26">
        <f>IFERROR(VLOOKUP(D558,Points!$A$2:$C$14,3,TRUE),"")</f>
        <v>10</v>
      </c>
      <c r="F558" t="s">
        <v>8633</v>
      </c>
    </row>
    <row r="559" spans="1:6" x14ac:dyDescent="0.25">
      <c r="A559" t="s">
        <v>1244</v>
      </c>
      <c r="B559" t="s">
        <v>77</v>
      </c>
      <c r="C559" s="67">
        <v>73000</v>
      </c>
      <c r="D559" s="63">
        <f t="shared" si="8"/>
        <v>1.0074801954235557</v>
      </c>
      <c r="E559" s="26">
        <f>IFERROR(VLOOKUP(D559,Points!$A$2:$C$14,3,TRUE),"")</f>
        <v>20</v>
      </c>
      <c r="F559" t="s">
        <v>8632</v>
      </c>
    </row>
    <row r="560" spans="1:6" x14ac:dyDescent="0.25">
      <c r="A560" t="s">
        <v>1243</v>
      </c>
      <c r="B560" t="s">
        <v>23</v>
      </c>
      <c r="C560" s="67">
        <v>62813</v>
      </c>
      <c r="D560" s="63">
        <f t="shared" si="8"/>
        <v>0.86688840431698366</v>
      </c>
      <c r="E560" s="26">
        <f>IFERROR(VLOOKUP(D560,Points!$A$2:$C$14,3,TRUE),"")</f>
        <v>30</v>
      </c>
      <c r="F560" t="s">
        <v>8633</v>
      </c>
    </row>
    <row r="561" spans="1:6" x14ac:dyDescent="0.25">
      <c r="A561" t="s">
        <v>1242</v>
      </c>
      <c r="B561" t="s">
        <v>72</v>
      </c>
      <c r="C561" s="67">
        <v>82045</v>
      </c>
      <c r="D561" s="63">
        <f t="shared" si="8"/>
        <v>1.1323111319661046</v>
      </c>
      <c r="E561" s="26">
        <f>IFERROR(VLOOKUP(D561,Points!$A$2:$C$14,3,TRUE),"")</f>
        <v>10</v>
      </c>
      <c r="F561" t="s">
        <v>8632</v>
      </c>
    </row>
    <row r="562" spans="1:6" x14ac:dyDescent="0.25">
      <c r="A562" t="s">
        <v>1241</v>
      </c>
      <c r="B562" t="s">
        <v>83</v>
      </c>
      <c r="C562" s="67">
        <v>72958</v>
      </c>
      <c r="D562" s="63">
        <f t="shared" si="8"/>
        <v>1.0069005492837231</v>
      </c>
      <c r="E562" s="26">
        <f>IFERROR(VLOOKUP(D562,Points!$A$2:$C$14,3,TRUE),"")</f>
        <v>20</v>
      </c>
      <c r="F562" t="s">
        <v>8632</v>
      </c>
    </row>
    <row r="563" spans="1:6" x14ac:dyDescent="0.25">
      <c r="A563" t="s">
        <v>1240</v>
      </c>
      <c r="B563" t="s">
        <v>17</v>
      </c>
      <c r="C563" s="67">
        <v>82031</v>
      </c>
      <c r="D563" s="63">
        <f t="shared" si="8"/>
        <v>1.1321179165861603</v>
      </c>
      <c r="E563" s="26">
        <f>IFERROR(VLOOKUP(D563,Points!$A$2:$C$14,3,TRUE),"")</f>
        <v>10</v>
      </c>
      <c r="F563" t="s">
        <v>8633</v>
      </c>
    </row>
    <row r="564" spans="1:6" x14ac:dyDescent="0.25">
      <c r="A564" t="s">
        <v>1239</v>
      </c>
      <c r="B564" t="s">
        <v>210</v>
      </c>
      <c r="C564" s="67">
        <v>87482</v>
      </c>
      <c r="D564" s="63">
        <f t="shared" si="8"/>
        <v>1.2073477048773082</v>
      </c>
      <c r="E564" s="26">
        <f>IFERROR(VLOOKUP(D564,Points!$A$2:$C$14,3,TRUE),"")</f>
        <v>5</v>
      </c>
      <c r="F564" t="s">
        <v>8633</v>
      </c>
    </row>
    <row r="565" spans="1:6" x14ac:dyDescent="0.25">
      <c r="A565" t="s">
        <v>8693</v>
      </c>
      <c r="B565" t="s">
        <v>182</v>
      </c>
      <c r="C565" s="67">
        <v>83000</v>
      </c>
      <c r="D565" s="63">
        <f t="shared" si="8"/>
        <v>1.1454911810980155</v>
      </c>
      <c r="E565" s="26">
        <f>IFERROR(VLOOKUP(D565,Points!$A$2:$C$14,3,TRUE),"")</f>
        <v>10</v>
      </c>
      <c r="F565" t="s">
        <v>8632</v>
      </c>
    </row>
    <row r="566" spans="1:6" x14ac:dyDescent="0.25">
      <c r="A566" t="s">
        <v>1238</v>
      </c>
      <c r="B566" t="s">
        <v>221</v>
      </c>
      <c r="C566" s="67">
        <v>119470</v>
      </c>
      <c r="D566" s="63">
        <f t="shared" si="8"/>
        <v>1.6488172458527699</v>
      </c>
      <c r="E566" s="26">
        <f>IFERROR(VLOOKUP(D566,Points!$A$2:$C$14,3,TRUE),"")</f>
        <v>0</v>
      </c>
      <c r="F566" t="s">
        <v>8633</v>
      </c>
    </row>
    <row r="567" spans="1:6" x14ac:dyDescent="0.25">
      <c r="A567" t="s">
        <v>1237</v>
      </c>
      <c r="B567" t="s">
        <v>221</v>
      </c>
      <c r="C567" s="67">
        <v>72326</v>
      </c>
      <c r="D567" s="63">
        <f t="shared" si="8"/>
        <v>0.99817825498909718</v>
      </c>
      <c r="E567" s="26">
        <f>IFERROR(VLOOKUP(D567,Points!$A$2:$C$14,3,TRUE),"")</f>
        <v>20</v>
      </c>
      <c r="F567" t="s">
        <v>8632</v>
      </c>
    </row>
    <row r="568" spans="1:6" x14ac:dyDescent="0.25">
      <c r="A568" t="s">
        <v>1236</v>
      </c>
      <c r="B568" t="s">
        <v>165</v>
      </c>
      <c r="C568" s="67">
        <v>126996</v>
      </c>
      <c r="D568" s="63">
        <f t="shared" si="8"/>
        <v>1.7526843136713683</v>
      </c>
      <c r="E568" s="26">
        <f>IFERROR(VLOOKUP(D568,Points!$A$2:$C$14,3,TRUE),"")</f>
        <v>0</v>
      </c>
      <c r="F568" t="s">
        <v>8632</v>
      </c>
    </row>
    <row r="569" spans="1:6" x14ac:dyDescent="0.25">
      <c r="A569" t="s">
        <v>1235</v>
      </c>
      <c r="B569" t="s">
        <v>3</v>
      </c>
      <c r="C569" s="67">
        <v>59103</v>
      </c>
      <c r="D569" s="63">
        <f t="shared" si="8"/>
        <v>0.81568632863175905</v>
      </c>
      <c r="E569" s="26">
        <f>IFERROR(VLOOKUP(D569,Points!$A$2:$C$14,3,TRUE),"")</f>
        <v>40</v>
      </c>
      <c r="F569" t="s">
        <v>8632</v>
      </c>
    </row>
    <row r="570" spans="1:6" x14ac:dyDescent="0.25">
      <c r="A570" t="s">
        <v>1234</v>
      </c>
      <c r="B570" t="s">
        <v>221</v>
      </c>
      <c r="C570" s="67">
        <v>56071</v>
      </c>
      <c r="D570" s="63">
        <f t="shared" si="8"/>
        <v>0.77384139777526295</v>
      </c>
      <c r="E570" s="26">
        <f>IFERROR(VLOOKUP(D570,Points!$A$2:$C$14,3,TRUE),"")</f>
        <v>50</v>
      </c>
      <c r="F570" t="s">
        <v>8632</v>
      </c>
    </row>
    <row r="571" spans="1:6" x14ac:dyDescent="0.25">
      <c r="A571" t="s">
        <v>1233</v>
      </c>
      <c r="B571" t="s">
        <v>44</v>
      </c>
      <c r="C571" s="67">
        <v>57583</v>
      </c>
      <c r="D571" s="63">
        <f t="shared" si="8"/>
        <v>0.79470865880924124</v>
      </c>
      <c r="E571" s="26">
        <f>IFERROR(VLOOKUP(D571,Points!$A$2:$C$14,3,TRUE),"")</f>
        <v>50</v>
      </c>
      <c r="F571" t="s">
        <v>8632</v>
      </c>
    </row>
    <row r="572" spans="1:6" x14ac:dyDescent="0.25">
      <c r="A572" t="s">
        <v>1232</v>
      </c>
      <c r="B572" t="s">
        <v>9</v>
      </c>
      <c r="C572" s="67">
        <v>34286</v>
      </c>
      <c r="D572" s="63">
        <f t="shared" si="8"/>
        <v>0.4731844654834525</v>
      </c>
      <c r="E572" s="26">
        <f>IFERROR(VLOOKUP(D572,Points!$A$2:$C$14,3,TRUE),"")</f>
        <v>100</v>
      </c>
      <c r="F572" t="s">
        <v>8632</v>
      </c>
    </row>
    <row r="573" spans="1:6" x14ac:dyDescent="0.25">
      <c r="A573" t="s">
        <v>8694</v>
      </c>
      <c r="B573" t="s">
        <v>25</v>
      </c>
      <c r="C573" s="67">
        <v>47679</v>
      </c>
      <c r="D573" s="63">
        <f t="shared" si="8"/>
        <v>0.65802257859725632</v>
      </c>
      <c r="E573" s="26">
        <f>IFERROR(VLOOKUP(D573,Points!$A$2:$C$14,3,TRUE),"")</f>
        <v>85</v>
      </c>
      <c r="F573" t="s">
        <v>8632</v>
      </c>
    </row>
    <row r="574" spans="1:6" x14ac:dyDescent="0.25">
      <c r="A574" t="s">
        <v>1231</v>
      </c>
      <c r="B574" t="s">
        <v>25</v>
      </c>
      <c r="C574" s="67">
        <v>103958</v>
      </c>
      <c r="D574" s="63">
        <f t="shared" si="8"/>
        <v>1.434734604874548</v>
      </c>
      <c r="E574" s="26">
        <f>IFERROR(VLOOKUP(D574,Points!$A$2:$C$14,3,TRUE),"")</f>
        <v>0</v>
      </c>
      <c r="F574" t="s">
        <v>8633</v>
      </c>
    </row>
    <row r="575" spans="1:6" x14ac:dyDescent="0.25">
      <c r="A575" t="s">
        <v>1230</v>
      </c>
      <c r="B575" t="s">
        <v>23</v>
      </c>
      <c r="C575" s="67">
        <v>55781</v>
      </c>
      <c r="D575" s="63">
        <f t="shared" si="8"/>
        <v>0.7698390791907036</v>
      </c>
      <c r="E575" s="26">
        <f>IFERROR(VLOOKUP(D575,Points!$A$2:$C$14,3,TRUE),"")</f>
        <v>50</v>
      </c>
      <c r="F575" t="s">
        <v>8633</v>
      </c>
    </row>
    <row r="576" spans="1:6" x14ac:dyDescent="0.25">
      <c r="A576" t="s">
        <v>1229</v>
      </c>
      <c r="B576" t="s">
        <v>81</v>
      </c>
      <c r="C576" s="67">
        <v>93750</v>
      </c>
      <c r="D576" s="63">
        <f t="shared" si="8"/>
        <v>1.2938529906980596</v>
      </c>
      <c r="E576" s="26">
        <f>IFERROR(VLOOKUP(D576,Points!$A$2:$C$14,3,TRUE),"")</f>
        <v>0</v>
      </c>
      <c r="F576" t="s">
        <v>8633</v>
      </c>
    </row>
    <row r="577" spans="1:6" x14ac:dyDescent="0.25">
      <c r="A577" t="s">
        <v>1229</v>
      </c>
      <c r="B577" t="s">
        <v>89</v>
      </c>
      <c r="C577" s="67">
        <v>79167</v>
      </c>
      <c r="D577" s="63">
        <f t="shared" si="8"/>
        <v>1.092591570288995</v>
      </c>
      <c r="E577" s="26">
        <f>IFERROR(VLOOKUP(D577,Points!$A$2:$C$14,3,TRUE),"")</f>
        <v>10</v>
      </c>
      <c r="F577" t="s">
        <v>8633</v>
      </c>
    </row>
    <row r="578" spans="1:6" x14ac:dyDescent="0.25">
      <c r="A578" t="s">
        <v>1228</v>
      </c>
      <c r="B578" t="s">
        <v>157</v>
      </c>
      <c r="C578" s="67">
        <v>119028</v>
      </c>
      <c r="D578" s="63">
        <f t="shared" si="8"/>
        <v>1.6427171602859587</v>
      </c>
      <c r="E578" s="26">
        <f>IFERROR(VLOOKUP(D578,Points!$A$2:$C$14,3,TRUE),"")</f>
        <v>0</v>
      </c>
      <c r="F578" t="s">
        <v>8633</v>
      </c>
    </row>
    <row r="579" spans="1:6" x14ac:dyDescent="0.25">
      <c r="A579" t="s">
        <v>1227</v>
      </c>
      <c r="B579" t="s">
        <v>120</v>
      </c>
      <c r="C579" s="67">
        <v>47411</v>
      </c>
      <c r="D579" s="63">
        <f t="shared" ref="D579:D642" si="9">IFERROR(C579/$H$1,"")</f>
        <v>0.65432388418118081</v>
      </c>
      <c r="E579" s="26">
        <f>IFERROR(VLOOKUP(D579,Points!$A$2:$C$14,3,TRUE),"")</f>
        <v>85</v>
      </c>
      <c r="F579" t="s">
        <v>8632</v>
      </c>
    </row>
    <row r="580" spans="1:6" x14ac:dyDescent="0.25">
      <c r="A580" t="s">
        <v>1226</v>
      </c>
      <c r="B580" t="s">
        <v>29</v>
      </c>
      <c r="C580" s="67">
        <v>45000</v>
      </c>
      <c r="D580" s="63">
        <f t="shared" si="9"/>
        <v>0.62104943553506864</v>
      </c>
      <c r="E580" s="26">
        <f>IFERROR(VLOOKUP(D580,Points!$A$2:$C$14,3,TRUE),"")</f>
        <v>85</v>
      </c>
      <c r="F580" t="s">
        <v>8633</v>
      </c>
    </row>
    <row r="581" spans="1:6" x14ac:dyDescent="0.25">
      <c r="A581" t="s">
        <v>1225</v>
      </c>
      <c r="B581" t="s">
        <v>182</v>
      </c>
      <c r="C581" s="67">
        <v>72292</v>
      </c>
      <c r="D581" s="63">
        <f t="shared" si="9"/>
        <v>0.99770901763780395</v>
      </c>
      <c r="E581" s="26">
        <f>IFERROR(VLOOKUP(D581,Points!$A$2:$C$14,3,TRUE),"")</f>
        <v>20</v>
      </c>
      <c r="F581" t="s">
        <v>8632</v>
      </c>
    </row>
    <row r="582" spans="1:6" x14ac:dyDescent="0.25">
      <c r="A582" t="s">
        <v>1224</v>
      </c>
      <c r="B582" t="s">
        <v>25</v>
      </c>
      <c r="C582" s="67">
        <v>95329</v>
      </c>
      <c r="D582" s="63">
        <f t="shared" si="9"/>
        <v>1.3156449253360567</v>
      </c>
      <c r="E582" s="26">
        <f>IFERROR(VLOOKUP(D582,Points!$A$2:$C$14,3,TRUE),"")</f>
        <v>0</v>
      </c>
      <c r="F582" t="s">
        <v>8633</v>
      </c>
    </row>
    <row r="583" spans="1:6" x14ac:dyDescent="0.25">
      <c r="A583" t="s">
        <v>1223</v>
      </c>
      <c r="B583" t="s">
        <v>133</v>
      </c>
      <c r="C583" s="67">
        <v>103772</v>
      </c>
      <c r="D583" s="63">
        <f t="shared" si="9"/>
        <v>1.4321676005410031</v>
      </c>
      <c r="E583" s="26">
        <f>IFERROR(VLOOKUP(D583,Points!$A$2:$C$14,3,TRUE),"")</f>
        <v>0</v>
      </c>
      <c r="F583" t="s">
        <v>8633</v>
      </c>
    </row>
    <row r="584" spans="1:6" x14ac:dyDescent="0.25">
      <c r="A584" t="s">
        <v>1222</v>
      </c>
      <c r="B584" t="s">
        <v>31</v>
      </c>
      <c r="C584" s="67">
        <v>66964</v>
      </c>
      <c r="D584" s="63">
        <f t="shared" si="9"/>
        <v>0.92417676447045183</v>
      </c>
      <c r="E584" s="26">
        <f>IFERROR(VLOOKUP(D584,Points!$A$2:$C$14,3,TRUE),"")</f>
        <v>25</v>
      </c>
      <c r="F584" t="s">
        <v>8633</v>
      </c>
    </row>
    <row r="585" spans="1:6" x14ac:dyDescent="0.25">
      <c r="A585" t="s">
        <v>1221</v>
      </c>
      <c r="B585" t="s">
        <v>101</v>
      </c>
      <c r="C585" s="67">
        <v>85819</v>
      </c>
      <c r="D585" s="63">
        <f t="shared" si="9"/>
        <v>1.1843964779596456</v>
      </c>
      <c r="E585" s="26">
        <f>IFERROR(VLOOKUP(D585,Points!$A$2:$C$14,3,TRUE),"")</f>
        <v>5</v>
      </c>
      <c r="F585" t="s">
        <v>8633</v>
      </c>
    </row>
    <row r="586" spans="1:6" x14ac:dyDescent="0.25">
      <c r="A586" t="s">
        <v>1220</v>
      </c>
      <c r="B586" t="s">
        <v>101</v>
      </c>
      <c r="C586" s="67">
        <v>61806</v>
      </c>
      <c r="D586" s="63">
        <f t="shared" si="9"/>
        <v>0.85299069805956551</v>
      </c>
      <c r="E586" s="26">
        <f>IFERROR(VLOOKUP(D586,Points!$A$2:$C$14,3,TRUE),"")</f>
        <v>40</v>
      </c>
      <c r="F586" t="s">
        <v>8632</v>
      </c>
    </row>
    <row r="587" spans="1:6" x14ac:dyDescent="0.25">
      <c r="A587" t="s">
        <v>8695</v>
      </c>
      <c r="B587" t="s">
        <v>47</v>
      </c>
      <c r="C587" s="67">
        <v>51806</v>
      </c>
      <c r="D587" s="63">
        <f t="shared" si="9"/>
        <v>0.71497971238510583</v>
      </c>
      <c r="E587" s="26">
        <f>IFERROR(VLOOKUP(D587,Points!$A$2:$C$14,3,TRUE),"")</f>
        <v>60</v>
      </c>
      <c r="F587" t="s">
        <v>8632</v>
      </c>
    </row>
    <row r="588" spans="1:6" x14ac:dyDescent="0.25">
      <c r="A588" t="s">
        <v>1219</v>
      </c>
      <c r="B588" t="s">
        <v>124</v>
      </c>
      <c r="C588" s="67">
        <v>83750</v>
      </c>
      <c r="D588" s="63">
        <f t="shared" si="9"/>
        <v>1.1558420050235998</v>
      </c>
      <c r="E588" s="26">
        <f>IFERROR(VLOOKUP(D588,Points!$A$2:$C$14,3,TRUE),"")</f>
        <v>10</v>
      </c>
      <c r="F588" t="s">
        <v>8633</v>
      </c>
    </row>
    <row r="589" spans="1:6" x14ac:dyDescent="0.25">
      <c r="A589" t="s">
        <v>1218</v>
      </c>
      <c r="B589" t="s">
        <v>220</v>
      </c>
      <c r="C589" s="67">
        <v>83431</v>
      </c>
      <c r="D589" s="63">
        <f t="shared" si="9"/>
        <v>1.1514394545805846</v>
      </c>
      <c r="E589" s="26">
        <f>IFERROR(VLOOKUP(D589,Points!$A$2:$C$14,3,TRUE),"")</f>
        <v>10</v>
      </c>
      <c r="F589" t="s">
        <v>8632</v>
      </c>
    </row>
    <row r="590" spans="1:6" x14ac:dyDescent="0.25">
      <c r="A590" t="s">
        <v>1217</v>
      </c>
      <c r="B590" t="s">
        <v>49</v>
      </c>
      <c r="C590" s="67">
        <v>48393</v>
      </c>
      <c r="D590" s="63">
        <f t="shared" si="9"/>
        <v>0.66787656297441278</v>
      </c>
      <c r="E590" s="26">
        <f>IFERROR(VLOOKUP(D590,Points!$A$2:$C$14,3,TRUE),"")</f>
        <v>70</v>
      </c>
      <c r="F590" t="s">
        <v>8633</v>
      </c>
    </row>
    <row r="591" spans="1:6" x14ac:dyDescent="0.25">
      <c r="A591" t="s">
        <v>1217</v>
      </c>
      <c r="B591" t="s">
        <v>240</v>
      </c>
      <c r="C591" s="67">
        <v>55174</v>
      </c>
      <c r="D591" s="63">
        <f t="shared" si="9"/>
        <v>0.76146181236026389</v>
      </c>
      <c r="E591" s="26">
        <f>IFERROR(VLOOKUP(D591,Points!$A$2:$C$14,3,TRUE),"")</f>
        <v>50</v>
      </c>
      <c r="F591" t="s">
        <v>8633</v>
      </c>
    </row>
    <row r="592" spans="1:6" x14ac:dyDescent="0.25">
      <c r="A592" t="s">
        <v>1216</v>
      </c>
      <c r="B592" t="s">
        <v>35</v>
      </c>
      <c r="C592" s="67">
        <v>78750</v>
      </c>
      <c r="D592" s="63">
        <f t="shared" si="9"/>
        <v>1.0868365121863701</v>
      </c>
      <c r="E592" s="26">
        <f>IFERROR(VLOOKUP(D592,Points!$A$2:$C$14,3,TRUE),"")</f>
        <v>10</v>
      </c>
      <c r="F592" t="s">
        <v>8633</v>
      </c>
    </row>
    <row r="593" spans="1:6" x14ac:dyDescent="0.25">
      <c r="A593" t="s">
        <v>1215</v>
      </c>
      <c r="B593" t="s">
        <v>58</v>
      </c>
      <c r="C593" s="67">
        <v>33750</v>
      </c>
      <c r="D593" s="63">
        <f t="shared" si="9"/>
        <v>0.46578707665130142</v>
      </c>
      <c r="E593" s="26">
        <f>IFERROR(VLOOKUP(D593,Points!$A$2:$C$14,3,TRUE),"")</f>
        <v>100</v>
      </c>
      <c r="F593" t="s">
        <v>8632</v>
      </c>
    </row>
    <row r="594" spans="1:6" x14ac:dyDescent="0.25">
      <c r="A594" t="s">
        <v>1214</v>
      </c>
      <c r="B594" t="s">
        <v>5</v>
      </c>
      <c r="C594" s="67">
        <v>106750</v>
      </c>
      <c r="D594" s="63">
        <f t="shared" si="9"/>
        <v>1.4732672720748572</v>
      </c>
      <c r="E594" s="26">
        <f>IFERROR(VLOOKUP(D594,Points!$A$2:$C$14,3,TRUE),"")</f>
        <v>0</v>
      </c>
      <c r="F594" t="s">
        <v>8633</v>
      </c>
    </row>
    <row r="595" spans="1:6" x14ac:dyDescent="0.25">
      <c r="A595" t="s">
        <v>1213</v>
      </c>
      <c r="B595" t="s">
        <v>50</v>
      </c>
      <c r="C595" s="67">
        <v>56607</v>
      </c>
      <c r="D595" s="63">
        <f t="shared" si="9"/>
        <v>0.78123878660741397</v>
      </c>
      <c r="E595" s="26">
        <f>IFERROR(VLOOKUP(D595,Points!$A$2:$C$14,3,TRUE),"")</f>
        <v>50</v>
      </c>
      <c r="F595" t="s">
        <v>8633</v>
      </c>
    </row>
    <row r="596" spans="1:6" x14ac:dyDescent="0.25">
      <c r="A596" t="s">
        <v>1212</v>
      </c>
      <c r="B596" t="s">
        <v>76</v>
      </c>
      <c r="C596" s="67">
        <v>97708</v>
      </c>
      <c r="D596" s="63">
        <f t="shared" si="9"/>
        <v>1.3484777388280107</v>
      </c>
      <c r="E596" s="26">
        <f>IFERROR(VLOOKUP(D596,Points!$A$2:$C$14,3,TRUE),"")</f>
        <v>0</v>
      </c>
      <c r="F596" t="s">
        <v>8633</v>
      </c>
    </row>
    <row r="597" spans="1:6" x14ac:dyDescent="0.25">
      <c r="A597" t="s">
        <v>1211</v>
      </c>
      <c r="B597" t="s">
        <v>76</v>
      </c>
      <c r="C597" s="67">
        <v>45000</v>
      </c>
      <c r="D597" s="63">
        <f t="shared" si="9"/>
        <v>0.62104943553506864</v>
      </c>
      <c r="E597" s="26">
        <f>IFERROR(VLOOKUP(D597,Points!$A$2:$C$14,3,TRUE),"")</f>
        <v>85</v>
      </c>
      <c r="F597" t="s">
        <v>8632</v>
      </c>
    </row>
    <row r="598" spans="1:6" x14ac:dyDescent="0.25">
      <c r="A598" t="s">
        <v>1210</v>
      </c>
      <c r="B598" t="s">
        <v>35</v>
      </c>
      <c r="C598" s="67">
        <v>77089</v>
      </c>
      <c r="D598" s="63">
        <f t="shared" si="9"/>
        <v>1.0639128874658423</v>
      </c>
      <c r="E598" s="26">
        <f>IFERROR(VLOOKUP(D598,Points!$A$2:$C$14,3,TRUE),"")</f>
        <v>10</v>
      </c>
      <c r="F598" t="s">
        <v>8633</v>
      </c>
    </row>
    <row r="599" spans="1:6" x14ac:dyDescent="0.25">
      <c r="A599" t="s">
        <v>1209</v>
      </c>
      <c r="B599" t="s">
        <v>157</v>
      </c>
      <c r="C599" s="67">
        <v>67083</v>
      </c>
      <c r="D599" s="63">
        <f t="shared" si="9"/>
        <v>0.92581909519997796</v>
      </c>
      <c r="E599" s="26">
        <f>IFERROR(VLOOKUP(D599,Points!$A$2:$C$14,3,TRUE),"")</f>
        <v>25</v>
      </c>
      <c r="F599" t="s">
        <v>8632</v>
      </c>
    </row>
    <row r="600" spans="1:6" x14ac:dyDescent="0.25">
      <c r="A600" t="s">
        <v>1208</v>
      </c>
      <c r="B600" t="s">
        <v>76</v>
      </c>
      <c r="C600" s="67">
        <v>76417</v>
      </c>
      <c r="D600" s="63">
        <f t="shared" si="9"/>
        <v>1.0546385492285186</v>
      </c>
      <c r="E600" s="26">
        <f>IFERROR(VLOOKUP(D600,Points!$A$2:$C$14,3,TRUE),"")</f>
        <v>15</v>
      </c>
      <c r="F600" t="s">
        <v>8632</v>
      </c>
    </row>
    <row r="601" spans="1:6" x14ac:dyDescent="0.25">
      <c r="A601" t="s">
        <v>1207</v>
      </c>
      <c r="B601" t="s">
        <v>12</v>
      </c>
      <c r="C601" s="67">
        <v>74688</v>
      </c>
      <c r="D601" s="63">
        <f t="shared" si="9"/>
        <v>1.0307764498054046</v>
      </c>
      <c r="E601" s="26">
        <f>IFERROR(VLOOKUP(D601,Points!$A$2:$C$14,3,TRUE),"")</f>
        <v>15</v>
      </c>
      <c r="F601" t="s">
        <v>8632</v>
      </c>
    </row>
    <row r="602" spans="1:6" x14ac:dyDescent="0.25">
      <c r="A602" t="s">
        <v>1206</v>
      </c>
      <c r="B602" t="s">
        <v>174</v>
      </c>
      <c r="C602" s="67">
        <v>87283</v>
      </c>
      <c r="D602" s="63">
        <f t="shared" si="9"/>
        <v>1.2046012862623865</v>
      </c>
      <c r="E602" s="26">
        <f>IFERROR(VLOOKUP(D602,Points!$A$2:$C$14,3,TRUE),"")</f>
        <v>5</v>
      </c>
      <c r="F602" t="s">
        <v>8633</v>
      </c>
    </row>
    <row r="603" spans="1:6" x14ac:dyDescent="0.25">
      <c r="A603" t="s">
        <v>1206</v>
      </c>
      <c r="B603" t="s">
        <v>127</v>
      </c>
      <c r="C603" s="67">
        <v>70365</v>
      </c>
      <c r="D603" s="63">
        <f t="shared" si="9"/>
        <v>0.9711143006983356</v>
      </c>
      <c r="E603" s="26">
        <f>IFERROR(VLOOKUP(D603,Points!$A$2:$C$14,3,TRUE),"")</f>
        <v>20</v>
      </c>
      <c r="F603" t="s">
        <v>8633</v>
      </c>
    </row>
    <row r="604" spans="1:6" x14ac:dyDescent="0.25">
      <c r="A604" t="s">
        <v>1206</v>
      </c>
      <c r="B604" t="s">
        <v>124</v>
      </c>
      <c r="C604" s="67">
        <v>106964</v>
      </c>
      <c r="D604" s="63">
        <f t="shared" si="9"/>
        <v>1.4762207071682907</v>
      </c>
      <c r="E604" s="26">
        <f>IFERROR(VLOOKUP(D604,Points!$A$2:$C$14,3,TRUE),"")</f>
        <v>0</v>
      </c>
      <c r="F604" t="s">
        <v>8633</v>
      </c>
    </row>
    <row r="605" spans="1:6" x14ac:dyDescent="0.25">
      <c r="A605" t="s">
        <v>1206</v>
      </c>
      <c r="B605" t="s">
        <v>133</v>
      </c>
      <c r="C605" s="67">
        <v>108100</v>
      </c>
      <c r="D605" s="63">
        <f t="shared" si="9"/>
        <v>1.4918987551409093</v>
      </c>
      <c r="E605" s="26">
        <f>IFERROR(VLOOKUP(D605,Points!$A$2:$C$14,3,TRUE),"")</f>
        <v>0</v>
      </c>
      <c r="F605" t="s">
        <v>8633</v>
      </c>
    </row>
    <row r="606" spans="1:6" x14ac:dyDescent="0.25">
      <c r="A606" t="s">
        <v>1206</v>
      </c>
      <c r="B606" t="s">
        <v>9</v>
      </c>
      <c r="C606" s="67">
        <v>90325</v>
      </c>
      <c r="D606" s="63">
        <f t="shared" si="9"/>
        <v>1.2465842281045572</v>
      </c>
      <c r="E606" s="26">
        <f>IFERROR(VLOOKUP(D606,Points!$A$2:$C$14,3,TRUE),"")</f>
        <v>5</v>
      </c>
      <c r="F606" t="s">
        <v>8633</v>
      </c>
    </row>
    <row r="607" spans="1:6" x14ac:dyDescent="0.25">
      <c r="A607" t="s">
        <v>1205</v>
      </c>
      <c r="B607" t="s">
        <v>38</v>
      </c>
      <c r="C607" s="67">
        <v>78750</v>
      </c>
      <c r="D607" s="63">
        <f t="shared" si="9"/>
        <v>1.0868365121863701</v>
      </c>
      <c r="E607" s="26">
        <f>IFERROR(VLOOKUP(D607,Points!$A$2:$C$14,3,TRUE),"")</f>
        <v>10</v>
      </c>
      <c r="F607" t="s">
        <v>8633</v>
      </c>
    </row>
    <row r="608" spans="1:6" x14ac:dyDescent="0.25">
      <c r="A608" t="s">
        <v>1204</v>
      </c>
      <c r="B608" t="s">
        <v>249</v>
      </c>
      <c r="C608" s="67">
        <v>49489</v>
      </c>
      <c r="D608" s="63">
        <f t="shared" si="9"/>
        <v>0.68300256700433359</v>
      </c>
      <c r="E608" s="26">
        <f>IFERROR(VLOOKUP(D608,Points!$A$2:$C$14,3,TRUE),"")</f>
        <v>70</v>
      </c>
      <c r="F608" t="s">
        <v>8633</v>
      </c>
    </row>
    <row r="609" spans="1:6" x14ac:dyDescent="0.25">
      <c r="A609" t="s">
        <v>1203</v>
      </c>
      <c r="B609" t="s">
        <v>17</v>
      </c>
      <c r="C609" s="67">
        <v>65031</v>
      </c>
      <c r="D609" s="63">
        <f t="shared" si="9"/>
        <v>0.89749924093957878</v>
      </c>
      <c r="E609" s="26">
        <f>IFERROR(VLOOKUP(D609,Points!$A$2:$C$14,3,TRUE),"")</f>
        <v>30</v>
      </c>
      <c r="F609" t="s">
        <v>8632</v>
      </c>
    </row>
    <row r="610" spans="1:6" x14ac:dyDescent="0.25">
      <c r="A610" t="s">
        <v>1202</v>
      </c>
      <c r="B610" t="s">
        <v>17</v>
      </c>
      <c r="C610" s="67">
        <v>55682</v>
      </c>
      <c r="D610" s="63">
        <f t="shared" si="9"/>
        <v>0.76847277043252638</v>
      </c>
      <c r="E610" s="26">
        <f>IFERROR(VLOOKUP(D610,Points!$A$2:$C$14,3,TRUE),"")</f>
        <v>50</v>
      </c>
      <c r="F610" t="s">
        <v>8633</v>
      </c>
    </row>
    <row r="611" spans="1:6" x14ac:dyDescent="0.25">
      <c r="A611" t="s">
        <v>1201</v>
      </c>
      <c r="B611" t="s">
        <v>89</v>
      </c>
      <c r="C611" s="67">
        <v>77500</v>
      </c>
      <c r="D611" s="63">
        <f t="shared" si="9"/>
        <v>1.0695851389770625</v>
      </c>
      <c r="E611" s="26">
        <f>IFERROR(VLOOKUP(D611,Points!$A$2:$C$14,3,TRUE),"")</f>
        <v>10</v>
      </c>
      <c r="F611" t="s">
        <v>8632</v>
      </c>
    </row>
    <row r="612" spans="1:6" x14ac:dyDescent="0.25">
      <c r="A612" t="s">
        <v>1200</v>
      </c>
      <c r="B612" t="s">
        <v>249</v>
      </c>
      <c r="C612" s="67">
        <v>78125</v>
      </c>
      <c r="D612" s="63">
        <f t="shared" si="9"/>
        <v>1.0782108255817162</v>
      </c>
      <c r="E612" s="26">
        <f>IFERROR(VLOOKUP(D612,Points!$A$2:$C$14,3,TRUE),"")</f>
        <v>10</v>
      </c>
      <c r="F612" t="s">
        <v>8633</v>
      </c>
    </row>
    <row r="613" spans="1:6" x14ac:dyDescent="0.25">
      <c r="A613" t="s">
        <v>1199</v>
      </c>
      <c r="B613" t="s">
        <v>146</v>
      </c>
      <c r="C613" s="67">
        <v>68125</v>
      </c>
      <c r="D613" s="63">
        <f t="shared" si="9"/>
        <v>0.94019983990725664</v>
      </c>
      <c r="E613" s="26">
        <f>IFERROR(VLOOKUP(D613,Points!$A$2:$C$14,3,TRUE),"")</f>
        <v>25</v>
      </c>
      <c r="F613" t="s">
        <v>8632</v>
      </c>
    </row>
    <row r="614" spans="1:6" x14ac:dyDescent="0.25">
      <c r="A614" t="s">
        <v>1198</v>
      </c>
      <c r="B614" t="s">
        <v>23</v>
      </c>
      <c r="C614" s="67">
        <v>59412</v>
      </c>
      <c r="D614" s="63">
        <f t="shared" si="9"/>
        <v>0.81995086808909989</v>
      </c>
      <c r="E614" s="26">
        <f>IFERROR(VLOOKUP(D614,Points!$A$2:$C$14,3,TRUE),"")</f>
        <v>40</v>
      </c>
      <c r="F614" t="s">
        <v>8633</v>
      </c>
    </row>
    <row r="615" spans="1:6" x14ac:dyDescent="0.25">
      <c r="A615" t="s">
        <v>1197</v>
      </c>
      <c r="B615" t="s">
        <v>44</v>
      </c>
      <c r="C615" s="67">
        <v>56250</v>
      </c>
      <c r="D615" s="63">
        <f t="shared" si="9"/>
        <v>0.77631179441883569</v>
      </c>
      <c r="E615" s="26">
        <f>IFERROR(VLOOKUP(D615,Points!$A$2:$C$14,3,TRUE),"")</f>
        <v>50</v>
      </c>
      <c r="F615" t="s">
        <v>8633</v>
      </c>
    </row>
    <row r="616" spans="1:6" x14ac:dyDescent="0.25">
      <c r="A616" t="s">
        <v>1196</v>
      </c>
      <c r="B616" t="s">
        <v>7</v>
      </c>
      <c r="C616" s="67">
        <v>87253</v>
      </c>
      <c r="D616" s="63">
        <f t="shared" si="9"/>
        <v>1.204187253305363</v>
      </c>
      <c r="E616" s="26">
        <f>IFERROR(VLOOKUP(D616,Points!$A$2:$C$14,3,TRUE),"")</f>
        <v>5</v>
      </c>
      <c r="F616" t="s">
        <v>8632</v>
      </c>
    </row>
    <row r="617" spans="1:6" x14ac:dyDescent="0.25">
      <c r="A617" t="s">
        <v>1195</v>
      </c>
      <c r="B617" t="s">
        <v>23</v>
      </c>
      <c r="C617" s="67">
        <v>67250</v>
      </c>
      <c r="D617" s="63">
        <f t="shared" si="9"/>
        <v>0.92812387866074142</v>
      </c>
      <c r="E617" s="26">
        <f>IFERROR(VLOOKUP(D617,Points!$A$2:$C$14,3,TRUE),"")</f>
        <v>25</v>
      </c>
      <c r="F617" t="s">
        <v>8633</v>
      </c>
    </row>
    <row r="618" spans="1:6" x14ac:dyDescent="0.25">
      <c r="A618" t="s">
        <v>1195</v>
      </c>
      <c r="B618" t="s">
        <v>74</v>
      </c>
      <c r="C618" s="67">
        <v>78654</v>
      </c>
      <c r="D618" s="63">
        <f t="shared" si="9"/>
        <v>1.0855116067238952</v>
      </c>
      <c r="E618" s="26">
        <f>IFERROR(VLOOKUP(D618,Points!$A$2:$C$14,3,TRUE),"")</f>
        <v>10</v>
      </c>
      <c r="F618" t="s">
        <v>8633</v>
      </c>
    </row>
    <row r="619" spans="1:6" x14ac:dyDescent="0.25">
      <c r="A619" t="s">
        <v>8696</v>
      </c>
      <c r="B619" t="s">
        <v>249</v>
      </c>
      <c r="C619" s="67">
        <v>30500</v>
      </c>
      <c r="D619" s="63">
        <f t="shared" si="9"/>
        <v>0.42093350630710202</v>
      </c>
      <c r="E619" s="26">
        <f>IFERROR(VLOOKUP(D619,Points!$A$2:$C$14,3,TRUE),"")</f>
        <v>100</v>
      </c>
      <c r="F619" t="s">
        <v>8632</v>
      </c>
    </row>
    <row r="620" spans="1:6" x14ac:dyDescent="0.25">
      <c r="A620" t="s">
        <v>1194</v>
      </c>
      <c r="B620" t="s">
        <v>249</v>
      </c>
      <c r="C620" s="67">
        <v>55536</v>
      </c>
      <c r="D620" s="63">
        <f t="shared" si="9"/>
        <v>0.76645781004167934</v>
      </c>
      <c r="E620" s="26">
        <f>IFERROR(VLOOKUP(D620,Points!$A$2:$C$14,3,TRUE),"")</f>
        <v>50</v>
      </c>
      <c r="F620" t="s">
        <v>8633</v>
      </c>
    </row>
    <row r="621" spans="1:6" x14ac:dyDescent="0.25">
      <c r="A621" t="s">
        <v>1193</v>
      </c>
      <c r="B621" t="s">
        <v>157</v>
      </c>
      <c r="C621" s="67">
        <v>58675</v>
      </c>
      <c r="D621" s="63">
        <f t="shared" si="9"/>
        <v>0.80977945844489219</v>
      </c>
      <c r="E621" s="26">
        <f>IFERROR(VLOOKUP(D621,Points!$A$2:$C$14,3,TRUE),"")</f>
        <v>50</v>
      </c>
      <c r="F621" t="s">
        <v>8632</v>
      </c>
    </row>
    <row r="622" spans="1:6" x14ac:dyDescent="0.25">
      <c r="A622" t="s">
        <v>1192</v>
      </c>
      <c r="B622" t="s">
        <v>157</v>
      </c>
      <c r="C622" s="67">
        <v>98826</v>
      </c>
      <c r="D622" s="63">
        <f t="shared" si="9"/>
        <v>1.3639073670264152</v>
      </c>
      <c r="E622" s="26">
        <f>IFERROR(VLOOKUP(D622,Points!$A$2:$C$14,3,TRUE),"")</f>
        <v>0</v>
      </c>
      <c r="F622" t="s">
        <v>8633</v>
      </c>
    </row>
    <row r="623" spans="1:6" x14ac:dyDescent="0.25">
      <c r="A623" t="s">
        <v>1191</v>
      </c>
      <c r="B623" t="s">
        <v>83</v>
      </c>
      <c r="C623" s="67">
        <v>102955</v>
      </c>
      <c r="D623" s="63">
        <f t="shared" si="9"/>
        <v>1.4208921030113997</v>
      </c>
      <c r="E623" s="26">
        <f>IFERROR(VLOOKUP(D623,Points!$A$2:$C$14,3,TRUE),"")</f>
        <v>0</v>
      </c>
      <c r="F623" t="s">
        <v>8632</v>
      </c>
    </row>
    <row r="624" spans="1:6" x14ac:dyDescent="0.25">
      <c r="A624" t="s">
        <v>1190</v>
      </c>
      <c r="B624" t="s">
        <v>220</v>
      </c>
      <c r="C624" s="67">
        <v>61250</v>
      </c>
      <c r="D624" s="63">
        <f t="shared" si="9"/>
        <v>0.84531728725606559</v>
      </c>
      <c r="E624" s="26">
        <f>IFERROR(VLOOKUP(D624,Points!$A$2:$C$14,3,TRUE),"")</f>
        <v>40</v>
      </c>
      <c r="F624" t="s">
        <v>8632</v>
      </c>
    </row>
    <row r="625" spans="1:6" x14ac:dyDescent="0.25">
      <c r="A625" t="s">
        <v>1189</v>
      </c>
      <c r="B625" t="s">
        <v>91</v>
      </c>
      <c r="C625" s="67">
        <v>78125</v>
      </c>
      <c r="D625" s="63">
        <f t="shared" si="9"/>
        <v>1.0782108255817162</v>
      </c>
      <c r="E625" s="26">
        <f>IFERROR(VLOOKUP(D625,Points!$A$2:$C$14,3,TRUE),"")</f>
        <v>10</v>
      </c>
      <c r="F625" t="s">
        <v>8633</v>
      </c>
    </row>
    <row r="626" spans="1:6" x14ac:dyDescent="0.25">
      <c r="A626" t="s">
        <v>8697</v>
      </c>
      <c r="B626" t="s">
        <v>27</v>
      </c>
      <c r="C626" s="67">
        <v>77727</v>
      </c>
      <c r="D626" s="63">
        <f t="shared" si="9"/>
        <v>1.0727179883518727</v>
      </c>
      <c r="E626" s="26">
        <f>IFERROR(VLOOKUP(D626,Points!$A$2:$C$14,3,TRUE),"")</f>
        <v>10</v>
      </c>
      <c r="F626" t="s">
        <v>8632</v>
      </c>
    </row>
    <row r="627" spans="1:6" x14ac:dyDescent="0.25">
      <c r="A627" t="s">
        <v>1188</v>
      </c>
      <c r="B627" t="s">
        <v>157</v>
      </c>
      <c r="C627" s="67">
        <v>105479</v>
      </c>
      <c r="D627" s="63">
        <f t="shared" si="9"/>
        <v>1.4557260757956334</v>
      </c>
      <c r="E627" s="26">
        <f>IFERROR(VLOOKUP(D627,Points!$A$2:$C$14,3,TRUE),"")</f>
        <v>0</v>
      </c>
      <c r="F627" t="s">
        <v>8633</v>
      </c>
    </row>
    <row r="628" spans="1:6" x14ac:dyDescent="0.25">
      <c r="A628" t="s">
        <v>1188</v>
      </c>
      <c r="B628" t="s">
        <v>1</v>
      </c>
      <c r="C628" s="67">
        <v>59167</v>
      </c>
      <c r="D628" s="63">
        <f t="shared" si="9"/>
        <v>0.81656959894007564</v>
      </c>
      <c r="E628" s="26">
        <f>IFERROR(VLOOKUP(D628,Points!$A$2:$C$14,3,TRUE),"")</f>
        <v>40</v>
      </c>
      <c r="F628" t="s">
        <v>8633</v>
      </c>
    </row>
    <row r="629" spans="1:6" x14ac:dyDescent="0.25">
      <c r="A629" t="s">
        <v>1188</v>
      </c>
      <c r="B629" t="s">
        <v>25</v>
      </c>
      <c r="C629" s="67">
        <v>110625</v>
      </c>
      <c r="D629" s="63">
        <f t="shared" si="9"/>
        <v>1.5267465290237103</v>
      </c>
      <c r="E629" s="26">
        <f>IFERROR(VLOOKUP(D629,Points!$A$2:$C$14,3,TRUE),"")</f>
        <v>0</v>
      </c>
      <c r="F629" t="s">
        <v>8633</v>
      </c>
    </row>
    <row r="630" spans="1:6" x14ac:dyDescent="0.25">
      <c r="A630" t="s">
        <v>1188</v>
      </c>
      <c r="B630" t="s">
        <v>96</v>
      </c>
      <c r="C630" s="67">
        <v>57292</v>
      </c>
      <c r="D630" s="63">
        <f t="shared" si="9"/>
        <v>0.79069253912611448</v>
      </c>
      <c r="E630" s="26">
        <f>IFERROR(VLOOKUP(D630,Points!$A$2:$C$14,3,TRUE),"")</f>
        <v>50</v>
      </c>
      <c r="F630" t="s">
        <v>8633</v>
      </c>
    </row>
    <row r="631" spans="1:6" x14ac:dyDescent="0.25">
      <c r="A631" t="s">
        <v>1187</v>
      </c>
      <c r="B631" t="s">
        <v>182</v>
      </c>
      <c r="C631" s="67">
        <v>83456</v>
      </c>
      <c r="D631" s="63">
        <f t="shared" si="9"/>
        <v>1.1517844820447707</v>
      </c>
      <c r="E631" s="26">
        <f>IFERROR(VLOOKUP(D631,Points!$A$2:$C$14,3,TRUE),"")</f>
        <v>10</v>
      </c>
      <c r="F631" t="s">
        <v>8633</v>
      </c>
    </row>
    <row r="632" spans="1:6" x14ac:dyDescent="0.25">
      <c r="A632" t="s">
        <v>1186</v>
      </c>
      <c r="B632" t="s">
        <v>182</v>
      </c>
      <c r="C632" s="67">
        <v>61071</v>
      </c>
      <c r="D632" s="63">
        <f t="shared" si="9"/>
        <v>0.84284689061249274</v>
      </c>
      <c r="E632" s="26">
        <f>IFERROR(VLOOKUP(D632,Points!$A$2:$C$14,3,TRUE),"")</f>
        <v>40</v>
      </c>
      <c r="F632" t="s">
        <v>8632</v>
      </c>
    </row>
    <row r="633" spans="1:6" x14ac:dyDescent="0.25">
      <c r="A633" t="s">
        <v>1185</v>
      </c>
      <c r="B633" t="s">
        <v>174</v>
      </c>
      <c r="C633" s="67">
        <v>72215</v>
      </c>
      <c r="D633" s="63">
        <f t="shared" si="9"/>
        <v>0.99664633304811068</v>
      </c>
      <c r="E633" s="26">
        <f>IFERROR(VLOOKUP(D633,Points!$A$2:$C$14,3,TRUE),"")</f>
        <v>20</v>
      </c>
      <c r="F633" t="s">
        <v>8632</v>
      </c>
    </row>
    <row r="634" spans="1:6" x14ac:dyDescent="0.25">
      <c r="A634" t="s">
        <v>1184</v>
      </c>
      <c r="B634" t="s">
        <v>12</v>
      </c>
      <c r="C634" s="67">
        <v>77135</v>
      </c>
      <c r="D634" s="63">
        <f t="shared" si="9"/>
        <v>1.0645477379999448</v>
      </c>
      <c r="E634" s="26">
        <f>IFERROR(VLOOKUP(D634,Points!$A$2:$C$14,3,TRUE),"")</f>
        <v>10</v>
      </c>
      <c r="F634" t="s">
        <v>8633</v>
      </c>
    </row>
    <row r="635" spans="1:6" x14ac:dyDescent="0.25">
      <c r="A635" t="s">
        <v>1183</v>
      </c>
      <c r="B635" t="s">
        <v>8</v>
      </c>
      <c r="C635" s="67">
        <v>56667</v>
      </c>
      <c r="D635" s="63">
        <f t="shared" si="9"/>
        <v>0.78206685252146069</v>
      </c>
      <c r="E635" s="26">
        <f>IFERROR(VLOOKUP(D635,Points!$A$2:$C$14,3,TRUE),"")</f>
        <v>50</v>
      </c>
      <c r="F635" t="s">
        <v>8633</v>
      </c>
    </row>
    <row r="636" spans="1:6" x14ac:dyDescent="0.25">
      <c r="A636" t="s">
        <v>1182</v>
      </c>
      <c r="B636" t="s">
        <v>163</v>
      </c>
      <c r="C636" s="67">
        <v>57500</v>
      </c>
      <c r="D636" s="63">
        <f t="shared" si="9"/>
        <v>0.79356316762814316</v>
      </c>
      <c r="E636" s="26">
        <f>IFERROR(VLOOKUP(D636,Points!$A$2:$C$14,3,TRUE),"")</f>
        <v>50</v>
      </c>
      <c r="F636" t="s">
        <v>8632</v>
      </c>
    </row>
    <row r="637" spans="1:6" x14ac:dyDescent="0.25">
      <c r="A637" t="s">
        <v>1181</v>
      </c>
      <c r="B637" t="s">
        <v>12</v>
      </c>
      <c r="C637" s="67">
        <v>88571</v>
      </c>
      <c r="D637" s="63">
        <f t="shared" si="9"/>
        <v>1.2223771012172568</v>
      </c>
      <c r="E637" s="26">
        <f>IFERROR(VLOOKUP(D637,Points!$A$2:$C$14,3,TRUE),"")</f>
        <v>5</v>
      </c>
      <c r="F637" t="s">
        <v>8633</v>
      </c>
    </row>
    <row r="638" spans="1:6" x14ac:dyDescent="0.25">
      <c r="A638" t="s">
        <v>1180</v>
      </c>
      <c r="B638" t="s">
        <v>44</v>
      </c>
      <c r="C638" s="67">
        <v>68958</v>
      </c>
      <c r="D638" s="63">
        <f t="shared" si="9"/>
        <v>0.95169615501393912</v>
      </c>
      <c r="E638" s="26">
        <f>IFERROR(VLOOKUP(D638,Points!$A$2:$C$14,3,TRUE),"")</f>
        <v>25</v>
      </c>
      <c r="F638" t="s">
        <v>8633</v>
      </c>
    </row>
    <row r="639" spans="1:6" x14ac:dyDescent="0.25">
      <c r="A639" t="s">
        <v>1179</v>
      </c>
      <c r="B639" t="s">
        <v>47</v>
      </c>
      <c r="C639" s="67">
        <v>70664</v>
      </c>
      <c r="D639" s="63">
        <f t="shared" si="9"/>
        <v>0.97524082917000188</v>
      </c>
      <c r="E639" s="26">
        <f>IFERROR(VLOOKUP(D639,Points!$A$2:$C$14,3,TRUE),"")</f>
        <v>20</v>
      </c>
      <c r="F639" t="s">
        <v>8632</v>
      </c>
    </row>
    <row r="640" spans="1:6" x14ac:dyDescent="0.25">
      <c r="A640" t="s">
        <v>1178</v>
      </c>
      <c r="B640" t="s">
        <v>81</v>
      </c>
      <c r="C640" s="67">
        <v>77756</v>
      </c>
      <c r="D640" s="63">
        <f t="shared" si="9"/>
        <v>1.0731182202103287</v>
      </c>
      <c r="E640" s="26">
        <f>IFERROR(VLOOKUP(D640,Points!$A$2:$C$14,3,TRUE),"")</f>
        <v>10</v>
      </c>
      <c r="F640" t="s">
        <v>8632</v>
      </c>
    </row>
    <row r="641" spans="1:6" x14ac:dyDescent="0.25">
      <c r="A641" t="s">
        <v>1177</v>
      </c>
      <c r="B641" t="s">
        <v>81</v>
      </c>
      <c r="C641" s="67">
        <v>78864</v>
      </c>
      <c r="D641" s="63">
        <f t="shared" si="9"/>
        <v>1.0884098374230589</v>
      </c>
      <c r="E641" s="26">
        <f>IFERROR(VLOOKUP(D641,Points!$A$2:$C$14,3,TRUE),"")</f>
        <v>10</v>
      </c>
      <c r="F641" t="s">
        <v>8633</v>
      </c>
    </row>
    <row r="642" spans="1:6" x14ac:dyDescent="0.25">
      <c r="A642" t="s">
        <v>1176</v>
      </c>
      <c r="B642" t="s">
        <v>103</v>
      </c>
      <c r="C642" s="67">
        <v>130865</v>
      </c>
      <c r="D642" s="63">
        <f t="shared" si="9"/>
        <v>1.8060807640288168</v>
      </c>
      <c r="E642" s="26">
        <f>IFERROR(VLOOKUP(D642,Points!$A$2:$C$14,3,TRUE),"")</f>
        <v>0</v>
      </c>
      <c r="F642" t="s">
        <v>8632</v>
      </c>
    </row>
    <row r="643" spans="1:6" x14ac:dyDescent="0.25">
      <c r="A643" t="s">
        <v>1175</v>
      </c>
      <c r="B643" t="s">
        <v>99</v>
      </c>
      <c r="C643" s="67">
        <v>81667</v>
      </c>
      <c r="D643" s="63">
        <f t="shared" ref="D643:D706" si="10">IFERROR(C643/$H$1,"")</f>
        <v>1.12709431670761</v>
      </c>
      <c r="E643" s="26">
        <f>IFERROR(VLOOKUP(D643,Points!$A$2:$C$14,3,TRUE),"")</f>
        <v>10</v>
      </c>
      <c r="F643" t="s">
        <v>8632</v>
      </c>
    </row>
    <row r="644" spans="1:6" x14ac:dyDescent="0.25">
      <c r="A644" t="s">
        <v>1174</v>
      </c>
      <c r="B644" t="s">
        <v>89</v>
      </c>
      <c r="C644" s="67">
        <v>77083</v>
      </c>
      <c r="D644" s="63">
        <f t="shared" si="10"/>
        <v>1.0638300808744376</v>
      </c>
      <c r="E644" s="26">
        <f>IFERROR(VLOOKUP(D644,Points!$A$2:$C$14,3,TRUE),"")</f>
        <v>10</v>
      </c>
      <c r="F644" t="s">
        <v>8633</v>
      </c>
    </row>
    <row r="645" spans="1:6" x14ac:dyDescent="0.25">
      <c r="A645" t="s">
        <v>1174</v>
      </c>
      <c r="B645" t="s">
        <v>170</v>
      </c>
      <c r="C645" s="67">
        <v>75625</v>
      </c>
      <c r="D645" s="63">
        <f t="shared" si="10"/>
        <v>1.0437080791631015</v>
      </c>
      <c r="E645" s="26">
        <f>IFERROR(VLOOKUP(D645,Points!$A$2:$C$14,3,TRUE),"")</f>
        <v>15</v>
      </c>
      <c r="F645" t="s">
        <v>8633</v>
      </c>
    </row>
    <row r="646" spans="1:6" x14ac:dyDescent="0.25">
      <c r="A646" t="s">
        <v>1173</v>
      </c>
      <c r="B646" t="s">
        <v>103</v>
      </c>
      <c r="C646" s="67">
        <v>100524</v>
      </c>
      <c r="D646" s="63">
        <f t="shared" si="10"/>
        <v>1.3873416323939385</v>
      </c>
      <c r="E646" s="26">
        <f>IFERROR(VLOOKUP(D646,Points!$A$2:$C$14,3,TRUE),"")</f>
        <v>0</v>
      </c>
      <c r="F646" t="s">
        <v>8632</v>
      </c>
    </row>
    <row r="647" spans="1:6" x14ac:dyDescent="0.25">
      <c r="A647" t="s">
        <v>1172</v>
      </c>
      <c r="B647" t="s">
        <v>263</v>
      </c>
      <c r="C647" s="67">
        <v>70893</v>
      </c>
      <c r="D647" s="63">
        <f t="shared" si="10"/>
        <v>0.9784012807419471</v>
      </c>
      <c r="E647" s="26">
        <f>IFERROR(VLOOKUP(D647,Points!$A$2:$C$14,3,TRUE),"")</f>
        <v>20</v>
      </c>
      <c r="F647" t="s">
        <v>8633</v>
      </c>
    </row>
    <row r="648" spans="1:6" x14ac:dyDescent="0.25">
      <c r="A648" t="s">
        <v>1172</v>
      </c>
      <c r="B648" t="s">
        <v>131</v>
      </c>
      <c r="C648" s="67">
        <v>98472</v>
      </c>
      <c r="D648" s="63">
        <f t="shared" si="10"/>
        <v>1.3590217781335394</v>
      </c>
      <c r="E648" s="26">
        <f>IFERROR(VLOOKUP(D648,Points!$A$2:$C$14,3,TRUE),"")</f>
        <v>0</v>
      </c>
      <c r="F648" t="s">
        <v>8633</v>
      </c>
    </row>
    <row r="649" spans="1:6" x14ac:dyDescent="0.25">
      <c r="A649" t="s">
        <v>1172</v>
      </c>
      <c r="B649" t="s">
        <v>99</v>
      </c>
      <c r="C649" s="67">
        <v>70875</v>
      </c>
      <c r="D649" s="63">
        <f t="shared" si="10"/>
        <v>0.97815286096773302</v>
      </c>
      <c r="E649" s="26">
        <f>IFERROR(VLOOKUP(D649,Points!$A$2:$C$14,3,TRUE),"")</f>
        <v>20</v>
      </c>
      <c r="F649" t="s">
        <v>8633</v>
      </c>
    </row>
    <row r="650" spans="1:6" x14ac:dyDescent="0.25">
      <c r="A650" t="s">
        <v>1172</v>
      </c>
      <c r="B650" t="s">
        <v>35</v>
      </c>
      <c r="C650" s="67">
        <v>100000</v>
      </c>
      <c r="D650" s="63">
        <f t="shared" si="10"/>
        <v>1.3801098567445969</v>
      </c>
      <c r="E650" s="26">
        <f>IFERROR(VLOOKUP(D650,Points!$A$2:$C$14,3,TRUE),"")</f>
        <v>0</v>
      </c>
      <c r="F650" t="s">
        <v>8633</v>
      </c>
    </row>
    <row r="651" spans="1:6" x14ac:dyDescent="0.25">
      <c r="A651" t="s">
        <v>1172</v>
      </c>
      <c r="B651" t="s">
        <v>96</v>
      </c>
      <c r="C651" s="67">
        <v>68929</v>
      </c>
      <c r="D651" s="63">
        <f t="shared" si="10"/>
        <v>0.95129592315548317</v>
      </c>
      <c r="E651" s="26">
        <f>IFERROR(VLOOKUP(D651,Points!$A$2:$C$14,3,TRUE),"")</f>
        <v>25</v>
      </c>
      <c r="F651" t="s">
        <v>8633</v>
      </c>
    </row>
    <row r="652" spans="1:6" x14ac:dyDescent="0.25">
      <c r="A652" t="s">
        <v>8698</v>
      </c>
      <c r="B652" t="s">
        <v>104</v>
      </c>
      <c r="C652" s="67">
        <v>30417</v>
      </c>
      <c r="D652" s="63">
        <f t="shared" si="10"/>
        <v>0.41978801512600405</v>
      </c>
      <c r="E652" s="26">
        <f>IFERROR(VLOOKUP(D652,Points!$A$2:$C$14,3,TRUE),"")</f>
        <v>100</v>
      </c>
      <c r="F652" t="s">
        <v>8632</v>
      </c>
    </row>
    <row r="653" spans="1:6" x14ac:dyDescent="0.25">
      <c r="A653" t="s">
        <v>1171</v>
      </c>
      <c r="B653" t="s">
        <v>89</v>
      </c>
      <c r="C653" s="67">
        <v>58750</v>
      </c>
      <c r="D653" s="63">
        <f t="shared" si="10"/>
        <v>0.81081454083745064</v>
      </c>
      <c r="E653" s="26">
        <f>IFERROR(VLOOKUP(D653,Points!$A$2:$C$14,3,TRUE),"")</f>
        <v>40</v>
      </c>
      <c r="F653" t="s">
        <v>8633</v>
      </c>
    </row>
    <row r="654" spans="1:6" x14ac:dyDescent="0.25">
      <c r="A654" t="s">
        <v>1170</v>
      </c>
      <c r="B654" t="s">
        <v>124</v>
      </c>
      <c r="C654" s="67">
        <v>50250</v>
      </c>
      <c r="D654" s="63">
        <f t="shared" si="10"/>
        <v>0.69350520301415997</v>
      </c>
      <c r="E654" s="26">
        <f>IFERROR(VLOOKUP(D654,Points!$A$2:$C$14,3,TRUE),"")</f>
        <v>70</v>
      </c>
      <c r="F654" t="s">
        <v>8632</v>
      </c>
    </row>
    <row r="655" spans="1:6" x14ac:dyDescent="0.25">
      <c r="A655" t="s">
        <v>1169</v>
      </c>
      <c r="B655" t="s">
        <v>169</v>
      </c>
      <c r="C655" s="67">
        <v>76821</v>
      </c>
      <c r="D655" s="63">
        <f t="shared" si="10"/>
        <v>1.0602141930497668</v>
      </c>
      <c r="E655" s="26">
        <f>IFERROR(VLOOKUP(D655,Points!$A$2:$C$14,3,TRUE),"")</f>
        <v>10</v>
      </c>
      <c r="F655" t="s">
        <v>8633</v>
      </c>
    </row>
    <row r="656" spans="1:6" x14ac:dyDescent="0.25">
      <c r="A656" t="s">
        <v>1168</v>
      </c>
      <c r="B656" t="s">
        <v>169</v>
      </c>
      <c r="C656" s="67">
        <v>86518</v>
      </c>
      <c r="D656" s="63">
        <f t="shared" si="10"/>
        <v>1.1940434458582903</v>
      </c>
      <c r="E656" s="26">
        <f>IFERROR(VLOOKUP(D656,Points!$A$2:$C$14,3,TRUE),"")</f>
        <v>5</v>
      </c>
      <c r="F656" t="s">
        <v>8632</v>
      </c>
    </row>
    <row r="657" spans="1:6" x14ac:dyDescent="0.25">
      <c r="A657" t="s">
        <v>1167</v>
      </c>
      <c r="B657" t="s">
        <v>197</v>
      </c>
      <c r="C657" s="67">
        <v>52386</v>
      </c>
      <c r="D657" s="63">
        <f t="shared" si="10"/>
        <v>0.72298434955422453</v>
      </c>
      <c r="E657" s="26">
        <f>IFERROR(VLOOKUP(D657,Points!$A$2:$C$14,3,TRUE),"")</f>
        <v>60</v>
      </c>
      <c r="F657" t="s">
        <v>8633</v>
      </c>
    </row>
    <row r="658" spans="1:6" x14ac:dyDescent="0.25">
      <c r="A658" t="s">
        <v>1167</v>
      </c>
      <c r="B658" t="s">
        <v>210</v>
      </c>
      <c r="C658" s="67">
        <v>119565</v>
      </c>
      <c r="D658" s="63">
        <f t="shared" si="10"/>
        <v>1.6501283502166773</v>
      </c>
      <c r="E658" s="26">
        <f>IFERROR(VLOOKUP(D658,Points!$A$2:$C$14,3,TRUE),"")</f>
        <v>0</v>
      </c>
      <c r="F658" t="s">
        <v>8633</v>
      </c>
    </row>
    <row r="659" spans="1:6" x14ac:dyDescent="0.25">
      <c r="A659" t="s">
        <v>1167</v>
      </c>
      <c r="B659" t="s">
        <v>35</v>
      </c>
      <c r="C659" s="67">
        <v>88750</v>
      </c>
      <c r="D659" s="63">
        <f t="shared" si="10"/>
        <v>1.2248474978608297</v>
      </c>
      <c r="E659" s="26">
        <f>IFERROR(VLOOKUP(D659,Points!$A$2:$C$14,3,TRUE),"")</f>
        <v>5</v>
      </c>
      <c r="F659" t="s">
        <v>8633</v>
      </c>
    </row>
    <row r="660" spans="1:6" x14ac:dyDescent="0.25">
      <c r="A660" t="s">
        <v>1166</v>
      </c>
      <c r="B660" t="s">
        <v>146</v>
      </c>
      <c r="C660" s="67">
        <v>61750</v>
      </c>
      <c r="D660" s="63">
        <f t="shared" si="10"/>
        <v>0.85221783653978855</v>
      </c>
      <c r="E660" s="26">
        <f>IFERROR(VLOOKUP(D660,Points!$A$2:$C$14,3,TRUE),"")</f>
        <v>40</v>
      </c>
      <c r="F660" t="s">
        <v>8633</v>
      </c>
    </row>
    <row r="661" spans="1:6" x14ac:dyDescent="0.25">
      <c r="A661" t="s">
        <v>1165</v>
      </c>
      <c r="B661" t="s">
        <v>8</v>
      </c>
      <c r="C661" s="67">
        <v>73237</v>
      </c>
      <c r="D661" s="63">
        <f t="shared" si="10"/>
        <v>1.0107510557840405</v>
      </c>
      <c r="E661" s="26">
        <f>IFERROR(VLOOKUP(D661,Points!$A$2:$C$14,3,TRUE),"")</f>
        <v>15</v>
      </c>
      <c r="F661" t="s">
        <v>8633</v>
      </c>
    </row>
    <row r="662" spans="1:6" x14ac:dyDescent="0.25">
      <c r="A662" t="s">
        <v>1165</v>
      </c>
      <c r="B662" t="s">
        <v>9</v>
      </c>
      <c r="C662" s="67">
        <v>94167</v>
      </c>
      <c r="D662" s="63">
        <f t="shared" si="10"/>
        <v>1.2996080488006845</v>
      </c>
      <c r="E662" s="26">
        <f>IFERROR(VLOOKUP(D662,Points!$A$2:$C$14,3,TRUE),"")</f>
        <v>0</v>
      </c>
      <c r="F662" t="s">
        <v>8633</v>
      </c>
    </row>
    <row r="663" spans="1:6" x14ac:dyDescent="0.25">
      <c r="A663" t="s">
        <v>1164</v>
      </c>
      <c r="B663" t="s">
        <v>9</v>
      </c>
      <c r="C663" s="67">
        <v>66250</v>
      </c>
      <c r="D663" s="63">
        <f t="shared" si="10"/>
        <v>0.91432278009329537</v>
      </c>
      <c r="E663" s="26">
        <f>IFERROR(VLOOKUP(D663,Points!$A$2:$C$14,3,TRUE),"")</f>
        <v>25</v>
      </c>
      <c r="F663" t="s">
        <v>8632</v>
      </c>
    </row>
    <row r="664" spans="1:6" x14ac:dyDescent="0.25">
      <c r="A664" t="s">
        <v>8699</v>
      </c>
      <c r="B664" t="s">
        <v>127</v>
      </c>
      <c r="C664" s="67">
        <v>59574</v>
      </c>
      <c r="D664" s="63">
        <f t="shared" si="10"/>
        <v>0.82218664605702618</v>
      </c>
      <c r="E664" s="26">
        <f>IFERROR(VLOOKUP(D664,Points!$A$2:$C$14,3,TRUE),"")</f>
        <v>40</v>
      </c>
      <c r="F664" t="s">
        <v>8632</v>
      </c>
    </row>
    <row r="665" spans="1:6" x14ac:dyDescent="0.25">
      <c r="A665" t="s">
        <v>1163</v>
      </c>
      <c r="B665" t="s">
        <v>157</v>
      </c>
      <c r="C665" s="67">
        <v>62108</v>
      </c>
      <c r="D665" s="63">
        <f t="shared" si="10"/>
        <v>0.85715862982693425</v>
      </c>
      <c r="E665" s="26">
        <f>IFERROR(VLOOKUP(D665,Points!$A$2:$C$14,3,TRUE),"")</f>
        <v>40</v>
      </c>
      <c r="F665" t="s">
        <v>8633</v>
      </c>
    </row>
    <row r="666" spans="1:6" x14ac:dyDescent="0.25">
      <c r="A666" t="s">
        <v>1162</v>
      </c>
      <c r="B666" t="s">
        <v>292</v>
      </c>
      <c r="C666" s="67">
        <v>45208</v>
      </c>
      <c r="D666" s="63">
        <f t="shared" si="10"/>
        <v>0.62392006403709732</v>
      </c>
      <c r="E666" s="26">
        <f>IFERROR(VLOOKUP(D666,Points!$A$2:$C$14,3,TRUE),"")</f>
        <v>85</v>
      </c>
      <c r="F666" t="s">
        <v>8632</v>
      </c>
    </row>
    <row r="667" spans="1:6" x14ac:dyDescent="0.25">
      <c r="A667" t="s">
        <v>1161</v>
      </c>
      <c r="B667" t="s">
        <v>12</v>
      </c>
      <c r="C667" s="67">
        <v>73125</v>
      </c>
      <c r="D667" s="63">
        <f t="shared" si="10"/>
        <v>1.0092053327444865</v>
      </c>
      <c r="E667" s="26">
        <f>IFERROR(VLOOKUP(D667,Points!$A$2:$C$14,3,TRUE),"")</f>
        <v>20</v>
      </c>
      <c r="F667" t="s">
        <v>8632</v>
      </c>
    </row>
    <row r="668" spans="1:6" x14ac:dyDescent="0.25">
      <c r="A668" t="s">
        <v>1160</v>
      </c>
      <c r="B668" t="s">
        <v>240</v>
      </c>
      <c r="C668" s="67">
        <v>42000</v>
      </c>
      <c r="D668" s="63">
        <f t="shared" si="10"/>
        <v>0.57964613983273072</v>
      </c>
      <c r="E668" s="26">
        <f>IFERROR(VLOOKUP(D668,Points!$A$2:$C$14,3,TRUE),"")</f>
        <v>100</v>
      </c>
      <c r="F668" t="s">
        <v>8633</v>
      </c>
    </row>
    <row r="669" spans="1:6" x14ac:dyDescent="0.25">
      <c r="A669" t="s">
        <v>8700</v>
      </c>
      <c r="B669" t="s">
        <v>220</v>
      </c>
      <c r="C669" s="67" t="s">
        <v>8634</v>
      </c>
      <c r="D669" s="63" t="str">
        <f t="shared" si="10"/>
        <v/>
      </c>
      <c r="E669" s="26" t="str">
        <f>IFERROR(VLOOKUP(D669,Points!$A$2:$C$14,3,TRUE),"")</f>
        <v/>
      </c>
      <c r="F669" t="s">
        <v>8632</v>
      </c>
    </row>
    <row r="670" spans="1:6" x14ac:dyDescent="0.25">
      <c r="A670" t="s">
        <v>1159</v>
      </c>
      <c r="B670" t="s">
        <v>220</v>
      </c>
      <c r="C670" s="67">
        <v>87604</v>
      </c>
      <c r="D670" s="63">
        <f t="shared" si="10"/>
        <v>1.2090314389025367</v>
      </c>
      <c r="E670" s="26">
        <f>IFERROR(VLOOKUP(D670,Points!$A$2:$C$14,3,TRUE),"")</f>
        <v>5</v>
      </c>
      <c r="F670" t="s">
        <v>8633</v>
      </c>
    </row>
    <row r="671" spans="1:6" x14ac:dyDescent="0.25">
      <c r="A671" t="s">
        <v>1158</v>
      </c>
      <c r="B671" t="s">
        <v>101</v>
      </c>
      <c r="C671" s="67">
        <v>95417</v>
      </c>
      <c r="D671" s="63">
        <f t="shared" si="10"/>
        <v>1.3168594220099921</v>
      </c>
      <c r="E671" s="26">
        <f>IFERROR(VLOOKUP(D671,Points!$A$2:$C$14,3,TRUE),"")</f>
        <v>0</v>
      </c>
      <c r="F671" t="s">
        <v>8633</v>
      </c>
    </row>
    <row r="672" spans="1:6" x14ac:dyDescent="0.25">
      <c r="A672" t="s">
        <v>1157</v>
      </c>
      <c r="B672" t="s">
        <v>101</v>
      </c>
      <c r="C672" s="67">
        <v>66774</v>
      </c>
      <c r="D672" s="63">
        <f t="shared" si="10"/>
        <v>0.92155455574263712</v>
      </c>
      <c r="E672" s="26">
        <f>IFERROR(VLOOKUP(D672,Points!$A$2:$C$14,3,TRUE),"")</f>
        <v>25</v>
      </c>
      <c r="F672" t="s">
        <v>8632</v>
      </c>
    </row>
    <row r="673" spans="1:6" x14ac:dyDescent="0.25">
      <c r="A673" t="s">
        <v>1156</v>
      </c>
      <c r="B673" t="s">
        <v>263</v>
      </c>
      <c r="C673" s="67">
        <v>56875</v>
      </c>
      <c r="D673" s="63">
        <f t="shared" si="10"/>
        <v>0.78493748102348948</v>
      </c>
      <c r="E673" s="26">
        <f>IFERROR(VLOOKUP(D673,Points!$A$2:$C$14,3,TRUE),"")</f>
        <v>50</v>
      </c>
      <c r="F673" t="s">
        <v>8633</v>
      </c>
    </row>
    <row r="674" spans="1:6" x14ac:dyDescent="0.25">
      <c r="A674" t="s">
        <v>1155</v>
      </c>
      <c r="B674" t="s">
        <v>182</v>
      </c>
      <c r="C674" s="67">
        <v>62625</v>
      </c>
      <c r="D674" s="63">
        <f t="shared" si="10"/>
        <v>0.86429379778630377</v>
      </c>
      <c r="E674" s="26">
        <f>IFERROR(VLOOKUP(D674,Points!$A$2:$C$14,3,TRUE),"")</f>
        <v>30</v>
      </c>
      <c r="F674" t="s">
        <v>8633</v>
      </c>
    </row>
    <row r="675" spans="1:6" x14ac:dyDescent="0.25">
      <c r="A675" t="s">
        <v>1154</v>
      </c>
      <c r="B675" t="s">
        <v>263</v>
      </c>
      <c r="C675" s="67">
        <v>73214</v>
      </c>
      <c r="D675" s="63">
        <f t="shared" si="10"/>
        <v>1.0104336305169892</v>
      </c>
      <c r="E675" s="26">
        <f>IFERROR(VLOOKUP(D675,Points!$A$2:$C$14,3,TRUE),"")</f>
        <v>15</v>
      </c>
      <c r="F675" t="s">
        <v>8633</v>
      </c>
    </row>
    <row r="676" spans="1:6" x14ac:dyDescent="0.25">
      <c r="A676" t="s">
        <v>1154</v>
      </c>
      <c r="B676" t="s">
        <v>124</v>
      </c>
      <c r="C676" s="67">
        <v>85682</v>
      </c>
      <c r="D676" s="63">
        <f t="shared" si="10"/>
        <v>1.1825057274559054</v>
      </c>
      <c r="E676" s="26">
        <f>IFERROR(VLOOKUP(D676,Points!$A$2:$C$14,3,TRUE),"")</f>
        <v>5</v>
      </c>
      <c r="F676" t="s">
        <v>8633</v>
      </c>
    </row>
    <row r="677" spans="1:6" x14ac:dyDescent="0.25">
      <c r="A677" t="s">
        <v>1153</v>
      </c>
      <c r="B677" t="s">
        <v>146</v>
      </c>
      <c r="C677" s="67">
        <v>40833</v>
      </c>
      <c r="D677" s="63">
        <f t="shared" si="10"/>
        <v>0.56354025780452122</v>
      </c>
      <c r="E677" s="26">
        <f>IFERROR(VLOOKUP(D677,Points!$A$2:$C$14,3,TRUE),"")</f>
        <v>100</v>
      </c>
      <c r="F677" t="s">
        <v>8632</v>
      </c>
    </row>
    <row r="678" spans="1:6" x14ac:dyDescent="0.25">
      <c r="A678" t="s">
        <v>1152</v>
      </c>
      <c r="B678" t="s">
        <v>165</v>
      </c>
      <c r="C678" s="67">
        <v>109271</v>
      </c>
      <c r="D678" s="63">
        <f t="shared" si="10"/>
        <v>1.5080598415633883</v>
      </c>
      <c r="E678" s="26">
        <f>IFERROR(VLOOKUP(D678,Points!$A$2:$C$14,3,TRUE),"")</f>
        <v>0</v>
      </c>
      <c r="F678" t="s">
        <v>8633</v>
      </c>
    </row>
    <row r="679" spans="1:6" x14ac:dyDescent="0.25">
      <c r="A679" t="s">
        <v>1151</v>
      </c>
      <c r="B679" t="s">
        <v>83</v>
      </c>
      <c r="C679" s="67">
        <v>93188</v>
      </c>
      <c r="D679" s="63">
        <f t="shared" si="10"/>
        <v>1.286096773303155</v>
      </c>
      <c r="E679" s="26">
        <f>IFERROR(VLOOKUP(D679,Points!$A$2:$C$14,3,TRUE),"")</f>
        <v>0</v>
      </c>
      <c r="F679" t="s">
        <v>8633</v>
      </c>
    </row>
    <row r="680" spans="1:6" x14ac:dyDescent="0.25">
      <c r="A680" t="s">
        <v>1150</v>
      </c>
      <c r="B680" t="s">
        <v>83</v>
      </c>
      <c r="C680" s="67">
        <v>82063</v>
      </c>
      <c r="D680" s="63">
        <f t="shared" si="10"/>
        <v>1.1325595517403186</v>
      </c>
      <c r="E680" s="26">
        <f>IFERROR(VLOOKUP(D680,Points!$A$2:$C$14,3,TRUE),"")</f>
        <v>10</v>
      </c>
      <c r="F680" t="s">
        <v>8632</v>
      </c>
    </row>
    <row r="681" spans="1:6" x14ac:dyDescent="0.25">
      <c r="A681" t="s">
        <v>1149</v>
      </c>
      <c r="B681" t="s">
        <v>96</v>
      </c>
      <c r="C681" s="67">
        <v>68958</v>
      </c>
      <c r="D681" s="63">
        <f t="shared" si="10"/>
        <v>0.95169615501393912</v>
      </c>
      <c r="E681" s="26">
        <f>IFERROR(VLOOKUP(D681,Points!$A$2:$C$14,3,TRUE),"")</f>
        <v>25</v>
      </c>
      <c r="F681" t="s">
        <v>8633</v>
      </c>
    </row>
    <row r="682" spans="1:6" x14ac:dyDescent="0.25">
      <c r="A682" t="s">
        <v>1148</v>
      </c>
      <c r="B682" t="s">
        <v>96</v>
      </c>
      <c r="C682" s="67">
        <v>65625</v>
      </c>
      <c r="D682" s="63">
        <f t="shared" si="10"/>
        <v>0.90569709348864169</v>
      </c>
      <c r="E682" s="26">
        <f>IFERROR(VLOOKUP(D682,Points!$A$2:$C$14,3,TRUE),"")</f>
        <v>30</v>
      </c>
      <c r="F682" t="s">
        <v>8632</v>
      </c>
    </row>
    <row r="683" spans="1:6" x14ac:dyDescent="0.25">
      <c r="A683" t="s">
        <v>1147</v>
      </c>
      <c r="B683" t="s">
        <v>124</v>
      </c>
      <c r="C683" s="67">
        <v>70781</v>
      </c>
      <c r="D683" s="63">
        <f t="shared" si="10"/>
        <v>0.97685555770239307</v>
      </c>
      <c r="E683" s="26">
        <f>IFERROR(VLOOKUP(D683,Points!$A$2:$C$14,3,TRUE),"")</f>
        <v>20</v>
      </c>
      <c r="F683" t="s">
        <v>8633</v>
      </c>
    </row>
    <row r="684" spans="1:6" x14ac:dyDescent="0.25">
      <c r="A684" t="s">
        <v>1147</v>
      </c>
      <c r="B684" t="s">
        <v>23</v>
      </c>
      <c r="C684" s="67">
        <v>70662</v>
      </c>
      <c r="D684" s="63">
        <f t="shared" si="10"/>
        <v>0.97521322697286705</v>
      </c>
      <c r="E684" s="26">
        <f>IFERROR(VLOOKUP(D684,Points!$A$2:$C$14,3,TRUE),"")</f>
        <v>20</v>
      </c>
      <c r="F684" t="s">
        <v>8633</v>
      </c>
    </row>
    <row r="685" spans="1:6" x14ac:dyDescent="0.25">
      <c r="A685" t="s">
        <v>1146</v>
      </c>
      <c r="B685" t="s">
        <v>50</v>
      </c>
      <c r="C685" s="67">
        <v>63333</v>
      </c>
      <c r="D685" s="63">
        <f t="shared" si="10"/>
        <v>0.87406497557205554</v>
      </c>
      <c r="E685" s="26">
        <f>IFERROR(VLOOKUP(D685,Points!$A$2:$C$14,3,TRUE),"")</f>
        <v>30</v>
      </c>
      <c r="F685" t="s">
        <v>8633</v>
      </c>
    </row>
    <row r="686" spans="1:6" x14ac:dyDescent="0.25">
      <c r="A686" t="s">
        <v>1145</v>
      </c>
      <c r="B686" t="s">
        <v>44</v>
      </c>
      <c r="C686" s="67">
        <v>69712</v>
      </c>
      <c r="D686" s="63">
        <f t="shared" si="10"/>
        <v>0.96210218333379338</v>
      </c>
      <c r="E686" s="26">
        <f>IFERROR(VLOOKUP(D686,Points!$A$2:$C$14,3,TRUE),"")</f>
        <v>20</v>
      </c>
      <c r="F686" t="s">
        <v>8633</v>
      </c>
    </row>
    <row r="687" spans="1:6" x14ac:dyDescent="0.25">
      <c r="A687" t="s">
        <v>1145</v>
      </c>
      <c r="B687" t="s">
        <v>133</v>
      </c>
      <c r="C687" s="67">
        <v>123750</v>
      </c>
      <c r="D687" s="63">
        <f t="shared" si="10"/>
        <v>1.7078859477214385</v>
      </c>
      <c r="E687" s="26">
        <f>IFERROR(VLOOKUP(D687,Points!$A$2:$C$14,3,TRUE),"")</f>
        <v>0</v>
      </c>
      <c r="F687" t="s">
        <v>8633</v>
      </c>
    </row>
    <row r="688" spans="1:6" x14ac:dyDescent="0.25">
      <c r="A688" t="s">
        <v>1144</v>
      </c>
      <c r="B688" t="s">
        <v>133</v>
      </c>
      <c r="C688" s="67">
        <v>101554</v>
      </c>
      <c r="D688" s="63">
        <f t="shared" si="10"/>
        <v>1.4015567639184079</v>
      </c>
      <c r="E688" s="26">
        <f>IFERROR(VLOOKUP(D688,Points!$A$2:$C$14,3,TRUE),"")</f>
        <v>0</v>
      </c>
      <c r="F688" t="s">
        <v>8632</v>
      </c>
    </row>
    <row r="689" spans="1:6" x14ac:dyDescent="0.25">
      <c r="A689" t="s">
        <v>8701</v>
      </c>
      <c r="B689" t="s">
        <v>72</v>
      </c>
      <c r="C689" s="67">
        <v>94844</v>
      </c>
      <c r="D689" s="63">
        <f t="shared" si="10"/>
        <v>1.3089513925308454</v>
      </c>
      <c r="E689" s="26">
        <f>IFERROR(VLOOKUP(D689,Points!$A$2:$C$14,3,TRUE),"")</f>
        <v>0</v>
      </c>
      <c r="F689" t="s">
        <v>8632</v>
      </c>
    </row>
    <row r="690" spans="1:6" x14ac:dyDescent="0.25">
      <c r="A690" t="s">
        <v>1143</v>
      </c>
      <c r="B690" t="s">
        <v>182</v>
      </c>
      <c r="C690" s="67">
        <v>81447</v>
      </c>
      <c r="D690" s="63">
        <f t="shared" si="10"/>
        <v>1.1240580750227718</v>
      </c>
      <c r="E690" s="26">
        <f>IFERROR(VLOOKUP(D690,Points!$A$2:$C$14,3,TRUE),"")</f>
        <v>10</v>
      </c>
      <c r="F690" t="s">
        <v>8633</v>
      </c>
    </row>
    <row r="691" spans="1:6" x14ac:dyDescent="0.25">
      <c r="A691" t="s">
        <v>1142</v>
      </c>
      <c r="B691" t="s">
        <v>99</v>
      </c>
      <c r="C691" s="67">
        <v>74844</v>
      </c>
      <c r="D691" s="63">
        <f t="shared" si="10"/>
        <v>1.032929421181926</v>
      </c>
      <c r="E691" s="26">
        <f>IFERROR(VLOOKUP(D691,Points!$A$2:$C$14,3,TRUE),"")</f>
        <v>15</v>
      </c>
      <c r="F691" t="s">
        <v>8633</v>
      </c>
    </row>
    <row r="692" spans="1:6" x14ac:dyDescent="0.25">
      <c r="A692" t="s">
        <v>1141</v>
      </c>
      <c r="B692" t="s">
        <v>224</v>
      </c>
      <c r="C692" s="67">
        <v>51944</v>
      </c>
      <c r="D692" s="63">
        <f t="shared" si="10"/>
        <v>0.71688426398741345</v>
      </c>
      <c r="E692" s="26">
        <f>IFERROR(VLOOKUP(D692,Points!$A$2:$C$14,3,TRUE),"")</f>
        <v>60</v>
      </c>
      <c r="F692" t="s">
        <v>8632</v>
      </c>
    </row>
    <row r="693" spans="1:6" x14ac:dyDescent="0.25">
      <c r="A693" t="s">
        <v>1140</v>
      </c>
      <c r="B693" t="s">
        <v>224</v>
      </c>
      <c r="C693" s="67">
        <v>67736</v>
      </c>
      <c r="D693" s="63">
        <f t="shared" si="10"/>
        <v>0.93483121256452018</v>
      </c>
      <c r="E693" s="26">
        <f>IFERROR(VLOOKUP(D693,Points!$A$2:$C$14,3,TRUE),"")</f>
        <v>25</v>
      </c>
      <c r="F693" t="s">
        <v>8633</v>
      </c>
    </row>
    <row r="694" spans="1:6" x14ac:dyDescent="0.25">
      <c r="A694" t="s">
        <v>1139</v>
      </c>
      <c r="B694" t="s">
        <v>221</v>
      </c>
      <c r="C694" s="67">
        <v>103977</v>
      </c>
      <c r="D694" s="63">
        <f t="shared" si="10"/>
        <v>1.4349968257473296</v>
      </c>
      <c r="E694" s="26">
        <f>IFERROR(VLOOKUP(D694,Points!$A$2:$C$14,3,TRUE),"")</f>
        <v>0</v>
      </c>
      <c r="F694" t="s">
        <v>8633</v>
      </c>
    </row>
    <row r="695" spans="1:6" x14ac:dyDescent="0.25">
      <c r="A695" t="s">
        <v>1138</v>
      </c>
      <c r="B695" t="s">
        <v>91</v>
      </c>
      <c r="C695" s="67">
        <v>53125</v>
      </c>
      <c r="D695" s="63">
        <f t="shared" si="10"/>
        <v>0.73318336139556706</v>
      </c>
      <c r="E695" s="26">
        <f>IFERROR(VLOOKUP(D695,Points!$A$2:$C$14,3,TRUE),"")</f>
        <v>60</v>
      </c>
      <c r="F695" t="s">
        <v>8632</v>
      </c>
    </row>
    <row r="696" spans="1:6" x14ac:dyDescent="0.25">
      <c r="A696" t="s">
        <v>8702</v>
      </c>
      <c r="B696" t="s">
        <v>163</v>
      </c>
      <c r="C696" s="67">
        <v>49583</v>
      </c>
      <c r="D696" s="63">
        <f t="shared" si="10"/>
        <v>0.68429987026967343</v>
      </c>
      <c r="E696" s="26">
        <f>IFERROR(VLOOKUP(D696,Points!$A$2:$C$14,3,TRUE),"")</f>
        <v>70</v>
      </c>
      <c r="F696" t="s">
        <v>8632</v>
      </c>
    </row>
    <row r="697" spans="1:6" x14ac:dyDescent="0.25">
      <c r="A697" t="s">
        <v>1137</v>
      </c>
      <c r="B697" t="s">
        <v>163</v>
      </c>
      <c r="C697" s="67">
        <v>63000</v>
      </c>
      <c r="D697" s="63">
        <f t="shared" si="10"/>
        <v>0.86946920974909603</v>
      </c>
      <c r="E697" s="26">
        <f>IFERROR(VLOOKUP(D697,Points!$A$2:$C$14,3,TRUE),"")</f>
        <v>30</v>
      </c>
      <c r="F697" t="s">
        <v>8633</v>
      </c>
    </row>
    <row r="698" spans="1:6" x14ac:dyDescent="0.25">
      <c r="A698" t="s">
        <v>1136</v>
      </c>
      <c r="B698" t="s">
        <v>104</v>
      </c>
      <c r="C698" s="67">
        <v>86250</v>
      </c>
      <c r="D698" s="63">
        <f t="shared" si="10"/>
        <v>1.1903447514422147</v>
      </c>
      <c r="E698" s="26">
        <f>IFERROR(VLOOKUP(D698,Points!$A$2:$C$14,3,TRUE),"")</f>
        <v>5</v>
      </c>
      <c r="F698" t="s">
        <v>8633</v>
      </c>
    </row>
    <row r="699" spans="1:6" x14ac:dyDescent="0.25">
      <c r="A699" t="s">
        <v>1135</v>
      </c>
      <c r="B699" t="s">
        <v>74</v>
      </c>
      <c r="C699" s="67">
        <v>64583</v>
      </c>
      <c r="D699" s="63">
        <f t="shared" si="10"/>
        <v>0.89131634878136301</v>
      </c>
      <c r="E699" s="26">
        <f>IFERROR(VLOOKUP(D699,Points!$A$2:$C$14,3,TRUE),"")</f>
        <v>30</v>
      </c>
      <c r="F699" t="s">
        <v>8632</v>
      </c>
    </row>
    <row r="700" spans="1:6" x14ac:dyDescent="0.25">
      <c r="A700" t="s">
        <v>8703</v>
      </c>
      <c r="B700" t="s">
        <v>17</v>
      </c>
      <c r="C700" s="67">
        <v>67857</v>
      </c>
      <c r="D700" s="63">
        <f t="shared" si="10"/>
        <v>0.93650114549118113</v>
      </c>
      <c r="E700" s="26">
        <f>IFERROR(VLOOKUP(D700,Points!$A$2:$C$14,3,TRUE),"")</f>
        <v>25</v>
      </c>
      <c r="F700" t="s">
        <v>8632</v>
      </c>
    </row>
    <row r="701" spans="1:6" x14ac:dyDescent="0.25">
      <c r="A701" t="s">
        <v>1134</v>
      </c>
      <c r="B701" t="s">
        <v>17</v>
      </c>
      <c r="C701" s="67">
        <v>69545</v>
      </c>
      <c r="D701" s="63">
        <f t="shared" si="10"/>
        <v>0.95979739987302992</v>
      </c>
      <c r="E701" s="26">
        <f>IFERROR(VLOOKUP(D701,Points!$A$2:$C$14,3,TRUE),"")</f>
        <v>25</v>
      </c>
      <c r="F701" t="s">
        <v>8633</v>
      </c>
    </row>
    <row r="702" spans="1:6" x14ac:dyDescent="0.25">
      <c r="A702" t="s">
        <v>1133</v>
      </c>
      <c r="B702" t="s">
        <v>72</v>
      </c>
      <c r="C702" s="67">
        <v>82188</v>
      </c>
      <c r="D702" s="63">
        <f t="shared" si="10"/>
        <v>1.1342846890612492</v>
      </c>
      <c r="E702" s="26">
        <f>IFERROR(VLOOKUP(D702,Points!$A$2:$C$14,3,TRUE),"")</f>
        <v>10</v>
      </c>
      <c r="F702" t="s">
        <v>8632</v>
      </c>
    </row>
    <row r="703" spans="1:6" x14ac:dyDescent="0.25">
      <c r="A703" t="s">
        <v>1132</v>
      </c>
      <c r="B703" t="s">
        <v>163</v>
      </c>
      <c r="C703" s="67">
        <v>64688</v>
      </c>
      <c r="D703" s="63">
        <f t="shared" si="10"/>
        <v>0.89276546413094482</v>
      </c>
      <c r="E703" s="26">
        <f>IFERROR(VLOOKUP(D703,Points!$A$2:$C$14,3,TRUE),"")</f>
        <v>30</v>
      </c>
      <c r="F703" t="s">
        <v>8633</v>
      </c>
    </row>
    <row r="704" spans="1:6" x14ac:dyDescent="0.25">
      <c r="A704" t="s">
        <v>1131</v>
      </c>
      <c r="B704" t="s">
        <v>103</v>
      </c>
      <c r="C704" s="67">
        <v>79861</v>
      </c>
      <c r="D704" s="63">
        <f t="shared" si="10"/>
        <v>1.1021695326948024</v>
      </c>
      <c r="E704" s="26">
        <f>IFERROR(VLOOKUP(D704,Points!$A$2:$C$14,3,TRUE),"")</f>
        <v>10</v>
      </c>
      <c r="F704" t="s">
        <v>8632</v>
      </c>
    </row>
    <row r="705" spans="1:6" x14ac:dyDescent="0.25">
      <c r="A705" t="s">
        <v>1130</v>
      </c>
      <c r="B705" t="s">
        <v>15</v>
      </c>
      <c r="C705" s="67">
        <v>61250</v>
      </c>
      <c r="D705" s="63">
        <f t="shared" si="10"/>
        <v>0.84531728725606559</v>
      </c>
      <c r="E705" s="26">
        <f>IFERROR(VLOOKUP(D705,Points!$A$2:$C$14,3,TRUE),"")</f>
        <v>40</v>
      </c>
      <c r="F705" t="s">
        <v>8633</v>
      </c>
    </row>
    <row r="706" spans="1:6" x14ac:dyDescent="0.25">
      <c r="A706" t="s">
        <v>1129</v>
      </c>
      <c r="B706" t="s">
        <v>19</v>
      </c>
      <c r="C706" s="67">
        <v>95132</v>
      </c>
      <c r="D706" s="63">
        <f t="shared" si="10"/>
        <v>1.31292610891827</v>
      </c>
      <c r="E706" s="26">
        <f>IFERROR(VLOOKUP(D706,Points!$A$2:$C$14,3,TRUE),"")</f>
        <v>0</v>
      </c>
      <c r="F706" t="s">
        <v>8633</v>
      </c>
    </row>
    <row r="707" spans="1:6" x14ac:dyDescent="0.25">
      <c r="A707" t="s">
        <v>1128</v>
      </c>
      <c r="B707" t="s">
        <v>25</v>
      </c>
      <c r="C707" s="67">
        <v>77788</v>
      </c>
      <c r="D707" s="63">
        <f t="shared" ref="D707:D770" si="11">IFERROR(C707/$H$1,"")</f>
        <v>1.0735598553644869</v>
      </c>
      <c r="E707" s="26">
        <f>IFERROR(VLOOKUP(D707,Points!$A$2:$C$14,3,TRUE),"")</f>
        <v>10</v>
      </c>
      <c r="F707" t="s">
        <v>8632</v>
      </c>
    </row>
    <row r="708" spans="1:6" x14ac:dyDescent="0.25">
      <c r="A708" t="s">
        <v>1127</v>
      </c>
      <c r="B708" t="s">
        <v>25</v>
      </c>
      <c r="C708" s="67">
        <v>53929</v>
      </c>
      <c r="D708" s="63">
        <f t="shared" si="11"/>
        <v>0.7442794446437937</v>
      </c>
      <c r="E708" s="26">
        <f>IFERROR(VLOOKUP(D708,Points!$A$2:$C$14,3,TRUE),"")</f>
        <v>60</v>
      </c>
      <c r="F708" t="s">
        <v>8633</v>
      </c>
    </row>
    <row r="709" spans="1:6" x14ac:dyDescent="0.25">
      <c r="A709" t="s">
        <v>8704</v>
      </c>
      <c r="B709" t="s">
        <v>104</v>
      </c>
      <c r="C709" s="67">
        <v>40750</v>
      </c>
      <c r="D709" s="63">
        <f t="shared" si="11"/>
        <v>0.56239476662342325</v>
      </c>
      <c r="E709" s="26">
        <f>IFERROR(VLOOKUP(D709,Points!$A$2:$C$14,3,TRUE),"")</f>
        <v>100</v>
      </c>
      <c r="F709" t="s">
        <v>8632</v>
      </c>
    </row>
    <row r="710" spans="1:6" x14ac:dyDescent="0.25">
      <c r="A710" t="s">
        <v>1126</v>
      </c>
      <c r="B710" t="s">
        <v>31</v>
      </c>
      <c r="C710" s="67">
        <v>69688</v>
      </c>
      <c r="D710" s="63">
        <f t="shared" si="11"/>
        <v>0.96177095696817472</v>
      </c>
      <c r="E710" s="26">
        <f>IFERROR(VLOOKUP(D710,Points!$A$2:$C$14,3,TRUE),"")</f>
        <v>20</v>
      </c>
      <c r="F710" t="s">
        <v>8633</v>
      </c>
    </row>
    <row r="711" spans="1:6" x14ac:dyDescent="0.25">
      <c r="A711" t="s">
        <v>8705</v>
      </c>
      <c r="B711" t="s">
        <v>152</v>
      </c>
      <c r="C711" s="67">
        <v>48750</v>
      </c>
      <c r="D711" s="63">
        <f t="shared" si="11"/>
        <v>0.67280355516299095</v>
      </c>
      <c r="E711" s="26">
        <f>IFERROR(VLOOKUP(D711,Points!$A$2:$C$14,3,TRUE),"")</f>
        <v>70</v>
      </c>
      <c r="F711" t="s">
        <v>8632</v>
      </c>
    </row>
    <row r="712" spans="1:6" x14ac:dyDescent="0.25">
      <c r="A712" t="s">
        <v>1125</v>
      </c>
      <c r="B712" t="s">
        <v>152</v>
      </c>
      <c r="C712" s="67">
        <v>52586</v>
      </c>
      <c r="D712" s="63">
        <f t="shared" si="11"/>
        <v>0.72574456926771369</v>
      </c>
      <c r="E712" s="26">
        <f>IFERROR(VLOOKUP(D712,Points!$A$2:$C$14,3,TRUE),"")</f>
        <v>60</v>
      </c>
      <c r="F712" t="s">
        <v>8633</v>
      </c>
    </row>
    <row r="713" spans="1:6" x14ac:dyDescent="0.25">
      <c r="A713" t="s">
        <v>1124</v>
      </c>
      <c r="B713" t="s">
        <v>91</v>
      </c>
      <c r="C713" s="67">
        <v>69375</v>
      </c>
      <c r="D713" s="63">
        <f t="shared" si="11"/>
        <v>0.95745121311656411</v>
      </c>
      <c r="E713" s="26">
        <f>IFERROR(VLOOKUP(D713,Points!$A$2:$C$14,3,TRUE),"")</f>
        <v>25</v>
      </c>
      <c r="F713" t="s">
        <v>8633</v>
      </c>
    </row>
    <row r="714" spans="1:6" x14ac:dyDescent="0.25">
      <c r="A714" t="s">
        <v>8706</v>
      </c>
      <c r="B714" t="s">
        <v>186</v>
      </c>
      <c r="C714" s="67">
        <v>67500</v>
      </c>
      <c r="D714" s="63">
        <f t="shared" si="11"/>
        <v>0.93157415330260285</v>
      </c>
      <c r="E714" s="26">
        <f>IFERROR(VLOOKUP(D714,Points!$A$2:$C$14,3,TRUE),"")</f>
        <v>25</v>
      </c>
      <c r="F714" t="s">
        <v>8632</v>
      </c>
    </row>
    <row r="715" spans="1:6" x14ac:dyDescent="0.25">
      <c r="A715" t="s">
        <v>1123</v>
      </c>
      <c r="B715" t="s">
        <v>104</v>
      </c>
      <c r="C715" s="67">
        <v>53958</v>
      </c>
      <c r="D715" s="63">
        <f t="shared" si="11"/>
        <v>0.74467967650224953</v>
      </c>
      <c r="E715" s="26">
        <f>IFERROR(VLOOKUP(D715,Points!$A$2:$C$14,3,TRUE),"")</f>
        <v>60</v>
      </c>
      <c r="F715" t="s">
        <v>8633</v>
      </c>
    </row>
    <row r="716" spans="1:6" x14ac:dyDescent="0.25">
      <c r="A716" t="s">
        <v>1123</v>
      </c>
      <c r="B716" t="s">
        <v>186</v>
      </c>
      <c r="C716" s="67">
        <v>66736</v>
      </c>
      <c r="D716" s="63">
        <f t="shared" si="11"/>
        <v>0.92103011399707413</v>
      </c>
      <c r="E716" s="26">
        <f>IFERROR(VLOOKUP(D716,Points!$A$2:$C$14,3,TRUE),"")</f>
        <v>25</v>
      </c>
      <c r="F716" t="s">
        <v>8633</v>
      </c>
    </row>
    <row r="717" spans="1:6" x14ac:dyDescent="0.25">
      <c r="A717" t="s">
        <v>8707</v>
      </c>
      <c r="B717" t="s">
        <v>1</v>
      </c>
      <c r="C717" s="67">
        <v>56875</v>
      </c>
      <c r="D717" s="63">
        <f t="shared" si="11"/>
        <v>0.78493748102348948</v>
      </c>
      <c r="E717" s="26">
        <f>IFERROR(VLOOKUP(D717,Points!$A$2:$C$14,3,TRUE),"")</f>
        <v>50</v>
      </c>
      <c r="F717" t="s">
        <v>8632</v>
      </c>
    </row>
    <row r="718" spans="1:6" x14ac:dyDescent="0.25">
      <c r="A718" t="s">
        <v>1122</v>
      </c>
      <c r="B718" t="s">
        <v>169</v>
      </c>
      <c r="C718" s="67">
        <v>84167</v>
      </c>
      <c r="D718" s="63">
        <f t="shared" si="11"/>
        <v>1.1615970631262249</v>
      </c>
      <c r="E718" s="26">
        <f>IFERROR(VLOOKUP(D718,Points!$A$2:$C$14,3,TRUE),"")</f>
        <v>5</v>
      </c>
      <c r="F718" t="s">
        <v>8633</v>
      </c>
    </row>
    <row r="719" spans="1:6" x14ac:dyDescent="0.25">
      <c r="A719" t="s">
        <v>1121</v>
      </c>
      <c r="B719" t="s">
        <v>169</v>
      </c>
      <c r="C719" s="67">
        <v>83500</v>
      </c>
      <c r="D719" s="63">
        <f t="shared" si="11"/>
        <v>1.1523917303817384</v>
      </c>
      <c r="E719" s="26">
        <f>IFERROR(VLOOKUP(D719,Points!$A$2:$C$14,3,TRUE),"")</f>
        <v>10</v>
      </c>
      <c r="F719" t="s">
        <v>8632</v>
      </c>
    </row>
    <row r="720" spans="1:6" x14ac:dyDescent="0.25">
      <c r="A720" t="s">
        <v>1120</v>
      </c>
      <c r="B720" t="s">
        <v>210</v>
      </c>
      <c r="C720" s="67">
        <v>75322</v>
      </c>
      <c r="D720" s="63">
        <f t="shared" si="11"/>
        <v>1.0395263462971653</v>
      </c>
      <c r="E720" s="26">
        <f>IFERROR(VLOOKUP(D720,Points!$A$2:$C$14,3,TRUE),"")</f>
        <v>15</v>
      </c>
      <c r="F720" t="s">
        <v>8633</v>
      </c>
    </row>
    <row r="721" spans="1:6" x14ac:dyDescent="0.25">
      <c r="A721" t="s">
        <v>8708</v>
      </c>
      <c r="B721" t="s">
        <v>292</v>
      </c>
      <c r="C721" s="67" t="s">
        <v>8634</v>
      </c>
      <c r="D721" s="63" t="str">
        <f t="shared" si="11"/>
        <v/>
      </c>
      <c r="E721" s="26" t="str">
        <f>IFERROR(VLOOKUP(D721,Points!$A$2:$C$14,3,TRUE),"")</f>
        <v/>
      </c>
      <c r="F721" t="s">
        <v>8632</v>
      </c>
    </row>
    <row r="722" spans="1:6" x14ac:dyDescent="0.25">
      <c r="A722" t="s">
        <v>1119</v>
      </c>
      <c r="B722" t="s">
        <v>40</v>
      </c>
      <c r="C722" s="67">
        <v>89779</v>
      </c>
      <c r="D722" s="63">
        <f t="shared" si="11"/>
        <v>1.2390488282867316</v>
      </c>
      <c r="E722" s="26">
        <f>IFERROR(VLOOKUP(D722,Points!$A$2:$C$14,3,TRUE),"")</f>
        <v>5</v>
      </c>
      <c r="F722" t="s">
        <v>8633</v>
      </c>
    </row>
    <row r="723" spans="1:6" x14ac:dyDescent="0.25">
      <c r="A723" t="s">
        <v>8709</v>
      </c>
      <c r="B723" t="s">
        <v>184</v>
      </c>
      <c r="C723" s="67">
        <v>55556</v>
      </c>
      <c r="D723" s="63">
        <f t="shared" si="11"/>
        <v>0.76673383201302825</v>
      </c>
      <c r="E723" s="26">
        <f>IFERROR(VLOOKUP(D723,Points!$A$2:$C$14,3,TRUE),"")</f>
        <v>50</v>
      </c>
      <c r="F723" t="s">
        <v>8632</v>
      </c>
    </row>
    <row r="724" spans="1:6" x14ac:dyDescent="0.25">
      <c r="A724" t="s">
        <v>1118</v>
      </c>
      <c r="B724" t="s">
        <v>184</v>
      </c>
      <c r="C724" s="67">
        <v>66250</v>
      </c>
      <c r="D724" s="63">
        <f t="shared" si="11"/>
        <v>0.91432278009329537</v>
      </c>
      <c r="E724" s="26">
        <f>IFERROR(VLOOKUP(D724,Points!$A$2:$C$14,3,TRUE),"")</f>
        <v>25</v>
      </c>
      <c r="F724" t="s">
        <v>8633</v>
      </c>
    </row>
    <row r="725" spans="1:6" x14ac:dyDescent="0.25">
      <c r="A725" t="s">
        <v>1117</v>
      </c>
      <c r="B725" t="s">
        <v>8</v>
      </c>
      <c r="C725" s="67">
        <v>59821</v>
      </c>
      <c r="D725" s="63">
        <f t="shared" si="11"/>
        <v>0.82559551740318526</v>
      </c>
      <c r="E725" s="26">
        <f>IFERROR(VLOOKUP(D725,Points!$A$2:$C$14,3,TRUE),"")</f>
        <v>40</v>
      </c>
      <c r="F725" t="s">
        <v>8633</v>
      </c>
    </row>
    <row r="726" spans="1:6" x14ac:dyDescent="0.25">
      <c r="A726" t="s">
        <v>1117</v>
      </c>
      <c r="B726" t="s">
        <v>77</v>
      </c>
      <c r="C726" s="67">
        <v>75000</v>
      </c>
      <c r="D726" s="63">
        <f t="shared" si="11"/>
        <v>1.0350823925584476</v>
      </c>
      <c r="E726" s="26">
        <f>IFERROR(VLOOKUP(D726,Points!$A$2:$C$14,3,TRUE),"")</f>
        <v>15</v>
      </c>
      <c r="F726" t="s">
        <v>8633</v>
      </c>
    </row>
    <row r="727" spans="1:6" x14ac:dyDescent="0.25">
      <c r="A727" t="s">
        <v>1117</v>
      </c>
      <c r="B727" t="s">
        <v>15</v>
      </c>
      <c r="C727" s="67">
        <v>70625</v>
      </c>
      <c r="D727" s="63">
        <f t="shared" si="11"/>
        <v>0.97470258632587159</v>
      </c>
      <c r="E727" s="26">
        <f>IFERROR(VLOOKUP(D727,Points!$A$2:$C$14,3,TRUE),"")</f>
        <v>20</v>
      </c>
      <c r="F727" t="s">
        <v>8633</v>
      </c>
    </row>
    <row r="728" spans="1:6" x14ac:dyDescent="0.25">
      <c r="A728" t="s">
        <v>1117</v>
      </c>
      <c r="B728" t="s">
        <v>92</v>
      </c>
      <c r="C728" s="67">
        <v>85000</v>
      </c>
      <c r="D728" s="63">
        <f t="shared" si="11"/>
        <v>1.1730933782329074</v>
      </c>
      <c r="E728" s="26">
        <f>IFERROR(VLOOKUP(D728,Points!$A$2:$C$14,3,TRUE),"")</f>
        <v>5</v>
      </c>
      <c r="F728" t="s">
        <v>8633</v>
      </c>
    </row>
    <row r="729" spans="1:6" x14ac:dyDescent="0.25">
      <c r="A729" t="s">
        <v>1117</v>
      </c>
      <c r="B729" t="s">
        <v>74</v>
      </c>
      <c r="C729" s="67">
        <v>58295</v>
      </c>
      <c r="D729" s="63">
        <f t="shared" si="11"/>
        <v>0.80453504098926276</v>
      </c>
      <c r="E729" s="26">
        <f>IFERROR(VLOOKUP(D729,Points!$A$2:$C$14,3,TRUE),"")</f>
        <v>50</v>
      </c>
      <c r="F729" t="s">
        <v>8633</v>
      </c>
    </row>
    <row r="730" spans="1:6" x14ac:dyDescent="0.25">
      <c r="A730" t="s">
        <v>1117</v>
      </c>
      <c r="B730" t="s">
        <v>50</v>
      </c>
      <c r="C730" s="67">
        <v>69211</v>
      </c>
      <c r="D730" s="63">
        <f t="shared" si="11"/>
        <v>0.95518783295150289</v>
      </c>
      <c r="E730" s="26">
        <f>IFERROR(VLOOKUP(D730,Points!$A$2:$C$14,3,TRUE),"")</f>
        <v>25</v>
      </c>
      <c r="F730" t="s">
        <v>8633</v>
      </c>
    </row>
    <row r="731" spans="1:6" x14ac:dyDescent="0.25">
      <c r="A731" t="s">
        <v>1116</v>
      </c>
      <c r="B731" t="s">
        <v>8</v>
      </c>
      <c r="C731" s="67">
        <v>56696</v>
      </c>
      <c r="D731" s="63">
        <f t="shared" si="11"/>
        <v>0.78246708437991663</v>
      </c>
      <c r="E731" s="26">
        <f>IFERROR(VLOOKUP(D731,Points!$A$2:$C$14,3,TRUE),"")</f>
        <v>50</v>
      </c>
      <c r="F731" t="s">
        <v>8632</v>
      </c>
    </row>
    <row r="732" spans="1:6" x14ac:dyDescent="0.25">
      <c r="A732" t="s">
        <v>1115</v>
      </c>
      <c r="B732" t="s">
        <v>42</v>
      </c>
      <c r="C732" s="67">
        <v>93583</v>
      </c>
      <c r="D732" s="63">
        <f t="shared" si="11"/>
        <v>1.2915482072372961</v>
      </c>
      <c r="E732" s="26">
        <f>IFERROR(VLOOKUP(D732,Points!$A$2:$C$14,3,TRUE),"")</f>
        <v>0</v>
      </c>
      <c r="F732" t="s">
        <v>8633</v>
      </c>
    </row>
    <row r="733" spans="1:6" x14ac:dyDescent="0.25">
      <c r="A733" t="s">
        <v>1114</v>
      </c>
      <c r="B733" t="s">
        <v>42</v>
      </c>
      <c r="C733" s="67">
        <v>44808</v>
      </c>
      <c r="D733" s="63">
        <f t="shared" si="11"/>
        <v>0.61839962461011899</v>
      </c>
      <c r="E733" s="26">
        <f>IFERROR(VLOOKUP(D733,Points!$A$2:$C$14,3,TRUE),"")</f>
        <v>85</v>
      </c>
      <c r="F733" t="s">
        <v>8632</v>
      </c>
    </row>
    <row r="734" spans="1:6" x14ac:dyDescent="0.25">
      <c r="A734" t="s">
        <v>1113</v>
      </c>
      <c r="B734" t="s">
        <v>38</v>
      </c>
      <c r="C734" s="67">
        <v>66607</v>
      </c>
      <c r="D734" s="63">
        <f t="shared" si="11"/>
        <v>0.91924977228187366</v>
      </c>
      <c r="E734" s="26">
        <f>IFERROR(VLOOKUP(D734,Points!$A$2:$C$14,3,TRUE),"")</f>
        <v>25</v>
      </c>
      <c r="F734" t="s">
        <v>8633</v>
      </c>
    </row>
    <row r="735" spans="1:6" x14ac:dyDescent="0.25">
      <c r="A735" t="s">
        <v>1112</v>
      </c>
      <c r="B735" t="s">
        <v>38</v>
      </c>
      <c r="C735" s="67">
        <v>37500</v>
      </c>
      <c r="D735" s="63">
        <f t="shared" si="11"/>
        <v>0.51754119627922379</v>
      </c>
      <c r="E735" s="26">
        <f>IFERROR(VLOOKUP(D735,Points!$A$2:$C$14,3,TRUE),"")</f>
        <v>100</v>
      </c>
      <c r="F735" t="s">
        <v>8632</v>
      </c>
    </row>
    <row r="736" spans="1:6" x14ac:dyDescent="0.25">
      <c r="A736" t="s">
        <v>1111</v>
      </c>
      <c r="B736" t="s">
        <v>19</v>
      </c>
      <c r="C736" s="67">
        <v>59174</v>
      </c>
      <c r="D736" s="63">
        <f t="shared" si="11"/>
        <v>0.81666620663004774</v>
      </c>
      <c r="E736" s="26">
        <f>IFERROR(VLOOKUP(D736,Points!$A$2:$C$14,3,TRUE),"")</f>
        <v>40</v>
      </c>
      <c r="F736" t="s">
        <v>8632</v>
      </c>
    </row>
    <row r="737" spans="1:6" x14ac:dyDescent="0.25">
      <c r="A737" t="s">
        <v>1110</v>
      </c>
      <c r="B737" t="s">
        <v>19</v>
      </c>
      <c r="C737" s="67">
        <v>81838</v>
      </c>
      <c r="D737" s="63">
        <f t="shared" si="11"/>
        <v>1.1294543045626433</v>
      </c>
      <c r="E737" s="26">
        <f>IFERROR(VLOOKUP(D737,Points!$A$2:$C$14,3,TRUE),"")</f>
        <v>10</v>
      </c>
      <c r="F737" t="s">
        <v>8633</v>
      </c>
    </row>
    <row r="738" spans="1:6" x14ac:dyDescent="0.25">
      <c r="A738" t="s">
        <v>1109</v>
      </c>
      <c r="B738" t="s">
        <v>8</v>
      </c>
      <c r="C738" s="67">
        <v>53864</v>
      </c>
      <c r="D738" s="63">
        <f t="shared" si="11"/>
        <v>0.7433823732369097</v>
      </c>
      <c r="E738" s="26">
        <f>IFERROR(VLOOKUP(D738,Points!$A$2:$C$14,3,TRUE),"")</f>
        <v>60</v>
      </c>
      <c r="F738" t="s">
        <v>8633</v>
      </c>
    </row>
    <row r="739" spans="1:6" x14ac:dyDescent="0.25">
      <c r="A739" t="s">
        <v>1108</v>
      </c>
      <c r="B739" t="s">
        <v>321</v>
      </c>
      <c r="C739" s="67">
        <v>51367</v>
      </c>
      <c r="D739" s="63">
        <f t="shared" si="11"/>
        <v>0.7089210301139971</v>
      </c>
      <c r="E739" s="26">
        <f>IFERROR(VLOOKUP(D739,Points!$A$2:$C$14,3,TRUE),"")</f>
        <v>70</v>
      </c>
      <c r="F739" t="s">
        <v>8632</v>
      </c>
    </row>
    <row r="740" spans="1:6" x14ac:dyDescent="0.25">
      <c r="A740" t="s">
        <v>1108</v>
      </c>
      <c r="B740" t="s">
        <v>321</v>
      </c>
      <c r="C740" s="67">
        <v>51367</v>
      </c>
      <c r="D740" s="63">
        <f t="shared" si="11"/>
        <v>0.7089210301139971</v>
      </c>
      <c r="E740" s="26">
        <f>IFERROR(VLOOKUP(D740,Points!$A$2:$C$14,3,TRUE),"")</f>
        <v>70</v>
      </c>
      <c r="F740" t="s">
        <v>8633</v>
      </c>
    </row>
    <row r="741" spans="1:6" x14ac:dyDescent="0.25">
      <c r="A741" t="s">
        <v>1107</v>
      </c>
      <c r="B741" t="s">
        <v>321</v>
      </c>
      <c r="C741" s="67">
        <v>81944</v>
      </c>
      <c r="D741" s="63">
        <f t="shared" si="11"/>
        <v>1.1309172210107925</v>
      </c>
      <c r="E741" s="26">
        <f>IFERROR(VLOOKUP(D741,Points!$A$2:$C$14,3,TRUE),"")</f>
        <v>10</v>
      </c>
      <c r="F741" t="s">
        <v>8633</v>
      </c>
    </row>
    <row r="742" spans="1:6" x14ac:dyDescent="0.25">
      <c r="A742" t="s">
        <v>8710</v>
      </c>
      <c r="B742" t="s">
        <v>50</v>
      </c>
      <c r="C742" s="67">
        <v>93750</v>
      </c>
      <c r="D742" s="63">
        <f t="shared" si="11"/>
        <v>1.2938529906980596</v>
      </c>
      <c r="E742" s="26">
        <f>IFERROR(VLOOKUP(D742,Points!$A$2:$C$14,3,TRUE),"")</f>
        <v>0</v>
      </c>
      <c r="F742" t="s">
        <v>8632</v>
      </c>
    </row>
    <row r="743" spans="1:6" x14ac:dyDescent="0.25">
      <c r="A743" t="s">
        <v>1106</v>
      </c>
      <c r="B743" t="s">
        <v>89</v>
      </c>
      <c r="C743" s="67">
        <v>77000</v>
      </c>
      <c r="D743" s="63">
        <f t="shared" si="11"/>
        <v>1.0626845896933397</v>
      </c>
      <c r="E743" s="26">
        <f>IFERROR(VLOOKUP(D743,Points!$A$2:$C$14,3,TRUE),"")</f>
        <v>10</v>
      </c>
      <c r="F743" t="s">
        <v>8633</v>
      </c>
    </row>
    <row r="744" spans="1:6" x14ac:dyDescent="0.25">
      <c r="A744" t="s">
        <v>1106</v>
      </c>
      <c r="B744" t="s">
        <v>50</v>
      </c>
      <c r="C744" s="67">
        <v>59403</v>
      </c>
      <c r="D744" s="63">
        <f t="shared" si="11"/>
        <v>0.81982665820199285</v>
      </c>
      <c r="E744" s="26">
        <f>IFERROR(VLOOKUP(D744,Points!$A$2:$C$14,3,TRUE),"")</f>
        <v>40</v>
      </c>
      <c r="F744" t="s">
        <v>8633</v>
      </c>
    </row>
    <row r="745" spans="1:6" x14ac:dyDescent="0.25">
      <c r="A745" t="s">
        <v>8711</v>
      </c>
      <c r="B745" t="s">
        <v>72</v>
      </c>
      <c r="C745" s="67" t="s">
        <v>8634</v>
      </c>
      <c r="D745" s="63" t="str">
        <f t="shared" si="11"/>
        <v/>
      </c>
      <c r="E745" s="26" t="str">
        <f>IFERROR(VLOOKUP(D745,Points!$A$2:$C$14,3,TRUE),"")</f>
        <v/>
      </c>
      <c r="F745" t="s">
        <v>8632</v>
      </c>
    </row>
    <row r="746" spans="1:6" x14ac:dyDescent="0.25">
      <c r="A746" t="s">
        <v>1105</v>
      </c>
      <c r="B746" t="s">
        <v>72</v>
      </c>
      <c r="C746" s="67">
        <v>81029</v>
      </c>
      <c r="D746" s="63">
        <f t="shared" si="11"/>
        <v>1.1182892158215794</v>
      </c>
      <c r="E746" s="26">
        <f>IFERROR(VLOOKUP(D746,Points!$A$2:$C$14,3,TRUE),"")</f>
        <v>10</v>
      </c>
      <c r="F746" t="s">
        <v>8633</v>
      </c>
    </row>
    <row r="747" spans="1:6" x14ac:dyDescent="0.25">
      <c r="A747" t="s">
        <v>1104</v>
      </c>
      <c r="B747" t="s">
        <v>103</v>
      </c>
      <c r="C747" s="67">
        <v>89684</v>
      </c>
      <c r="D747" s="63">
        <f t="shared" si="11"/>
        <v>1.2377377239228242</v>
      </c>
      <c r="E747" s="26">
        <f>IFERROR(VLOOKUP(D747,Points!$A$2:$C$14,3,TRUE),"")</f>
        <v>5</v>
      </c>
      <c r="F747" t="s">
        <v>8632</v>
      </c>
    </row>
    <row r="748" spans="1:6" x14ac:dyDescent="0.25">
      <c r="A748" t="s">
        <v>1103</v>
      </c>
      <c r="B748" t="s">
        <v>103</v>
      </c>
      <c r="C748" s="67">
        <v>67536</v>
      </c>
      <c r="D748" s="63">
        <f t="shared" si="11"/>
        <v>0.9320709928510309</v>
      </c>
      <c r="E748" s="26">
        <f>IFERROR(VLOOKUP(D748,Points!$A$2:$C$14,3,TRUE),"")</f>
        <v>25</v>
      </c>
      <c r="F748" t="s">
        <v>8632</v>
      </c>
    </row>
    <row r="749" spans="1:6" x14ac:dyDescent="0.25">
      <c r="A749" t="s">
        <v>1102</v>
      </c>
      <c r="B749" t="s">
        <v>127</v>
      </c>
      <c r="C749" s="67">
        <v>103900</v>
      </c>
      <c r="D749" s="63">
        <f t="shared" si="11"/>
        <v>1.4339341411576361</v>
      </c>
      <c r="E749" s="26">
        <f>IFERROR(VLOOKUP(D749,Points!$A$2:$C$14,3,TRUE),"")</f>
        <v>0</v>
      </c>
      <c r="F749" t="s">
        <v>8633</v>
      </c>
    </row>
    <row r="750" spans="1:6" x14ac:dyDescent="0.25">
      <c r="A750" t="s">
        <v>1102</v>
      </c>
      <c r="B750" t="s">
        <v>15</v>
      </c>
      <c r="C750" s="67">
        <v>92031</v>
      </c>
      <c r="D750" s="63">
        <f t="shared" si="11"/>
        <v>1.2701289022606199</v>
      </c>
      <c r="E750" s="26">
        <f>IFERROR(VLOOKUP(D750,Points!$A$2:$C$14,3,TRUE),"")</f>
        <v>0</v>
      </c>
      <c r="F750" t="s">
        <v>8633</v>
      </c>
    </row>
    <row r="751" spans="1:6" x14ac:dyDescent="0.25">
      <c r="A751" t="s">
        <v>1102</v>
      </c>
      <c r="B751" t="s">
        <v>35</v>
      </c>
      <c r="C751" s="67">
        <v>105750</v>
      </c>
      <c r="D751" s="63">
        <f t="shared" si="11"/>
        <v>1.4594661735074113</v>
      </c>
      <c r="E751" s="26">
        <f>IFERROR(VLOOKUP(D751,Points!$A$2:$C$14,3,TRUE),"")</f>
        <v>0</v>
      </c>
      <c r="F751" t="s">
        <v>8633</v>
      </c>
    </row>
    <row r="752" spans="1:6" x14ac:dyDescent="0.25">
      <c r="A752" t="s">
        <v>8712</v>
      </c>
      <c r="B752" t="s">
        <v>19</v>
      </c>
      <c r="C752" s="67">
        <v>71964</v>
      </c>
      <c r="D752" s="63">
        <f t="shared" si="11"/>
        <v>0.99318225730768173</v>
      </c>
      <c r="E752" s="26">
        <f>IFERROR(VLOOKUP(D752,Points!$A$2:$C$14,3,TRUE),"")</f>
        <v>20</v>
      </c>
      <c r="F752" t="s">
        <v>8632</v>
      </c>
    </row>
    <row r="753" spans="1:6" x14ac:dyDescent="0.25">
      <c r="A753" t="s">
        <v>1101</v>
      </c>
      <c r="B753" t="s">
        <v>210</v>
      </c>
      <c r="C753" s="67">
        <v>107930</v>
      </c>
      <c r="D753" s="63">
        <f t="shared" si="11"/>
        <v>1.4895525683844435</v>
      </c>
      <c r="E753" s="26">
        <f>IFERROR(VLOOKUP(D753,Points!$A$2:$C$14,3,TRUE),"")</f>
        <v>0</v>
      </c>
      <c r="F753" t="s">
        <v>8633</v>
      </c>
    </row>
    <row r="754" spans="1:6" x14ac:dyDescent="0.25">
      <c r="A754" t="s">
        <v>1100</v>
      </c>
      <c r="B754" t="s">
        <v>210</v>
      </c>
      <c r="C754" s="67">
        <v>104413</v>
      </c>
      <c r="D754" s="63">
        <f t="shared" si="11"/>
        <v>1.4410141047227358</v>
      </c>
      <c r="E754" s="26">
        <f>IFERROR(VLOOKUP(D754,Points!$A$2:$C$14,3,TRUE),"")</f>
        <v>0</v>
      </c>
      <c r="F754" t="s">
        <v>8632</v>
      </c>
    </row>
    <row r="755" spans="1:6" x14ac:dyDescent="0.25">
      <c r="A755" t="s">
        <v>1099</v>
      </c>
      <c r="B755" t="s">
        <v>8</v>
      </c>
      <c r="C755" s="67">
        <v>53750</v>
      </c>
      <c r="D755" s="63">
        <f t="shared" si="11"/>
        <v>0.74180904800022085</v>
      </c>
      <c r="E755" s="26">
        <f>IFERROR(VLOOKUP(D755,Points!$A$2:$C$14,3,TRUE),"")</f>
        <v>60</v>
      </c>
      <c r="F755" t="s">
        <v>8632</v>
      </c>
    </row>
    <row r="756" spans="1:6" x14ac:dyDescent="0.25">
      <c r="A756" t="s">
        <v>1098</v>
      </c>
      <c r="B756" t="s">
        <v>91</v>
      </c>
      <c r="C756" s="67">
        <v>62273</v>
      </c>
      <c r="D756" s="63">
        <f t="shared" si="11"/>
        <v>0.85943581109056277</v>
      </c>
      <c r="E756" s="26">
        <f>IFERROR(VLOOKUP(D756,Points!$A$2:$C$14,3,TRUE),"")</f>
        <v>40</v>
      </c>
      <c r="F756" t="s">
        <v>8633</v>
      </c>
    </row>
    <row r="757" spans="1:6" x14ac:dyDescent="0.25">
      <c r="A757" t="s">
        <v>1098</v>
      </c>
      <c r="B757" t="s">
        <v>96</v>
      </c>
      <c r="C757" s="67">
        <v>57188</v>
      </c>
      <c r="D757" s="63">
        <f t="shared" si="11"/>
        <v>0.78925722487510008</v>
      </c>
      <c r="E757" s="26">
        <f>IFERROR(VLOOKUP(D757,Points!$A$2:$C$14,3,TRUE),"")</f>
        <v>50</v>
      </c>
      <c r="F757" t="s">
        <v>8633</v>
      </c>
    </row>
    <row r="758" spans="1:6" x14ac:dyDescent="0.25">
      <c r="A758" t="s">
        <v>1097</v>
      </c>
      <c r="B758" t="s">
        <v>50</v>
      </c>
      <c r="C758" s="67">
        <v>43523</v>
      </c>
      <c r="D758" s="63">
        <f t="shared" si="11"/>
        <v>0.60066521295095088</v>
      </c>
      <c r="E758" s="26">
        <f>IFERROR(VLOOKUP(D758,Points!$A$2:$C$14,3,TRUE),"")</f>
        <v>100</v>
      </c>
      <c r="F758" t="s">
        <v>8632</v>
      </c>
    </row>
    <row r="759" spans="1:6" x14ac:dyDescent="0.25">
      <c r="A759" t="s">
        <v>1096</v>
      </c>
      <c r="B759" t="s">
        <v>152</v>
      </c>
      <c r="C759" s="67">
        <v>67120</v>
      </c>
      <c r="D759" s="63">
        <f t="shared" si="11"/>
        <v>0.92632973584697342</v>
      </c>
      <c r="E759" s="26">
        <f>IFERROR(VLOOKUP(D759,Points!$A$2:$C$14,3,TRUE),"")</f>
        <v>25</v>
      </c>
      <c r="F759" t="s">
        <v>8633</v>
      </c>
    </row>
    <row r="760" spans="1:6" x14ac:dyDescent="0.25">
      <c r="A760" t="s">
        <v>1096</v>
      </c>
      <c r="B760" t="s">
        <v>91</v>
      </c>
      <c r="C760" s="67">
        <v>76250</v>
      </c>
      <c r="D760" s="63">
        <f t="shared" si="11"/>
        <v>1.0523337657677552</v>
      </c>
      <c r="E760" s="26">
        <f>IFERROR(VLOOKUP(D760,Points!$A$2:$C$14,3,TRUE),"")</f>
        <v>15</v>
      </c>
      <c r="F760" t="s">
        <v>8633</v>
      </c>
    </row>
    <row r="761" spans="1:6" x14ac:dyDescent="0.25">
      <c r="A761" t="s">
        <v>1095</v>
      </c>
      <c r="B761" t="s">
        <v>74</v>
      </c>
      <c r="C761" s="67">
        <v>61367</v>
      </c>
      <c r="D761" s="63">
        <f t="shared" si="11"/>
        <v>0.84693201578845678</v>
      </c>
      <c r="E761" s="26">
        <f>IFERROR(VLOOKUP(D761,Points!$A$2:$C$14,3,TRUE),"")</f>
        <v>40</v>
      </c>
      <c r="F761" t="s">
        <v>8633</v>
      </c>
    </row>
    <row r="762" spans="1:6" x14ac:dyDescent="0.25">
      <c r="A762" t="s">
        <v>1094</v>
      </c>
      <c r="B762" t="s">
        <v>89</v>
      </c>
      <c r="C762" s="67">
        <v>118750</v>
      </c>
      <c r="D762" s="63">
        <f t="shared" si="11"/>
        <v>1.6388804548842089</v>
      </c>
      <c r="E762" s="26">
        <f>IFERROR(VLOOKUP(D762,Points!$A$2:$C$14,3,TRUE),"")</f>
        <v>0</v>
      </c>
      <c r="F762" t="s">
        <v>8633</v>
      </c>
    </row>
    <row r="763" spans="1:6" x14ac:dyDescent="0.25">
      <c r="A763" t="s">
        <v>1093</v>
      </c>
      <c r="B763" t="s">
        <v>240</v>
      </c>
      <c r="C763" s="67">
        <v>76875</v>
      </c>
      <c r="D763" s="63">
        <f t="shared" si="11"/>
        <v>1.0609594523724089</v>
      </c>
      <c r="E763" s="26">
        <f>IFERROR(VLOOKUP(D763,Points!$A$2:$C$14,3,TRUE),"")</f>
        <v>10</v>
      </c>
      <c r="F763" t="s">
        <v>8633</v>
      </c>
    </row>
    <row r="764" spans="1:6" x14ac:dyDescent="0.25">
      <c r="A764" t="s">
        <v>1092</v>
      </c>
      <c r="B764" t="s">
        <v>337</v>
      </c>
      <c r="C764" s="67">
        <v>96250</v>
      </c>
      <c r="D764" s="63">
        <f t="shared" si="11"/>
        <v>1.3283557371166745</v>
      </c>
      <c r="E764" s="26">
        <f>IFERROR(VLOOKUP(D764,Points!$A$2:$C$14,3,TRUE),"")</f>
        <v>0</v>
      </c>
      <c r="F764" t="s">
        <v>8633</v>
      </c>
    </row>
    <row r="765" spans="1:6" x14ac:dyDescent="0.25">
      <c r="A765" t="s">
        <v>1091</v>
      </c>
      <c r="B765" t="s">
        <v>23</v>
      </c>
      <c r="C765" s="67">
        <v>58676</v>
      </c>
      <c r="D765" s="63">
        <f t="shared" si="11"/>
        <v>0.80979325954345971</v>
      </c>
      <c r="E765" s="26">
        <f>IFERROR(VLOOKUP(D765,Points!$A$2:$C$14,3,TRUE),"")</f>
        <v>50</v>
      </c>
      <c r="F765" t="s">
        <v>8633</v>
      </c>
    </row>
    <row r="766" spans="1:6" x14ac:dyDescent="0.25">
      <c r="A766" t="s">
        <v>8713</v>
      </c>
      <c r="B766" t="s">
        <v>221</v>
      </c>
      <c r="C766" s="67">
        <v>99545</v>
      </c>
      <c r="D766" s="63">
        <f t="shared" si="11"/>
        <v>1.373830356896409</v>
      </c>
      <c r="E766" s="26">
        <f>IFERROR(VLOOKUP(D766,Points!$A$2:$C$14,3,TRUE),"")</f>
        <v>0</v>
      </c>
      <c r="F766" t="s">
        <v>8632</v>
      </c>
    </row>
    <row r="767" spans="1:6" x14ac:dyDescent="0.25">
      <c r="A767" t="s">
        <v>1090</v>
      </c>
      <c r="B767" t="s">
        <v>101</v>
      </c>
      <c r="C767" s="67">
        <v>85250</v>
      </c>
      <c r="D767" s="63">
        <f t="shared" si="11"/>
        <v>1.1765436528747688</v>
      </c>
      <c r="E767" s="26">
        <f>IFERROR(VLOOKUP(D767,Points!$A$2:$C$14,3,TRUE),"")</f>
        <v>5</v>
      </c>
      <c r="F767" t="s">
        <v>8633</v>
      </c>
    </row>
    <row r="768" spans="1:6" x14ac:dyDescent="0.25">
      <c r="A768" t="s">
        <v>1089</v>
      </c>
      <c r="B768" t="s">
        <v>103</v>
      </c>
      <c r="C768" s="67">
        <v>84911</v>
      </c>
      <c r="D768" s="63">
        <f t="shared" si="11"/>
        <v>1.1718650804604047</v>
      </c>
      <c r="E768" s="26">
        <f>IFERROR(VLOOKUP(D768,Points!$A$2:$C$14,3,TRUE),"")</f>
        <v>5</v>
      </c>
      <c r="F768" t="s">
        <v>8632</v>
      </c>
    </row>
    <row r="769" spans="1:6" x14ac:dyDescent="0.25">
      <c r="A769" t="s">
        <v>1088</v>
      </c>
      <c r="B769" t="s">
        <v>31</v>
      </c>
      <c r="C769" s="67">
        <v>103036</v>
      </c>
      <c r="D769" s="63">
        <f t="shared" si="11"/>
        <v>1.4220099919953628</v>
      </c>
      <c r="E769" s="26">
        <f>IFERROR(VLOOKUP(D769,Points!$A$2:$C$14,3,TRUE),"")</f>
        <v>0</v>
      </c>
      <c r="F769" t="s">
        <v>8633</v>
      </c>
    </row>
    <row r="770" spans="1:6" x14ac:dyDescent="0.25">
      <c r="A770" t="s">
        <v>1087</v>
      </c>
      <c r="B770" t="s">
        <v>89</v>
      </c>
      <c r="C770" s="67">
        <v>82500</v>
      </c>
      <c r="D770" s="63">
        <f t="shared" si="11"/>
        <v>1.1385906318142924</v>
      </c>
      <c r="E770" s="26">
        <f>IFERROR(VLOOKUP(D770,Points!$A$2:$C$14,3,TRUE),"")</f>
        <v>10</v>
      </c>
      <c r="F770" t="s">
        <v>8633</v>
      </c>
    </row>
    <row r="771" spans="1:6" x14ac:dyDescent="0.25">
      <c r="A771" t="s">
        <v>1086</v>
      </c>
      <c r="B771" t="s">
        <v>89</v>
      </c>
      <c r="C771" s="67">
        <v>93625</v>
      </c>
      <c r="D771" s="63">
        <f t="shared" ref="D771:D834" si="12">IFERROR(C771/$H$1,"")</f>
        <v>1.2921278533771288</v>
      </c>
      <c r="E771" s="26">
        <f>IFERROR(VLOOKUP(D771,Points!$A$2:$C$14,3,TRUE),"")</f>
        <v>0</v>
      </c>
      <c r="F771" t="s">
        <v>8633</v>
      </c>
    </row>
    <row r="772" spans="1:6" x14ac:dyDescent="0.25">
      <c r="A772" t="s">
        <v>1086</v>
      </c>
      <c r="B772" t="s">
        <v>96</v>
      </c>
      <c r="C772" s="67">
        <v>92917</v>
      </c>
      <c r="D772" s="63">
        <f t="shared" si="12"/>
        <v>1.2823566755913771</v>
      </c>
      <c r="E772" s="26">
        <f>IFERROR(VLOOKUP(D772,Points!$A$2:$C$14,3,TRUE),"")</f>
        <v>0</v>
      </c>
      <c r="F772" t="s">
        <v>8633</v>
      </c>
    </row>
    <row r="773" spans="1:6" x14ac:dyDescent="0.25">
      <c r="A773" t="s">
        <v>1085</v>
      </c>
      <c r="B773" t="s">
        <v>127</v>
      </c>
      <c r="C773" s="67">
        <v>107356</v>
      </c>
      <c r="D773" s="63">
        <f t="shared" si="12"/>
        <v>1.4816307378067295</v>
      </c>
      <c r="E773" s="26">
        <f>IFERROR(VLOOKUP(D773,Points!$A$2:$C$14,3,TRUE),"")</f>
        <v>0</v>
      </c>
      <c r="F773" t="s">
        <v>8633</v>
      </c>
    </row>
    <row r="774" spans="1:6" x14ac:dyDescent="0.25">
      <c r="A774" t="s">
        <v>1084</v>
      </c>
      <c r="B774" t="s">
        <v>91</v>
      </c>
      <c r="C774" s="67">
        <v>69531</v>
      </c>
      <c r="D774" s="63">
        <f t="shared" si="12"/>
        <v>0.9596041844930856</v>
      </c>
      <c r="E774" s="26">
        <f>IFERROR(VLOOKUP(D774,Points!$A$2:$C$14,3,TRUE),"")</f>
        <v>25</v>
      </c>
      <c r="F774" t="s">
        <v>8633</v>
      </c>
    </row>
    <row r="775" spans="1:6" x14ac:dyDescent="0.25">
      <c r="A775" t="s">
        <v>1083</v>
      </c>
      <c r="B775" t="s">
        <v>25</v>
      </c>
      <c r="C775" s="67">
        <v>127581</v>
      </c>
      <c r="D775" s="63">
        <f t="shared" si="12"/>
        <v>1.7607579563333242</v>
      </c>
      <c r="E775" s="26">
        <f>IFERROR(VLOOKUP(D775,Points!$A$2:$C$14,3,TRUE),"")</f>
        <v>0</v>
      </c>
      <c r="F775" t="s">
        <v>8633</v>
      </c>
    </row>
    <row r="776" spans="1:6" x14ac:dyDescent="0.25">
      <c r="A776" t="s">
        <v>1082</v>
      </c>
      <c r="B776" t="s">
        <v>25</v>
      </c>
      <c r="C776" s="67">
        <v>77303</v>
      </c>
      <c r="D776" s="63">
        <f t="shared" si="12"/>
        <v>1.0668663225592758</v>
      </c>
      <c r="E776" s="26">
        <f>IFERROR(VLOOKUP(D776,Points!$A$2:$C$14,3,TRUE),"")</f>
        <v>10</v>
      </c>
      <c r="F776" t="s">
        <v>8632</v>
      </c>
    </row>
    <row r="777" spans="1:6" x14ac:dyDescent="0.25">
      <c r="A777" t="s">
        <v>1081</v>
      </c>
      <c r="B777" t="s">
        <v>12</v>
      </c>
      <c r="C777" s="67">
        <v>98542</v>
      </c>
      <c r="D777" s="63">
        <f t="shared" si="12"/>
        <v>1.3599878550332607</v>
      </c>
      <c r="E777" s="26">
        <f>IFERROR(VLOOKUP(D777,Points!$A$2:$C$14,3,TRUE),"")</f>
        <v>0</v>
      </c>
      <c r="F777" t="s">
        <v>8633</v>
      </c>
    </row>
    <row r="778" spans="1:6" x14ac:dyDescent="0.25">
      <c r="A778" t="s">
        <v>1080</v>
      </c>
      <c r="B778" t="s">
        <v>87</v>
      </c>
      <c r="C778" s="67">
        <v>64063</v>
      </c>
      <c r="D778" s="63">
        <f t="shared" si="12"/>
        <v>0.88413977752629114</v>
      </c>
      <c r="E778" s="26">
        <f>IFERROR(VLOOKUP(D778,Points!$A$2:$C$14,3,TRUE),"")</f>
        <v>30</v>
      </c>
      <c r="F778" t="s">
        <v>8633</v>
      </c>
    </row>
    <row r="779" spans="1:6" x14ac:dyDescent="0.25">
      <c r="A779" t="s">
        <v>1079</v>
      </c>
      <c r="B779" t="s">
        <v>87</v>
      </c>
      <c r="C779" s="67">
        <v>45931</v>
      </c>
      <c r="D779" s="63">
        <f t="shared" si="12"/>
        <v>0.63389825830136082</v>
      </c>
      <c r="E779" s="26">
        <f>IFERROR(VLOOKUP(D779,Points!$A$2:$C$14,3,TRUE),"")</f>
        <v>85</v>
      </c>
      <c r="F779" t="s">
        <v>8632</v>
      </c>
    </row>
    <row r="780" spans="1:6" x14ac:dyDescent="0.25">
      <c r="A780" t="s">
        <v>1078</v>
      </c>
      <c r="B780" t="s">
        <v>146</v>
      </c>
      <c r="C780" s="67">
        <v>53889</v>
      </c>
      <c r="D780" s="63">
        <f t="shared" si="12"/>
        <v>0.74372740070109578</v>
      </c>
      <c r="E780" s="26">
        <f>IFERROR(VLOOKUP(D780,Points!$A$2:$C$14,3,TRUE),"")</f>
        <v>60</v>
      </c>
      <c r="F780" t="s">
        <v>8633</v>
      </c>
    </row>
    <row r="781" spans="1:6" x14ac:dyDescent="0.25">
      <c r="A781" t="s">
        <v>8714</v>
      </c>
      <c r="B781" t="s">
        <v>220</v>
      </c>
      <c r="C781" s="67">
        <v>56875</v>
      </c>
      <c r="D781" s="63">
        <f t="shared" si="12"/>
        <v>0.78493748102348948</v>
      </c>
      <c r="E781" s="26">
        <f>IFERROR(VLOOKUP(D781,Points!$A$2:$C$14,3,TRUE),"")</f>
        <v>50</v>
      </c>
      <c r="F781" t="s">
        <v>8632</v>
      </c>
    </row>
    <row r="782" spans="1:6" x14ac:dyDescent="0.25">
      <c r="A782" t="s">
        <v>1077</v>
      </c>
      <c r="B782" t="s">
        <v>40</v>
      </c>
      <c r="C782" s="67">
        <v>103144</v>
      </c>
      <c r="D782" s="63">
        <f t="shared" si="12"/>
        <v>1.4235005106406471</v>
      </c>
      <c r="E782" s="26">
        <f>IFERROR(VLOOKUP(D782,Points!$A$2:$C$14,3,TRUE),"")</f>
        <v>0</v>
      </c>
      <c r="F782" t="s">
        <v>8633</v>
      </c>
    </row>
    <row r="783" spans="1:6" x14ac:dyDescent="0.25">
      <c r="A783" t="s">
        <v>1076</v>
      </c>
      <c r="B783" t="s">
        <v>75</v>
      </c>
      <c r="C783" s="67">
        <v>85625</v>
      </c>
      <c r="D783" s="63">
        <f t="shared" si="12"/>
        <v>1.1817190648375611</v>
      </c>
      <c r="E783" s="26">
        <f>IFERROR(VLOOKUP(D783,Points!$A$2:$C$14,3,TRUE),"")</f>
        <v>5</v>
      </c>
      <c r="F783" t="s">
        <v>8633</v>
      </c>
    </row>
    <row r="784" spans="1:6" x14ac:dyDescent="0.25">
      <c r="A784" t="s">
        <v>1075</v>
      </c>
      <c r="B784" t="s">
        <v>23</v>
      </c>
      <c r="C784" s="67">
        <v>52500</v>
      </c>
      <c r="D784" s="63">
        <f t="shared" si="12"/>
        <v>0.72455767479091338</v>
      </c>
      <c r="E784" s="26">
        <f>IFERROR(VLOOKUP(D784,Points!$A$2:$C$14,3,TRUE),"")</f>
        <v>60</v>
      </c>
      <c r="F784" t="s">
        <v>8633</v>
      </c>
    </row>
    <row r="785" spans="1:6" x14ac:dyDescent="0.25">
      <c r="A785" t="s">
        <v>1075</v>
      </c>
      <c r="B785" t="s">
        <v>220</v>
      </c>
      <c r="C785" s="67">
        <v>102155</v>
      </c>
      <c r="D785" s="63">
        <f t="shared" si="12"/>
        <v>1.409851224157443</v>
      </c>
      <c r="E785" s="26">
        <f>IFERROR(VLOOKUP(D785,Points!$A$2:$C$14,3,TRUE),"")</f>
        <v>0</v>
      </c>
      <c r="F785" t="s">
        <v>8633</v>
      </c>
    </row>
    <row r="786" spans="1:6" x14ac:dyDescent="0.25">
      <c r="A786" t="s">
        <v>1075</v>
      </c>
      <c r="B786" t="s">
        <v>96</v>
      </c>
      <c r="C786" s="67">
        <v>69896</v>
      </c>
      <c r="D786" s="63">
        <f t="shared" si="12"/>
        <v>0.9646415854702034</v>
      </c>
      <c r="E786" s="26">
        <f>IFERROR(VLOOKUP(D786,Points!$A$2:$C$14,3,TRUE),"")</f>
        <v>20</v>
      </c>
      <c r="F786" t="s">
        <v>8633</v>
      </c>
    </row>
    <row r="787" spans="1:6" x14ac:dyDescent="0.25">
      <c r="A787" t="s">
        <v>1074</v>
      </c>
      <c r="B787" t="s">
        <v>120</v>
      </c>
      <c r="C787" s="67">
        <v>56250</v>
      </c>
      <c r="D787" s="63">
        <f t="shared" si="12"/>
        <v>0.77631179441883569</v>
      </c>
      <c r="E787" s="26">
        <f>IFERROR(VLOOKUP(D787,Points!$A$2:$C$14,3,TRUE),"")</f>
        <v>50</v>
      </c>
      <c r="F787" t="s">
        <v>8633</v>
      </c>
    </row>
    <row r="788" spans="1:6" x14ac:dyDescent="0.25">
      <c r="A788" t="s">
        <v>1073</v>
      </c>
      <c r="B788" t="s">
        <v>27</v>
      </c>
      <c r="C788" s="67" t="s">
        <v>80</v>
      </c>
      <c r="D788" s="63" t="str">
        <f t="shared" si="12"/>
        <v/>
      </c>
      <c r="E788" s="26" t="str">
        <f>IFERROR(VLOOKUP(D788,Points!$A$2:$C$14,3,TRUE),"")</f>
        <v/>
      </c>
      <c r="F788" t="s">
        <v>8633</v>
      </c>
    </row>
    <row r="789" spans="1:6" x14ac:dyDescent="0.25">
      <c r="A789" t="s">
        <v>1073</v>
      </c>
      <c r="B789" t="s">
        <v>17</v>
      </c>
      <c r="C789" s="67">
        <v>91250</v>
      </c>
      <c r="D789" s="63">
        <f t="shared" si="12"/>
        <v>1.2593502442794446</v>
      </c>
      <c r="E789" s="26">
        <f>IFERROR(VLOOKUP(D789,Points!$A$2:$C$14,3,TRUE),"")</f>
        <v>5</v>
      </c>
      <c r="F789" t="s">
        <v>8633</v>
      </c>
    </row>
    <row r="790" spans="1:6" x14ac:dyDescent="0.25">
      <c r="A790" t="s">
        <v>1073</v>
      </c>
      <c r="B790" t="s">
        <v>75</v>
      </c>
      <c r="C790" s="67">
        <v>70833</v>
      </c>
      <c r="D790" s="63">
        <f t="shared" si="12"/>
        <v>0.97757321482790027</v>
      </c>
      <c r="E790" s="26">
        <f>IFERROR(VLOOKUP(D790,Points!$A$2:$C$14,3,TRUE),"")</f>
        <v>20</v>
      </c>
      <c r="F790" t="s">
        <v>8633</v>
      </c>
    </row>
    <row r="791" spans="1:6" x14ac:dyDescent="0.25">
      <c r="A791" t="s">
        <v>1073</v>
      </c>
      <c r="B791" t="s">
        <v>89</v>
      </c>
      <c r="C791" s="67">
        <v>51763</v>
      </c>
      <c r="D791" s="63">
        <f t="shared" si="12"/>
        <v>0.71438626514670567</v>
      </c>
      <c r="E791" s="26">
        <f>IFERROR(VLOOKUP(D791,Points!$A$2:$C$14,3,TRUE),"")</f>
        <v>60</v>
      </c>
      <c r="F791" t="s">
        <v>8633</v>
      </c>
    </row>
    <row r="792" spans="1:6" x14ac:dyDescent="0.25">
      <c r="A792" t="s">
        <v>1073</v>
      </c>
      <c r="B792" t="s">
        <v>9</v>
      </c>
      <c r="C792" s="67">
        <v>81354</v>
      </c>
      <c r="D792" s="63">
        <f t="shared" si="12"/>
        <v>1.1227745728559992</v>
      </c>
      <c r="E792" s="26">
        <f>IFERROR(VLOOKUP(D792,Points!$A$2:$C$14,3,TRUE),"")</f>
        <v>10</v>
      </c>
      <c r="F792" t="s">
        <v>8633</v>
      </c>
    </row>
    <row r="793" spans="1:6" x14ac:dyDescent="0.25">
      <c r="A793" t="s">
        <v>1072</v>
      </c>
      <c r="B793" t="s">
        <v>27</v>
      </c>
      <c r="C793" s="67">
        <v>109847</v>
      </c>
      <c r="D793" s="63">
        <f t="shared" si="12"/>
        <v>1.5160092743382374</v>
      </c>
      <c r="E793" s="26">
        <f>IFERROR(VLOOKUP(D793,Points!$A$2:$C$14,3,TRUE),"")</f>
        <v>0</v>
      </c>
      <c r="F793" t="s">
        <v>8632</v>
      </c>
    </row>
    <row r="794" spans="1:6" x14ac:dyDescent="0.25">
      <c r="A794" t="s">
        <v>8715</v>
      </c>
      <c r="B794" t="s">
        <v>120</v>
      </c>
      <c r="C794" s="67">
        <v>41579</v>
      </c>
      <c r="D794" s="63">
        <f t="shared" si="12"/>
        <v>0.57383587733583596</v>
      </c>
      <c r="E794" s="26">
        <f>IFERROR(VLOOKUP(D794,Points!$A$2:$C$14,3,TRUE),"")</f>
        <v>100</v>
      </c>
      <c r="F794" t="s">
        <v>8632</v>
      </c>
    </row>
    <row r="795" spans="1:6" x14ac:dyDescent="0.25">
      <c r="A795" t="s">
        <v>1071</v>
      </c>
      <c r="B795" t="s">
        <v>133</v>
      </c>
      <c r="C795" s="67">
        <v>70887</v>
      </c>
      <c r="D795" s="63">
        <f t="shared" si="12"/>
        <v>0.97831847415054241</v>
      </c>
      <c r="E795" s="26">
        <f>IFERROR(VLOOKUP(D795,Points!$A$2:$C$14,3,TRUE),"")</f>
        <v>20</v>
      </c>
      <c r="F795" t="s">
        <v>8632</v>
      </c>
    </row>
    <row r="796" spans="1:6" x14ac:dyDescent="0.25">
      <c r="A796" t="s">
        <v>1070</v>
      </c>
      <c r="B796" t="s">
        <v>133</v>
      </c>
      <c r="C796" s="67">
        <v>101657</v>
      </c>
      <c r="D796" s="63">
        <f t="shared" si="12"/>
        <v>1.4029782770708548</v>
      </c>
      <c r="E796" s="26">
        <f>IFERROR(VLOOKUP(D796,Points!$A$2:$C$14,3,TRUE),"")</f>
        <v>0</v>
      </c>
      <c r="F796" t="s">
        <v>8633</v>
      </c>
    </row>
    <row r="797" spans="1:6" x14ac:dyDescent="0.25">
      <c r="A797" t="s">
        <v>1069</v>
      </c>
      <c r="B797" t="s">
        <v>221</v>
      </c>
      <c r="C797" s="67">
        <v>90521</v>
      </c>
      <c r="D797" s="63">
        <f t="shared" si="12"/>
        <v>1.2492892434237766</v>
      </c>
      <c r="E797" s="26">
        <f>IFERROR(VLOOKUP(D797,Points!$A$2:$C$14,3,TRUE),"")</f>
        <v>5</v>
      </c>
      <c r="F797" t="s">
        <v>8633</v>
      </c>
    </row>
    <row r="798" spans="1:6" x14ac:dyDescent="0.25">
      <c r="A798" t="s">
        <v>1069</v>
      </c>
      <c r="B798" t="s">
        <v>50</v>
      </c>
      <c r="C798" s="67">
        <v>77273</v>
      </c>
      <c r="D798" s="63">
        <f t="shared" si="12"/>
        <v>1.0664522896022524</v>
      </c>
      <c r="E798" s="26">
        <f>IFERROR(VLOOKUP(D798,Points!$A$2:$C$14,3,TRUE),"")</f>
        <v>10</v>
      </c>
      <c r="F798" t="s">
        <v>8633</v>
      </c>
    </row>
    <row r="799" spans="1:6" x14ac:dyDescent="0.25">
      <c r="A799" t="s">
        <v>1068</v>
      </c>
      <c r="B799" t="s">
        <v>165</v>
      </c>
      <c r="C799" s="67">
        <v>82238</v>
      </c>
      <c r="D799" s="63">
        <f t="shared" si="12"/>
        <v>1.1349747439896216</v>
      </c>
      <c r="E799" s="26">
        <f>IFERROR(VLOOKUP(D799,Points!$A$2:$C$14,3,TRUE),"")</f>
        <v>10</v>
      </c>
      <c r="F799" t="s">
        <v>8632</v>
      </c>
    </row>
    <row r="800" spans="1:6" x14ac:dyDescent="0.25">
      <c r="A800" t="s">
        <v>8716</v>
      </c>
      <c r="B800" t="s">
        <v>263</v>
      </c>
      <c r="C800" s="67">
        <v>60795</v>
      </c>
      <c r="D800" s="63">
        <f t="shared" si="12"/>
        <v>0.83903778740787771</v>
      </c>
      <c r="E800" s="26">
        <f>IFERROR(VLOOKUP(D800,Points!$A$2:$C$14,3,TRUE),"")</f>
        <v>40</v>
      </c>
      <c r="F800" t="s">
        <v>8632</v>
      </c>
    </row>
    <row r="801" spans="1:6" x14ac:dyDescent="0.25">
      <c r="A801" t="s">
        <v>1067</v>
      </c>
      <c r="B801" t="s">
        <v>89</v>
      </c>
      <c r="C801" s="67">
        <v>86705</v>
      </c>
      <c r="D801" s="63">
        <f t="shared" si="12"/>
        <v>1.1966242512904026</v>
      </c>
      <c r="E801" s="26">
        <f>IFERROR(VLOOKUP(D801,Points!$A$2:$C$14,3,TRUE),"")</f>
        <v>5</v>
      </c>
      <c r="F801" t="s">
        <v>8632</v>
      </c>
    </row>
    <row r="802" spans="1:6" x14ac:dyDescent="0.25">
      <c r="A802" t="s">
        <v>1066</v>
      </c>
      <c r="B802" t="s">
        <v>212</v>
      </c>
      <c r="C802" s="67">
        <v>61111</v>
      </c>
      <c r="D802" s="63">
        <f t="shared" si="12"/>
        <v>0.84339893455519055</v>
      </c>
      <c r="E802" s="26">
        <f>IFERROR(VLOOKUP(D802,Points!$A$2:$C$14,3,TRUE),"")</f>
        <v>40</v>
      </c>
      <c r="F802" t="s">
        <v>8632</v>
      </c>
    </row>
    <row r="803" spans="1:6" x14ac:dyDescent="0.25">
      <c r="A803" t="s">
        <v>1065</v>
      </c>
      <c r="B803" t="s">
        <v>74</v>
      </c>
      <c r="C803" s="67">
        <v>42292</v>
      </c>
      <c r="D803" s="63">
        <f t="shared" si="12"/>
        <v>0.5836760606144249</v>
      </c>
      <c r="E803" s="26">
        <f>IFERROR(VLOOKUP(D803,Points!$A$2:$C$14,3,TRUE),"")</f>
        <v>100</v>
      </c>
      <c r="F803" t="s">
        <v>8633</v>
      </c>
    </row>
    <row r="804" spans="1:6" x14ac:dyDescent="0.25">
      <c r="A804" t="s">
        <v>1064</v>
      </c>
      <c r="B804" t="s">
        <v>74</v>
      </c>
      <c r="C804" s="67">
        <v>33906</v>
      </c>
      <c r="D804" s="63">
        <f t="shared" si="12"/>
        <v>0.46794004802782302</v>
      </c>
      <c r="E804" s="26">
        <f>IFERROR(VLOOKUP(D804,Points!$A$2:$C$14,3,TRUE),"")</f>
        <v>100</v>
      </c>
      <c r="F804" t="s">
        <v>8632</v>
      </c>
    </row>
    <row r="805" spans="1:6" x14ac:dyDescent="0.25">
      <c r="A805" t="s">
        <v>1063</v>
      </c>
      <c r="B805" t="s">
        <v>186</v>
      </c>
      <c r="C805" s="67">
        <v>97981</v>
      </c>
      <c r="D805" s="63">
        <f t="shared" si="12"/>
        <v>1.3522454387369234</v>
      </c>
      <c r="E805" s="26">
        <f>IFERROR(VLOOKUP(D805,Points!$A$2:$C$14,3,TRUE),"")</f>
        <v>0</v>
      </c>
      <c r="F805" t="s">
        <v>8633</v>
      </c>
    </row>
    <row r="806" spans="1:6" x14ac:dyDescent="0.25">
      <c r="A806" t="s">
        <v>1062</v>
      </c>
      <c r="B806" t="s">
        <v>77</v>
      </c>
      <c r="C806" s="67">
        <v>70417</v>
      </c>
      <c r="D806" s="63">
        <f t="shared" si="12"/>
        <v>0.9718319578238428</v>
      </c>
      <c r="E806" s="26">
        <f>IFERROR(VLOOKUP(D806,Points!$A$2:$C$14,3,TRUE),"")</f>
        <v>20</v>
      </c>
      <c r="F806" t="s">
        <v>8633</v>
      </c>
    </row>
    <row r="807" spans="1:6" x14ac:dyDescent="0.25">
      <c r="A807" t="s">
        <v>1061</v>
      </c>
      <c r="B807" t="s">
        <v>58</v>
      </c>
      <c r="C807" s="67">
        <v>39422</v>
      </c>
      <c r="D807" s="63">
        <f t="shared" si="12"/>
        <v>0.54406690772585498</v>
      </c>
      <c r="E807" s="26">
        <f>IFERROR(VLOOKUP(D807,Points!$A$2:$C$14,3,TRUE),"")</f>
        <v>100</v>
      </c>
      <c r="F807" t="s">
        <v>8632</v>
      </c>
    </row>
    <row r="808" spans="1:6" x14ac:dyDescent="0.25">
      <c r="A808" t="s">
        <v>1060</v>
      </c>
      <c r="B808" t="s">
        <v>58</v>
      </c>
      <c r="C808" s="67">
        <v>72216</v>
      </c>
      <c r="D808" s="63">
        <f t="shared" si="12"/>
        <v>0.99666013414667809</v>
      </c>
      <c r="E808" s="26">
        <f>IFERROR(VLOOKUP(D808,Points!$A$2:$C$14,3,TRUE),"")</f>
        <v>20</v>
      </c>
      <c r="F808" t="s">
        <v>8633</v>
      </c>
    </row>
    <row r="809" spans="1:6" x14ac:dyDescent="0.25">
      <c r="A809" t="s">
        <v>1059</v>
      </c>
      <c r="B809" t="s">
        <v>17</v>
      </c>
      <c r="C809" s="67">
        <v>69028</v>
      </c>
      <c r="D809" s="63">
        <f t="shared" si="12"/>
        <v>0.95266223191366028</v>
      </c>
      <c r="E809" s="26">
        <f>IFERROR(VLOOKUP(D809,Points!$A$2:$C$14,3,TRUE),"")</f>
        <v>25</v>
      </c>
      <c r="F809" t="s">
        <v>8633</v>
      </c>
    </row>
    <row r="810" spans="1:6" x14ac:dyDescent="0.25">
      <c r="A810" t="s">
        <v>1058</v>
      </c>
      <c r="B810" t="s">
        <v>17</v>
      </c>
      <c r="C810" s="67">
        <v>61118</v>
      </c>
      <c r="D810" s="63">
        <f t="shared" si="12"/>
        <v>0.84349554224516277</v>
      </c>
      <c r="E810" s="26">
        <f>IFERROR(VLOOKUP(D810,Points!$A$2:$C$14,3,TRUE),"")</f>
        <v>40</v>
      </c>
      <c r="F810" t="s">
        <v>8632</v>
      </c>
    </row>
    <row r="811" spans="1:6" x14ac:dyDescent="0.25">
      <c r="A811" t="s">
        <v>1057</v>
      </c>
      <c r="B811" t="s">
        <v>29</v>
      </c>
      <c r="C811" s="67">
        <v>78682</v>
      </c>
      <c r="D811" s="63">
        <f t="shared" si="12"/>
        <v>1.0858980374837837</v>
      </c>
      <c r="E811" s="26">
        <f>IFERROR(VLOOKUP(D811,Points!$A$2:$C$14,3,TRUE),"")</f>
        <v>10</v>
      </c>
      <c r="F811" t="s">
        <v>8633</v>
      </c>
    </row>
    <row r="812" spans="1:6" x14ac:dyDescent="0.25">
      <c r="A812" t="s">
        <v>8717</v>
      </c>
      <c r="B812" t="s">
        <v>174</v>
      </c>
      <c r="C812" s="67">
        <v>83438</v>
      </c>
      <c r="D812" s="63">
        <f t="shared" si="12"/>
        <v>1.1515360622705568</v>
      </c>
      <c r="E812" s="26">
        <f>IFERROR(VLOOKUP(D812,Points!$A$2:$C$14,3,TRUE),"")</f>
        <v>10</v>
      </c>
      <c r="F812" t="s">
        <v>8632</v>
      </c>
    </row>
    <row r="813" spans="1:6" x14ac:dyDescent="0.25">
      <c r="A813" t="s">
        <v>1056</v>
      </c>
      <c r="B813" t="s">
        <v>174</v>
      </c>
      <c r="C813" s="67">
        <v>100833</v>
      </c>
      <c r="D813" s="63">
        <f t="shared" si="12"/>
        <v>1.3916061718512793</v>
      </c>
      <c r="E813" s="26">
        <f>IFERROR(VLOOKUP(D813,Points!$A$2:$C$14,3,TRUE),"")</f>
        <v>0</v>
      </c>
      <c r="F813" t="s">
        <v>8633</v>
      </c>
    </row>
    <row r="814" spans="1:6" x14ac:dyDescent="0.25">
      <c r="A814" t="s">
        <v>8718</v>
      </c>
      <c r="B814" t="s">
        <v>174</v>
      </c>
      <c r="C814" s="67">
        <v>116797</v>
      </c>
      <c r="D814" s="63">
        <f t="shared" si="12"/>
        <v>1.6119269093819868</v>
      </c>
      <c r="E814" s="26">
        <f>IFERROR(VLOOKUP(D814,Points!$A$2:$C$14,3,TRUE),"")</f>
        <v>0</v>
      </c>
      <c r="F814" t="s">
        <v>8632</v>
      </c>
    </row>
    <row r="815" spans="1:6" x14ac:dyDescent="0.25">
      <c r="A815" t="s">
        <v>1055</v>
      </c>
      <c r="B815" t="s">
        <v>9</v>
      </c>
      <c r="C815" s="67">
        <v>75750</v>
      </c>
      <c r="D815" s="63">
        <f t="shared" si="12"/>
        <v>1.0454332164840321</v>
      </c>
      <c r="E815" s="26">
        <f>IFERROR(VLOOKUP(D815,Points!$A$2:$C$14,3,TRUE),"")</f>
        <v>15</v>
      </c>
      <c r="F815" t="s">
        <v>8633</v>
      </c>
    </row>
    <row r="816" spans="1:6" x14ac:dyDescent="0.25">
      <c r="A816" t="s">
        <v>1054</v>
      </c>
      <c r="B816" t="s">
        <v>8</v>
      </c>
      <c r="C816" s="67">
        <v>71346</v>
      </c>
      <c r="D816" s="63">
        <f t="shared" si="12"/>
        <v>0.98465317839300004</v>
      </c>
      <c r="E816" s="26">
        <f>IFERROR(VLOOKUP(D816,Points!$A$2:$C$14,3,TRUE),"")</f>
        <v>20</v>
      </c>
      <c r="F816" t="s">
        <v>8633</v>
      </c>
    </row>
    <row r="817" spans="1:6" x14ac:dyDescent="0.25">
      <c r="A817" t="s">
        <v>1053</v>
      </c>
      <c r="B817" t="s">
        <v>1</v>
      </c>
      <c r="C817" s="67">
        <v>60625</v>
      </c>
      <c r="D817" s="63">
        <f t="shared" si="12"/>
        <v>0.8366916006514119</v>
      </c>
      <c r="E817" s="26">
        <f>IFERROR(VLOOKUP(D817,Points!$A$2:$C$14,3,TRUE),"")</f>
        <v>40</v>
      </c>
      <c r="F817" t="s">
        <v>8633</v>
      </c>
    </row>
    <row r="818" spans="1:6" x14ac:dyDescent="0.25">
      <c r="A818" t="s">
        <v>8719</v>
      </c>
      <c r="B818" t="s">
        <v>184</v>
      </c>
      <c r="C818" s="67">
        <v>61250</v>
      </c>
      <c r="D818" s="63">
        <f t="shared" si="12"/>
        <v>0.84531728725606559</v>
      </c>
      <c r="E818" s="26">
        <f>IFERROR(VLOOKUP(D818,Points!$A$2:$C$14,3,TRUE),"")</f>
        <v>40</v>
      </c>
      <c r="F818" t="s">
        <v>8632</v>
      </c>
    </row>
    <row r="819" spans="1:6" x14ac:dyDescent="0.25">
      <c r="A819" t="s">
        <v>1052</v>
      </c>
      <c r="B819" t="s">
        <v>81</v>
      </c>
      <c r="C819" s="67">
        <v>96944</v>
      </c>
      <c r="D819" s="63">
        <f t="shared" si="12"/>
        <v>1.337933699522482</v>
      </c>
      <c r="E819" s="26">
        <f>IFERROR(VLOOKUP(D819,Points!$A$2:$C$14,3,TRUE),"")</f>
        <v>0</v>
      </c>
      <c r="F819" t="s">
        <v>8633</v>
      </c>
    </row>
    <row r="820" spans="1:6" x14ac:dyDescent="0.25">
      <c r="A820" t="s">
        <v>1052</v>
      </c>
      <c r="B820" t="s">
        <v>50</v>
      </c>
      <c r="C820" s="67">
        <v>70000</v>
      </c>
      <c r="D820" s="63">
        <f t="shared" si="12"/>
        <v>0.9660768997212178</v>
      </c>
      <c r="E820" s="26">
        <f>IFERROR(VLOOKUP(D820,Points!$A$2:$C$14,3,TRUE),"")</f>
        <v>20</v>
      </c>
      <c r="F820" t="s">
        <v>8633</v>
      </c>
    </row>
    <row r="821" spans="1:6" x14ac:dyDescent="0.25">
      <c r="A821" t="s">
        <v>1052</v>
      </c>
      <c r="B821" t="s">
        <v>72</v>
      </c>
      <c r="C821" s="67">
        <v>97143</v>
      </c>
      <c r="D821" s="63">
        <f t="shared" si="12"/>
        <v>1.3406801181374037</v>
      </c>
      <c r="E821" s="26">
        <f>IFERROR(VLOOKUP(D821,Points!$A$2:$C$14,3,TRUE),"")</f>
        <v>0</v>
      </c>
      <c r="F821" t="s">
        <v>8633</v>
      </c>
    </row>
    <row r="822" spans="1:6" x14ac:dyDescent="0.25">
      <c r="A822" t="s">
        <v>1051</v>
      </c>
      <c r="B822" t="s">
        <v>8</v>
      </c>
      <c r="C822" s="67">
        <v>76250</v>
      </c>
      <c r="D822" s="63">
        <f t="shared" si="12"/>
        <v>1.0523337657677552</v>
      </c>
      <c r="E822" s="26">
        <f>IFERROR(VLOOKUP(D822,Points!$A$2:$C$14,3,TRUE),"")</f>
        <v>15</v>
      </c>
      <c r="F822" t="s">
        <v>8633</v>
      </c>
    </row>
    <row r="823" spans="1:6" x14ac:dyDescent="0.25">
      <c r="A823" t="s">
        <v>1050</v>
      </c>
      <c r="B823" t="s">
        <v>89</v>
      </c>
      <c r="C823" s="67">
        <v>70781</v>
      </c>
      <c r="D823" s="63">
        <f t="shared" si="12"/>
        <v>0.97685555770239307</v>
      </c>
      <c r="E823" s="26">
        <f>IFERROR(VLOOKUP(D823,Points!$A$2:$C$14,3,TRUE),"")</f>
        <v>20</v>
      </c>
      <c r="F823" t="s">
        <v>8633</v>
      </c>
    </row>
    <row r="824" spans="1:6" x14ac:dyDescent="0.25">
      <c r="A824" t="s">
        <v>1049</v>
      </c>
      <c r="B824" t="s">
        <v>40</v>
      </c>
      <c r="C824" s="67">
        <v>86333</v>
      </c>
      <c r="D824" s="63">
        <f t="shared" si="12"/>
        <v>1.1914902426233127</v>
      </c>
      <c r="E824" s="26">
        <f>IFERROR(VLOOKUP(D824,Points!$A$2:$C$14,3,TRUE),"")</f>
        <v>5</v>
      </c>
      <c r="F824" t="s">
        <v>8632</v>
      </c>
    </row>
    <row r="825" spans="1:6" x14ac:dyDescent="0.25">
      <c r="A825" t="s">
        <v>1048</v>
      </c>
      <c r="B825" t="s">
        <v>17</v>
      </c>
      <c r="C825" s="67">
        <v>96042</v>
      </c>
      <c r="D825" s="63">
        <f t="shared" si="12"/>
        <v>1.3254851086146457</v>
      </c>
      <c r="E825" s="26">
        <f>IFERROR(VLOOKUP(D825,Points!$A$2:$C$14,3,TRUE),"")</f>
        <v>0</v>
      </c>
      <c r="F825" t="s">
        <v>8633</v>
      </c>
    </row>
    <row r="826" spans="1:6" x14ac:dyDescent="0.25">
      <c r="A826" t="s">
        <v>1047</v>
      </c>
      <c r="B826" t="s">
        <v>186</v>
      </c>
      <c r="C826" s="67">
        <v>71705</v>
      </c>
      <c r="D826" s="63">
        <f t="shared" si="12"/>
        <v>0.98960777277871315</v>
      </c>
      <c r="E826" s="26">
        <f>IFERROR(VLOOKUP(D826,Points!$A$2:$C$14,3,TRUE),"")</f>
        <v>20</v>
      </c>
      <c r="F826" t="s">
        <v>8633</v>
      </c>
    </row>
    <row r="827" spans="1:6" x14ac:dyDescent="0.25">
      <c r="A827" t="s">
        <v>1047</v>
      </c>
      <c r="B827" t="s">
        <v>11</v>
      </c>
      <c r="C827" s="67">
        <v>88839</v>
      </c>
      <c r="D827" s="63">
        <f t="shared" si="12"/>
        <v>1.2260757956333324</v>
      </c>
      <c r="E827" s="26">
        <f>IFERROR(VLOOKUP(D827,Points!$A$2:$C$14,3,TRUE),"")</f>
        <v>5</v>
      </c>
      <c r="F827" t="s">
        <v>8633</v>
      </c>
    </row>
    <row r="828" spans="1:6" x14ac:dyDescent="0.25">
      <c r="A828" t="s">
        <v>1046</v>
      </c>
      <c r="B828" t="s">
        <v>11</v>
      </c>
      <c r="C828" s="67">
        <v>62083</v>
      </c>
      <c r="D828" s="63">
        <f t="shared" si="12"/>
        <v>0.85681360236274806</v>
      </c>
      <c r="E828" s="26">
        <f>IFERROR(VLOOKUP(D828,Points!$A$2:$C$14,3,TRUE),"")</f>
        <v>40</v>
      </c>
      <c r="F828" t="s">
        <v>8632</v>
      </c>
    </row>
    <row r="829" spans="1:6" x14ac:dyDescent="0.25">
      <c r="A829" t="s">
        <v>1045</v>
      </c>
      <c r="B829" t="s">
        <v>27</v>
      </c>
      <c r="C829" s="67">
        <v>66000</v>
      </c>
      <c r="D829" s="63">
        <f t="shared" si="12"/>
        <v>0.91087250545143394</v>
      </c>
      <c r="E829" s="26">
        <f>IFERROR(VLOOKUP(D829,Points!$A$2:$C$14,3,TRUE),"")</f>
        <v>25</v>
      </c>
      <c r="F829" t="s">
        <v>8632</v>
      </c>
    </row>
    <row r="830" spans="1:6" x14ac:dyDescent="0.25">
      <c r="A830" t="s">
        <v>1044</v>
      </c>
      <c r="B830" t="s">
        <v>197</v>
      </c>
      <c r="C830" s="67">
        <v>56875</v>
      </c>
      <c r="D830" s="63">
        <f t="shared" si="12"/>
        <v>0.78493748102348948</v>
      </c>
      <c r="E830" s="26">
        <f>IFERROR(VLOOKUP(D830,Points!$A$2:$C$14,3,TRUE),"")</f>
        <v>50</v>
      </c>
      <c r="F830" t="s">
        <v>8633</v>
      </c>
    </row>
    <row r="831" spans="1:6" x14ac:dyDescent="0.25">
      <c r="A831" t="s">
        <v>1044</v>
      </c>
      <c r="B831" t="s">
        <v>40</v>
      </c>
      <c r="C831" s="67">
        <v>78750</v>
      </c>
      <c r="D831" s="63">
        <f t="shared" si="12"/>
        <v>1.0868365121863701</v>
      </c>
      <c r="E831" s="26">
        <f>IFERROR(VLOOKUP(D831,Points!$A$2:$C$14,3,TRUE),"")</f>
        <v>10</v>
      </c>
      <c r="F831" t="s">
        <v>8633</v>
      </c>
    </row>
    <row r="832" spans="1:6" x14ac:dyDescent="0.25">
      <c r="A832" t="s">
        <v>1043</v>
      </c>
      <c r="B832" t="s">
        <v>23</v>
      </c>
      <c r="C832" s="67">
        <v>56310</v>
      </c>
      <c r="D832" s="63">
        <f t="shared" si="12"/>
        <v>0.77713986033288251</v>
      </c>
      <c r="E832" s="26">
        <f>IFERROR(VLOOKUP(D832,Points!$A$2:$C$14,3,TRUE),"")</f>
        <v>50</v>
      </c>
      <c r="F832" t="s">
        <v>8633</v>
      </c>
    </row>
    <row r="833" spans="1:6" x14ac:dyDescent="0.25">
      <c r="A833" t="s">
        <v>1042</v>
      </c>
      <c r="B833" t="s">
        <v>96</v>
      </c>
      <c r="C833" s="67">
        <v>58281</v>
      </c>
      <c r="D833" s="63">
        <f t="shared" si="12"/>
        <v>0.80434182560931855</v>
      </c>
      <c r="E833" s="26">
        <f>IFERROR(VLOOKUP(D833,Points!$A$2:$C$14,3,TRUE),"")</f>
        <v>50</v>
      </c>
      <c r="F833" t="s">
        <v>8632</v>
      </c>
    </row>
    <row r="834" spans="1:6" x14ac:dyDescent="0.25">
      <c r="A834" t="s">
        <v>1041</v>
      </c>
      <c r="B834" t="s">
        <v>96</v>
      </c>
      <c r="C834" s="67">
        <v>50625</v>
      </c>
      <c r="D834" s="63">
        <f t="shared" si="12"/>
        <v>0.69868061497695222</v>
      </c>
      <c r="E834" s="26">
        <f>IFERROR(VLOOKUP(D834,Points!$A$2:$C$14,3,TRUE),"")</f>
        <v>70</v>
      </c>
      <c r="F834" t="s">
        <v>8633</v>
      </c>
    </row>
    <row r="835" spans="1:6" x14ac:dyDescent="0.25">
      <c r="A835" t="s">
        <v>8720</v>
      </c>
      <c r="B835" t="s">
        <v>72</v>
      </c>
      <c r="C835" s="67">
        <v>89318</v>
      </c>
      <c r="D835" s="63">
        <f t="shared" ref="D835:D898" si="13">IFERROR(C835/$H$1,"")</f>
        <v>1.232686521847139</v>
      </c>
      <c r="E835" s="26">
        <f>IFERROR(VLOOKUP(D835,Points!$A$2:$C$14,3,TRUE),"")</f>
        <v>5</v>
      </c>
      <c r="F835" t="s">
        <v>8632</v>
      </c>
    </row>
    <row r="836" spans="1:6" x14ac:dyDescent="0.25">
      <c r="A836" t="s">
        <v>1040</v>
      </c>
      <c r="B836" t="s">
        <v>8</v>
      </c>
      <c r="C836" s="67">
        <v>72500</v>
      </c>
      <c r="D836" s="63">
        <f t="shared" si="13"/>
        <v>1.0005796461398326</v>
      </c>
      <c r="E836" s="26">
        <f>IFERROR(VLOOKUP(D836,Points!$A$2:$C$14,3,TRUE),"")</f>
        <v>20</v>
      </c>
      <c r="F836" t="s">
        <v>8633</v>
      </c>
    </row>
    <row r="837" spans="1:6" x14ac:dyDescent="0.25">
      <c r="A837" t="s">
        <v>1039</v>
      </c>
      <c r="B837" t="s">
        <v>263</v>
      </c>
      <c r="C837" s="67">
        <v>60625</v>
      </c>
      <c r="D837" s="63">
        <f t="shared" si="13"/>
        <v>0.8366916006514119</v>
      </c>
      <c r="E837" s="26">
        <f>IFERROR(VLOOKUP(D837,Points!$A$2:$C$14,3,TRUE),"")</f>
        <v>40</v>
      </c>
      <c r="F837" t="s">
        <v>8633</v>
      </c>
    </row>
    <row r="838" spans="1:6" x14ac:dyDescent="0.25">
      <c r="A838" t="s">
        <v>1038</v>
      </c>
      <c r="B838" t="s">
        <v>263</v>
      </c>
      <c r="C838" s="67">
        <v>83750</v>
      </c>
      <c r="D838" s="63">
        <f t="shared" si="13"/>
        <v>1.1558420050235998</v>
      </c>
      <c r="E838" s="26">
        <f>IFERROR(VLOOKUP(D838,Points!$A$2:$C$14,3,TRUE),"")</f>
        <v>10</v>
      </c>
      <c r="F838" t="s">
        <v>8632</v>
      </c>
    </row>
    <row r="839" spans="1:6" x14ac:dyDescent="0.25">
      <c r="A839" t="s">
        <v>1037</v>
      </c>
      <c r="B839" t="s">
        <v>8</v>
      </c>
      <c r="C839" s="67">
        <v>77292</v>
      </c>
      <c r="D839" s="63">
        <f t="shared" si="13"/>
        <v>1.0667145104750337</v>
      </c>
      <c r="E839" s="26">
        <f>IFERROR(VLOOKUP(D839,Points!$A$2:$C$14,3,TRUE),"")</f>
        <v>10</v>
      </c>
      <c r="F839" t="s">
        <v>8633</v>
      </c>
    </row>
    <row r="840" spans="1:6" x14ac:dyDescent="0.25">
      <c r="A840" t="s">
        <v>1036</v>
      </c>
      <c r="B840" t="s">
        <v>19</v>
      </c>
      <c r="C840" s="67">
        <v>107222</v>
      </c>
      <c r="D840" s="63">
        <f t="shared" si="13"/>
        <v>1.4797813905986916</v>
      </c>
      <c r="E840" s="26">
        <f>IFERROR(VLOOKUP(D840,Points!$A$2:$C$14,3,TRUE),"")</f>
        <v>0</v>
      </c>
      <c r="F840" t="s">
        <v>8632</v>
      </c>
    </row>
    <row r="841" spans="1:6" x14ac:dyDescent="0.25">
      <c r="A841" t="s">
        <v>8721</v>
      </c>
      <c r="B841" t="s">
        <v>31</v>
      </c>
      <c r="C841" s="67">
        <v>63750</v>
      </c>
      <c r="D841" s="63">
        <f t="shared" si="13"/>
        <v>0.87982003367468054</v>
      </c>
      <c r="E841" s="26">
        <f>IFERROR(VLOOKUP(D841,Points!$A$2:$C$14,3,TRUE),"")</f>
        <v>30</v>
      </c>
      <c r="F841" t="s">
        <v>8632</v>
      </c>
    </row>
    <row r="842" spans="1:6" x14ac:dyDescent="0.25">
      <c r="A842" t="s">
        <v>1035</v>
      </c>
      <c r="B842" t="s">
        <v>19</v>
      </c>
      <c r="C842" s="67">
        <v>89861</v>
      </c>
      <c r="D842" s="63">
        <f t="shared" si="13"/>
        <v>1.2401805183692622</v>
      </c>
      <c r="E842" s="26">
        <f>IFERROR(VLOOKUP(D842,Points!$A$2:$C$14,3,TRUE),"")</f>
        <v>5</v>
      </c>
      <c r="F842" t="s">
        <v>8633</v>
      </c>
    </row>
    <row r="843" spans="1:6" x14ac:dyDescent="0.25">
      <c r="A843" t="s">
        <v>1035</v>
      </c>
      <c r="B843" t="s">
        <v>127</v>
      </c>
      <c r="C843" s="67">
        <v>112833</v>
      </c>
      <c r="D843" s="63">
        <f t="shared" si="13"/>
        <v>1.557219354660631</v>
      </c>
      <c r="E843" s="26">
        <f>IFERROR(VLOOKUP(D843,Points!$A$2:$C$14,3,TRUE),"")</f>
        <v>0</v>
      </c>
      <c r="F843" t="s">
        <v>8633</v>
      </c>
    </row>
    <row r="844" spans="1:6" x14ac:dyDescent="0.25">
      <c r="A844" t="s">
        <v>1035</v>
      </c>
      <c r="B844" t="s">
        <v>72</v>
      </c>
      <c r="C844" s="67">
        <v>79583</v>
      </c>
      <c r="D844" s="63">
        <f t="shared" si="13"/>
        <v>1.0983328272930526</v>
      </c>
      <c r="E844" s="26">
        <f>IFERROR(VLOOKUP(D844,Points!$A$2:$C$14,3,TRUE),"")</f>
        <v>10</v>
      </c>
      <c r="F844" t="s">
        <v>8633</v>
      </c>
    </row>
    <row r="845" spans="1:6" x14ac:dyDescent="0.25">
      <c r="A845" t="s">
        <v>1034</v>
      </c>
      <c r="B845" t="s">
        <v>11</v>
      </c>
      <c r="C845" s="67">
        <v>66875</v>
      </c>
      <c r="D845" s="63">
        <f t="shared" si="13"/>
        <v>0.92294846669794917</v>
      </c>
      <c r="E845" s="26">
        <f>IFERROR(VLOOKUP(D845,Points!$A$2:$C$14,3,TRUE),"")</f>
        <v>25</v>
      </c>
      <c r="F845" t="s">
        <v>8632</v>
      </c>
    </row>
    <row r="846" spans="1:6" x14ac:dyDescent="0.25">
      <c r="A846" t="s">
        <v>1033</v>
      </c>
      <c r="B846" t="s">
        <v>127</v>
      </c>
      <c r="C846" s="67">
        <v>77880</v>
      </c>
      <c r="D846" s="63">
        <f t="shared" si="13"/>
        <v>1.074829556432692</v>
      </c>
      <c r="E846" s="26">
        <f>IFERROR(VLOOKUP(D846,Points!$A$2:$C$14,3,TRUE),"")</f>
        <v>10</v>
      </c>
      <c r="F846" t="s">
        <v>8632</v>
      </c>
    </row>
    <row r="847" spans="1:6" x14ac:dyDescent="0.25">
      <c r="A847" t="s">
        <v>1032</v>
      </c>
      <c r="B847" t="s">
        <v>89</v>
      </c>
      <c r="C847" s="67">
        <v>91103</v>
      </c>
      <c r="D847" s="63">
        <f t="shared" si="13"/>
        <v>1.2573214827900301</v>
      </c>
      <c r="E847" s="26">
        <f>IFERROR(VLOOKUP(D847,Points!$A$2:$C$14,3,TRUE),"")</f>
        <v>5</v>
      </c>
      <c r="F847" t="s">
        <v>8633</v>
      </c>
    </row>
    <row r="848" spans="1:6" x14ac:dyDescent="0.25">
      <c r="A848" t="s">
        <v>1031</v>
      </c>
      <c r="B848" t="s">
        <v>91</v>
      </c>
      <c r="C848" s="67">
        <v>59375</v>
      </c>
      <c r="D848" s="63">
        <f t="shared" si="13"/>
        <v>0.81944022744210443</v>
      </c>
      <c r="E848" s="26">
        <f>IFERROR(VLOOKUP(D848,Points!$A$2:$C$14,3,TRUE),"")</f>
        <v>40</v>
      </c>
      <c r="F848" t="s">
        <v>8633</v>
      </c>
    </row>
    <row r="849" spans="1:6" x14ac:dyDescent="0.25">
      <c r="A849" t="s">
        <v>1030</v>
      </c>
      <c r="B849" t="s">
        <v>249</v>
      </c>
      <c r="C849" s="67">
        <v>66250</v>
      </c>
      <c r="D849" s="63">
        <f t="shared" si="13"/>
        <v>0.91432278009329537</v>
      </c>
      <c r="E849" s="26">
        <f>IFERROR(VLOOKUP(D849,Points!$A$2:$C$14,3,TRUE),"")</f>
        <v>25</v>
      </c>
      <c r="F849" t="s">
        <v>8633</v>
      </c>
    </row>
    <row r="850" spans="1:6" x14ac:dyDescent="0.25">
      <c r="A850" t="s">
        <v>1029</v>
      </c>
      <c r="B850" t="s">
        <v>35</v>
      </c>
      <c r="C850" s="67">
        <v>81250</v>
      </c>
      <c r="D850" s="63">
        <f t="shared" si="13"/>
        <v>1.1213392586049851</v>
      </c>
      <c r="E850" s="26">
        <f>IFERROR(VLOOKUP(D850,Points!$A$2:$C$14,3,TRUE),"")</f>
        <v>10</v>
      </c>
      <c r="F850" t="s">
        <v>8633</v>
      </c>
    </row>
    <row r="851" spans="1:6" x14ac:dyDescent="0.25">
      <c r="A851" t="s">
        <v>1028</v>
      </c>
      <c r="B851" t="s">
        <v>81</v>
      </c>
      <c r="C851" s="67">
        <v>48266</v>
      </c>
      <c r="D851" s="63">
        <f t="shared" si="13"/>
        <v>0.66612382345634713</v>
      </c>
      <c r="E851" s="26">
        <f>IFERROR(VLOOKUP(D851,Points!$A$2:$C$14,3,TRUE),"")</f>
        <v>70</v>
      </c>
      <c r="F851" t="s">
        <v>8632</v>
      </c>
    </row>
    <row r="852" spans="1:6" x14ac:dyDescent="0.25">
      <c r="A852" t="s">
        <v>1027</v>
      </c>
      <c r="B852" t="s">
        <v>210</v>
      </c>
      <c r="C852" s="67">
        <v>97589</v>
      </c>
      <c r="D852" s="63">
        <f t="shared" si="13"/>
        <v>1.3468354080984846</v>
      </c>
      <c r="E852" s="26">
        <f>IFERROR(VLOOKUP(D852,Points!$A$2:$C$14,3,TRUE),"")</f>
        <v>0</v>
      </c>
      <c r="F852" t="s">
        <v>8633</v>
      </c>
    </row>
    <row r="853" spans="1:6" x14ac:dyDescent="0.25">
      <c r="A853" t="s">
        <v>1026</v>
      </c>
      <c r="B853" t="s">
        <v>210</v>
      </c>
      <c r="C853" s="67">
        <v>85469</v>
      </c>
      <c r="D853" s="63">
        <f t="shared" si="13"/>
        <v>1.1795660934610395</v>
      </c>
      <c r="E853" s="26">
        <f>IFERROR(VLOOKUP(D853,Points!$A$2:$C$14,3,TRUE),"")</f>
        <v>5</v>
      </c>
      <c r="F853" t="s">
        <v>8632</v>
      </c>
    </row>
    <row r="854" spans="1:6" x14ac:dyDescent="0.25">
      <c r="A854" t="s">
        <v>8722</v>
      </c>
      <c r="B854" t="s">
        <v>25</v>
      </c>
      <c r="C854" s="67" t="s">
        <v>8634</v>
      </c>
      <c r="D854" s="63" t="str">
        <f t="shared" si="13"/>
        <v/>
      </c>
      <c r="E854" s="26" t="str">
        <f>IFERROR(VLOOKUP(D854,Points!$A$2:$C$14,3,TRUE),"")</f>
        <v/>
      </c>
      <c r="F854" t="s">
        <v>8632</v>
      </c>
    </row>
    <row r="855" spans="1:6" x14ac:dyDescent="0.25">
      <c r="A855" t="s">
        <v>1025</v>
      </c>
      <c r="B855" t="s">
        <v>224</v>
      </c>
      <c r="C855" s="67">
        <v>77333</v>
      </c>
      <c r="D855" s="63">
        <f t="shared" si="13"/>
        <v>1.0672803555162991</v>
      </c>
      <c r="E855" s="26">
        <f>IFERROR(VLOOKUP(D855,Points!$A$2:$C$14,3,TRUE),"")</f>
        <v>10</v>
      </c>
      <c r="F855" t="s">
        <v>8633</v>
      </c>
    </row>
    <row r="856" spans="1:6" x14ac:dyDescent="0.25">
      <c r="A856" t="s">
        <v>1024</v>
      </c>
      <c r="B856" t="s">
        <v>31</v>
      </c>
      <c r="C856" s="67">
        <v>69931</v>
      </c>
      <c r="D856" s="63">
        <f t="shared" si="13"/>
        <v>0.96512462392006404</v>
      </c>
      <c r="E856" s="26">
        <f>IFERROR(VLOOKUP(D856,Points!$A$2:$C$14,3,TRUE),"")</f>
        <v>20</v>
      </c>
      <c r="F856" t="s">
        <v>8633</v>
      </c>
    </row>
    <row r="857" spans="1:6" x14ac:dyDescent="0.25">
      <c r="A857" t="s">
        <v>1023</v>
      </c>
      <c r="B857" t="s">
        <v>19</v>
      </c>
      <c r="C857" s="67">
        <v>77118</v>
      </c>
      <c r="D857" s="63">
        <f t="shared" si="13"/>
        <v>1.0643131193242983</v>
      </c>
      <c r="E857" s="26">
        <f>IFERROR(VLOOKUP(D857,Points!$A$2:$C$14,3,TRUE),"")</f>
        <v>10</v>
      </c>
      <c r="F857" t="s">
        <v>8632</v>
      </c>
    </row>
    <row r="858" spans="1:6" x14ac:dyDescent="0.25">
      <c r="A858" t="s">
        <v>1022</v>
      </c>
      <c r="B858" t="s">
        <v>72</v>
      </c>
      <c r="C858" s="67">
        <v>72792</v>
      </c>
      <c r="D858" s="63">
        <f t="shared" si="13"/>
        <v>1.0046095669215269</v>
      </c>
      <c r="E858" s="26">
        <f>IFERROR(VLOOKUP(D858,Points!$A$2:$C$14,3,TRUE),"")</f>
        <v>20</v>
      </c>
      <c r="F858" t="s">
        <v>8632</v>
      </c>
    </row>
    <row r="859" spans="1:6" x14ac:dyDescent="0.25">
      <c r="A859" t="s">
        <v>1021</v>
      </c>
      <c r="B859" t="s">
        <v>81</v>
      </c>
      <c r="C859" s="67">
        <v>81771</v>
      </c>
      <c r="D859" s="63">
        <f t="shared" si="13"/>
        <v>1.1285296309586244</v>
      </c>
      <c r="E859" s="26">
        <f>IFERROR(VLOOKUP(D859,Points!$A$2:$C$14,3,TRUE),"")</f>
        <v>10</v>
      </c>
      <c r="F859" t="s">
        <v>8633</v>
      </c>
    </row>
    <row r="860" spans="1:6" x14ac:dyDescent="0.25">
      <c r="A860" t="s">
        <v>1021</v>
      </c>
      <c r="B860" t="s">
        <v>74</v>
      </c>
      <c r="C860" s="67">
        <v>58281</v>
      </c>
      <c r="D860" s="63">
        <f t="shared" si="13"/>
        <v>0.80434182560931855</v>
      </c>
      <c r="E860" s="26">
        <f>IFERROR(VLOOKUP(D860,Points!$A$2:$C$14,3,TRUE),"")</f>
        <v>50</v>
      </c>
      <c r="F860" t="s">
        <v>8633</v>
      </c>
    </row>
    <row r="861" spans="1:6" x14ac:dyDescent="0.25">
      <c r="A861" t="s">
        <v>1020</v>
      </c>
      <c r="B861" t="s">
        <v>25</v>
      </c>
      <c r="C861" s="67">
        <v>90250</v>
      </c>
      <c r="D861" s="63">
        <f t="shared" si="13"/>
        <v>1.2455491457119987</v>
      </c>
      <c r="E861" s="26">
        <f>IFERROR(VLOOKUP(D861,Points!$A$2:$C$14,3,TRUE),"")</f>
        <v>5</v>
      </c>
      <c r="F861" t="s">
        <v>8632</v>
      </c>
    </row>
    <row r="862" spans="1:6" x14ac:dyDescent="0.25">
      <c r="A862" t="s">
        <v>1019</v>
      </c>
      <c r="B862" t="s">
        <v>25</v>
      </c>
      <c r="C862" s="67">
        <v>138148</v>
      </c>
      <c r="D862" s="63">
        <f t="shared" si="13"/>
        <v>1.9065941648955256</v>
      </c>
      <c r="E862" s="26">
        <f>IFERROR(VLOOKUP(D862,Points!$A$2:$C$14,3,TRUE),"")</f>
        <v>0</v>
      </c>
      <c r="F862" t="s">
        <v>8633</v>
      </c>
    </row>
    <row r="863" spans="1:6" x14ac:dyDescent="0.25">
      <c r="A863" t="s">
        <v>1018</v>
      </c>
      <c r="B863" t="s">
        <v>184</v>
      </c>
      <c r="C863" s="67">
        <v>76094</v>
      </c>
      <c r="D863" s="63">
        <f t="shared" si="13"/>
        <v>1.0501807943912336</v>
      </c>
      <c r="E863" s="26">
        <f>IFERROR(VLOOKUP(D863,Points!$A$2:$C$14,3,TRUE),"")</f>
        <v>15</v>
      </c>
      <c r="F863" t="s">
        <v>8633</v>
      </c>
    </row>
    <row r="864" spans="1:6" x14ac:dyDescent="0.25">
      <c r="A864" t="s">
        <v>1017</v>
      </c>
      <c r="B864" t="s">
        <v>89</v>
      </c>
      <c r="C864" s="67">
        <v>72222</v>
      </c>
      <c r="D864" s="63">
        <f t="shared" si="13"/>
        <v>0.99674294073808278</v>
      </c>
      <c r="E864" s="26">
        <f>IFERROR(VLOOKUP(D864,Points!$A$2:$C$14,3,TRUE),"")</f>
        <v>20</v>
      </c>
      <c r="F864" t="s">
        <v>8633</v>
      </c>
    </row>
    <row r="865" spans="1:6" x14ac:dyDescent="0.25">
      <c r="A865" t="s">
        <v>1017</v>
      </c>
      <c r="B865" t="s">
        <v>92</v>
      </c>
      <c r="C865" s="67">
        <v>97654</v>
      </c>
      <c r="D865" s="63">
        <f t="shared" si="13"/>
        <v>1.3477324795053687</v>
      </c>
      <c r="E865" s="26">
        <f>IFERROR(VLOOKUP(D865,Points!$A$2:$C$14,3,TRUE),"")</f>
        <v>0</v>
      </c>
      <c r="F865" t="s">
        <v>8633</v>
      </c>
    </row>
    <row r="866" spans="1:6" x14ac:dyDescent="0.25">
      <c r="A866" t="s">
        <v>8723</v>
      </c>
      <c r="B866" t="s">
        <v>8</v>
      </c>
      <c r="C866" s="67">
        <v>60313</v>
      </c>
      <c r="D866" s="63">
        <f t="shared" si="13"/>
        <v>0.83238565789836871</v>
      </c>
      <c r="E866" s="26">
        <f>IFERROR(VLOOKUP(D866,Points!$A$2:$C$14,3,TRUE),"")</f>
        <v>40</v>
      </c>
      <c r="F866" t="s">
        <v>8632</v>
      </c>
    </row>
    <row r="867" spans="1:6" x14ac:dyDescent="0.25">
      <c r="A867" t="s">
        <v>1016</v>
      </c>
      <c r="B867" t="s">
        <v>19</v>
      </c>
      <c r="C867" s="67">
        <v>92143</v>
      </c>
      <c r="D867" s="63">
        <f t="shared" si="13"/>
        <v>1.2716746253001738</v>
      </c>
      <c r="E867" s="26">
        <f>IFERROR(VLOOKUP(D867,Points!$A$2:$C$14,3,TRUE),"")</f>
        <v>0</v>
      </c>
      <c r="F867" t="s">
        <v>8633</v>
      </c>
    </row>
    <row r="868" spans="1:6" x14ac:dyDescent="0.25">
      <c r="A868" t="s">
        <v>1015</v>
      </c>
      <c r="B868" t="s">
        <v>58</v>
      </c>
      <c r="C868" s="67">
        <v>54138</v>
      </c>
      <c r="D868" s="63">
        <f t="shared" si="13"/>
        <v>0.7471638742443899</v>
      </c>
      <c r="E868" s="26">
        <f>IFERROR(VLOOKUP(D868,Points!$A$2:$C$14,3,TRUE),"")</f>
        <v>60</v>
      </c>
      <c r="F868" t="s">
        <v>8633</v>
      </c>
    </row>
    <row r="869" spans="1:6" x14ac:dyDescent="0.25">
      <c r="A869" t="s">
        <v>1014</v>
      </c>
      <c r="B869" t="s">
        <v>337</v>
      </c>
      <c r="C869" s="67">
        <v>38580</v>
      </c>
      <c r="D869" s="63">
        <f t="shared" si="13"/>
        <v>0.53244638273206546</v>
      </c>
      <c r="E869" s="26">
        <f>IFERROR(VLOOKUP(D869,Points!$A$2:$C$14,3,TRUE),"")</f>
        <v>100</v>
      </c>
      <c r="F869" t="s">
        <v>8632</v>
      </c>
    </row>
    <row r="870" spans="1:6" x14ac:dyDescent="0.25">
      <c r="A870" t="s">
        <v>1013</v>
      </c>
      <c r="B870" t="s">
        <v>81</v>
      </c>
      <c r="C870" s="67">
        <v>86964</v>
      </c>
      <c r="D870" s="63">
        <f t="shared" si="13"/>
        <v>1.2001987358193713</v>
      </c>
      <c r="E870" s="26">
        <f>IFERROR(VLOOKUP(D870,Points!$A$2:$C$14,3,TRUE),"")</f>
        <v>5</v>
      </c>
      <c r="F870" t="s">
        <v>8633</v>
      </c>
    </row>
    <row r="871" spans="1:6" x14ac:dyDescent="0.25">
      <c r="A871" t="s">
        <v>1012</v>
      </c>
      <c r="B871" t="s">
        <v>81</v>
      </c>
      <c r="C871" s="67">
        <v>74464</v>
      </c>
      <c r="D871" s="63">
        <f t="shared" si="13"/>
        <v>1.0276850037262966</v>
      </c>
      <c r="E871" s="26">
        <f>IFERROR(VLOOKUP(D871,Points!$A$2:$C$14,3,TRUE),"")</f>
        <v>15</v>
      </c>
      <c r="F871" t="s">
        <v>8632</v>
      </c>
    </row>
    <row r="872" spans="1:6" x14ac:dyDescent="0.25">
      <c r="A872" t="s">
        <v>1011</v>
      </c>
      <c r="B872" t="s">
        <v>44</v>
      </c>
      <c r="C872" s="67">
        <v>70417</v>
      </c>
      <c r="D872" s="63">
        <f t="shared" si="13"/>
        <v>0.9718319578238428</v>
      </c>
      <c r="E872" s="26">
        <f>IFERROR(VLOOKUP(D872,Points!$A$2:$C$14,3,TRUE),"")</f>
        <v>20</v>
      </c>
      <c r="F872" t="s">
        <v>8632</v>
      </c>
    </row>
    <row r="873" spans="1:6" x14ac:dyDescent="0.25">
      <c r="A873" t="s">
        <v>1010</v>
      </c>
      <c r="B873" t="s">
        <v>50</v>
      </c>
      <c r="C873" s="67">
        <v>72500</v>
      </c>
      <c r="D873" s="63">
        <f t="shared" si="13"/>
        <v>1.0005796461398326</v>
      </c>
      <c r="E873" s="26">
        <f>IFERROR(VLOOKUP(D873,Points!$A$2:$C$14,3,TRUE),"")</f>
        <v>20</v>
      </c>
      <c r="F873" t="s">
        <v>8633</v>
      </c>
    </row>
    <row r="874" spans="1:6" x14ac:dyDescent="0.25">
      <c r="A874" t="s">
        <v>1009</v>
      </c>
      <c r="B874" t="s">
        <v>101</v>
      </c>
      <c r="C874" s="67">
        <v>51354</v>
      </c>
      <c r="D874" s="63">
        <f t="shared" si="13"/>
        <v>0.7087416158326203</v>
      </c>
      <c r="E874" s="26">
        <f>IFERROR(VLOOKUP(D874,Points!$A$2:$C$14,3,TRUE),"")</f>
        <v>70</v>
      </c>
      <c r="F874" t="s">
        <v>8632</v>
      </c>
    </row>
    <row r="875" spans="1:6" x14ac:dyDescent="0.25">
      <c r="A875" t="s">
        <v>1008</v>
      </c>
      <c r="B875" t="s">
        <v>74</v>
      </c>
      <c r="C875" s="67">
        <v>68750</v>
      </c>
      <c r="D875" s="63">
        <f t="shared" si="13"/>
        <v>0.94882552651191032</v>
      </c>
      <c r="E875" s="26">
        <f>IFERROR(VLOOKUP(D875,Points!$A$2:$C$14,3,TRUE),"")</f>
        <v>25</v>
      </c>
      <c r="F875" t="s">
        <v>8632</v>
      </c>
    </row>
    <row r="876" spans="1:6" x14ac:dyDescent="0.25">
      <c r="A876" t="s">
        <v>1007</v>
      </c>
      <c r="B876" t="s">
        <v>9</v>
      </c>
      <c r="C876" s="67">
        <v>87500</v>
      </c>
      <c r="D876" s="63">
        <f t="shared" si="13"/>
        <v>1.2075961246515223</v>
      </c>
      <c r="E876" s="26">
        <f>IFERROR(VLOOKUP(D876,Points!$A$2:$C$14,3,TRUE),"")</f>
        <v>5</v>
      </c>
      <c r="F876" t="s">
        <v>8633</v>
      </c>
    </row>
    <row r="877" spans="1:6" x14ac:dyDescent="0.25">
      <c r="A877" t="s">
        <v>1006</v>
      </c>
      <c r="B877" t="s">
        <v>9</v>
      </c>
      <c r="C877" s="67">
        <v>53462</v>
      </c>
      <c r="D877" s="63">
        <f t="shared" si="13"/>
        <v>0.73783433161279632</v>
      </c>
      <c r="E877" s="26">
        <f>IFERROR(VLOOKUP(D877,Points!$A$2:$C$14,3,TRUE),"")</f>
        <v>60</v>
      </c>
      <c r="F877" t="s">
        <v>8632</v>
      </c>
    </row>
    <row r="878" spans="1:6" x14ac:dyDescent="0.25">
      <c r="A878" t="s">
        <v>8724</v>
      </c>
      <c r="B878" t="s">
        <v>337</v>
      </c>
      <c r="C878" s="67">
        <v>55625</v>
      </c>
      <c r="D878" s="63">
        <f t="shared" si="13"/>
        <v>0.76768610781418201</v>
      </c>
      <c r="E878" s="26">
        <f>IFERROR(VLOOKUP(D878,Points!$A$2:$C$14,3,TRUE),"")</f>
        <v>50</v>
      </c>
      <c r="F878" t="s">
        <v>8632</v>
      </c>
    </row>
    <row r="879" spans="1:6" x14ac:dyDescent="0.25">
      <c r="A879" t="s">
        <v>1005</v>
      </c>
      <c r="B879" t="s">
        <v>81</v>
      </c>
      <c r="C879" s="67">
        <v>69609</v>
      </c>
      <c r="D879" s="63">
        <f t="shared" si="13"/>
        <v>0.9606806701813464</v>
      </c>
      <c r="E879" s="26">
        <f>IFERROR(VLOOKUP(D879,Points!$A$2:$C$14,3,TRUE),"")</f>
        <v>20</v>
      </c>
      <c r="F879" t="s">
        <v>8632</v>
      </c>
    </row>
    <row r="880" spans="1:6" x14ac:dyDescent="0.25">
      <c r="A880" t="s">
        <v>8725</v>
      </c>
      <c r="B880" t="s">
        <v>184</v>
      </c>
      <c r="C880" s="67">
        <v>49688</v>
      </c>
      <c r="D880" s="63">
        <f t="shared" si="13"/>
        <v>0.68574898561925535</v>
      </c>
      <c r="E880" s="26">
        <f>IFERROR(VLOOKUP(D880,Points!$A$2:$C$14,3,TRUE),"")</f>
        <v>70</v>
      </c>
      <c r="F880" t="s">
        <v>8632</v>
      </c>
    </row>
    <row r="881" spans="1:6" x14ac:dyDescent="0.25">
      <c r="A881" t="s">
        <v>1004</v>
      </c>
      <c r="B881" t="s">
        <v>184</v>
      </c>
      <c r="C881" s="67">
        <v>54310</v>
      </c>
      <c r="D881" s="63">
        <f t="shared" si="13"/>
        <v>0.74953766319799053</v>
      </c>
      <c r="E881" s="26">
        <f>IFERROR(VLOOKUP(D881,Points!$A$2:$C$14,3,TRUE),"")</f>
        <v>60</v>
      </c>
      <c r="F881" t="s">
        <v>8633</v>
      </c>
    </row>
    <row r="882" spans="1:6" x14ac:dyDescent="0.25">
      <c r="A882" t="s">
        <v>1003</v>
      </c>
      <c r="B882" t="s">
        <v>35</v>
      </c>
      <c r="C882" s="67">
        <v>75156</v>
      </c>
      <c r="D882" s="63">
        <f t="shared" si="13"/>
        <v>1.0372353639349692</v>
      </c>
      <c r="E882" s="26">
        <f>IFERROR(VLOOKUP(D882,Points!$A$2:$C$14,3,TRUE),"")</f>
        <v>15</v>
      </c>
      <c r="F882" t="s">
        <v>8633</v>
      </c>
    </row>
    <row r="883" spans="1:6" x14ac:dyDescent="0.25">
      <c r="A883" t="s">
        <v>1002</v>
      </c>
      <c r="B883" t="s">
        <v>35</v>
      </c>
      <c r="C883" s="67">
        <v>51875</v>
      </c>
      <c r="D883" s="63">
        <f t="shared" si="13"/>
        <v>0.71593198818625958</v>
      </c>
      <c r="E883" s="26">
        <f>IFERROR(VLOOKUP(D883,Points!$A$2:$C$14,3,TRUE),"")</f>
        <v>60</v>
      </c>
      <c r="F883" t="s">
        <v>8632</v>
      </c>
    </row>
    <row r="884" spans="1:6" x14ac:dyDescent="0.25">
      <c r="A884" t="s">
        <v>1001</v>
      </c>
      <c r="B884" t="s">
        <v>263</v>
      </c>
      <c r="C884" s="67">
        <v>75000</v>
      </c>
      <c r="D884" s="63">
        <f t="shared" si="13"/>
        <v>1.0350823925584476</v>
      </c>
      <c r="E884" s="26">
        <f>IFERROR(VLOOKUP(D884,Points!$A$2:$C$14,3,TRUE),"")</f>
        <v>15</v>
      </c>
      <c r="F884" t="s">
        <v>8633</v>
      </c>
    </row>
    <row r="885" spans="1:6" x14ac:dyDescent="0.25">
      <c r="A885" t="s">
        <v>1000</v>
      </c>
      <c r="B885" t="s">
        <v>221</v>
      </c>
      <c r="C885" s="67">
        <v>105833</v>
      </c>
      <c r="D885" s="63">
        <f t="shared" si="13"/>
        <v>1.4606116646885092</v>
      </c>
      <c r="E885" s="26">
        <f>IFERROR(VLOOKUP(D885,Points!$A$2:$C$14,3,TRUE),"")</f>
        <v>0</v>
      </c>
      <c r="F885" t="s">
        <v>8633</v>
      </c>
    </row>
    <row r="886" spans="1:6" x14ac:dyDescent="0.25">
      <c r="A886" t="s">
        <v>999</v>
      </c>
      <c r="B886" t="s">
        <v>1</v>
      </c>
      <c r="C886" s="67">
        <v>89313</v>
      </c>
      <c r="D886" s="63">
        <f t="shared" si="13"/>
        <v>1.2326175163543018</v>
      </c>
      <c r="E886" s="26">
        <f>IFERROR(VLOOKUP(D886,Points!$A$2:$C$14,3,TRUE),"")</f>
        <v>5</v>
      </c>
      <c r="F886" t="s">
        <v>8633</v>
      </c>
    </row>
    <row r="887" spans="1:6" x14ac:dyDescent="0.25">
      <c r="A887" t="s">
        <v>8726</v>
      </c>
      <c r="B887" t="s">
        <v>174</v>
      </c>
      <c r="C887" s="67">
        <v>88882</v>
      </c>
      <c r="D887" s="63">
        <f t="shared" si="13"/>
        <v>1.2266692428717325</v>
      </c>
      <c r="E887" s="26">
        <f>IFERROR(VLOOKUP(D887,Points!$A$2:$C$14,3,TRUE),"")</f>
        <v>5</v>
      </c>
      <c r="F887" t="s">
        <v>8632</v>
      </c>
    </row>
    <row r="888" spans="1:6" x14ac:dyDescent="0.25">
      <c r="A888" t="s">
        <v>998</v>
      </c>
      <c r="B888" t="s">
        <v>174</v>
      </c>
      <c r="C888" s="67">
        <v>87500</v>
      </c>
      <c r="D888" s="63">
        <f t="shared" si="13"/>
        <v>1.2075961246515223</v>
      </c>
      <c r="E888" s="26">
        <f>IFERROR(VLOOKUP(D888,Points!$A$2:$C$14,3,TRUE),"")</f>
        <v>5</v>
      </c>
      <c r="F888" t="s">
        <v>8633</v>
      </c>
    </row>
    <row r="889" spans="1:6" x14ac:dyDescent="0.25">
      <c r="A889" t="s">
        <v>997</v>
      </c>
      <c r="B889" t="s">
        <v>292</v>
      </c>
      <c r="C889" s="67">
        <v>57333</v>
      </c>
      <c r="D889" s="63">
        <f t="shared" si="13"/>
        <v>0.7912583841673797</v>
      </c>
      <c r="E889" s="26">
        <f>IFERROR(VLOOKUP(D889,Points!$A$2:$C$14,3,TRUE),"")</f>
        <v>50</v>
      </c>
      <c r="F889" t="s">
        <v>8633</v>
      </c>
    </row>
    <row r="890" spans="1:6" x14ac:dyDescent="0.25">
      <c r="A890" t="s">
        <v>997</v>
      </c>
      <c r="B890" t="s">
        <v>42</v>
      </c>
      <c r="C890" s="67">
        <v>71000</v>
      </c>
      <c r="D890" s="63">
        <f t="shared" si="13"/>
        <v>0.97987799828866373</v>
      </c>
      <c r="E890" s="26">
        <f>IFERROR(VLOOKUP(D890,Points!$A$2:$C$14,3,TRUE),"")</f>
        <v>20</v>
      </c>
      <c r="F890" t="s">
        <v>8633</v>
      </c>
    </row>
    <row r="891" spans="1:6" x14ac:dyDescent="0.25">
      <c r="A891" t="s">
        <v>997</v>
      </c>
      <c r="B891" t="s">
        <v>133</v>
      </c>
      <c r="C891" s="67">
        <v>96882</v>
      </c>
      <c r="D891" s="63">
        <f t="shared" si="13"/>
        <v>1.3370780314113004</v>
      </c>
      <c r="E891" s="26">
        <f>IFERROR(VLOOKUP(D891,Points!$A$2:$C$14,3,TRUE),"")</f>
        <v>0</v>
      </c>
      <c r="F891" t="s">
        <v>8633</v>
      </c>
    </row>
    <row r="892" spans="1:6" x14ac:dyDescent="0.25">
      <c r="A892" t="s">
        <v>996</v>
      </c>
      <c r="B892" t="s">
        <v>133</v>
      </c>
      <c r="C892" s="67">
        <v>94621</v>
      </c>
      <c r="D892" s="63">
        <f t="shared" si="13"/>
        <v>1.3058737475503051</v>
      </c>
      <c r="E892" s="26">
        <f>IFERROR(VLOOKUP(D892,Points!$A$2:$C$14,3,TRUE),"")</f>
        <v>0</v>
      </c>
      <c r="F892" t="s">
        <v>8632</v>
      </c>
    </row>
    <row r="893" spans="1:6" x14ac:dyDescent="0.25">
      <c r="A893" t="s">
        <v>995</v>
      </c>
      <c r="B893" t="s">
        <v>182</v>
      </c>
      <c r="C893" s="67">
        <v>84643</v>
      </c>
      <c r="D893" s="63">
        <f t="shared" si="13"/>
        <v>1.1681663860443292</v>
      </c>
      <c r="E893" s="26">
        <f>IFERROR(VLOOKUP(D893,Points!$A$2:$C$14,3,TRUE),"")</f>
        <v>5</v>
      </c>
      <c r="F893" t="s">
        <v>8633</v>
      </c>
    </row>
    <row r="894" spans="1:6" x14ac:dyDescent="0.25">
      <c r="A894" t="s">
        <v>994</v>
      </c>
      <c r="B894" t="s">
        <v>104</v>
      </c>
      <c r="C894" s="67">
        <v>47344</v>
      </c>
      <c r="D894" s="63">
        <f t="shared" si="13"/>
        <v>0.65339921057716199</v>
      </c>
      <c r="E894" s="26">
        <f>IFERROR(VLOOKUP(D894,Points!$A$2:$C$14,3,TRUE),"")</f>
        <v>85</v>
      </c>
      <c r="F894" t="s">
        <v>8633</v>
      </c>
    </row>
    <row r="895" spans="1:6" x14ac:dyDescent="0.25">
      <c r="A895" t="s">
        <v>993</v>
      </c>
      <c r="B895" t="s">
        <v>17</v>
      </c>
      <c r="C895" s="67">
        <v>92875</v>
      </c>
      <c r="D895" s="63">
        <f t="shared" si="13"/>
        <v>1.2817770294515443</v>
      </c>
      <c r="E895" s="26">
        <f>IFERROR(VLOOKUP(D895,Points!$A$2:$C$14,3,TRUE),"")</f>
        <v>0</v>
      </c>
      <c r="F895" t="s">
        <v>8633</v>
      </c>
    </row>
    <row r="896" spans="1:6" x14ac:dyDescent="0.25">
      <c r="A896" t="s">
        <v>992</v>
      </c>
      <c r="B896" t="s">
        <v>220</v>
      </c>
      <c r="C896" s="67">
        <v>68610</v>
      </c>
      <c r="D896" s="63">
        <f t="shared" si="13"/>
        <v>0.94689337271246787</v>
      </c>
      <c r="E896" s="26">
        <f>IFERROR(VLOOKUP(D896,Points!$A$2:$C$14,3,TRUE),"")</f>
        <v>25</v>
      </c>
      <c r="F896" t="s">
        <v>8632</v>
      </c>
    </row>
    <row r="897" spans="1:6" x14ac:dyDescent="0.25">
      <c r="A897" t="s">
        <v>991</v>
      </c>
      <c r="B897" t="s">
        <v>220</v>
      </c>
      <c r="C897" s="67">
        <v>88625</v>
      </c>
      <c r="D897" s="63">
        <f t="shared" si="13"/>
        <v>1.2231223605398989</v>
      </c>
      <c r="E897" s="26">
        <f>IFERROR(VLOOKUP(D897,Points!$A$2:$C$14,3,TRUE),"")</f>
        <v>5</v>
      </c>
      <c r="F897" t="s">
        <v>8633</v>
      </c>
    </row>
    <row r="898" spans="1:6" x14ac:dyDescent="0.25">
      <c r="A898" t="s">
        <v>990</v>
      </c>
      <c r="B898" t="s">
        <v>174</v>
      </c>
      <c r="C898" s="67">
        <v>69844</v>
      </c>
      <c r="D898" s="63">
        <f t="shared" si="13"/>
        <v>0.9639239283446962</v>
      </c>
      <c r="E898" s="26">
        <f>IFERROR(VLOOKUP(D898,Points!$A$2:$C$14,3,TRUE),"")</f>
        <v>20</v>
      </c>
      <c r="F898" t="s">
        <v>8632</v>
      </c>
    </row>
    <row r="899" spans="1:6" x14ac:dyDescent="0.25">
      <c r="A899" t="s">
        <v>989</v>
      </c>
      <c r="B899" t="s">
        <v>5</v>
      </c>
      <c r="C899" s="67">
        <v>72115</v>
      </c>
      <c r="D899" s="63">
        <f t="shared" ref="D899:D962" si="14">IFERROR(C899/$H$1,"")</f>
        <v>0.99526622319136604</v>
      </c>
      <c r="E899" s="26">
        <f>IFERROR(VLOOKUP(D899,Points!$A$2:$C$14,3,TRUE),"")</f>
        <v>20</v>
      </c>
      <c r="F899" t="s">
        <v>8633</v>
      </c>
    </row>
    <row r="900" spans="1:6" x14ac:dyDescent="0.25">
      <c r="A900" t="s">
        <v>989</v>
      </c>
      <c r="B900" t="s">
        <v>174</v>
      </c>
      <c r="C900" s="67">
        <v>85000</v>
      </c>
      <c r="D900" s="63">
        <f t="shared" si="14"/>
        <v>1.1730933782329074</v>
      </c>
      <c r="E900" s="26">
        <f>IFERROR(VLOOKUP(D900,Points!$A$2:$C$14,3,TRUE),"")</f>
        <v>5</v>
      </c>
      <c r="F900" t="s">
        <v>8633</v>
      </c>
    </row>
    <row r="901" spans="1:6" x14ac:dyDescent="0.25">
      <c r="A901" t="s">
        <v>989</v>
      </c>
      <c r="B901" t="s">
        <v>15</v>
      </c>
      <c r="C901" s="67">
        <v>84375</v>
      </c>
      <c r="D901" s="63">
        <f t="shared" si="14"/>
        <v>1.1644676916282537</v>
      </c>
      <c r="E901" s="26">
        <f>IFERROR(VLOOKUP(D901,Points!$A$2:$C$14,3,TRUE),"")</f>
        <v>5</v>
      </c>
      <c r="F901" t="s">
        <v>8633</v>
      </c>
    </row>
    <row r="902" spans="1:6" x14ac:dyDescent="0.25">
      <c r="A902" t="s">
        <v>989</v>
      </c>
      <c r="B902" t="s">
        <v>96</v>
      </c>
      <c r="C902" s="67">
        <v>86492</v>
      </c>
      <c r="D902" s="63">
        <f t="shared" si="14"/>
        <v>1.1936846172955367</v>
      </c>
      <c r="E902" s="26">
        <f>IFERROR(VLOOKUP(D902,Points!$A$2:$C$14,3,TRUE),"")</f>
        <v>5</v>
      </c>
      <c r="F902" t="s">
        <v>8633</v>
      </c>
    </row>
    <row r="903" spans="1:6" x14ac:dyDescent="0.25">
      <c r="A903" t="s">
        <v>8727</v>
      </c>
      <c r="B903" t="s">
        <v>31</v>
      </c>
      <c r="C903" s="67">
        <v>87143</v>
      </c>
      <c r="D903" s="63">
        <f t="shared" si="14"/>
        <v>1.2026691324629442</v>
      </c>
      <c r="E903" s="26">
        <f>IFERROR(VLOOKUP(D903,Points!$A$2:$C$14,3,TRUE),"")</f>
        <v>5</v>
      </c>
      <c r="F903" t="s">
        <v>8632</v>
      </c>
    </row>
    <row r="904" spans="1:6" x14ac:dyDescent="0.25">
      <c r="A904" t="s">
        <v>988</v>
      </c>
      <c r="B904" t="s">
        <v>174</v>
      </c>
      <c r="C904" s="67">
        <v>92826</v>
      </c>
      <c r="D904" s="63">
        <f t="shared" si="14"/>
        <v>1.2811007756217394</v>
      </c>
      <c r="E904" s="26">
        <f>IFERROR(VLOOKUP(D904,Points!$A$2:$C$14,3,TRUE),"")</f>
        <v>0</v>
      </c>
      <c r="F904" t="s">
        <v>8632</v>
      </c>
    </row>
    <row r="905" spans="1:6" x14ac:dyDescent="0.25">
      <c r="A905" t="s">
        <v>987</v>
      </c>
      <c r="B905" t="s">
        <v>89</v>
      </c>
      <c r="C905" s="67">
        <v>73333</v>
      </c>
      <c r="D905" s="63">
        <f t="shared" si="14"/>
        <v>1.0120759612465153</v>
      </c>
      <c r="E905" s="26">
        <f>IFERROR(VLOOKUP(D905,Points!$A$2:$C$14,3,TRUE),"")</f>
        <v>15</v>
      </c>
      <c r="F905" t="s">
        <v>8633</v>
      </c>
    </row>
    <row r="906" spans="1:6" x14ac:dyDescent="0.25">
      <c r="A906" t="s">
        <v>986</v>
      </c>
      <c r="B906" t="s">
        <v>124</v>
      </c>
      <c r="C906" s="67">
        <v>76250</v>
      </c>
      <c r="D906" s="63">
        <f t="shared" si="14"/>
        <v>1.0523337657677552</v>
      </c>
      <c r="E906" s="26">
        <f>IFERROR(VLOOKUP(D906,Points!$A$2:$C$14,3,TRUE),"")</f>
        <v>15</v>
      </c>
      <c r="F906" t="s">
        <v>8633</v>
      </c>
    </row>
    <row r="907" spans="1:6" x14ac:dyDescent="0.25">
      <c r="A907" t="s">
        <v>986</v>
      </c>
      <c r="B907" t="s">
        <v>220</v>
      </c>
      <c r="C907" s="67">
        <v>80208</v>
      </c>
      <c r="D907" s="63">
        <f t="shared" si="14"/>
        <v>1.1069585138977063</v>
      </c>
      <c r="E907" s="26">
        <f>IFERROR(VLOOKUP(D907,Points!$A$2:$C$14,3,TRUE),"")</f>
        <v>10</v>
      </c>
      <c r="F907" t="s">
        <v>8633</v>
      </c>
    </row>
    <row r="908" spans="1:6" x14ac:dyDescent="0.25">
      <c r="A908" t="s">
        <v>8728</v>
      </c>
      <c r="B908" t="s">
        <v>104</v>
      </c>
      <c r="C908" s="67">
        <v>75833</v>
      </c>
      <c r="D908" s="63">
        <f t="shared" si="14"/>
        <v>1.0465787076651301</v>
      </c>
      <c r="E908" s="26">
        <f>IFERROR(VLOOKUP(D908,Points!$A$2:$C$14,3,TRUE),"")</f>
        <v>15</v>
      </c>
      <c r="F908" t="s">
        <v>8632</v>
      </c>
    </row>
    <row r="909" spans="1:6" x14ac:dyDescent="0.25">
      <c r="A909" t="s">
        <v>985</v>
      </c>
      <c r="B909" t="s">
        <v>5</v>
      </c>
      <c r="C909" s="67">
        <v>66071</v>
      </c>
      <c r="D909" s="63">
        <f t="shared" si="14"/>
        <v>0.91185238344972264</v>
      </c>
      <c r="E909" s="26">
        <f>IFERROR(VLOOKUP(D909,Points!$A$2:$C$14,3,TRUE),"")</f>
        <v>25</v>
      </c>
      <c r="F909" t="s">
        <v>8633</v>
      </c>
    </row>
    <row r="910" spans="1:6" x14ac:dyDescent="0.25">
      <c r="A910" t="s">
        <v>8729</v>
      </c>
      <c r="B910" t="s">
        <v>5</v>
      </c>
      <c r="C910" s="67">
        <v>66146</v>
      </c>
      <c r="D910" s="63">
        <f t="shared" si="14"/>
        <v>0.91288746584228109</v>
      </c>
      <c r="E910" s="26">
        <f>IFERROR(VLOOKUP(D910,Points!$A$2:$C$14,3,TRUE),"")</f>
        <v>25</v>
      </c>
      <c r="F910" t="s">
        <v>8632</v>
      </c>
    </row>
    <row r="911" spans="1:6" x14ac:dyDescent="0.25">
      <c r="A911" t="s">
        <v>8730</v>
      </c>
      <c r="B911" t="s">
        <v>91</v>
      </c>
      <c r="C911" s="67" t="s">
        <v>8634</v>
      </c>
      <c r="D911" s="63" t="str">
        <f t="shared" si="14"/>
        <v/>
      </c>
      <c r="E911" s="26" t="str">
        <f>IFERROR(VLOOKUP(D911,Points!$A$2:$C$14,3,TRUE),"")</f>
        <v/>
      </c>
      <c r="F911" t="s">
        <v>8632</v>
      </c>
    </row>
    <row r="912" spans="1:6" x14ac:dyDescent="0.25">
      <c r="A912" t="s">
        <v>984</v>
      </c>
      <c r="B912" t="s">
        <v>91</v>
      </c>
      <c r="C912" s="67">
        <v>42292</v>
      </c>
      <c r="D912" s="63">
        <f t="shared" si="14"/>
        <v>0.5836760606144249</v>
      </c>
      <c r="E912" s="26">
        <f>IFERROR(VLOOKUP(D912,Points!$A$2:$C$14,3,TRUE),"")</f>
        <v>100</v>
      </c>
      <c r="F912" t="s">
        <v>8633</v>
      </c>
    </row>
    <row r="913" spans="1:6" x14ac:dyDescent="0.25">
      <c r="A913" t="s">
        <v>983</v>
      </c>
      <c r="B913" t="s">
        <v>92</v>
      </c>
      <c r="C913" s="67">
        <v>59722</v>
      </c>
      <c r="D913" s="63">
        <f t="shared" si="14"/>
        <v>0.82422920864500815</v>
      </c>
      <c r="E913" s="26">
        <f>IFERROR(VLOOKUP(D913,Points!$A$2:$C$14,3,TRUE),"")</f>
        <v>40</v>
      </c>
      <c r="F913" t="s">
        <v>8632</v>
      </c>
    </row>
    <row r="914" spans="1:6" x14ac:dyDescent="0.25">
      <c r="A914" t="s">
        <v>982</v>
      </c>
      <c r="B914" t="s">
        <v>81</v>
      </c>
      <c r="C914" s="67">
        <v>76467</v>
      </c>
      <c r="D914" s="63">
        <f t="shared" si="14"/>
        <v>1.0553286041568908</v>
      </c>
      <c r="E914" s="26">
        <f>IFERROR(VLOOKUP(D914,Points!$A$2:$C$14,3,TRUE),"")</f>
        <v>15</v>
      </c>
      <c r="F914" t="s">
        <v>8632</v>
      </c>
    </row>
    <row r="915" spans="1:6" x14ac:dyDescent="0.25">
      <c r="A915" t="s">
        <v>981</v>
      </c>
      <c r="B915" t="s">
        <v>210</v>
      </c>
      <c r="C915" s="67">
        <v>74575</v>
      </c>
      <c r="D915" s="63">
        <f t="shared" si="14"/>
        <v>1.0292169256672832</v>
      </c>
      <c r="E915" s="26">
        <f>IFERROR(VLOOKUP(D915,Points!$A$2:$C$14,3,TRUE),"")</f>
        <v>15</v>
      </c>
      <c r="F915" t="s">
        <v>8632</v>
      </c>
    </row>
    <row r="916" spans="1:6" x14ac:dyDescent="0.25">
      <c r="A916" t="s">
        <v>980</v>
      </c>
      <c r="B916" t="s">
        <v>210</v>
      </c>
      <c r="C916" s="67">
        <v>112500</v>
      </c>
      <c r="D916" s="63">
        <f t="shared" si="14"/>
        <v>1.5526235888376714</v>
      </c>
      <c r="E916" s="26">
        <f>IFERROR(VLOOKUP(D916,Points!$A$2:$C$14,3,TRUE),"")</f>
        <v>0</v>
      </c>
      <c r="F916" t="s">
        <v>8633</v>
      </c>
    </row>
    <row r="917" spans="1:6" x14ac:dyDescent="0.25">
      <c r="A917" t="s">
        <v>979</v>
      </c>
      <c r="B917" t="s">
        <v>81</v>
      </c>
      <c r="C917" s="67">
        <v>89688</v>
      </c>
      <c r="D917" s="63">
        <f t="shared" si="14"/>
        <v>1.2377929283170941</v>
      </c>
      <c r="E917" s="26">
        <f>IFERROR(VLOOKUP(D917,Points!$A$2:$C$14,3,TRUE),"")</f>
        <v>5</v>
      </c>
      <c r="F917" t="s">
        <v>8632</v>
      </c>
    </row>
    <row r="918" spans="1:6" x14ac:dyDescent="0.25">
      <c r="A918" t="s">
        <v>978</v>
      </c>
      <c r="B918" t="s">
        <v>99</v>
      </c>
      <c r="C918" s="67">
        <v>38750</v>
      </c>
      <c r="D918" s="63">
        <f t="shared" si="14"/>
        <v>0.53479256948853127</v>
      </c>
      <c r="E918" s="26">
        <f>IFERROR(VLOOKUP(D918,Points!$A$2:$C$14,3,TRUE),"")</f>
        <v>100</v>
      </c>
      <c r="F918" t="s">
        <v>8632</v>
      </c>
    </row>
    <row r="919" spans="1:6" x14ac:dyDescent="0.25">
      <c r="A919" t="s">
        <v>977</v>
      </c>
      <c r="B919" t="s">
        <v>184</v>
      </c>
      <c r="C919" s="67">
        <v>67135</v>
      </c>
      <c r="D919" s="63">
        <f t="shared" si="14"/>
        <v>0.92653675232548516</v>
      </c>
      <c r="E919" s="26">
        <f>IFERROR(VLOOKUP(D919,Points!$A$2:$C$14,3,TRUE),"")</f>
        <v>25</v>
      </c>
      <c r="F919" t="s">
        <v>8633</v>
      </c>
    </row>
    <row r="920" spans="1:6" x14ac:dyDescent="0.25">
      <c r="A920" t="s">
        <v>976</v>
      </c>
      <c r="B920" t="s">
        <v>38</v>
      </c>
      <c r="C920" s="67">
        <v>55568</v>
      </c>
      <c r="D920" s="63">
        <f t="shared" si="14"/>
        <v>0.76689944519583764</v>
      </c>
      <c r="E920" s="26">
        <f>IFERROR(VLOOKUP(D920,Points!$A$2:$C$14,3,TRUE),"")</f>
        <v>50</v>
      </c>
      <c r="F920" t="s">
        <v>8633</v>
      </c>
    </row>
    <row r="921" spans="1:6" x14ac:dyDescent="0.25">
      <c r="A921" t="s">
        <v>975</v>
      </c>
      <c r="B921" t="s">
        <v>15</v>
      </c>
      <c r="C921" s="67">
        <v>60069</v>
      </c>
      <c r="D921" s="63">
        <f t="shared" si="14"/>
        <v>0.82901818984791187</v>
      </c>
      <c r="E921" s="26">
        <f>IFERROR(VLOOKUP(D921,Points!$A$2:$C$14,3,TRUE),"")</f>
        <v>40</v>
      </c>
      <c r="F921" t="s">
        <v>8632</v>
      </c>
    </row>
    <row r="922" spans="1:6" x14ac:dyDescent="0.25">
      <c r="A922" t="s">
        <v>974</v>
      </c>
      <c r="B922" t="s">
        <v>23</v>
      </c>
      <c r="C922" s="67">
        <v>52917</v>
      </c>
      <c r="D922" s="63">
        <f t="shared" si="14"/>
        <v>0.73031273289353837</v>
      </c>
      <c r="E922" s="26">
        <f>IFERROR(VLOOKUP(D922,Points!$A$2:$C$14,3,TRUE),"")</f>
        <v>60</v>
      </c>
      <c r="F922" t="s">
        <v>8633</v>
      </c>
    </row>
    <row r="923" spans="1:6" x14ac:dyDescent="0.25">
      <c r="A923" t="s">
        <v>973</v>
      </c>
      <c r="B923" t="s">
        <v>23</v>
      </c>
      <c r="C923" s="67">
        <v>41250</v>
      </c>
      <c r="D923" s="63">
        <f t="shared" si="14"/>
        <v>0.56929531590714622</v>
      </c>
      <c r="E923" s="26">
        <f>IFERROR(VLOOKUP(D923,Points!$A$2:$C$14,3,TRUE),"")</f>
        <v>100</v>
      </c>
      <c r="F923" t="s">
        <v>8632</v>
      </c>
    </row>
    <row r="924" spans="1:6" x14ac:dyDescent="0.25">
      <c r="A924" t="s">
        <v>972</v>
      </c>
      <c r="B924" t="s">
        <v>111</v>
      </c>
      <c r="C924" s="67">
        <v>64963</v>
      </c>
      <c r="D924" s="63">
        <f t="shared" si="14"/>
        <v>0.89656076623699243</v>
      </c>
      <c r="E924" s="26">
        <f>IFERROR(VLOOKUP(D924,Points!$A$2:$C$14,3,TRUE),"")</f>
        <v>30</v>
      </c>
      <c r="F924" t="s">
        <v>8632</v>
      </c>
    </row>
    <row r="925" spans="1:6" x14ac:dyDescent="0.25">
      <c r="A925" t="s">
        <v>8731</v>
      </c>
      <c r="B925" t="s">
        <v>0</v>
      </c>
      <c r="C925" s="67">
        <v>43000</v>
      </c>
      <c r="D925" s="63">
        <f t="shared" si="14"/>
        <v>0.59344723840017666</v>
      </c>
      <c r="E925" s="26">
        <f>IFERROR(VLOOKUP(D925,Points!$A$2:$C$14,3,TRUE),"")</f>
        <v>100</v>
      </c>
      <c r="F925" t="s">
        <v>8632</v>
      </c>
    </row>
    <row r="926" spans="1:6" x14ac:dyDescent="0.25">
      <c r="A926" t="s">
        <v>971</v>
      </c>
      <c r="B926" t="s">
        <v>133</v>
      </c>
      <c r="C926" s="67">
        <v>107656</v>
      </c>
      <c r="D926" s="63">
        <f t="shared" si="14"/>
        <v>1.4857710673769633</v>
      </c>
      <c r="E926" s="26">
        <f>IFERROR(VLOOKUP(D926,Points!$A$2:$C$14,3,TRUE),"")</f>
        <v>0</v>
      </c>
      <c r="F926" t="s">
        <v>8633</v>
      </c>
    </row>
    <row r="927" spans="1:6" x14ac:dyDescent="0.25">
      <c r="A927" t="s">
        <v>970</v>
      </c>
      <c r="B927" t="s">
        <v>133</v>
      </c>
      <c r="C927" s="67">
        <v>92500</v>
      </c>
      <c r="D927" s="63">
        <f t="shared" si="14"/>
        <v>1.276601617488752</v>
      </c>
      <c r="E927" s="26">
        <f>IFERROR(VLOOKUP(D927,Points!$A$2:$C$14,3,TRUE),"")</f>
        <v>0</v>
      </c>
      <c r="F927" t="s">
        <v>8632</v>
      </c>
    </row>
    <row r="928" spans="1:6" x14ac:dyDescent="0.25">
      <c r="A928" t="s">
        <v>969</v>
      </c>
      <c r="B928" t="s">
        <v>131</v>
      </c>
      <c r="C928" s="67">
        <v>64643</v>
      </c>
      <c r="D928" s="63">
        <f t="shared" si="14"/>
        <v>0.89214441469540973</v>
      </c>
      <c r="E928" s="26">
        <f>IFERROR(VLOOKUP(D928,Points!$A$2:$C$14,3,TRUE),"")</f>
        <v>30</v>
      </c>
      <c r="F928" t="s">
        <v>8632</v>
      </c>
    </row>
    <row r="929" spans="1:6" x14ac:dyDescent="0.25">
      <c r="A929" t="s">
        <v>968</v>
      </c>
      <c r="B929" t="s">
        <v>184</v>
      </c>
      <c r="C929" s="67">
        <v>69286</v>
      </c>
      <c r="D929" s="63">
        <f t="shared" si="14"/>
        <v>0.95622291534406134</v>
      </c>
      <c r="E929" s="26">
        <f>IFERROR(VLOOKUP(D929,Points!$A$2:$C$14,3,TRUE),"")</f>
        <v>25</v>
      </c>
      <c r="F929" t="s">
        <v>8633</v>
      </c>
    </row>
    <row r="930" spans="1:6" x14ac:dyDescent="0.25">
      <c r="A930" t="s">
        <v>967</v>
      </c>
      <c r="B930" t="s">
        <v>96</v>
      </c>
      <c r="C930" s="67">
        <v>66667</v>
      </c>
      <c r="D930" s="63">
        <f t="shared" si="14"/>
        <v>0.92007783819592037</v>
      </c>
      <c r="E930" s="26">
        <f>IFERROR(VLOOKUP(D930,Points!$A$2:$C$14,3,TRUE),"")</f>
        <v>25</v>
      </c>
      <c r="F930" t="s">
        <v>8633</v>
      </c>
    </row>
    <row r="931" spans="1:6" x14ac:dyDescent="0.25">
      <c r="A931" t="s">
        <v>966</v>
      </c>
      <c r="B931" t="s">
        <v>99</v>
      </c>
      <c r="C931" s="67">
        <v>71019</v>
      </c>
      <c r="D931" s="63">
        <f t="shared" si="14"/>
        <v>0.98014021916144523</v>
      </c>
      <c r="E931" s="26">
        <f>IFERROR(VLOOKUP(D931,Points!$A$2:$C$14,3,TRUE),"")</f>
        <v>20</v>
      </c>
      <c r="F931" t="s">
        <v>8632</v>
      </c>
    </row>
    <row r="932" spans="1:6" x14ac:dyDescent="0.25">
      <c r="A932" t="s">
        <v>8732</v>
      </c>
      <c r="B932" t="s">
        <v>17</v>
      </c>
      <c r="C932" s="67">
        <v>89875</v>
      </c>
      <c r="D932" s="63">
        <f t="shared" si="14"/>
        <v>1.2403737337492065</v>
      </c>
      <c r="E932" s="26">
        <f>IFERROR(VLOOKUP(D932,Points!$A$2:$C$14,3,TRUE),"")</f>
        <v>5</v>
      </c>
      <c r="F932" t="s">
        <v>8632</v>
      </c>
    </row>
    <row r="933" spans="1:6" x14ac:dyDescent="0.25">
      <c r="A933" t="s">
        <v>965</v>
      </c>
      <c r="B933" t="s">
        <v>44</v>
      </c>
      <c r="C933" s="67">
        <v>73750</v>
      </c>
      <c r="D933" s="63">
        <f t="shared" si="14"/>
        <v>1.0178310193491402</v>
      </c>
      <c r="E933" s="26">
        <f>IFERROR(VLOOKUP(D933,Points!$A$2:$C$14,3,TRUE),"")</f>
        <v>15</v>
      </c>
      <c r="F933" t="s">
        <v>8633</v>
      </c>
    </row>
    <row r="934" spans="1:6" x14ac:dyDescent="0.25">
      <c r="A934" t="s">
        <v>964</v>
      </c>
      <c r="B934" t="s">
        <v>337</v>
      </c>
      <c r="C934" s="67">
        <v>70625</v>
      </c>
      <c r="D934" s="63">
        <f t="shared" si="14"/>
        <v>0.97470258632587159</v>
      </c>
      <c r="E934" s="26">
        <f>IFERROR(VLOOKUP(D934,Points!$A$2:$C$14,3,TRUE),"")</f>
        <v>20</v>
      </c>
      <c r="F934" t="s">
        <v>8633</v>
      </c>
    </row>
    <row r="935" spans="1:6" x14ac:dyDescent="0.25">
      <c r="A935" t="s">
        <v>963</v>
      </c>
      <c r="B935" t="s">
        <v>210</v>
      </c>
      <c r="C935" s="67">
        <v>65061</v>
      </c>
      <c r="D935" s="63">
        <f t="shared" si="14"/>
        <v>0.89791327389660214</v>
      </c>
      <c r="E935" s="26">
        <f>IFERROR(VLOOKUP(D935,Points!$A$2:$C$14,3,TRUE),"")</f>
        <v>30</v>
      </c>
      <c r="F935" t="s">
        <v>8632</v>
      </c>
    </row>
    <row r="936" spans="1:6" x14ac:dyDescent="0.25">
      <c r="A936" t="s">
        <v>8733</v>
      </c>
      <c r="B936" t="s">
        <v>9</v>
      </c>
      <c r="C936" s="67">
        <v>79167</v>
      </c>
      <c r="D936" s="63">
        <f t="shared" si="14"/>
        <v>1.092591570288995</v>
      </c>
      <c r="E936" s="26">
        <f>IFERROR(VLOOKUP(D936,Points!$A$2:$C$14,3,TRUE),"")</f>
        <v>10</v>
      </c>
      <c r="F936" t="s">
        <v>8632</v>
      </c>
    </row>
    <row r="937" spans="1:6" x14ac:dyDescent="0.25">
      <c r="A937" t="s">
        <v>962</v>
      </c>
      <c r="B937" t="s">
        <v>75</v>
      </c>
      <c r="C937" s="67">
        <v>85000</v>
      </c>
      <c r="D937" s="63">
        <f t="shared" si="14"/>
        <v>1.1730933782329074</v>
      </c>
      <c r="E937" s="26">
        <f>IFERROR(VLOOKUP(D937,Points!$A$2:$C$14,3,TRUE),"")</f>
        <v>5</v>
      </c>
      <c r="F937" t="s">
        <v>8633</v>
      </c>
    </row>
    <row r="938" spans="1:6" x14ac:dyDescent="0.25">
      <c r="A938" t="s">
        <v>961</v>
      </c>
      <c r="B938" t="s">
        <v>321</v>
      </c>
      <c r="C938" s="67">
        <v>70208</v>
      </c>
      <c r="D938" s="63">
        <f t="shared" si="14"/>
        <v>0.96894752822324659</v>
      </c>
      <c r="E938" s="26">
        <f>IFERROR(VLOOKUP(D938,Points!$A$2:$C$14,3,TRUE),"")</f>
        <v>20</v>
      </c>
      <c r="F938" t="s">
        <v>8633</v>
      </c>
    </row>
    <row r="939" spans="1:6" x14ac:dyDescent="0.25">
      <c r="A939" t="s">
        <v>961</v>
      </c>
      <c r="B939" t="s">
        <v>44</v>
      </c>
      <c r="C939" s="67">
        <v>45417</v>
      </c>
      <c r="D939" s="63">
        <f t="shared" si="14"/>
        <v>0.62680449363769353</v>
      </c>
      <c r="E939" s="26">
        <f>IFERROR(VLOOKUP(D939,Points!$A$2:$C$14,3,TRUE),"")</f>
        <v>85</v>
      </c>
      <c r="F939" t="s">
        <v>8633</v>
      </c>
    </row>
    <row r="940" spans="1:6" x14ac:dyDescent="0.25">
      <c r="A940" t="s">
        <v>960</v>
      </c>
      <c r="B940" t="s">
        <v>321</v>
      </c>
      <c r="C940" s="67">
        <v>75250</v>
      </c>
      <c r="D940" s="63">
        <f t="shared" si="14"/>
        <v>1.0385326672003092</v>
      </c>
      <c r="E940" s="26">
        <f>IFERROR(VLOOKUP(D940,Points!$A$2:$C$14,3,TRUE),"")</f>
        <v>15</v>
      </c>
      <c r="F940" t="s">
        <v>8632</v>
      </c>
    </row>
    <row r="941" spans="1:6" x14ac:dyDescent="0.25">
      <c r="A941" t="s">
        <v>959</v>
      </c>
      <c r="B941" t="s">
        <v>25</v>
      </c>
      <c r="C941" s="67">
        <v>109934</v>
      </c>
      <c r="D941" s="63">
        <f t="shared" si="14"/>
        <v>1.517209969913605</v>
      </c>
      <c r="E941" s="26">
        <f>IFERROR(VLOOKUP(D941,Points!$A$2:$C$14,3,TRUE),"")</f>
        <v>0</v>
      </c>
      <c r="F941" t="s">
        <v>8633</v>
      </c>
    </row>
    <row r="942" spans="1:6" x14ac:dyDescent="0.25">
      <c r="A942" t="s">
        <v>958</v>
      </c>
      <c r="B942" t="s">
        <v>263</v>
      </c>
      <c r="C942" s="67">
        <v>66875</v>
      </c>
      <c r="D942" s="63">
        <f t="shared" si="14"/>
        <v>0.92294846669794917</v>
      </c>
      <c r="E942" s="26">
        <f>IFERROR(VLOOKUP(D942,Points!$A$2:$C$14,3,TRUE),"")</f>
        <v>25</v>
      </c>
      <c r="F942" t="s">
        <v>8633</v>
      </c>
    </row>
    <row r="943" spans="1:6" x14ac:dyDescent="0.25">
      <c r="A943" t="s">
        <v>957</v>
      </c>
      <c r="B943" t="s">
        <v>77</v>
      </c>
      <c r="C943" s="67">
        <v>46042</v>
      </c>
      <c r="D943" s="63">
        <f t="shared" si="14"/>
        <v>0.63543018024234732</v>
      </c>
      <c r="E943" s="26">
        <f>IFERROR(VLOOKUP(D943,Points!$A$2:$C$14,3,TRUE),"")</f>
        <v>85</v>
      </c>
      <c r="F943" t="s">
        <v>8632</v>
      </c>
    </row>
    <row r="944" spans="1:6" x14ac:dyDescent="0.25">
      <c r="A944" t="s">
        <v>956</v>
      </c>
      <c r="B944" t="s">
        <v>337</v>
      </c>
      <c r="C944" s="67">
        <v>55156</v>
      </c>
      <c r="D944" s="63">
        <f t="shared" si="14"/>
        <v>0.76121339258604981</v>
      </c>
      <c r="E944" s="26">
        <f>IFERROR(VLOOKUP(D944,Points!$A$2:$C$14,3,TRUE),"")</f>
        <v>50</v>
      </c>
      <c r="F944" t="s">
        <v>8633</v>
      </c>
    </row>
    <row r="945" spans="1:6" x14ac:dyDescent="0.25">
      <c r="A945" t="s">
        <v>8734</v>
      </c>
      <c r="B945" t="s">
        <v>89</v>
      </c>
      <c r="C945" s="67">
        <v>49444</v>
      </c>
      <c r="D945" s="63">
        <f t="shared" si="14"/>
        <v>0.6823815175687985</v>
      </c>
      <c r="E945" s="26">
        <f>IFERROR(VLOOKUP(D945,Points!$A$2:$C$14,3,TRUE),"")</f>
        <v>70</v>
      </c>
      <c r="F945" t="s">
        <v>8632</v>
      </c>
    </row>
    <row r="946" spans="1:6" x14ac:dyDescent="0.25">
      <c r="A946" t="s">
        <v>955</v>
      </c>
      <c r="B946" t="s">
        <v>89</v>
      </c>
      <c r="C946" s="67">
        <v>98611</v>
      </c>
      <c r="D946" s="63">
        <f t="shared" si="14"/>
        <v>1.3609401308344145</v>
      </c>
      <c r="E946" s="26">
        <f>IFERROR(VLOOKUP(D946,Points!$A$2:$C$14,3,TRUE),"")</f>
        <v>0</v>
      </c>
      <c r="F946" t="s">
        <v>8633</v>
      </c>
    </row>
    <row r="947" spans="1:6" x14ac:dyDescent="0.25">
      <c r="A947" t="s">
        <v>954</v>
      </c>
      <c r="B947" t="s">
        <v>23</v>
      </c>
      <c r="C947" s="67">
        <v>59583</v>
      </c>
      <c r="D947" s="63">
        <f t="shared" si="14"/>
        <v>0.82231085594413311</v>
      </c>
      <c r="E947" s="26">
        <f>IFERROR(VLOOKUP(D947,Points!$A$2:$C$14,3,TRUE),"")</f>
        <v>40</v>
      </c>
      <c r="F947" t="s">
        <v>8633</v>
      </c>
    </row>
    <row r="948" spans="1:6" x14ac:dyDescent="0.25">
      <c r="A948" t="s">
        <v>953</v>
      </c>
      <c r="B948" t="s">
        <v>72</v>
      </c>
      <c r="C948" s="67">
        <v>128036</v>
      </c>
      <c r="D948" s="63">
        <f t="shared" si="14"/>
        <v>1.7670374561815121</v>
      </c>
      <c r="E948" s="26">
        <f>IFERROR(VLOOKUP(D948,Points!$A$2:$C$14,3,TRUE),"")</f>
        <v>0</v>
      </c>
      <c r="F948" t="s">
        <v>8632</v>
      </c>
    </row>
    <row r="949" spans="1:6" x14ac:dyDescent="0.25">
      <c r="A949" t="s">
        <v>952</v>
      </c>
      <c r="B949" t="s">
        <v>263</v>
      </c>
      <c r="C949" s="67">
        <v>68333</v>
      </c>
      <c r="D949" s="63">
        <f t="shared" si="14"/>
        <v>0.94307046840928543</v>
      </c>
      <c r="E949" s="26">
        <f>IFERROR(VLOOKUP(D949,Points!$A$2:$C$14,3,TRUE),"")</f>
        <v>25</v>
      </c>
      <c r="F949" t="s">
        <v>8633</v>
      </c>
    </row>
    <row r="950" spans="1:6" x14ac:dyDescent="0.25">
      <c r="A950" t="s">
        <v>951</v>
      </c>
      <c r="B950" t="s">
        <v>174</v>
      </c>
      <c r="C950" s="67">
        <v>97296</v>
      </c>
      <c r="D950" s="63">
        <f t="shared" si="14"/>
        <v>1.342791686218223</v>
      </c>
      <c r="E950" s="26">
        <f>IFERROR(VLOOKUP(D950,Points!$A$2:$C$14,3,TRUE),"")</f>
        <v>0</v>
      </c>
      <c r="F950" t="s">
        <v>8633</v>
      </c>
    </row>
    <row r="951" spans="1:6" x14ac:dyDescent="0.25">
      <c r="A951" t="s">
        <v>950</v>
      </c>
      <c r="B951" t="s">
        <v>99</v>
      </c>
      <c r="C951" s="67">
        <v>91033</v>
      </c>
      <c r="D951" s="63">
        <f t="shared" si="14"/>
        <v>1.2563554058903088</v>
      </c>
      <c r="E951" s="26">
        <f>IFERROR(VLOOKUP(D951,Points!$A$2:$C$14,3,TRUE),"")</f>
        <v>5</v>
      </c>
      <c r="F951" t="s">
        <v>8633</v>
      </c>
    </row>
    <row r="952" spans="1:6" x14ac:dyDescent="0.25">
      <c r="A952" t="s">
        <v>8735</v>
      </c>
      <c r="B952" t="s">
        <v>50</v>
      </c>
      <c r="C952" s="67">
        <v>93365</v>
      </c>
      <c r="D952" s="63">
        <f t="shared" si="14"/>
        <v>1.2885395677495928</v>
      </c>
      <c r="E952" s="26">
        <f>IFERROR(VLOOKUP(D952,Points!$A$2:$C$14,3,TRUE),"")</f>
        <v>0</v>
      </c>
      <c r="F952" t="s">
        <v>8632</v>
      </c>
    </row>
    <row r="953" spans="1:6" x14ac:dyDescent="0.25">
      <c r="A953" t="s">
        <v>949</v>
      </c>
      <c r="B953" t="s">
        <v>89</v>
      </c>
      <c r="C953" s="67">
        <v>107727</v>
      </c>
      <c r="D953" s="63">
        <f t="shared" si="14"/>
        <v>1.4867509453752519</v>
      </c>
      <c r="E953" s="26">
        <f>IFERROR(VLOOKUP(D953,Points!$A$2:$C$14,3,TRUE),"")</f>
        <v>0</v>
      </c>
      <c r="F953" t="s">
        <v>8632</v>
      </c>
    </row>
    <row r="954" spans="1:6" x14ac:dyDescent="0.25">
      <c r="A954" t="s">
        <v>948</v>
      </c>
      <c r="B954" t="s">
        <v>127</v>
      </c>
      <c r="C954" s="67">
        <v>51836</v>
      </c>
      <c r="D954" s="63">
        <f t="shared" si="14"/>
        <v>0.71539374534212918</v>
      </c>
      <c r="E954" s="26">
        <f>IFERROR(VLOOKUP(D954,Points!$A$2:$C$14,3,TRUE),"")</f>
        <v>60</v>
      </c>
      <c r="F954" t="s">
        <v>8632</v>
      </c>
    </row>
    <row r="955" spans="1:6" x14ac:dyDescent="0.25">
      <c r="A955" t="s">
        <v>947</v>
      </c>
      <c r="B955" t="s">
        <v>96</v>
      </c>
      <c r="C955" s="67">
        <v>34792</v>
      </c>
      <c r="D955" s="63">
        <f t="shared" si="14"/>
        <v>0.48016782135858016</v>
      </c>
      <c r="E955" s="26">
        <f>IFERROR(VLOOKUP(D955,Points!$A$2:$C$14,3,TRUE),"")</f>
        <v>100</v>
      </c>
      <c r="F955" t="s">
        <v>8632</v>
      </c>
    </row>
    <row r="956" spans="1:6" x14ac:dyDescent="0.25">
      <c r="A956" t="s">
        <v>946</v>
      </c>
      <c r="B956" t="s">
        <v>42</v>
      </c>
      <c r="C956" s="67">
        <v>72500</v>
      </c>
      <c r="D956" s="63">
        <f t="shared" si="14"/>
        <v>1.0005796461398326</v>
      </c>
      <c r="E956" s="26">
        <f>IFERROR(VLOOKUP(D956,Points!$A$2:$C$14,3,TRUE),"")</f>
        <v>20</v>
      </c>
      <c r="F956" t="s">
        <v>8633</v>
      </c>
    </row>
    <row r="957" spans="1:6" x14ac:dyDescent="0.25">
      <c r="A957" t="s">
        <v>945</v>
      </c>
      <c r="B957" t="s">
        <v>15</v>
      </c>
      <c r="C957" s="67">
        <v>98750</v>
      </c>
      <c r="D957" s="63">
        <f t="shared" si="14"/>
        <v>1.3628584835352895</v>
      </c>
      <c r="E957" s="26">
        <f>IFERROR(VLOOKUP(D957,Points!$A$2:$C$14,3,TRUE),"")</f>
        <v>0</v>
      </c>
      <c r="F957" t="s">
        <v>8633</v>
      </c>
    </row>
    <row r="958" spans="1:6" x14ac:dyDescent="0.25">
      <c r="A958" t="s">
        <v>945</v>
      </c>
      <c r="B958" t="s">
        <v>83</v>
      </c>
      <c r="C958" s="67">
        <v>98086</v>
      </c>
      <c r="D958" s="63">
        <f t="shared" si="14"/>
        <v>1.3536945540865053</v>
      </c>
      <c r="E958" s="26">
        <f>IFERROR(VLOOKUP(D958,Points!$A$2:$C$14,3,TRUE),"")</f>
        <v>0</v>
      </c>
      <c r="F958" t="s">
        <v>8633</v>
      </c>
    </row>
    <row r="959" spans="1:6" x14ac:dyDescent="0.25">
      <c r="A959" t="s">
        <v>944</v>
      </c>
      <c r="B959" t="s">
        <v>104</v>
      </c>
      <c r="C959" s="67">
        <v>76250</v>
      </c>
      <c r="D959" s="63">
        <f t="shared" si="14"/>
        <v>1.0523337657677552</v>
      </c>
      <c r="E959" s="26">
        <f>IFERROR(VLOOKUP(D959,Points!$A$2:$C$14,3,TRUE),"")</f>
        <v>15</v>
      </c>
      <c r="F959" t="s">
        <v>8633</v>
      </c>
    </row>
    <row r="960" spans="1:6" x14ac:dyDescent="0.25">
      <c r="A960" t="s">
        <v>943</v>
      </c>
      <c r="B960" t="s">
        <v>220</v>
      </c>
      <c r="C960" s="67">
        <v>75950</v>
      </c>
      <c r="D960" s="63">
        <f t="shared" si="14"/>
        <v>1.0481934361975214</v>
      </c>
      <c r="E960" s="26">
        <f>IFERROR(VLOOKUP(D960,Points!$A$2:$C$14,3,TRUE),"")</f>
        <v>15</v>
      </c>
      <c r="F960" t="s">
        <v>8633</v>
      </c>
    </row>
    <row r="961" spans="1:6" x14ac:dyDescent="0.25">
      <c r="A961" t="s">
        <v>942</v>
      </c>
      <c r="B961" t="s">
        <v>35</v>
      </c>
      <c r="C961" s="67">
        <v>79783</v>
      </c>
      <c r="D961" s="63">
        <f t="shared" si="14"/>
        <v>1.1010930470065416</v>
      </c>
      <c r="E961" s="26">
        <f>IFERROR(VLOOKUP(D961,Points!$A$2:$C$14,3,TRUE),"")</f>
        <v>10</v>
      </c>
      <c r="F961" t="s">
        <v>8633</v>
      </c>
    </row>
    <row r="962" spans="1:6" x14ac:dyDescent="0.25">
      <c r="A962" t="s">
        <v>941</v>
      </c>
      <c r="B962" t="s">
        <v>35</v>
      </c>
      <c r="C962" s="67">
        <v>59844</v>
      </c>
      <c r="D962" s="63">
        <f t="shared" si="14"/>
        <v>0.82591294267023652</v>
      </c>
      <c r="E962" s="26">
        <f>IFERROR(VLOOKUP(D962,Points!$A$2:$C$14,3,TRUE),"")</f>
        <v>40</v>
      </c>
      <c r="F962" t="s">
        <v>8632</v>
      </c>
    </row>
    <row r="963" spans="1:6" x14ac:dyDescent="0.25">
      <c r="A963" t="s">
        <v>8736</v>
      </c>
      <c r="B963" t="s">
        <v>68</v>
      </c>
      <c r="C963" s="67">
        <v>29375</v>
      </c>
      <c r="D963" s="63">
        <f t="shared" ref="D963:D1026" si="15">IFERROR(C963/$H$1,"")</f>
        <v>0.40540727041872532</v>
      </c>
      <c r="E963" s="26">
        <f>IFERROR(VLOOKUP(D963,Points!$A$2:$C$14,3,TRUE),"")</f>
        <v>100</v>
      </c>
      <c r="F963" t="s">
        <v>8632</v>
      </c>
    </row>
    <row r="964" spans="1:6" x14ac:dyDescent="0.25">
      <c r="A964" t="s">
        <v>940</v>
      </c>
      <c r="B964" t="s">
        <v>68</v>
      </c>
      <c r="C964" s="67">
        <v>51098</v>
      </c>
      <c r="D964" s="63">
        <f t="shared" si="15"/>
        <v>0.70520853459935406</v>
      </c>
      <c r="E964" s="26">
        <f>IFERROR(VLOOKUP(D964,Points!$A$2:$C$14,3,TRUE),"")</f>
        <v>70</v>
      </c>
      <c r="F964" t="s">
        <v>8633</v>
      </c>
    </row>
    <row r="965" spans="1:6" x14ac:dyDescent="0.25">
      <c r="A965" t="s">
        <v>939</v>
      </c>
      <c r="B965" t="s">
        <v>165</v>
      </c>
      <c r="C965" s="67">
        <v>198750</v>
      </c>
      <c r="D965" s="63">
        <f t="shared" si="15"/>
        <v>2.7429683402798863</v>
      </c>
      <c r="E965" s="26">
        <f>IFERROR(VLOOKUP(D965,Points!$A$2:$C$14,3,TRUE),"")</f>
        <v>0</v>
      </c>
      <c r="F965" t="s">
        <v>8632</v>
      </c>
    </row>
    <row r="966" spans="1:6" x14ac:dyDescent="0.25">
      <c r="A966" t="s">
        <v>938</v>
      </c>
      <c r="B966" t="s">
        <v>74</v>
      </c>
      <c r="C966" s="67">
        <v>49973</v>
      </c>
      <c r="D966" s="63">
        <f t="shared" si="15"/>
        <v>0.68968229871097742</v>
      </c>
      <c r="E966" s="26">
        <f>IFERROR(VLOOKUP(D966,Points!$A$2:$C$14,3,TRUE),"")</f>
        <v>70</v>
      </c>
      <c r="F966" t="s">
        <v>8632</v>
      </c>
    </row>
    <row r="967" spans="1:6" x14ac:dyDescent="0.25">
      <c r="A967" t="s">
        <v>937</v>
      </c>
      <c r="B967" t="s">
        <v>31</v>
      </c>
      <c r="C967" s="67">
        <v>104514</v>
      </c>
      <c r="D967" s="63">
        <f t="shared" si="15"/>
        <v>1.4424080156780479</v>
      </c>
      <c r="E967" s="26">
        <f>IFERROR(VLOOKUP(D967,Points!$A$2:$C$14,3,TRUE),"")</f>
        <v>0</v>
      </c>
      <c r="F967" t="s">
        <v>8633</v>
      </c>
    </row>
    <row r="968" spans="1:6" x14ac:dyDescent="0.25">
      <c r="A968" t="s">
        <v>937</v>
      </c>
      <c r="B968" t="s">
        <v>15</v>
      </c>
      <c r="C968" s="67">
        <v>94167</v>
      </c>
      <c r="D968" s="63">
        <f t="shared" si="15"/>
        <v>1.2996080488006845</v>
      </c>
      <c r="E968" s="26">
        <f>IFERROR(VLOOKUP(D968,Points!$A$2:$C$14,3,TRUE),"")</f>
        <v>0</v>
      </c>
      <c r="F968" t="s">
        <v>8633</v>
      </c>
    </row>
    <row r="969" spans="1:6" x14ac:dyDescent="0.25">
      <c r="A969" t="s">
        <v>937</v>
      </c>
      <c r="B969" t="s">
        <v>83</v>
      </c>
      <c r="C969" s="67">
        <v>113750</v>
      </c>
      <c r="D969" s="63">
        <f t="shared" si="15"/>
        <v>1.569874962046979</v>
      </c>
      <c r="E969" s="26">
        <f>IFERROR(VLOOKUP(D969,Points!$A$2:$C$14,3,TRUE),"")</f>
        <v>0</v>
      </c>
      <c r="F969" t="s">
        <v>8633</v>
      </c>
    </row>
    <row r="970" spans="1:6" x14ac:dyDescent="0.25">
      <c r="A970" t="s">
        <v>8737</v>
      </c>
      <c r="B970" t="s">
        <v>292</v>
      </c>
      <c r="C970" s="67">
        <v>87528</v>
      </c>
      <c r="D970" s="63">
        <f t="shared" si="15"/>
        <v>1.2079825554114108</v>
      </c>
      <c r="E970" s="26">
        <f>IFERROR(VLOOKUP(D970,Points!$A$2:$C$14,3,TRUE),"")</f>
        <v>5</v>
      </c>
      <c r="F970" t="s">
        <v>8632</v>
      </c>
    </row>
    <row r="971" spans="1:6" x14ac:dyDescent="0.25">
      <c r="A971" t="s">
        <v>8738</v>
      </c>
      <c r="B971" t="s">
        <v>292</v>
      </c>
      <c r="C971" s="67">
        <v>92463</v>
      </c>
      <c r="D971" s="63">
        <f t="shared" si="15"/>
        <v>1.2760909768417565</v>
      </c>
      <c r="E971" s="26">
        <f>IFERROR(VLOOKUP(D971,Points!$A$2:$C$14,3,TRUE),"")</f>
        <v>0</v>
      </c>
      <c r="F971" t="s">
        <v>8632</v>
      </c>
    </row>
    <row r="972" spans="1:6" x14ac:dyDescent="0.25">
      <c r="A972" t="s">
        <v>936</v>
      </c>
      <c r="B972" t="s">
        <v>35</v>
      </c>
      <c r="C972" s="67">
        <v>45579</v>
      </c>
      <c r="D972" s="63">
        <f t="shared" si="15"/>
        <v>0.62904027160561982</v>
      </c>
      <c r="E972" s="26">
        <f>IFERROR(VLOOKUP(D972,Points!$A$2:$C$14,3,TRUE),"")</f>
        <v>85</v>
      </c>
      <c r="F972" t="s">
        <v>8632</v>
      </c>
    </row>
    <row r="973" spans="1:6" x14ac:dyDescent="0.25">
      <c r="A973" t="s">
        <v>935</v>
      </c>
      <c r="B973" t="s">
        <v>83</v>
      </c>
      <c r="C973" s="67">
        <v>62883</v>
      </c>
      <c r="D973" s="63">
        <f t="shared" si="15"/>
        <v>0.86785448121670483</v>
      </c>
      <c r="E973" s="26">
        <f>IFERROR(VLOOKUP(D973,Points!$A$2:$C$14,3,TRUE),"")</f>
        <v>30</v>
      </c>
      <c r="F973" t="s">
        <v>8632</v>
      </c>
    </row>
    <row r="974" spans="1:6" x14ac:dyDescent="0.25">
      <c r="A974" t="s">
        <v>934</v>
      </c>
      <c r="B974" t="s">
        <v>31</v>
      </c>
      <c r="C974" s="67">
        <v>76134</v>
      </c>
      <c r="D974" s="63">
        <f t="shared" si="15"/>
        <v>1.0507328383339314</v>
      </c>
      <c r="E974" s="26">
        <f>IFERROR(VLOOKUP(D974,Points!$A$2:$C$14,3,TRUE),"")</f>
        <v>15</v>
      </c>
      <c r="F974" t="s">
        <v>8632</v>
      </c>
    </row>
    <row r="975" spans="1:6" x14ac:dyDescent="0.25">
      <c r="A975" t="s">
        <v>933</v>
      </c>
      <c r="B975" t="s">
        <v>31</v>
      </c>
      <c r="C975" s="67">
        <v>63167</v>
      </c>
      <c r="D975" s="63">
        <f t="shared" si="15"/>
        <v>0.87177399320985949</v>
      </c>
      <c r="E975" s="26">
        <f>IFERROR(VLOOKUP(D975,Points!$A$2:$C$14,3,TRUE),"")</f>
        <v>30</v>
      </c>
      <c r="F975" t="s">
        <v>8633</v>
      </c>
    </row>
    <row r="976" spans="1:6" x14ac:dyDescent="0.25">
      <c r="A976" t="s">
        <v>8739</v>
      </c>
      <c r="B976" t="s">
        <v>83</v>
      </c>
      <c r="C976" s="67">
        <v>66953</v>
      </c>
      <c r="D976" s="63">
        <f t="shared" si="15"/>
        <v>0.92402495238620996</v>
      </c>
      <c r="E976" s="26">
        <f>IFERROR(VLOOKUP(D976,Points!$A$2:$C$14,3,TRUE),"")</f>
        <v>25</v>
      </c>
      <c r="F976" t="s">
        <v>8632</v>
      </c>
    </row>
    <row r="977" spans="1:6" x14ac:dyDescent="0.25">
      <c r="A977" t="s">
        <v>8740</v>
      </c>
      <c r="B977" t="s">
        <v>174</v>
      </c>
      <c r="C977" s="67">
        <v>87893</v>
      </c>
      <c r="D977" s="63">
        <f t="shared" si="15"/>
        <v>1.2130199563885284</v>
      </c>
      <c r="E977" s="26">
        <f>IFERROR(VLOOKUP(D977,Points!$A$2:$C$14,3,TRUE),"")</f>
        <v>5</v>
      </c>
      <c r="F977" t="s">
        <v>8632</v>
      </c>
    </row>
    <row r="978" spans="1:6" x14ac:dyDescent="0.25">
      <c r="A978" t="s">
        <v>8741</v>
      </c>
      <c r="B978" t="s">
        <v>83</v>
      </c>
      <c r="C978" s="67">
        <v>67188</v>
      </c>
      <c r="D978" s="63">
        <f t="shared" si="15"/>
        <v>0.92726821054955977</v>
      </c>
      <c r="E978" s="26">
        <f>IFERROR(VLOOKUP(D978,Points!$A$2:$C$14,3,TRUE),"")</f>
        <v>25</v>
      </c>
      <c r="F978" t="s">
        <v>8632</v>
      </c>
    </row>
    <row r="979" spans="1:6" x14ac:dyDescent="0.25">
      <c r="A979" t="s">
        <v>932</v>
      </c>
      <c r="B979" t="s">
        <v>174</v>
      </c>
      <c r="C979" s="67">
        <v>77449</v>
      </c>
      <c r="D979" s="63">
        <f t="shared" si="15"/>
        <v>1.0688812829501229</v>
      </c>
      <c r="E979" s="26">
        <f>IFERROR(VLOOKUP(D979,Points!$A$2:$C$14,3,TRUE),"")</f>
        <v>10</v>
      </c>
      <c r="F979" t="s">
        <v>8632</v>
      </c>
    </row>
    <row r="980" spans="1:6" x14ac:dyDescent="0.25">
      <c r="A980" t="s">
        <v>931</v>
      </c>
      <c r="B980" t="s">
        <v>174</v>
      </c>
      <c r="C980" s="67">
        <v>102614</v>
      </c>
      <c r="D980" s="63">
        <f t="shared" si="15"/>
        <v>1.4161859283999005</v>
      </c>
      <c r="E980" s="26">
        <f>IFERROR(VLOOKUP(D980,Points!$A$2:$C$14,3,TRUE),"")</f>
        <v>0</v>
      </c>
      <c r="F980" t="s">
        <v>8633</v>
      </c>
    </row>
    <row r="981" spans="1:6" x14ac:dyDescent="0.25">
      <c r="A981" t="s">
        <v>930</v>
      </c>
      <c r="B981" t="s">
        <v>186</v>
      </c>
      <c r="C981" s="67">
        <v>74444</v>
      </c>
      <c r="D981" s="63">
        <f t="shared" si="15"/>
        <v>1.0274089817549477</v>
      </c>
      <c r="E981" s="26">
        <f>IFERROR(VLOOKUP(D981,Points!$A$2:$C$14,3,TRUE),"")</f>
        <v>15</v>
      </c>
      <c r="F981" t="s">
        <v>8632</v>
      </c>
    </row>
    <row r="982" spans="1:6" x14ac:dyDescent="0.25">
      <c r="A982" t="s">
        <v>8742</v>
      </c>
      <c r="B982" t="s">
        <v>174</v>
      </c>
      <c r="C982" s="67">
        <v>118478</v>
      </c>
      <c r="D982" s="63">
        <f t="shared" si="15"/>
        <v>1.6351265560738635</v>
      </c>
      <c r="E982" s="26">
        <f>IFERROR(VLOOKUP(D982,Points!$A$2:$C$14,3,TRUE),"")</f>
        <v>0</v>
      </c>
      <c r="F982" t="s">
        <v>8632</v>
      </c>
    </row>
    <row r="983" spans="1:6" x14ac:dyDescent="0.25">
      <c r="A983" t="s">
        <v>8743</v>
      </c>
      <c r="B983" t="s">
        <v>292</v>
      </c>
      <c r="C983" s="67">
        <v>98672</v>
      </c>
      <c r="D983" s="63">
        <f t="shared" si="15"/>
        <v>1.3617819978470287</v>
      </c>
      <c r="E983" s="26">
        <f>IFERROR(VLOOKUP(D983,Points!$A$2:$C$14,3,TRUE),"")</f>
        <v>0</v>
      </c>
      <c r="F983" t="s">
        <v>8632</v>
      </c>
    </row>
    <row r="984" spans="1:6" x14ac:dyDescent="0.25">
      <c r="A984" t="s">
        <v>8744</v>
      </c>
      <c r="B984" t="s">
        <v>29</v>
      </c>
      <c r="C984" s="67">
        <v>47000</v>
      </c>
      <c r="D984" s="63">
        <f t="shared" si="15"/>
        <v>0.64865163266996051</v>
      </c>
      <c r="E984" s="26">
        <f>IFERROR(VLOOKUP(D984,Points!$A$2:$C$14,3,TRUE),"")</f>
        <v>85</v>
      </c>
      <c r="F984" t="s">
        <v>8632</v>
      </c>
    </row>
    <row r="985" spans="1:6" x14ac:dyDescent="0.25">
      <c r="A985" t="s">
        <v>929</v>
      </c>
      <c r="B985" t="s">
        <v>29</v>
      </c>
      <c r="C985" s="67">
        <v>72212</v>
      </c>
      <c r="D985" s="63">
        <f t="shared" si="15"/>
        <v>0.99660492975240833</v>
      </c>
      <c r="E985" s="26">
        <f>IFERROR(VLOOKUP(D985,Points!$A$2:$C$14,3,TRUE),"")</f>
        <v>20</v>
      </c>
      <c r="F985" t="s">
        <v>8633</v>
      </c>
    </row>
    <row r="986" spans="1:6" x14ac:dyDescent="0.25">
      <c r="A986" t="s">
        <v>928</v>
      </c>
      <c r="B986" t="s">
        <v>152</v>
      </c>
      <c r="C986" s="67">
        <v>57500</v>
      </c>
      <c r="D986" s="63">
        <f t="shared" si="15"/>
        <v>0.79356316762814316</v>
      </c>
      <c r="E986" s="26">
        <f>IFERROR(VLOOKUP(D986,Points!$A$2:$C$14,3,TRUE),"")</f>
        <v>50</v>
      </c>
      <c r="F986" t="s">
        <v>8633</v>
      </c>
    </row>
    <row r="987" spans="1:6" x14ac:dyDescent="0.25">
      <c r="A987" t="s">
        <v>928</v>
      </c>
      <c r="B987" t="s">
        <v>23</v>
      </c>
      <c r="C987" s="67">
        <v>70000</v>
      </c>
      <c r="D987" s="63">
        <f t="shared" si="15"/>
        <v>0.9660768997212178</v>
      </c>
      <c r="E987" s="26">
        <f>IFERROR(VLOOKUP(D987,Points!$A$2:$C$14,3,TRUE),"")</f>
        <v>20</v>
      </c>
      <c r="F987" t="s">
        <v>8633</v>
      </c>
    </row>
    <row r="988" spans="1:6" x14ac:dyDescent="0.25">
      <c r="A988" t="s">
        <v>8745</v>
      </c>
      <c r="B988" t="s">
        <v>40</v>
      </c>
      <c r="C988" s="67">
        <v>88505</v>
      </c>
      <c r="D988" s="63">
        <f t="shared" si="15"/>
        <v>1.2214662287118054</v>
      </c>
      <c r="E988" s="26">
        <f>IFERROR(VLOOKUP(D988,Points!$A$2:$C$14,3,TRUE),"")</f>
        <v>5</v>
      </c>
      <c r="F988" t="s">
        <v>8632</v>
      </c>
    </row>
    <row r="989" spans="1:6" x14ac:dyDescent="0.25">
      <c r="A989" t="s">
        <v>8746</v>
      </c>
      <c r="B989" t="s">
        <v>12</v>
      </c>
      <c r="C989" s="67">
        <v>114241</v>
      </c>
      <c r="D989" s="63">
        <f t="shared" si="15"/>
        <v>1.576651301443595</v>
      </c>
      <c r="E989" s="26">
        <f>IFERROR(VLOOKUP(D989,Points!$A$2:$C$14,3,TRUE),"")</f>
        <v>0</v>
      </c>
      <c r="F989" t="s">
        <v>8632</v>
      </c>
    </row>
    <row r="990" spans="1:6" x14ac:dyDescent="0.25">
      <c r="A990" t="s">
        <v>8747</v>
      </c>
      <c r="B990" t="s">
        <v>31</v>
      </c>
      <c r="C990" s="67">
        <v>126667</v>
      </c>
      <c r="D990" s="63">
        <f t="shared" si="15"/>
        <v>1.7481437522426786</v>
      </c>
      <c r="E990" s="26">
        <f>IFERROR(VLOOKUP(D990,Points!$A$2:$C$14,3,TRUE),"")</f>
        <v>0</v>
      </c>
      <c r="F990" t="s">
        <v>8632</v>
      </c>
    </row>
    <row r="991" spans="1:6" x14ac:dyDescent="0.25">
      <c r="A991" t="s">
        <v>927</v>
      </c>
      <c r="B991" t="s">
        <v>212</v>
      </c>
      <c r="C991" s="67">
        <v>73611</v>
      </c>
      <c r="D991" s="63">
        <f t="shared" si="15"/>
        <v>1.0159126666482652</v>
      </c>
      <c r="E991" s="26">
        <f>IFERROR(VLOOKUP(D991,Points!$A$2:$C$14,3,TRUE),"")</f>
        <v>15</v>
      </c>
      <c r="F991" t="s">
        <v>8633</v>
      </c>
    </row>
    <row r="992" spans="1:6" x14ac:dyDescent="0.25">
      <c r="A992" t="s">
        <v>926</v>
      </c>
      <c r="B992" t="s">
        <v>186</v>
      </c>
      <c r="C992" s="67">
        <v>75192</v>
      </c>
      <c r="D992" s="63">
        <f t="shared" si="15"/>
        <v>1.0377322034833973</v>
      </c>
      <c r="E992" s="26">
        <f>IFERROR(VLOOKUP(D992,Points!$A$2:$C$14,3,TRUE),"")</f>
        <v>15</v>
      </c>
      <c r="F992" t="s">
        <v>8633</v>
      </c>
    </row>
    <row r="993" spans="1:6" x14ac:dyDescent="0.25">
      <c r="A993" t="s">
        <v>925</v>
      </c>
      <c r="B993" t="s">
        <v>124</v>
      </c>
      <c r="C993" s="67">
        <v>77500</v>
      </c>
      <c r="D993" s="63">
        <f t="shared" si="15"/>
        <v>1.0695851389770625</v>
      </c>
      <c r="E993" s="26">
        <f>IFERROR(VLOOKUP(D993,Points!$A$2:$C$14,3,TRUE),"")</f>
        <v>10</v>
      </c>
      <c r="F993" t="s">
        <v>8633</v>
      </c>
    </row>
    <row r="994" spans="1:6" x14ac:dyDescent="0.25">
      <c r="A994" t="s">
        <v>8748</v>
      </c>
      <c r="B994" t="s">
        <v>224</v>
      </c>
      <c r="C994" s="67">
        <v>48750</v>
      </c>
      <c r="D994" s="63">
        <f t="shared" si="15"/>
        <v>0.67280355516299095</v>
      </c>
      <c r="E994" s="26">
        <f>IFERROR(VLOOKUP(D994,Points!$A$2:$C$14,3,TRUE),"")</f>
        <v>70</v>
      </c>
      <c r="F994" t="s">
        <v>8632</v>
      </c>
    </row>
    <row r="995" spans="1:6" x14ac:dyDescent="0.25">
      <c r="A995" t="s">
        <v>924</v>
      </c>
      <c r="B995" t="s">
        <v>224</v>
      </c>
      <c r="C995" s="67">
        <v>57679</v>
      </c>
      <c r="D995" s="63">
        <f t="shared" si="15"/>
        <v>0.79603356427171601</v>
      </c>
      <c r="E995" s="26">
        <f>IFERROR(VLOOKUP(D995,Points!$A$2:$C$14,3,TRUE),"")</f>
        <v>50</v>
      </c>
      <c r="F995" t="s">
        <v>8633</v>
      </c>
    </row>
    <row r="996" spans="1:6" x14ac:dyDescent="0.25">
      <c r="A996" t="s">
        <v>923</v>
      </c>
      <c r="B996" t="s">
        <v>157</v>
      </c>
      <c r="C996" s="67">
        <v>84688</v>
      </c>
      <c r="D996" s="63">
        <f t="shared" si="15"/>
        <v>1.1687874354798642</v>
      </c>
      <c r="E996" s="26">
        <f>IFERROR(VLOOKUP(D996,Points!$A$2:$C$14,3,TRUE),"")</f>
        <v>5</v>
      </c>
      <c r="F996" t="s">
        <v>8633</v>
      </c>
    </row>
    <row r="997" spans="1:6" x14ac:dyDescent="0.25">
      <c r="A997" t="s">
        <v>922</v>
      </c>
      <c r="B997" t="s">
        <v>38</v>
      </c>
      <c r="C997" s="67">
        <v>89375</v>
      </c>
      <c r="D997" s="63">
        <f t="shared" si="15"/>
        <v>1.2334731844654834</v>
      </c>
      <c r="E997" s="26">
        <f>IFERROR(VLOOKUP(D997,Points!$A$2:$C$14,3,TRUE),"")</f>
        <v>5</v>
      </c>
      <c r="F997" t="s">
        <v>8633</v>
      </c>
    </row>
    <row r="998" spans="1:6" x14ac:dyDescent="0.25">
      <c r="A998" t="s">
        <v>921</v>
      </c>
      <c r="B998" t="s">
        <v>92</v>
      </c>
      <c r="C998" s="67">
        <v>96382</v>
      </c>
      <c r="D998" s="63">
        <f t="shared" si="15"/>
        <v>1.3301774821275774</v>
      </c>
      <c r="E998" s="26">
        <f>IFERROR(VLOOKUP(D998,Points!$A$2:$C$14,3,TRUE),"")</f>
        <v>0</v>
      </c>
      <c r="F998" t="s">
        <v>8633</v>
      </c>
    </row>
    <row r="999" spans="1:6" x14ac:dyDescent="0.25">
      <c r="A999" t="s">
        <v>920</v>
      </c>
      <c r="B999" t="s">
        <v>17</v>
      </c>
      <c r="C999" s="67">
        <v>77328</v>
      </c>
      <c r="D999" s="63">
        <f t="shared" si="15"/>
        <v>1.0672113500234619</v>
      </c>
      <c r="E999" s="26">
        <f>IFERROR(VLOOKUP(D999,Points!$A$2:$C$14,3,TRUE),"")</f>
        <v>10</v>
      </c>
      <c r="F999" t="s">
        <v>8632</v>
      </c>
    </row>
    <row r="1000" spans="1:6" x14ac:dyDescent="0.25">
      <c r="A1000" t="s">
        <v>919</v>
      </c>
      <c r="B1000" t="s">
        <v>68</v>
      </c>
      <c r="C1000" s="67">
        <v>56029</v>
      </c>
      <c r="D1000" s="63">
        <f t="shared" si="15"/>
        <v>0.77326175163543021</v>
      </c>
      <c r="E1000" s="26">
        <f>IFERROR(VLOOKUP(D1000,Points!$A$2:$C$14,3,TRUE),"")</f>
        <v>50</v>
      </c>
      <c r="F1000" t="s">
        <v>8633</v>
      </c>
    </row>
    <row r="1001" spans="1:6" x14ac:dyDescent="0.25">
      <c r="A1001" t="s">
        <v>918</v>
      </c>
      <c r="B1001" t="s">
        <v>49</v>
      </c>
      <c r="C1001" s="67">
        <v>60750</v>
      </c>
      <c r="D1001" s="63">
        <f t="shared" si="15"/>
        <v>0.83841673797234262</v>
      </c>
      <c r="E1001" s="26">
        <f>IFERROR(VLOOKUP(D1001,Points!$A$2:$C$14,3,TRUE),"")</f>
        <v>40</v>
      </c>
      <c r="F1001" t="s">
        <v>8633</v>
      </c>
    </row>
    <row r="1002" spans="1:6" x14ac:dyDescent="0.25">
      <c r="A1002" t="s">
        <v>917</v>
      </c>
      <c r="B1002" t="s">
        <v>165</v>
      </c>
      <c r="C1002" s="67">
        <v>75675</v>
      </c>
      <c r="D1002" s="63">
        <f t="shared" si="15"/>
        <v>1.0443981340914736</v>
      </c>
      <c r="E1002" s="26">
        <f>IFERROR(VLOOKUP(D1002,Points!$A$2:$C$14,3,TRUE),"")</f>
        <v>15</v>
      </c>
      <c r="F1002" t="s">
        <v>8632</v>
      </c>
    </row>
    <row r="1003" spans="1:6" x14ac:dyDescent="0.25">
      <c r="A1003" t="s">
        <v>8749</v>
      </c>
      <c r="B1003" t="s">
        <v>197</v>
      </c>
      <c r="C1003" s="67">
        <v>36136</v>
      </c>
      <c r="D1003" s="63">
        <f t="shared" si="15"/>
        <v>0.49871649783322752</v>
      </c>
      <c r="E1003" s="26">
        <f>IFERROR(VLOOKUP(D1003,Points!$A$2:$C$14,3,TRUE),"")</f>
        <v>100</v>
      </c>
      <c r="F1003" t="s">
        <v>8632</v>
      </c>
    </row>
    <row r="1004" spans="1:6" x14ac:dyDescent="0.25">
      <c r="A1004" t="s">
        <v>916</v>
      </c>
      <c r="B1004" t="s">
        <v>197</v>
      </c>
      <c r="C1004" s="67">
        <v>54145</v>
      </c>
      <c r="D1004" s="63">
        <f t="shared" si="15"/>
        <v>0.74726048193436201</v>
      </c>
      <c r="E1004" s="26">
        <f>IFERROR(VLOOKUP(D1004,Points!$A$2:$C$14,3,TRUE),"")</f>
        <v>60</v>
      </c>
      <c r="F1004" t="s">
        <v>8633</v>
      </c>
    </row>
    <row r="1005" spans="1:6" x14ac:dyDescent="0.25">
      <c r="A1005" t="s">
        <v>915</v>
      </c>
      <c r="B1005" t="s">
        <v>9</v>
      </c>
      <c r="C1005" s="67">
        <v>76690</v>
      </c>
      <c r="D1005" s="63">
        <f t="shared" si="15"/>
        <v>1.0584062491374313</v>
      </c>
      <c r="E1005" s="26">
        <f>IFERROR(VLOOKUP(D1005,Points!$A$2:$C$14,3,TRUE),"")</f>
        <v>15</v>
      </c>
      <c r="F1005" t="s">
        <v>8633</v>
      </c>
    </row>
    <row r="1006" spans="1:6" x14ac:dyDescent="0.25">
      <c r="A1006" t="s">
        <v>8750</v>
      </c>
      <c r="B1006" t="s">
        <v>83</v>
      </c>
      <c r="C1006" s="67">
        <v>84167</v>
      </c>
      <c r="D1006" s="63">
        <f t="shared" si="15"/>
        <v>1.1615970631262249</v>
      </c>
      <c r="E1006" s="26">
        <f>IFERROR(VLOOKUP(D1006,Points!$A$2:$C$14,3,TRUE),"")</f>
        <v>5</v>
      </c>
      <c r="F1006" t="s">
        <v>8632</v>
      </c>
    </row>
    <row r="1007" spans="1:6" x14ac:dyDescent="0.25">
      <c r="A1007" t="s">
        <v>914</v>
      </c>
      <c r="B1007" t="s">
        <v>19</v>
      </c>
      <c r="C1007" s="67">
        <v>114592</v>
      </c>
      <c r="D1007" s="63">
        <f t="shared" si="15"/>
        <v>1.5814954870407685</v>
      </c>
      <c r="E1007" s="26">
        <f>IFERROR(VLOOKUP(D1007,Points!$A$2:$C$14,3,TRUE),"")</f>
        <v>0</v>
      </c>
      <c r="F1007" t="s">
        <v>8633</v>
      </c>
    </row>
    <row r="1008" spans="1:6" x14ac:dyDescent="0.25">
      <c r="A1008" t="s">
        <v>914</v>
      </c>
      <c r="B1008" t="s">
        <v>74</v>
      </c>
      <c r="C1008" s="67">
        <v>38533</v>
      </c>
      <c r="D1008" s="63">
        <f t="shared" si="15"/>
        <v>0.53179773109939554</v>
      </c>
      <c r="E1008" s="26">
        <f>IFERROR(VLOOKUP(D1008,Points!$A$2:$C$14,3,TRUE),"")</f>
        <v>100</v>
      </c>
      <c r="F1008" t="s">
        <v>8633</v>
      </c>
    </row>
    <row r="1009" spans="1:6" x14ac:dyDescent="0.25">
      <c r="A1009" t="s">
        <v>8751</v>
      </c>
      <c r="B1009" t="s">
        <v>81</v>
      </c>
      <c r="C1009" s="67">
        <v>76445</v>
      </c>
      <c r="D1009" s="63">
        <f t="shared" si="15"/>
        <v>1.0550249799884071</v>
      </c>
      <c r="E1009" s="26">
        <f>IFERROR(VLOOKUP(D1009,Points!$A$2:$C$14,3,TRUE),"")</f>
        <v>15</v>
      </c>
      <c r="F1009" t="s">
        <v>8632</v>
      </c>
    </row>
    <row r="1010" spans="1:6" x14ac:dyDescent="0.25">
      <c r="A1010" t="s">
        <v>913</v>
      </c>
      <c r="B1010" t="s">
        <v>81</v>
      </c>
      <c r="C1010" s="67">
        <v>83750</v>
      </c>
      <c r="D1010" s="63">
        <f t="shared" si="15"/>
        <v>1.1558420050235998</v>
      </c>
      <c r="E1010" s="26">
        <f>IFERROR(VLOOKUP(D1010,Points!$A$2:$C$14,3,TRUE),"")</f>
        <v>10</v>
      </c>
      <c r="F1010" t="s">
        <v>8633</v>
      </c>
    </row>
    <row r="1011" spans="1:6" x14ac:dyDescent="0.25">
      <c r="A1011" t="s">
        <v>913</v>
      </c>
      <c r="B1011" t="s">
        <v>9</v>
      </c>
      <c r="C1011" s="67">
        <v>90370</v>
      </c>
      <c r="D1011" s="63">
        <f t="shared" si="15"/>
        <v>1.2472052775400921</v>
      </c>
      <c r="E1011" s="26">
        <f>IFERROR(VLOOKUP(D1011,Points!$A$2:$C$14,3,TRUE),"")</f>
        <v>5</v>
      </c>
      <c r="F1011" t="s">
        <v>8633</v>
      </c>
    </row>
    <row r="1012" spans="1:6" x14ac:dyDescent="0.25">
      <c r="A1012" t="s">
        <v>912</v>
      </c>
      <c r="B1012" t="s">
        <v>19</v>
      </c>
      <c r="C1012" s="67">
        <v>123178</v>
      </c>
      <c r="D1012" s="63">
        <f t="shared" si="15"/>
        <v>1.6999917193408596</v>
      </c>
      <c r="E1012" s="26">
        <f>IFERROR(VLOOKUP(D1012,Points!$A$2:$C$14,3,TRUE),"")</f>
        <v>0</v>
      </c>
      <c r="F1012" t="s">
        <v>8633</v>
      </c>
    </row>
    <row r="1013" spans="1:6" x14ac:dyDescent="0.25">
      <c r="A1013" t="s">
        <v>911</v>
      </c>
      <c r="B1013" t="s">
        <v>12</v>
      </c>
      <c r="C1013" s="67">
        <v>90694</v>
      </c>
      <c r="D1013" s="63">
        <f t="shared" si="15"/>
        <v>1.2516768334759447</v>
      </c>
      <c r="E1013" s="26">
        <f>IFERROR(VLOOKUP(D1013,Points!$A$2:$C$14,3,TRUE),"")</f>
        <v>5</v>
      </c>
      <c r="F1013" t="s">
        <v>8633</v>
      </c>
    </row>
    <row r="1014" spans="1:6" x14ac:dyDescent="0.25">
      <c r="A1014" t="s">
        <v>8752</v>
      </c>
      <c r="B1014" t="s">
        <v>0</v>
      </c>
      <c r="C1014" s="67">
        <v>86563</v>
      </c>
      <c r="D1014" s="63">
        <f t="shared" si="15"/>
        <v>1.1946644952938255</v>
      </c>
      <c r="E1014" s="26">
        <f>IFERROR(VLOOKUP(D1014,Points!$A$2:$C$14,3,TRUE),"")</f>
        <v>5</v>
      </c>
      <c r="F1014" t="s">
        <v>8632</v>
      </c>
    </row>
    <row r="1015" spans="1:6" x14ac:dyDescent="0.25">
      <c r="A1015" t="s">
        <v>910</v>
      </c>
      <c r="B1015" t="s">
        <v>44</v>
      </c>
      <c r="C1015" s="67">
        <v>77583</v>
      </c>
      <c r="D1015" s="63">
        <f t="shared" si="15"/>
        <v>1.0707306301581605</v>
      </c>
      <c r="E1015" s="26">
        <f>IFERROR(VLOOKUP(D1015,Points!$A$2:$C$14,3,TRUE),"")</f>
        <v>10</v>
      </c>
      <c r="F1015" t="s">
        <v>8633</v>
      </c>
    </row>
    <row r="1016" spans="1:6" x14ac:dyDescent="0.25">
      <c r="A1016" t="s">
        <v>909</v>
      </c>
      <c r="B1016" t="s">
        <v>224</v>
      </c>
      <c r="C1016" s="67">
        <v>86900</v>
      </c>
      <c r="D1016" s="63">
        <f t="shared" si="15"/>
        <v>1.1993154655110547</v>
      </c>
      <c r="E1016" s="26">
        <f>IFERROR(VLOOKUP(D1016,Points!$A$2:$C$14,3,TRUE),"")</f>
        <v>5</v>
      </c>
      <c r="F1016" t="s">
        <v>8633</v>
      </c>
    </row>
    <row r="1017" spans="1:6" x14ac:dyDescent="0.25">
      <c r="A1017" t="s">
        <v>908</v>
      </c>
      <c r="B1017" t="s">
        <v>224</v>
      </c>
      <c r="C1017" s="67">
        <v>61591</v>
      </c>
      <c r="D1017" s="63">
        <f t="shared" si="15"/>
        <v>0.85002346186756461</v>
      </c>
      <c r="E1017" s="26">
        <f>IFERROR(VLOOKUP(D1017,Points!$A$2:$C$14,3,TRUE),"")</f>
        <v>40</v>
      </c>
      <c r="F1017" t="s">
        <v>8632</v>
      </c>
    </row>
    <row r="1018" spans="1:6" x14ac:dyDescent="0.25">
      <c r="A1018" t="s">
        <v>907</v>
      </c>
      <c r="B1018" t="s">
        <v>58</v>
      </c>
      <c r="C1018" s="67">
        <v>69306</v>
      </c>
      <c r="D1018" s="63">
        <f t="shared" si="15"/>
        <v>0.95649893731541036</v>
      </c>
      <c r="E1018" s="26">
        <f>IFERROR(VLOOKUP(D1018,Points!$A$2:$C$14,3,TRUE),"")</f>
        <v>25</v>
      </c>
      <c r="F1018" t="s">
        <v>8633</v>
      </c>
    </row>
    <row r="1019" spans="1:6" x14ac:dyDescent="0.25">
      <c r="A1019" t="s">
        <v>906</v>
      </c>
      <c r="B1019" t="s">
        <v>292</v>
      </c>
      <c r="C1019" s="67">
        <v>53125</v>
      </c>
      <c r="D1019" s="63">
        <f t="shared" si="15"/>
        <v>0.73318336139556706</v>
      </c>
      <c r="E1019" s="26">
        <f>IFERROR(VLOOKUP(D1019,Points!$A$2:$C$14,3,TRUE),"")</f>
        <v>60</v>
      </c>
      <c r="F1019" t="s">
        <v>8633</v>
      </c>
    </row>
    <row r="1020" spans="1:6" x14ac:dyDescent="0.25">
      <c r="A1020" t="s">
        <v>905</v>
      </c>
      <c r="B1020" t="s">
        <v>15</v>
      </c>
      <c r="C1020" s="67">
        <v>107885</v>
      </c>
      <c r="D1020" s="63">
        <f t="shared" si="15"/>
        <v>1.4889315189489083</v>
      </c>
      <c r="E1020" s="26">
        <f>IFERROR(VLOOKUP(D1020,Points!$A$2:$C$14,3,TRUE),"")</f>
        <v>0</v>
      </c>
      <c r="F1020" t="s">
        <v>8633</v>
      </c>
    </row>
    <row r="1021" spans="1:6" x14ac:dyDescent="0.25">
      <c r="A1021" t="s">
        <v>905</v>
      </c>
      <c r="B1021" t="s">
        <v>87</v>
      </c>
      <c r="C1021" s="67">
        <v>61932</v>
      </c>
      <c r="D1021" s="63">
        <f t="shared" si="15"/>
        <v>0.85472963647906375</v>
      </c>
      <c r="E1021" s="26">
        <f>IFERROR(VLOOKUP(D1021,Points!$A$2:$C$14,3,TRUE),"")</f>
        <v>40</v>
      </c>
      <c r="F1021" t="s">
        <v>8633</v>
      </c>
    </row>
    <row r="1022" spans="1:6" x14ac:dyDescent="0.25">
      <c r="A1022" t="s">
        <v>8753</v>
      </c>
      <c r="B1022" t="s">
        <v>50</v>
      </c>
      <c r="C1022" s="67">
        <v>50625</v>
      </c>
      <c r="D1022" s="63">
        <f t="shared" si="15"/>
        <v>0.69868061497695222</v>
      </c>
      <c r="E1022" s="26">
        <f>IFERROR(VLOOKUP(D1022,Points!$A$2:$C$14,3,TRUE),"")</f>
        <v>70</v>
      </c>
      <c r="F1022" t="s">
        <v>8632</v>
      </c>
    </row>
    <row r="1023" spans="1:6" x14ac:dyDescent="0.25">
      <c r="A1023" t="s">
        <v>904</v>
      </c>
      <c r="B1023" t="s">
        <v>81</v>
      </c>
      <c r="C1023" s="67">
        <v>82969</v>
      </c>
      <c r="D1023" s="63">
        <f t="shared" si="15"/>
        <v>1.1450633470424245</v>
      </c>
      <c r="E1023" s="26">
        <f>IFERROR(VLOOKUP(D1023,Points!$A$2:$C$14,3,TRUE),"")</f>
        <v>10</v>
      </c>
      <c r="F1023" t="s">
        <v>8633</v>
      </c>
    </row>
    <row r="1024" spans="1:6" x14ac:dyDescent="0.25">
      <c r="A1024" t="s">
        <v>903</v>
      </c>
      <c r="B1024" t="s">
        <v>50</v>
      </c>
      <c r="C1024" s="67">
        <v>78625</v>
      </c>
      <c r="D1024" s="63">
        <f t="shared" si="15"/>
        <v>1.0851113748654393</v>
      </c>
      <c r="E1024" s="26">
        <f>IFERROR(VLOOKUP(D1024,Points!$A$2:$C$14,3,TRUE),"")</f>
        <v>10</v>
      </c>
      <c r="F1024" t="s">
        <v>8633</v>
      </c>
    </row>
    <row r="1025" spans="1:6" x14ac:dyDescent="0.25">
      <c r="A1025" t="s">
        <v>902</v>
      </c>
      <c r="B1025" t="s">
        <v>8</v>
      </c>
      <c r="C1025" s="67">
        <v>45469</v>
      </c>
      <c r="D1025" s="63">
        <f t="shared" si="15"/>
        <v>0.62752215076320073</v>
      </c>
      <c r="E1025" s="26">
        <f>IFERROR(VLOOKUP(D1025,Points!$A$2:$C$14,3,TRUE),"")</f>
        <v>85</v>
      </c>
      <c r="F1025" t="s">
        <v>8633</v>
      </c>
    </row>
    <row r="1026" spans="1:6" x14ac:dyDescent="0.25">
      <c r="A1026" t="s">
        <v>8754</v>
      </c>
      <c r="B1026" t="s">
        <v>124</v>
      </c>
      <c r="C1026" s="67">
        <v>75625</v>
      </c>
      <c r="D1026" s="63">
        <f t="shared" si="15"/>
        <v>1.0437080791631015</v>
      </c>
      <c r="E1026" s="26">
        <f>IFERROR(VLOOKUP(D1026,Points!$A$2:$C$14,3,TRUE),"")</f>
        <v>15</v>
      </c>
      <c r="F1026" t="s">
        <v>8632</v>
      </c>
    </row>
    <row r="1027" spans="1:6" x14ac:dyDescent="0.25">
      <c r="A1027" t="s">
        <v>901</v>
      </c>
      <c r="B1027" t="s">
        <v>12</v>
      </c>
      <c r="C1027" s="67">
        <v>84144</v>
      </c>
      <c r="D1027" s="63">
        <f t="shared" ref="D1027:D1090" si="16">IFERROR(C1027/$H$1,"")</f>
        <v>1.1612796378591737</v>
      </c>
      <c r="E1027" s="26">
        <f>IFERROR(VLOOKUP(D1027,Points!$A$2:$C$14,3,TRUE),"")</f>
        <v>5</v>
      </c>
      <c r="F1027" t="s">
        <v>8633</v>
      </c>
    </row>
    <row r="1028" spans="1:6" x14ac:dyDescent="0.25">
      <c r="A1028" t="s">
        <v>900</v>
      </c>
      <c r="B1028" t="s">
        <v>182</v>
      </c>
      <c r="C1028" s="67">
        <v>73125</v>
      </c>
      <c r="D1028" s="63">
        <f t="shared" si="16"/>
        <v>1.0092053327444865</v>
      </c>
      <c r="E1028" s="26">
        <f>IFERROR(VLOOKUP(D1028,Points!$A$2:$C$14,3,TRUE),"")</f>
        <v>20</v>
      </c>
      <c r="F1028" t="s">
        <v>8633</v>
      </c>
    </row>
    <row r="1029" spans="1:6" x14ac:dyDescent="0.25">
      <c r="A1029" t="s">
        <v>899</v>
      </c>
      <c r="B1029" t="s">
        <v>17</v>
      </c>
      <c r="C1029" s="67">
        <v>81250</v>
      </c>
      <c r="D1029" s="63">
        <f t="shared" si="16"/>
        <v>1.1213392586049851</v>
      </c>
      <c r="E1029" s="26">
        <f>IFERROR(VLOOKUP(D1029,Points!$A$2:$C$14,3,TRUE),"")</f>
        <v>10</v>
      </c>
      <c r="F1029" t="s">
        <v>8633</v>
      </c>
    </row>
    <row r="1030" spans="1:6" x14ac:dyDescent="0.25">
      <c r="A1030" t="s">
        <v>899</v>
      </c>
      <c r="B1030" t="s">
        <v>99</v>
      </c>
      <c r="C1030" s="67">
        <v>96111</v>
      </c>
      <c r="D1030" s="63">
        <f t="shared" si="16"/>
        <v>1.3264373844157995</v>
      </c>
      <c r="E1030" s="26">
        <f>IFERROR(VLOOKUP(D1030,Points!$A$2:$C$14,3,TRUE),"")</f>
        <v>0</v>
      </c>
      <c r="F1030" t="s">
        <v>8633</v>
      </c>
    </row>
    <row r="1031" spans="1:6" x14ac:dyDescent="0.25">
      <c r="A1031" t="s">
        <v>899</v>
      </c>
      <c r="B1031" t="s">
        <v>210</v>
      </c>
      <c r="C1031" s="67">
        <v>103250</v>
      </c>
      <c r="D1031" s="63">
        <f t="shared" si="16"/>
        <v>1.4249634270887963</v>
      </c>
      <c r="E1031" s="26">
        <f>IFERROR(VLOOKUP(D1031,Points!$A$2:$C$14,3,TRUE),"")</f>
        <v>0</v>
      </c>
      <c r="F1031" t="s">
        <v>8633</v>
      </c>
    </row>
    <row r="1032" spans="1:6" x14ac:dyDescent="0.25">
      <c r="A1032" t="s">
        <v>899</v>
      </c>
      <c r="B1032" t="s">
        <v>96</v>
      </c>
      <c r="C1032" s="67">
        <v>49500</v>
      </c>
      <c r="D1032" s="63">
        <f t="shared" si="16"/>
        <v>0.68315437908857546</v>
      </c>
      <c r="E1032" s="26">
        <f>IFERROR(VLOOKUP(D1032,Points!$A$2:$C$14,3,TRUE),"")</f>
        <v>70</v>
      </c>
      <c r="F1032" t="s">
        <v>8633</v>
      </c>
    </row>
    <row r="1033" spans="1:6" x14ac:dyDescent="0.25">
      <c r="A1033" t="s">
        <v>8755</v>
      </c>
      <c r="B1033" t="s">
        <v>111</v>
      </c>
      <c r="C1033" s="67">
        <v>93629</v>
      </c>
      <c r="D1033" s="63">
        <f t="shared" si="16"/>
        <v>1.2921830577713986</v>
      </c>
      <c r="E1033" s="26">
        <f>IFERROR(VLOOKUP(D1033,Points!$A$2:$C$14,3,TRUE),"")</f>
        <v>0</v>
      </c>
      <c r="F1033" t="s">
        <v>8632</v>
      </c>
    </row>
    <row r="1034" spans="1:6" x14ac:dyDescent="0.25">
      <c r="A1034" t="s">
        <v>898</v>
      </c>
      <c r="B1034" t="s">
        <v>17</v>
      </c>
      <c r="C1034" s="67">
        <v>64741</v>
      </c>
      <c r="D1034" s="63">
        <f t="shared" si="16"/>
        <v>0.89349692235501943</v>
      </c>
      <c r="E1034" s="26">
        <f>IFERROR(VLOOKUP(D1034,Points!$A$2:$C$14,3,TRUE),"")</f>
        <v>30</v>
      </c>
      <c r="F1034" t="s">
        <v>8633</v>
      </c>
    </row>
    <row r="1035" spans="1:6" x14ac:dyDescent="0.25">
      <c r="A1035" t="s">
        <v>898</v>
      </c>
      <c r="B1035" t="s">
        <v>170</v>
      </c>
      <c r="C1035" s="67">
        <v>71786</v>
      </c>
      <c r="D1035" s="63">
        <f t="shared" si="16"/>
        <v>0.99072566176267629</v>
      </c>
      <c r="E1035" s="26">
        <f>IFERROR(VLOOKUP(D1035,Points!$A$2:$C$14,3,TRUE),"")</f>
        <v>20</v>
      </c>
      <c r="F1035" t="s">
        <v>8633</v>
      </c>
    </row>
    <row r="1036" spans="1:6" x14ac:dyDescent="0.25">
      <c r="A1036" t="s">
        <v>898</v>
      </c>
      <c r="B1036" t="s">
        <v>220</v>
      </c>
      <c r="C1036" s="67">
        <v>62566</v>
      </c>
      <c r="D1036" s="63">
        <f t="shared" si="16"/>
        <v>0.86347953297082447</v>
      </c>
      <c r="E1036" s="26">
        <f>IFERROR(VLOOKUP(D1036,Points!$A$2:$C$14,3,TRUE),"")</f>
        <v>30</v>
      </c>
      <c r="F1036" t="s">
        <v>8633</v>
      </c>
    </row>
    <row r="1037" spans="1:6" x14ac:dyDescent="0.25">
      <c r="A1037" t="s">
        <v>898</v>
      </c>
      <c r="B1037" t="s">
        <v>72</v>
      </c>
      <c r="C1037" s="67">
        <v>97662</v>
      </c>
      <c r="D1037" s="63">
        <f t="shared" si="16"/>
        <v>1.3478428882939082</v>
      </c>
      <c r="E1037" s="26">
        <f>IFERROR(VLOOKUP(D1037,Points!$A$2:$C$14,3,TRUE),"")</f>
        <v>0</v>
      </c>
      <c r="F1037" t="s">
        <v>8633</v>
      </c>
    </row>
    <row r="1038" spans="1:6" x14ac:dyDescent="0.25">
      <c r="A1038" t="s">
        <v>897</v>
      </c>
      <c r="B1038" t="s">
        <v>35</v>
      </c>
      <c r="C1038" s="67">
        <v>93750</v>
      </c>
      <c r="D1038" s="63">
        <f t="shared" si="16"/>
        <v>1.2938529906980596</v>
      </c>
      <c r="E1038" s="26">
        <f>IFERROR(VLOOKUP(D1038,Points!$A$2:$C$14,3,TRUE),"")</f>
        <v>0</v>
      </c>
      <c r="F1038" t="s">
        <v>8632</v>
      </c>
    </row>
    <row r="1039" spans="1:6" x14ac:dyDescent="0.25">
      <c r="A1039" t="s">
        <v>896</v>
      </c>
      <c r="B1039" t="s">
        <v>292</v>
      </c>
      <c r="C1039" s="67">
        <v>75536</v>
      </c>
      <c r="D1039" s="63">
        <f t="shared" si="16"/>
        <v>1.0424797813905986</v>
      </c>
      <c r="E1039" s="26">
        <f>IFERROR(VLOOKUP(D1039,Points!$A$2:$C$14,3,TRUE),"")</f>
        <v>15</v>
      </c>
      <c r="F1039" t="s">
        <v>8633</v>
      </c>
    </row>
    <row r="1040" spans="1:6" x14ac:dyDescent="0.25">
      <c r="A1040" t="s">
        <v>896</v>
      </c>
      <c r="B1040" t="s">
        <v>184</v>
      </c>
      <c r="C1040" s="67">
        <v>57625</v>
      </c>
      <c r="D1040" s="63">
        <f t="shared" si="16"/>
        <v>0.79528830494907399</v>
      </c>
      <c r="E1040" s="26">
        <f>IFERROR(VLOOKUP(D1040,Points!$A$2:$C$14,3,TRUE),"")</f>
        <v>50</v>
      </c>
      <c r="F1040" t="s">
        <v>8633</v>
      </c>
    </row>
    <row r="1041" spans="1:6" x14ac:dyDescent="0.25">
      <c r="A1041" t="s">
        <v>896</v>
      </c>
      <c r="B1041" t="s">
        <v>163</v>
      </c>
      <c r="C1041" s="67">
        <v>123750</v>
      </c>
      <c r="D1041" s="63">
        <f t="shared" si="16"/>
        <v>1.7078859477214385</v>
      </c>
      <c r="E1041" s="26">
        <f>IFERROR(VLOOKUP(D1041,Points!$A$2:$C$14,3,TRUE),"")</f>
        <v>0</v>
      </c>
      <c r="F1041" t="s">
        <v>8633</v>
      </c>
    </row>
    <row r="1042" spans="1:6" x14ac:dyDescent="0.25">
      <c r="A1042" t="s">
        <v>896</v>
      </c>
      <c r="B1042" t="s">
        <v>42</v>
      </c>
      <c r="C1042" s="67">
        <v>51500</v>
      </c>
      <c r="D1042" s="63">
        <f t="shared" si="16"/>
        <v>0.71075657622346744</v>
      </c>
      <c r="E1042" s="26">
        <f>IFERROR(VLOOKUP(D1042,Points!$A$2:$C$14,3,TRUE),"")</f>
        <v>60</v>
      </c>
      <c r="F1042" t="s">
        <v>8633</v>
      </c>
    </row>
    <row r="1043" spans="1:6" x14ac:dyDescent="0.25">
      <c r="A1043" t="s">
        <v>896</v>
      </c>
      <c r="B1043" t="s">
        <v>76</v>
      </c>
      <c r="C1043" s="67">
        <v>106667</v>
      </c>
      <c r="D1043" s="63">
        <f t="shared" si="16"/>
        <v>1.4721217808937592</v>
      </c>
      <c r="E1043" s="26">
        <f>IFERROR(VLOOKUP(D1043,Points!$A$2:$C$14,3,TRUE),"")</f>
        <v>0</v>
      </c>
      <c r="F1043" t="s">
        <v>8633</v>
      </c>
    </row>
    <row r="1044" spans="1:6" x14ac:dyDescent="0.25">
      <c r="A1044" t="s">
        <v>896</v>
      </c>
      <c r="B1044" t="s">
        <v>197</v>
      </c>
      <c r="C1044" s="67">
        <v>69730</v>
      </c>
      <c r="D1044" s="63">
        <f t="shared" si="16"/>
        <v>0.96235060310800735</v>
      </c>
      <c r="E1044" s="26">
        <f>IFERROR(VLOOKUP(D1044,Points!$A$2:$C$14,3,TRUE),"")</f>
        <v>20</v>
      </c>
      <c r="F1044" t="s">
        <v>8633</v>
      </c>
    </row>
    <row r="1045" spans="1:6" x14ac:dyDescent="0.25">
      <c r="A1045" t="s">
        <v>896</v>
      </c>
      <c r="B1045" t="s">
        <v>131</v>
      </c>
      <c r="C1045" s="67">
        <v>72708</v>
      </c>
      <c r="D1045" s="63">
        <f t="shared" si="16"/>
        <v>1.0034502746418614</v>
      </c>
      <c r="E1045" s="26">
        <f>IFERROR(VLOOKUP(D1045,Points!$A$2:$C$14,3,TRUE),"")</f>
        <v>20</v>
      </c>
      <c r="F1045" t="s">
        <v>8633</v>
      </c>
    </row>
    <row r="1046" spans="1:6" x14ac:dyDescent="0.25">
      <c r="A1046" t="s">
        <v>896</v>
      </c>
      <c r="B1046" t="s">
        <v>15</v>
      </c>
      <c r="C1046" s="67">
        <v>102857</v>
      </c>
      <c r="D1046" s="63">
        <f t="shared" si="16"/>
        <v>1.41953959535179</v>
      </c>
      <c r="E1046" s="26">
        <f>IFERROR(VLOOKUP(D1046,Points!$A$2:$C$14,3,TRUE),"")</f>
        <v>0</v>
      </c>
      <c r="F1046" t="s">
        <v>8633</v>
      </c>
    </row>
    <row r="1047" spans="1:6" x14ac:dyDescent="0.25">
      <c r="A1047" t="s">
        <v>896</v>
      </c>
      <c r="B1047" t="s">
        <v>124</v>
      </c>
      <c r="C1047" s="67">
        <v>89332</v>
      </c>
      <c r="D1047" s="63">
        <f t="shared" si="16"/>
        <v>1.2328797372270832</v>
      </c>
      <c r="E1047" s="26">
        <f>IFERROR(VLOOKUP(D1047,Points!$A$2:$C$14,3,TRUE),"")</f>
        <v>5</v>
      </c>
      <c r="F1047" t="s">
        <v>8633</v>
      </c>
    </row>
    <row r="1048" spans="1:6" x14ac:dyDescent="0.25">
      <c r="A1048" t="s">
        <v>896</v>
      </c>
      <c r="B1048" t="s">
        <v>101</v>
      </c>
      <c r="C1048" s="67">
        <v>73333</v>
      </c>
      <c r="D1048" s="63">
        <f t="shared" si="16"/>
        <v>1.0120759612465153</v>
      </c>
      <c r="E1048" s="26">
        <f>IFERROR(VLOOKUP(D1048,Points!$A$2:$C$14,3,TRUE),"")</f>
        <v>15</v>
      </c>
      <c r="F1048" t="s">
        <v>8633</v>
      </c>
    </row>
    <row r="1049" spans="1:6" x14ac:dyDescent="0.25">
      <c r="A1049" t="s">
        <v>896</v>
      </c>
      <c r="B1049" t="s">
        <v>68</v>
      </c>
      <c r="C1049" s="67">
        <v>72271</v>
      </c>
      <c r="D1049" s="63">
        <f t="shared" si="16"/>
        <v>0.99741919456788763</v>
      </c>
      <c r="E1049" s="26">
        <f>IFERROR(VLOOKUP(D1049,Points!$A$2:$C$14,3,TRUE),"")</f>
        <v>20</v>
      </c>
      <c r="F1049" t="s">
        <v>8633</v>
      </c>
    </row>
    <row r="1050" spans="1:6" x14ac:dyDescent="0.25">
      <c r="A1050" t="s">
        <v>896</v>
      </c>
      <c r="B1050" t="s">
        <v>40</v>
      </c>
      <c r="C1050" s="67">
        <v>108750</v>
      </c>
      <c r="D1050" s="63">
        <f t="shared" si="16"/>
        <v>1.5008694692097491</v>
      </c>
      <c r="E1050" s="26">
        <f>IFERROR(VLOOKUP(D1050,Points!$A$2:$C$14,3,TRUE),"")</f>
        <v>0</v>
      </c>
      <c r="F1050" t="s">
        <v>8633</v>
      </c>
    </row>
    <row r="1051" spans="1:6" x14ac:dyDescent="0.25">
      <c r="A1051" t="s">
        <v>895</v>
      </c>
      <c r="B1051" t="s">
        <v>9</v>
      </c>
      <c r="C1051" s="67">
        <v>87813</v>
      </c>
      <c r="D1051" s="63">
        <f t="shared" si="16"/>
        <v>1.2119158685031328</v>
      </c>
      <c r="E1051" s="26">
        <f>IFERROR(VLOOKUP(D1051,Points!$A$2:$C$14,3,TRUE),"")</f>
        <v>5</v>
      </c>
      <c r="F1051" t="s">
        <v>8633</v>
      </c>
    </row>
    <row r="1052" spans="1:6" x14ac:dyDescent="0.25">
      <c r="A1052" t="s">
        <v>894</v>
      </c>
      <c r="B1052" t="s">
        <v>11</v>
      </c>
      <c r="C1052" s="67">
        <v>78000</v>
      </c>
      <c r="D1052" s="63">
        <f t="shared" si="16"/>
        <v>1.0764856882607856</v>
      </c>
      <c r="E1052" s="26">
        <f>IFERROR(VLOOKUP(D1052,Points!$A$2:$C$14,3,TRUE),"")</f>
        <v>10</v>
      </c>
      <c r="F1052" t="s">
        <v>8633</v>
      </c>
    </row>
    <row r="1053" spans="1:6" x14ac:dyDescent="0.25">
      <c r="A1053" t="s">
        <v>893</v>
      </c>
      <c r="B1053" t="s">
        <v>11</v>
      </c>
      <c r="C1053" s="67">
        <v>54803</v>
      </c>
      <c r="D1053" s="63">
        <f t="shared" si="16"/>
        <v>0.7563416047917414</v>
      </c>
      <c r="E1053" s="26">
        <f>IFERROR(VLOOKUP(D1053,Points!$A$2:$C$14,3,TRUE),"")</f>
        <v>60</v>
      </c>
      <c r="F1053" t="s">
        <v>8632</v>
      </c>
    </row>
    <row r="1054" spans="1:6" x14ac:dyDescent="0.25">
      <c r="A1054" t="s">
        <v>892</v>
      </c>
      <c r="B1054" t="s">
        <v>44</v>
      </c>
      <c r="C1054" s="67">
        <v>87955</v>
      </c>
      <c r="D1054" s="63">
        <f t="shared" si="16"/>
        <v>1.2138756244997102</v>
      </c>
      <c r="E1054" s="26">
        <f>IFERROR(VLOOKUP(D1054,Points!$A$2:$C$14,3,TRUE),"")</f>
        <v>5</v>
      </c>
      <c r="F1054" t="s">
        <v>8633</v>
      </c>
    </row>
    <row r="1055" spans="1:6" x14ac:dyDescent="0.25">
      <c r="A1055" t="s">
        <v>891</v>
      </c>
      <c r="B1055" t="s">
        <v>83</v>
      </c>
      <c r="C1055" s="67">
        <v>91250</v>
      </c>
      <c r="D1055" s="63">
        <f t="shared" si="16"/>
        <v>1.2593502442794446</v>
      </c>
      <c r="E1055" s="26">
        <f>IFERROR(VLOOKUP(D1055,Points!$A$2:$C$14,3,TRUE),"")</f>
        <v>5</v>
      </c>
      <c r="F1055" t="s">
        <v>8633</v>
      </c>
    </row>
    <row r="1056" spans="1:6" x14ac:dyDescent="0.25">
      <c r="A1056" t="s">
        <v>890</v>
      </c>
      <c r="B1056" t="s">
        <v>92</v>
      </c>
      <c r="C1056" s="67">
        <v>83250</v>
      </c>
      <c r="D1056" s="63">
        <f t="shared" si="16"/>
        <v>1.1489414557398769</v>
      </c>
      <c r="E1056" s="26">
        <f>IFERROR(VLOOKUP(D1056,Points!$A$2:$C$14,3,TRUE),"")</f>
        <v>10</v>
      </c>
      <c r="F1056" t="s">
        <v>8633</v>
      </c>
    </row>
    <row r="1057" spans="1:6" x14ac:dyDescent="0.25">
      <c r="A1057" t="s">
        <v>889</v>
      </c>
      <c r="B1057" t="s">
        <v>44</v>
      </c>
      <c r="C1057" s="67">
        <v>71406</v>
      </c>
      <c r="D1057" s="63">
        <f t="shared" si="16"/>
        <v>0.98548124430704687</v>
      </c>
      <c r="E1057" s="26">
        <f>IFERROR(VLOOKUP(D1057,Points!$A$2:$C$14,3,TRUE),"")</f>
        <v>20</v>
      </c>
      <c r="F1057" t="s">
        <v>8633</v>
      </c>
    </row>
    <row r="1058" spans="1:6" x14ac:dyDescent="0.25">
      <c r="A1058" t="s">
        <v>889</v>
      </c>
      <c r="B1058" t="s">
        <v>165</v>
      </c>
      <c r="C1058" s="67">
        <v>121530</v>
      </c>
      <c r="D1058" s="63">
        <f t="shared" si="16"/>
        <v>1.6772475089017085</v>
      </c>
      <c r="E1058" s="26">
        <f>IFERROR(VLOOKUP(D1058,Points!$A$2:$C$14,3,TRUE),"")</f>
        <v>0</v>
      </c>
      <c r="F1058" t="s">
        <v>8633</v>
      </c>
    </row>
    <row r="1059" spans="1:6" x14ac:dyDescent="0.25">
      <c r="A1059" t="s">
        <v>888</v>
      </c>
      <c r="B1059" t="s">
        <v>91</v>
      </c>
      <c r="C1059" s="67">
        <v>73571</v>
      </c>
      <c r="D1059" s="63">
        <f t="shared" si="16"/>
        <v>1.0153606227055674</v>
      </c>
      <c r="E1059" s="26">
        <f>IFERROR(VLOOKUP(D1059,Points!$A$2:$C$14,3,TRUE),"")</f>
        <v>15</v>
      </c>
      <c r="F1059" t="s">
        <v>8633</v>
      </c>
    </row>
    <row r="1060" spans="1:6" x14ac:dyDescent="0.25">
      <c r="A1060" t="s">
        <v>887</v>
      </c>
      <c r="B1060" t="s">
        <v>210</v>
      </c>
      <c r="C1060" s="67">
        <v>69102</v>
      </c>
      <c r="D1060" s="63">
        <f t="shared" si="16"/>
        <v>0.95368351320765132</v>
      </c>
      <c r="E1060" s="26">
        <f>IFERROR(VLOOKUP(D1060,Points!$A$2:$C$14,3,TRUE),"")</f>
        <v>25</v>
      </c>
      <c r="F1060" t="s">
        <v>8632</v>
      </c>
    </row>
    <row r="1061" spans="1:6" x14ac:dyDescent="0.25">
      <c r="A1061" t="s">
        <v>886</v>
      </c>
      <c r="B1061" t="s">
        <v>15</v>
      </c>
      <c r="C1061" s="67">
        <v>74250</v>
      </c>
      <c r="D1061" s="63">
        <f t="shared" si="16"/>
        <v>1.0247315686328631</v>
      </c>
      <c r="E1061" s="26">
        <f>IFERROR(VLOOKUP(D1061,Points!$A$2:$C$14,3,TRUE),"")</f>
        <v>15</v>
      </c>
      <c r="F1061" t="s">
        <v>8633</v>
      </c>
    </row>
    <row r="1062" spans="1:6" x14ac:dyDescent="0.25">
      <c r="A1062" t="s">
        <v>885</v>
      </c>
      <c r="B1062" t="s">
        <v>17</v>
      </c>
      <c r="C1062" s="67">
        <v>88750</v>
      </c>
      <c r="D1062" s="63">
        <f t="shared" si="16"/>
        <v>1.2248474978608297</v>
      </c>
      <c r="E1062" s="26">
        <f>IFERROR(VLOOKUP(D1062,Points!$A$2:$C$14,3,TRUE),"")</f>
        <v>5</v>
      </c>
      <c r="F1062" t="s">
        <v>8633</v>
      </c>
    </row>
    <row r="1063" spans="1:6" x14ac:dyDescent="0.25">
      <c r="A1063" t="s">
        <v>884</v>
      </c>
      <c r="B1063" t="s">
        <v>29</v>
      </c>
      <c r="C1063" s="67">
        <v>73333</v>
      </c>
      <c r="D1063" s="63">
        <f t="shared" si="16"/>
        <v>1.0120759612465153</v>
      </c>
      <c r="E1063" s="26">
        <f>IFERROR(VLOOKUP(D1063,Points!$A$2:$C$14,3,TRUE),"")</f>
        <v>15</v>
      </c>
      <c r="F1063" t="s">
        <v>8633</v>
      </c>
    </row>
    <row r="1064" spans="1:6" x14ac:dyDescent="0.25">
      <c r="A1064" t="s">
        <v>883</v>
      </c>
      <c r="B1064" t="s">
        <v>224</v>
      </c>
      <c r="C1064" s="67">
        <v>83088</v>
      </c>
      <c r="D1064" s="63">
        <f t="shared" si="16"/>
        <v>1.1467056777719506</v>
      </c>
      <c r="E1064" s="26">
        <f>IFERROR(VLOOKUP(D1064,Points!$A$2:$C$14,3,TRUE),"")</f>
        <v>10</v>
      </c>
      <c r="F1064" t="s">
        <v>8633</v>
      </c>
    </row>
    <row r="1065" spans="1:6" x14ac:dyDescent="0.25">
      <c r="A1065" t="s">
        <v>8756</v>
      </c>
      <c r="B1065" t="s">
        <v>58</v>
      </c>
      <c r="C1065" s="67">
        <v>35571</v>
      </c>
      <c r="D1065" s="63">
        <f t="shared" si="16"/>
        <v>0.49091887714262056</v>
      </c>
      <c r="E1065" s="26">
        <f>IFERROR(VLOOKUP(D1065,Points!$A$2:$C$14,3,TRUE),"")</f>
        <v>100</v>
      </c>
      <c r="F1065" t="s">
        <v>8632</v>
      </c>
    </row>
    <row r="1066" spans="1:6" x14ac:dyDescent="0.25">
      <c r="A1066" t="s">
        <v>8757</v>
      </c>
      <c r="B1066" t="s">
        <v>182</v>
      </c>
      <c r="C1066" s="67">
        <v>63438</v>
      </c>
      <c r="D1066" s="63">
        <f t="shared" si="16"/>
        <v>0.87551409092163734</v>
      </c>
      <c r="E1066" s="26">
        <f>IFERROR(VLOOKUP(D1066,Points!$A$2:$C$14,3,TRUE),"")</f>
        <v>30</v>
      </c>
      <c r="F1066" t="s">
        <v>8632</v>
      </c>
    </row>
    <row r="1067" spans="1:6" x14ac:dyDescent="0.25">
      <c r="A1067" t="s">
        <v>882</v>
      </c>
      <c r="B1067" t="s">
        <v>224</v>
      </c>
      <c r="C1067" s="67">
        <v>105579</v>
      </c>
      <c r="D1067" s="63">
        <f t="shared" si="16"/>
        <v>1.4571061856523779</v>
      </c>
      <c r="E1067" s="26">
        <f>IFERROR(VLOOKUP(D1067,Points!$A$2:$C$14,3,TRUE),"")</f>
        <v>0</v>
      </c>
      <c r="F1067" t="s">
        <v>8633</v>
      </c>
    </row>
    <row r="1068" spans="1:6" x14ac:dyDescent="0.25">
      <c r="A1068" t="s">
        <v>881</v>
      </c>
      <c r="B1068" t="s">
        <v>9</v>
      </c>
      <c r="C1068" s="67">
        <v>77000</v>
      </c>
      <c r="D1068" s="63">
        <f t="shared" si="16"/>
        <v>1.0626845896933397</v>
      </c>
      <c r="E1068" s="26">
        <f>IFERROR(VLOOKUP(D1068,Points!$A$2:$C$14,3,TRUE),"")</f>
        <v>10</v>
      </c>
      <c r="F1068" t="s">
        <v>8633</v>
      </c>
    </row>
    <row r="1069" spans="1:6" x14ac:dyDescent="0.25">
      <c r="A1069" t="s">
        <v>880</v>
      </c>
      <c r="B1069" t="s">
        <v>17</v>
      </c>
      <c r="C1069" s="67">
        <v>58250</v>
      </c>
      <c r="D1069" s="63">
        <f t="shared" si="16"/>
        <v>0.80391399155372767</v>
      </c>
      <c r="E1069" s="26">
        <f>IFERROR(VLOOKUP(D1069,Points!$A$2:$C$14,3,TRUE),"")</f>
        <v>50</v>
      </c>
      <c r="F1069" t="s">
        <v>8632</v>
      </c>
    </row>
    <row r="1070" spans="1:6" x14ac:dyDescent="0.25">
      <c r="A1070" t="s">
        <v>879</v>
      </c>
      <c r="B1070" t="s">
        <v>12</v>
      </c>
      <c r="C1070" s="67">
        <v>108168</v>
      </c>
      <c r="D1070" s="63">
        <f t="shared" si="16"/>
        <v>1.4928372298434955</v>
      </c>
      <c r="E1070" s="26">
        <f>IFERROR(VLOOKUP(D1070,Points!$A$2:$C$14,3,TRUE),"")</f>
        <v>0</v>
      </c>
      <c r="F1070" t="s">
        <v>8632</v>
      </c>
    </row>
    <row r="1071" spans="1:6" x14ac:dyDescent="0.25">
      <c r="A1071" t="s">
        <v>878</v>
      </c>
      <c r="B1071" t="s">
        <v>12</v>
      </c>
      <c r="C1071" s="67">
        <v>109659</v>
      </c>
      <c r="D1071" s="63">
        <f t="shared" si="16"/>
        <v>1.5134146678075575</v>
      </c>
      <c r="E1071" s="26">
        <f>IFERROR(VLOOKUP(D1071,Points!$A$2:$C$14,3,TRUE),"")</f>
        <v>0</v>
      </c>
      <c r="F1071" t="s">
        <v>8633</v>
      </c>
    </row>
    <row r="1072" spans="1:6" x14ac:dyDescent="0.25">
      <c r="A1072" t="s">
        <v>877</v>
      </c>
      <c r="B1072" t="s">
        <v>35</v>
      </c>
      <c r="C1072" s="67">
        <v>77750</v>
      </c>
      <c r="D1072" s="63">
        <f t="shared" si="16"/>
        <v>1.073035413618924</v>
      </c>
      <c r="E1072" s="26">
        <f>IFERROR(VLOOKUP(D1072,Points!$A$2:$C$14,3,TRUE),"")</f>
        <v>10</v>
      </c>
      <c r="F1072" t="s">
        <v>8632</v>
      </c>
    </row>
    <row r="1073" spans="1:6" x14ac:dyDescent="0.25">
      <c r="A1073" t="s">
        <v>876</v>
      </c>
      <c r="B1073" t="s">
        <v>87</v>
      </c>
      <c r="C1073" s="67">
        <v>57857</v>
      </c>
      <c r="D1073" s="63">
        <f t="shared" si="16"/>
        <v>0.79849015981672145</v>
      </c>
      <c r="E1073" s="26">
        <f>IFERROR(VLOOKUP(D1073,Points!$A$2:$C$14,3,TRUE),"")</f>
        <v>50</v>
      </c>
      <c r="F1073" t="s">
        <v>8632</v>
      </c>
    </row>
    <row r="1074" spans="1:6" x14ac:dyDescent="0.25">
      <c r="A1074" t="s">
        <v>875</v>
      </c>
      <c r="B1074" t="s">
        <v>81</v>
      </c>
      <c r="C1074" s="67">
        <v>75000</v>
      </c>
      <c r="D1074" s="63">
        <f t="shared" si="16"/>
        <v>1.0350823925584476</v>
      </c>
      <c r="E1074" s="26">
        <f>IFERROR(VLOOKUP(D1074,Points!$A$2:$C$14,3,TRUE),"")</f>
        <v>15</v>
      </c>
      <c r="F1074" t="s">
        <v>8633</v>
      </c>
    </row>
    <row r="1075" spans="1:6" x14ac:dyDescent="0.25">
      <c r="A1075" t="s">
        <v>874</v>
      </c>
      <c r="B1075" t="s">
        <v>81</v>
      </c>
      <c r="C1075" s="67">
        <v>63750</v>
      </c>
      <c r="D1075" s="63">
        <f t="shared" si="16"/>
        <v>0.87982003367468054</v>
      </c>
      <c r="E1075" s="26">
        <f>IFERROR(VLOOKUP(D1075,Points!$A$2:$C$14,3,TRUE),"")</f>
        <v>30</v>
      </c>
      <c r="F1075" t="s">
        <v>8632</v>
      </c>
    </row>
    <row r="1076" spans="1:6" x14ac:dyDescent="0.25">
      <c r="A1076" t="s">
        <v>873</v>
      </c>
      <c r="B1076" t="s">
        <v>1</v>
      </c>
      <c r="C1076" s="67">
        <v>52750</v>
      </c>
      <c r="D1076" s="63">
        <f t="shared" si="16"/>
        <v>0.7280079494327748</v>
      </c>
      <c r="E1076" s="26">
        <f>IFERROR(VLOOKUP(D1076,Points!$A$2:$C$14,3,TRUE),"")</f>
        <v>60</v>
      </c>
      <c r="F1076" t="s">
        <v>8632</v>
      </c>
    </row>
    <row r="1077" spans="1:6" x14ac:dyDescent="0.25">
      <c r="A1077" t="s">
        <v>8758</v>
      </c>
      <c r="B1077" t="s">
        <v>249</v>
      </c>
      <c r="C1077" s="67" t="s">
        <v>8634</v>
      </c>
      <c r="D1077" s="63" t="str">
        <f t="shared" si="16"/>
        <v/>
      </c>
      <c r="E1077" s="26" t="str">
        <f>IFERROR(VLOOKUP(D1077,Points!$A$2:$C$14,3,TRUE),"")</f>
        <v/>
      </c>
      <c r="F1077" t="s">
        <v>8632</v>
      </c>
    </row>
    <row r="1078" spans="1:6" x14ac:dyDescent="0.25">
      <c r="A1078" t="s">
        <v>872</v>
      </c>
      <c r="B1078" t="s">
        <v>249</v>
      </c>
      <c r="C1078" s="67">
        <v>58750</v>
      </c>
      <c r="D1078" s="63">
        <f t="shared" si="16"/>
        <v>0.81081454083745064</v>
      </c>
      <c r="E1078" s="26">
        <f>IFERROR(VLOOKUP(D1078,Points!$A$2:$C$14,3,TRUE),"")</f>
        <v>40</v>
      </c>
      <c r="F1078" t="s">
        <v>8633</v>
      </c>
    </row>
    <row r="1079" spans="1:6" x14ac:dyDescent="0.25">
      <c r="A1079" t="s">
        <v>872</v>
      </c>
      <c r="B1079" t="s">
        <v>240</v>
      </c>
      <c r="C1079" s="67">
        <v>65526</v>
      </c>
      <c r="D1079" s="63">
        <f t="shared" si="16"/>
        <v>0.90433078473046458</v>
      </c>
      <c r="E1079" s="26">
        <f>IFERROR(VLOOKUP(D1079,Points!$A$2:$C$14,3,TRUE),"")</f>
        <v>30</v>
      </c>
      <c r="F1079" t="s">
        <v>8633</v>
      </c>
    </row>
    <row r="1080" spans="1:6" x14ac:dyDescent="0.25">
      <c r="A1080" t="s">
        <v>871</v>
      </c>
      <c r="B1080" t="s">
        <v>8</v>
      </c>
      <c r="C1080" s="67">
        <v>68333</v>
      </c>
      <c r="D1080" s="63">
        <f t="shared" si="16"/>
        <v>0.94307046840928543</v>
      </c>
      <c r="E1080" s="26">
        <f>IFERROR(VLOOKUP(D1080,Points!$A$2:$C$14,3,TRUE),"")</f>
        <v>25</v>
      </c>
      <c r="F1080" t="s">
        <v>8633</v>
      </c>
    </row>
    <row r="1081" spans="1:6" x14ac:dyDescent="0.25">
      <c r="A1081" t="s">
        <v>870</v>
      </c>
      <c r="B1081" t="s">
        <v>124</v>
      </c>
      <c r="C1081" s="67">
        <v>62222</v>
      </c>
      <c r="D1081" s="63">
        <f t="shared" si="16"/>
        <v>0.8587319550636231</v>
      </c>
      <c r="E1081" s="26">
        <f>IFERROR(VLOOKUP(D1081,Points!$A$2:$C$14,3,TRUE),"")</f>
        <v>40</v>
      </c>
      <c r="F1081" t="s">
        <v>8633</v>
      </c>
    </row>
    <row r="1082" spans="1:6" x14ac:dyDescent="0.25">
      <c r="A1082" t="s">
        <v>869</v>
      </c>
      <c r="B1082" t="s">
        <v>81</v>
      </c>
      <c r="C1082" s="67">
        <v>88929</v>
      </c>
      <c r="D1082" s="63">
        <f t="shared" si="16"/>
        <v>1.2273178945044025</v>
      </c>
      <c r="E1082" s="26">
        <f>IFERROR(VLOOKUP(D1082,Points!$A$2:$C$14,3,TRUE),"")</f>
        <v>5</v>
      </c>
      <c r="F1082" t="s">
        <v>8633</v>
      </c>
    </row>
    <row r="1083" spans="1:6" x14ac:dyDescent="0.25">
      <c r="A1083" t="s">
        <v>868</v>
      </c>
      <c r="B1083" t="s">
        <v>81</v>
      </c>
      <c r="C1083" s="67">
        <v>76250</v>
      </c>
      <c r="D1083" s="63">
        <f t="shared" si="16"/>
        <v>1.0523337657677552</v>
      </c>
      <c r="E1083" s="26">
        <f>IFERROR(VLOOKUP(D1083,Points!$A$2:$C$14,3,TRUE),"")</f>
        <v>15</v>
      </c>
      <c r="F1083" t="s">
        <v>8632</v>
      </c>
    </row>
    <row r="1084" spans="1:6" x14ac:dyDescent="0.25">
      <c r="A1084" t="s">
        <v>867</v>
      </c>
      <c r="B1084" t="s">
        <v>12</v>
      </c>
      <c r="C1084" s="67">
        <v>92917</v>
      </c>
      <c r="D1084" s="63">
        <f t="shared" si="16"/>
        <v>1.2823566755913771</v>
      </c>
      <c r="E1084" s="26">
        <f>IFERROR(VLOOKUP(D1084,Points!$A$2:$C$14,3,TRUE),"")</f>
        <v>0</v>
      </c>
      <c r="F1084" t="s">
        <v>8633</v>
      </c>
    </row>
    <row r="1085" spans="1:6" x14ac:dyDescent="0.25">
      <c r="A1085" t="s">
        <v>866</v>
      </c>
      <c r="B1085" t="s">
        <v>8</v>
      </c>
      <c r="C1085" s="67">
        <v>59938</v>
      </c>
      <c r="D1085" s="63">
        <f t="shared" si="16"/>
        <v>0.82721024593557646</v>
      </c>
      <c r="E1085" s="26">
        <f>IFERROR(VLOOKUP(D1085,Points!$A$2:$C$14,3,TRUE),"")</f>
        <v>40</v>
      </c>
      <c r="F1085" t="s">
        <v>8632</v>
      </c>
    </row>
    <row r="1086" spans="1:6" x14ac:dyDescent="0.25">
      <c r="A1086" t="s">
        <v>865</v>
      </c>
      <c r="B1086" t="s">
        <v>8</v>
      </c>
      <c r="C1086" s="67">
        <v>80625</v>
      </c>
      <c r="D1086" s="63">
        <f t="shared" si="16"/>
        <v>1.1127135720003312</v>
      </c>
      <c r="E1086" s="26">
        <f>IFERROR(VLOOKUP(D1086,Points!$A$2:$C$14,3,TRUE),"")</f>
        <v>10</v>
      </c>
      <c r="F1086" t="s">
        <v>8633</v>
      </c>
    </row>
    <row r="1087" spans="1:6" x14ac:dyDescent="0.25">
      <c r="A1087" t="s">
        <v>864</v>
      </c>
      <c r="B1087" t="s">
        <v>91</v>
      </c>
      <c r="C1087" s="67">
        <v>40000</v>
      </c>
      <c r="D1087" s="63">
        <f t="shared" si="16"/>
        <v>0.55204394269783874</v>
      </c>
      <c r="E1087" s="26">
        <f>IFERROR(VLOOKUP(D1087,Points!$A$2:$C$14,3,TRUE),"")</f>
        <v>100</v>
      </c>
      <c r="F1087" t="s">
        <v>8632</v>
      </c>
    </row>
    <row r="1088" spans="1:6" x14ac:dyDescent="0.25">
      <c r="A1088" t="s">
        <v>863</v>
      </c>
      <c r="B1088" t="s">
        <v>77</v>
      </c>
      <c r="C1088" s="67">
        <v>88750</v>
      </c>
      <c r="D1088" s="63">
        <f t="shared" si="16"/>
        <v>1.2248474978608297</v>
      </c>
      <c r="E1088" s="26">
        <f>IFERROR(VLOOKUP(D1088,Points!$A$2:$C$14,3,TRUE),"")</f>
        <v>5</v>
      </c>
      <c r="F1088" t="s">
        <v>8633</v>
      </c>
    </row>
    <row r="1089" spans="1:6" x14ac:dyDescent="0.25">
      <c r="A1089" t="s">
        <v>862</v>
      </c>
      <c r="B1089" t="s">
        <v>124</v>
      </c>
      <c r="C1089" s="67">
        <v>69896</v>
      </c>
      <c r="D1089" s="63">
        <f t="shared" si="16"/>
        <v>0.9646415854702034</v>
      </c>
      <c r="E1089" s="26">
        <f>IFERROR(VLOOKUP(D1089,Points!$A$2:$C$14,3,TRUE),"")</f>
        <v>20</v>
      </c>
      <c r="F1089" t="s">
        <v>8633</v>
      </c>
    </row>
    <row r="1090" spans="1:6" x14ac:dyDescent="0.25">
      <c r="A1090" t="s">
        <v>861</v>
      </c>
      <c r="B1090" t="s">
        <v>124</v>
      </c>
      <c r="C1090" s="67">
        <v>64250</v>
      </c>
      <c r="D1090" s="63">
        <f t="shared" si="16"/>
        <v>0.8867205829584035</v>
      </c>
      <c r="E1090" s="26">
        <f>IFERROR(VLOOKUP(D1090,Points!$A$2:$C$14,3,TRUE),"")</f>
        <v>30</v>
      </c>
      <c r="F1090" t="s">
        <v>8632</v>
      </c>
    </row>
    <row r="1091" spans="1:6" x14ac:dyDescent="0.25">
      <c r="A1091" t="s">
        <v>860</v>
      </c>
      <c r="B1091" t="s">
        <v>76</v>
      </c>
      <c r="C1091" s="67">
        <v>71125</v>
      </c>
      <c r="D1091" s="63">
        <f t="shared" ref="D1091:D1154" si="17">IFERROR(C1091/$H$1,"")</f>
        <v>0.98160313560959456</v>
      </c>
      <c r="E1091" s="26">
        <f>IFERROR(VLOOKUP(D1091,Points!$A$2:$C$14,3,TRUE),"")</f>
        <v>20</v>
      </c>
      <c r="F1091" t="s">
        <v>8633</v>
      </c>
    </row>
    <row r="1092" spans="1:6" x14ac:dyDescent="0.25">
      <c r="A1092" t="s">
        <v>859</v>
      </c>
      <c r="B1092" t="s">
        <v>131</v>
      </c>
      <c r="C1092" s="67">
        <v>78125</v>
      </c>
      <c r="D1092" s="63">
        <f t="shared" si="17"/>
        <v>1.0782108255817162</v>
      </c>
      <c r="E1092" s="26">
        <f>IFERROR(VLOOKUP(D1092,Points!$A$2:$C$14,3,TRUE),"")</f>
        <v>10</v>
      </c>
      <c r="F1092" t="s">
        <v>8633</v>
      </c>
    </row>
    <row r="1093" spans="1:6" x14ac:dyDescent="0.25">
      <c r="A1093" t="s">
        <v>858</v>
      </c>
      <c r="B1093" t="s">
        <v>131</v>
      </c>
      <c r="C1093" s="67">
        <v>75061</v>
      </c>
      <c r="D1093" s="63">
        <f t="shared" si="17"/>
        <v>1.0359242595710618</v>
      </c>
      <c r="E1093" s="26">
        <f>IFERROR(VLOOKUP(D1093,Points!$A$2:$C$14,3,TRUE),"")</f>
        <v>15</v>
      </c>
      <c r="F1093" t="s">
        <v>8632</v>
      </c>
    </row>
    <row r="1094" spans="1:6" x14ac:dyDescent="0.25">
      <c r="A1094" t="s">
        <v>857</v>
      </c>
      <c r="B1094" t="s">
        <v>44</v>
      </c>
      <c r="C1094" s="67">
        <v>75000</v>
      </c>
      <c r="D1094" s="63">
        <f t="shared" si="17"/>
        <v>1.0350823925584476</v>
      </c>
      <c r="E1094" s="26">
        <f>IFERROR(VLOOKUP(D1094,Points!$A$2:$C$14,3,TRUE),"")</f>
        <v>15</v>
      </c>
      <c r="F1094" t="s">
        <v>8632</v>
      </c>
    </row>
    <row r="1095" spans="1:6" x14ac:dyDescent="0.25">
      <c r="A1095" t="s">
        <v>856</v>
      </c>
      <c r="B1095" t="s">
        <v>44</v>
      </c>
      <c r="C1095" s="67">
        <v>59643</v>
      </c>
      <c r="D1095" s="63">
        <f t="shared" si="17"/>
        <v>0.82313892185817994</v>
      </c>
      <c r="E1095" s="26">
        <f>IFERROR(VLOOKUP(D1095,Points!$A$2:$C$14,3,TRUE),"")</f>
        <v>40</v>
      </c>
      <c r="F1095" t="s">
        <v>8633</v>
      </c>
    </row>
    <row r="1096" spans="1:6" x14ac:dyDescent="0.25">
      <c r="A1096" t="s">
        <v>856</v>
      </c>
      <c r="B1096" t="s">
        <v>72</v>
      </c>
      <c r="C1096" s="67">
        <v>86688</v>
      </c>
      <c r="D1096" s="63">
        <f t="shared" si="17"/>
        <v>1.1963896326147561</v>
      </c>
      <c r="E1096" s="26">
        <f>IFERROR(VLOOKUP(D1096,Points!$A$2:$C$14,3,TRUE),"")</f>
        <v>5</v>
      </c>
      <c r="F1096" t="s">
        <v>8633</v>
      </c>
    </row>
    <row r="1097" spans="1:6" x14ac:dyDescent="0.25">
      <c r="A1097" t="s">
        <v>855</v>
      </c>
      <c r="B1097" t="s">
        <v>8</v>
      </c>
      <c r="C1097" s="67">
        <v>73333</v>
      </c>
      <c r="D1097" s="63">
        <f t="shared" si="17"/>
        <v>1.0120759612465153</v>
      </c>
      <c r="E1097" s="26">
        <f>IFERROR(VLOOKUP(D1097,Points!$A$2:$C$14,3,TRUE),"")</f>
        <v>15</v>
      </c>
      <c r="F1097" t="s">
        <v>8633</v>
      </c>
    </row>
    <row r="1098" spans="1:6" x14ac:dyDescent="0.25">
      <c r="A1098" t="s">
        <v>854</v>
      </c>
      <c r="B1098" t="s">
        <v>29</v>
      </c>
      <c r="C1098" s="67">
        <v>36667</v>
      </c>
      <c r="D1098" s="63">
        <f t="shared" si="17"/>
        <v>0.50604488117254132</v>
      </c>
      <c r="E1098" s="26">
        <f>IFERROR(VLOOKUP(D1098,Points!$A$2:$C$14,3,TRUE),"")</f>
        <v>100</v>
      </c>
      <c r="F1098" t="s">
        <v>8633</v>
      </c>
    </row>
    <row r="1099" spans="1:6" x14ac:dyDescent="0.25">
      <c r="A1099" t="s">
        <v>853</v>
      </c>
      <c r="B1099" t="s">
        <v>146</v>
      </c>
      <c r="C1099" s="67">
        <v>68750</v>
      </c>
      <c r="D1099" s="63">
        <f t="shared" si="17"/>
        <v>0.94882552651191032</v>
      </c>
      <c r="E1099" s="26">
        <f>IFERROR(VLOOKUP(D1099,Points!$A$2:$C$14,3,TRUE),"")</f>
        <v>25</v>
      </c>
      <c r="F1099" t="s">
        <v>8632</v>
      </c>
    </row>
    <row r="1100" spans="1:6" x14ac:dyDescent="0.25">
      <c r="A1100" t="s">
        <v>8759</v>
      </c>
      <c r="B1100" t="s">
        <v>83</v>
      </c>
      <c r="C1100" s="67">
        <v>106705</v>
      </c>
      <c r="D1100" s="63">
        <f t="shared" si="17"/>
        <v>1.472646222639322</v>
      </c>
      <c r="E1100" s="26">
        <f>IFERROR(VLOOKUP(D1100,Points!$A$2:$C$14,3,TRUE),"")</f>
        <v>0</v>
      </c>
      <c r="F1100" t="s">
        <v>8632</v>
      </c>
    </row>
    <row r="1101" spans="1:6" x14ac:dyDescent="0.25">
      <c r="A1101" t="s">
        <v>852</v>
      </c>
      <c r="B1101" t="s">
        <v>83</v>
      </c>
      <c r="C1101" s="67">
        <v>83701</v>
      </c>
      <c r="D1101" s="63">
        <f t="shared" si="17"/>
        <v>1.1551657511937949</v>
      </c>
      <c r="E1101" s="26">
        <f>IFERROR(VLOOKUP(D1101,Points!$A$2:$C$14,3,TRUE),"")</f>
        <v>10</v>
      </c>
      <c r="F1101" t="s">
        <v>8633</v>
      </c>
    </row>
    <row r="1102" spans="1:6" x14ac:dyDescent="0.25">
      <c r="A1102" t="s">
        <v>851</v>
      </c>
      <c r="B1102" t="s">
        <v>321</v>
      </c>
      <c r="C1102" s="67">
        <v>85156</v>
      </c>
      <c r="D1102" s="63">
        <f t="shared" si="17"/>
        <v>1.175246349609429</v>
      </c>
      <c r="E1102" s="26">
        <f>IFERROR(VLOOKUP(D1102,Points!$A$2:$C$14,3,TRUE),"")</f>
        <v>5</v>
      </c>
      <c r="F1102" t="s">
        <v>8633</v>
      </c>
    </row>
    <row r="1103" spans="1:6" x14ac:dyDescent="0.25">
      <c r="A1103" t="s">
        <v>850</v>
      </c>
      <c r="B1103" t="s">
        <v>240</v>
      </c>
      <c r="C1103" s="67">
        <v>65208</v>
      </c>
      <c r="D1103" s="63">
        <f t="shared" si="17"/>
        <v>0.89994203538601669</v>
      </c>
      <c r="E1103" s="26">
        <f>IFERROR(VLOOKUP(D1103,Points!$A$2:$C$14,3,TRUE),"")</f>
        <v>30</v>
      </c>
      <c r="F1103" t="s">
        <v>8633</v>
      </c>
    </row>
    <row r="1104" spans="1:6" x14ac:dyDescent="0.25">
      <c r="A1104" t="s">
        <v>849</v>
      </c>
      <c r="B1104" t="s">
        <v>7</v>
      </c>
      <c r="C1104" s="67">
        <v>74895</v>
      </c>
      <c r="D1104" s="63">
        <f t="shared" si="17"/>
        <v>1.0336332772088659</v>
      </c>
      <c r="E1104" s="26">
        <f>IFERROR(VLOOKUP(D1104,Points!$A$2:$C$14,3,TRUE),"")</f>
        <v>15</v>
      </c>
      <c r="F1104" t="s">
        <v>8632</v>
      </c>
    </row>
    <row r="1105" spans="1:6" x14ac:dyDescent="0.25">
      <c r="A1105" t="s">
        <v>848</v>
      </c>
      <c r="B1105" t="s">
        <v>7</v>
      </c>
      <c r="C1105" s="67">
        <v>45081</v>
      </c>
      <c r="D1105" s="63">
        <f t="shared" si="17"/>
        <v>0.62216732451903167</v>
      </c>
      <c r="E1105" s="26">
        <f>IFERROR(VLOOKUP(D1105,Points!$A$2:$C$14,3,TRUE),"")</f>
        <v>85</v>
      </c>
      <c r="F1105" t="s">
        <v>8633</v>
      </c>
    </row>
    <row r="1106" spans="1:6" x14ac:dyDescent="0.25">
      <c r="A1106" t="s">
        <v>847</v>
      </c>
      <c r="B1106" t="s">
        <v>220</v>
      </c>
      <c r="C1106" s="67">
        <v>58250</v>
      </c>
      <c r="D1106" s="63">
        <f t="shared" si="17"/>
        <v>0.80391399155372767</v>
      </c>
      <c r="E1106" s="26">
        <f>IFERROR(VLOOKUP(D1106,Points!$A$2:$C$14,3,TRUE),"")</f>
        <v>50</v>
      </c>
      <c r="F1106" t="s">
        <v>8633</v>
      </c>
    </row>
    <row r="1107" spans="1:6" x14ac:dyDescent="0.25">
      <c r="A1107" t="s">
        <v>846</v>
      </c>
      <c r="B1107" t="s">
        <v>221</v>
      </c>
      <c r="C1107" s="67">
        <v>69821</v>
      </c>
      <c r="D1107" s="63">
        <f t="shared" si="17"/>
        <v>0.96360650307764495</v>
      </c>
      <c r="E1107" s="26">
        <f>IFERROR(VLOOKUP(D1107,Points!$A$2:$C$14,3,TRUE),"")</f>
        <v>20</v>
      </c>
      <c r="F1107" t="s">
        <v>8633</v>
      </c>
    </row>
    <row r="1108" spans="1:6" x14ac:dyDescent="0.25">
      <c r="A1108" t="s">
        <v>845</v>
      </c>
      <c r="B1108" t="s">
        <v>221</v>
      </c>
      <c r="C1108" s="67">
        <v>80250</v>
      </c>
      <c r="D1108" s="63">
        <f t="shared" si="17"/>
        <v>1.1075381600375389</v>
      </c>
      <c r="E1108" s="26">
        <f>IFERROR(VLOOKUP(D1108,Points!$A$2:$C$14,3,TRUE),"")</f>
        <v>10</v>
      </c>
      <c r="F1108" t="s">
        <v>8632</v>
      </c>
    </row>
    <row r="1109" spans="1:6" x14ac:dyDescent="0.25">
      <c r="A1109" t="s">
        <v>844</v>
      </c>
      <c r="B1109" t="s">
        <v>210</v>
      </c>
      <c r="C1109" s="67">
        <v>84792</v>
      </c>
      <c r="D1109" s="63">
        <f t="shared" si="17"/>
        <v>1.1702227497308786</v>
      </c>
      <c r="E1109" s="26">
        <f>IFERROR(VLOOKUP(D1109,Points!$A$2:$C$14,3,TRUE),"")</f>
        <v>5</v>
      </c>
      <c r="F1109" t="s">
        <v>8633</v>
      </c>
    </row>
    <row r="1110" spans="1:6" x14ac:dyDescent="0.25">
      <c r="A1110" t="s">
        <v>843</v>
      </c>
      <c r="B1110" t="s">
        <v>89</v>
      </c>
      <c r="C1110" s="67">
        <v>103784</v>
      </c>
      <c r="D1110" s="63">
        <f t="shared" si="17"/>
        <v>1.4323332137238125</v>
      </c>
      <c r="E1110" s="26">
        <f>IFERROR(VLOOKUP(D1110,Points!$A$2:$C$14,3,TRUE),"")</f>
        <v>0</v>
      </c>
      <c r="F1110" t="s">
        <v>8632</v>
      </c>
    </row>
    <row r="1111" spans="1:6" x14ac:dyDescent="0.25">
      <c r="A1111" t="s">
        <v>842</v>
      </c>
      <c r="B1111" t="s">
        <v>9</v>
      </c>
      <c r="C1111" s="67">
        <v>77054</v>
      </c>
      <c r="D1111" s="63">
        <f t="shared" si="17"/>
        <v>1.0634298490159817</v>
      </c>
      <c r="E1111" s="26">
        <f>IFERROR(VLOOKUP(D1111,Points!$A$2:$C$14,3,TRUE),"")</f>
        <v>10</v>
      </c>
      <c r="F1111" t="s">
        <v>8632</v>
      </c>
    </row>
    <row r="1112" spans="1:6" x14ac:dyDescent="0.25">
      <c r="A1112" t="s">
        <v>841</v>
      </c>
      <c r="B1112" t="s">
        <v>321</v>
      </c>
      <c r="C1112" s="67">
        <v>73125</v>
      </c>
      <c r="D1112" s="63">
        <f t="shared" si="17"/>
        <v>1.0092053327444865</v>
      </c>
      <c r="E1112" s="26">
        <f>IFERROR(VLOOKUP(D1112,Points!$A$2:$C$14,3,TRUE),"")</f>
        <v>20</v>
      </c>
      <c r="F1112" t="s">
        <v>8633</v>
      </c>
    </row>
    <row r="1113" spans="1:6" x14ac:dyDescent="0.25">
      <c r="A1113" t="s">
        <v>841</v>
      </c>
      <c r="B1113" t="s">
        <v>263</v>
      </c>
      <c r="C1113" s="67">
        <v>76875</v>
      </c>
      <c r="D1113" s="63">
        <f t="shared" si="17"/>
        <v>1.0609594523724089</v>
      </c>
      <c r="E1113" s="26">
        <f>IFERROR(VLOOKUP(D1113,Points!$A$2:$C$14,3,TRUE),"")</f>
        <v>10</v>
      </c>
      <c r="F1113" t="s">
        <v>8633</v>
      </c>
    </row>
    <row r="1114" spans="1:6" x14ac:dyDescent="0.25">
      <c r="A1114" t="s">
        <v>840</v>
      </c>
      <c r="B1114" t="s">
        <v>68</v>
      </c>
      <c r="C1114" s="67">
        <v>64832</v>
      </c>
      <c r="D1114" s="63">
        <f t="shared" si="17"/>
        <v>0.89475282232465703</v>
      </c>
      <c r="E1114" s="26">
        <f>IFERROR(VLOOKUP(D1114,Points!$A$2:$C$14,3,TRUE),"")</f>
        <v>30</v>
      </c>
      <c r="F1114" t="s">
        <v>8633</v>
      </c>
    </row>
    <row r="1115" spans="1:6" x14ac:dyDescent="0.25">
      <c r="A1115" t="s">
        <v>839</v>
      </c>
      <c r="B1115" t="s">
        <v>99</v>
      </c>
      <c r="C1115" s="67">
        <v>60040</v>
      </c>
      <c r="D1115" s="63">
        <f t="shared" si="17"/>
        <v>0.82861795798945592</v>
      </c>
      <c r="E1115" s="26">
        <f>IFERROR(VLOOKUP(D1115,Points!$A$2:$C$14,3,TRUE),"")</f>
        <v>40</v>
      </c>
      <c r="F1115" t="s">
        <v>8632</v>
      </c>
    </row>
    <row r="1116" spans="1:6" x14ac:dyDescent="0.25">
      <c r="A1116" t="s">
        <v>838</v>
      </c>
      <c r="B1116" t="s">
        <v>99</v>
      </c>
      <c r="C1116" s="67">
        <v>102750</v>
      </c>
      <c r="D1116" s="63">
        <f t="shared" si="17"/>
        <v>1.4180628778050732</v>
      </c>
      <c r="E1116" s="26">
        <f>IFERROR(VLOOKUP(D1116,Points!$A$2:$C$14,3,TRUE),"")</f>
        <v>0</v>
      </c>
      <c r="F1116" t="s">
        <v>8633</v>
      </c>
    </row>
    <row r="1117" spans="1:6" x14ac:dyDescent="0.25">
      <c r="A1117" t="s">
        <v>837</v>
      </c>
      <c r="B1117" t="s">
        <v>99</v>
      </c>
      <c r="C1117" s="67">
        <v>71250</v>
      </c>
      <c r="D1117" s="63">
        <f t="shared" si="17"/>
        <v>0.98332827293052527</v>
      </c>
      <c r="E1117" s="26">
        <f>IFERROR(VLOOKUP(D1117,Points!$A$2:$C$14,3,TRUE),"")</f>
        <v>20</v>
      </c>
      <c r="F1117" t="s">
        <v>8633</v>
      </c>
    </row>
    <row r="1118" spans="1:6" x14ac:dyDescent="0.25">
      <c r="A1118" t="s">
        <v>836</v>
      </c>
      <c r="B1118" t="s">
        <v>7</v>
      </c>
      <c r="C1118" s="67">
        <v>172174</v>
      </c>
      <c r="D1118" s="63">
        <f t="shared" si="17"/>
        <v>2.3761903447514423</v>
      </c>
      <c r="E1118" s="26">
        <f>IFERROR(VLOOKUP(D1118,Points!$A$2:$C$14,3,TRUE),"")</f>
        <v>0</v>
      </c>
      <c r="F1118" t="s">
        <v>8632</v>
      </c>
    </row>
    <row r="1119" spans="1:6" x14ac:dyDescent="0.25">
      <c r="A1119" t="s">
        <v>835</v>
      </c>
      <c r="B1119" t="s">
        <v>210</v>
      </c>
      <c r="C1119" s="67">
        <v>92500</v>
      </c>
      <c r="D1119" s="63">
        <f t="shared" si="17"/>
        <v>1.276601617488752</v>
      </c>
      <c r="E1119" s="26">
        <f>IFERROR(VLOOKUP(D1119,Points!$A$2:$C$14,3,TRUE),"")</f>
        <v>0</v>
      </c>
      <c r="F1119" t="s">
        <v>8633</v>
      </c>
    </row>
    <row r="1120" spans="1:6" x14ac:dyDescent="0.25">
      <c r="A1120" t="s">
        <v>834</v>
      </c>
      <c r="B1120" t="s">
        <v>212</v>
      </c>
      <c r="C1120" s="67">
        <v>56563</v>
      </c>
      <c r="D1120" s="63">
        <f t="shared" si="17"/>
        <v>0.78063153827044629</v>
      </c>
      <c r="E1120" s="26">
        <f>IFERROR(VLOOKUP(D1120,Points!$A$2:$C$14,3,TRUE),"")</f>
        <v>50</v>
      </c>
      <c r="F1120" t="s">
        <v>8633</v>
      </c>
    </row>
    <row r="1121" spans="1:6" x14ac:dyDescent="0.25">
      <c r="A1121" t="s">
        <v>834</v>
      </c>
      <c r="B1121" t="s">
        <v>99</v>
      </c>
      <c r="C1121" s="67">
        <v>95000</v>
      </c>
      <c r="D1121" s="63">
        <f t="shared" si="17"/>
        <v>1.311104363907367</v>
      </c>
      <c r="E1121" s="26">
        <f>IFERROR(VLOOKUP(D1121,Points!$A$2:$C$14,3,TRUE),"")</f>
        <v>0</v>
      </c>
      <c r="F1121" t="s">
        <v>8633</v>
      </c>
    </row>
    <row r="1122" spans="1:6" x14ac:dyDescent="0.25">
      <c r="A1122" t="s">
        <v>834</v>
      </c>
      <c r="B1122" t="s">
        <v>50</v>
      </c>
      <c r="C1122" s="67">
        <v>79432</v>
      </c>
      <c r="D1122" s="63">
        <f t="shared" si="17"/>
        <v>1.0962488614093682</v>
      </c>
      <c r="E1122" s="26">
        <f>IFERROR(VLOOKUP(D1122,Points!$A$2:$C$14,3,TRUE),"")</f>
        <v>10</v>
      </c>
      <c r="F1122" t="s">
        <v>8633</v>
      </c>
    </row>
    <row r="1123" spans="1:6" x14ac:dyDescent="0.25">
      <c r="A1123" t="s">
        <v>833</v>
      </c>
      <c r="B1123" t="s">
        <v>212</v>
      </c>
      <c r="C1123" s="67">
        <v>67778</v>
      </c>
      <c r="D1123" s="63">
        <f t="shared" si="17"/>
        <v>0.93541085870435292</v>
      </c>
      <c r="E1123" s="26">
        <f>IFERROR(VLOOKUP(D1123,Points!$A$2:$C$14,3,TRUE),"")</f>
        <v>25</v>
      </c>
      <c r="F1123" t="s">
        <v>8633</v>
      </c>
    </row>
    <row r="1124" spans="1:6" x14ac:dyDescent="0.25">
      <c r="A1124" t="s">
        <v>832</v>
      </c>
      <c r="B1124" t="s">
        <v>186</v>
      </c>
      <c r="C1124" s="67">
        <v>77500</v>
      </c>
      <c r="D1124" s="63">
        <f t="shared" si="17"/>
        <v>1.0695851389770625</v>
      </c>
      <c r="E1124" s="26">
        <f>IFERROR(VLOOKUP(D1124,Points!$A$2:$C$14,3,TRUE),"")</f>
        <v>10</v>
      </c>
      <c r="F1124" t="s">
        <v>8633</v>
      </c>
    </row>
    <row r="1125" spans="1:6" x14ac:dyDescent="0.25">
      <c r="A1125" t="s">
        <v>831</v>
      </c>
      <c r="B1125" t="s">
        <v>224</v>
      </c>
      <c r="C1125" s="67">
        <v>55455</v>
      </c>
      <c r="D1125" s="63">
        <f t="shared" si="17"/>
        <v>0.7653399210577162</v>
      </c>
      <c r="E1125" s="26">
        <f>IFERROR(VLOOKUP(D1125,Points!$A$2:$C$14,3,TRUE),"")</f>
        <v>50</v>
      </c>
      <c r="F1125" t="s">
        <v>8633</v>
      </c>
    </row>
    <row r="1126" spans="1:6" x14ac:dyDescent="0.25">
      <c r="A1126" t="s">
        <v>830</v>
      </c>
      <c r="B1126" t="s">
        <v>91</v>
      </c>
      <c r="C1126" s="67">
        <v>56111</v>
      </c>
      <c r="D1126" s="63">
        <f t="shared" si="17"/>
        <v>0.77439344171796076</v>
      </c>
      <c r="E1126" s="26">
        <f>IFERROR(VLOOKUP(D1126,Points!$A$2:$C$14,3,TRUE),"")</f>
        <v>50</v>
      </c>
      <c r="F1126" t="s">
        <v>8633</v>
      </c>
    </row>
    <row r="1127" spans="1:6" x14ac:dyDescent="0.25">
      <c r="A1127" t="s">
        <v>829</v>
      </c>
      <c r="B1127" t="s">
        <v>89</v>
      </c>
      <c r="C1127" s="67">
        <v>84550</v>
      </c>
      <c r="D1127" s="63">
        <f t="shared" si="17"/>
        <v>1.1668828838775567</v>
      </c>
      <c r="E1127" s="26">
        <f>IFERROR(VLOOKUP(D1127,Points!$A$2:$C$14,3,TRUE),"")</f>
        <v>5</v>
      </c>
      <c r="F1127" t="s">
        <v>8632</v>
      </c>
    </row>
    <row r="1128" spans="1:6" x14ac:dyDescent="0.25">
      <c r="A1128" t="s">
        <v>828</v>
      </c>
      <c r="B1128" t="s">
        <v>89</v>
      </c>
      <c r="C1128" s="67">
        <v>97000</v>
      </c>
      <c r="D1128" s="63">
        <f t="shared" si="17"/>
        <v>1.338706561042259</v>
      </c>
      <c r="E1128" s="26">
        <f>IFERROR(VLOOKUP(D1128,Points!$A$2:$C$14,3,TRUE),"")</f>
        <v>0</v>
      </c>
      <c r="F1128" t="s">
        <v>8633</v>
      </c>
    </row>
    <row r="1129" spans="1:6" x14ac:dyDescent="0.25">
      <c r="A1129" t="s">
        <v>827</v>
      </c>
      <c r="B1129" t="s">
        <v>12</v>
      </c>
      <c r="C1129" s="67">
        <v>86250</v>
      </c>
      <c r="D1129" s="63">
        <f t="shared" si="17"/>
        <v>1.1903447514422147</v>
      </c>
      <c r="E1129" s="26">
        <f>IFERROR(VLOOKUP(D1129,Points!$A$2:$C$14,3,TRUE),"")</f>
        <v>5</v>
      </c>
      <c r="F1129" t="s">
        <v>8633</v>
      </c>
    </row>
    <row r="1130" spans="1:6" x14ac:dyDescent="0.25">
      <c r="A1130" t="s">
        <v>8760</v>
      </c>
      <c r="B1130" t="s">
        <v>104</v>
      </c>
      <c r="C1130" s="67">
        <v>53409</v>
      </c>
      <c r="D1130" s="63">
        <f t="shared" si="17"/>
        <v>0.73710287338872171</v>
      </c>
      <c r="E1130" s="26">
        <f>IFERROR(VLOOKUP(D1130,Points!$A$2:$C$14,3,TRUE),"")</f>
        <v>60</v>
      </c>
      <c r="F1130" t="s">
        <v>8632</v>
      </c>
    </row>
    <row r="1131" spans="1:6" x14ac:dyDescent="0.25">
      <c r="A1131" t="s">
        <v>826</v>
      </c>
      <c r="B1131" t="s">
        <v>104</v>
      </c>
      <c r="C1131" s="67">
        <v>52083</v>
      </c>
      <c r="D1131" s="63">
        <f t="shared" si="17"/>
        <v>0.71880261668828838</v>
      </c>
      <c r="E1131" s="26">
        <f>IFERROR(VLOOKUP(D1131,Points!$A$2:$C$14,3,TRUE),"")</f>
        <v>60</v>
      </c>
      <c r="F1131" t="s">
        <v>8633</v>
      </c>
    </row>
    <row r="1132" spans="1:6" x14ac:dyDescent="0.25">
      <c r="A1132" t="s">
        <v>825</v>
      </c>
      <c r="B1132" t="s">
        <v>99</v>
      </c>
      <c r="C1132" s="67">
        <v>77500</v>
      </c>
      <c r="D1132" s="63">
        <f t="shared" si="17"/>
        <v>1.0695851389770625</v>
      </c>
      <c r="E1132" s="26">
        <f>IFERROR(VLOOKUP(D1132,Points!$A$2:$C$14,3,TRUE),"")</f>
        <v>10</v>
      </c>
      <c r="F1132" t="s">
        <v>8632</v>
      </c>
    </row>
    <row r="1133" spans="1:6" x14ac:dyDescent="0.25">
      <c r="A1133" t="s">
        <v>824</v>
      </c>
      <c r="B1133" t="s">
        <v>146</v>
      </c>
      <c r="C1133" s="67">
        <v>66250</v>
      </c>
      <c r="D1133" s="63">
        <f t="shared" si="17"/>
        <v>0.91432278009329537</v>
      </c>
      <c r="E1133" s="26">
        <f>IFERROR(VLOOKUP(D1133,Points!$A$2:$C$14,3,TRUE),"")</f>
        <v>25</v>
      </c>
      <c r="F1133" t="s">
        <v>8633</v>
      </c>
    </row>
    <row r="1134" spans="1:6" x14ac:dyDescent="0.25">
      <c r="A1134" t="s">
        <v>823</v>
      </c>
      <c r="B1134" t="s">
        <v>152</v>
      </c>
      <c r="C1134" s="67">
        <v>54969</v>
      </c>
      <c r="D1134" s="63">
        <f t="shared" si="17"/>
        <v>0.75863258715393744</v>
      </c>
      <c r="E1134" s="26">
        <f>IFERROR(VLOOKUP(D1134,Points!$A$2:$C$14,3,TRUE),"")</f>
        <v>60</v>
      </c>
      <c r="F1134" t="s">
        <v>8632</v>
      </c>
    </row>
    <row r="1135" spans="1:6" x14ac:dyDescent="0.25">
      <c r="A1135" t="s">
        <v>822</v>
      </c>
      <c r="B1135" t="s">
        <v>9</v>
      </c>
      <c r="C1135" s="67">
        <v>54659</v>
      </c>
      <c r="D1135" s="63">
        <f t="shared" si="17"/>
        <v>0.75435424659802919</v>
      </c>
      <c r="E1135" s="26">
        <f>IFERROR(VLOOKUP(D1135,Points!$A$2:$C$14,3,TRUE),"")</f>
        <v>60</v>
      </c>
      <c r="F1135" t="s">
        <v>8632</v>
      </c>
    </row>
    <row r="1136" spans="1:6" x14ac:dyDescent="0.25">
      <c r="A1136" t="s">
        <v>821</v>
      </c>
      <c r="B1136" t="s">
        <v>17</v>
      </c>
      <c r="C1136" s="67">
        <v>48482</v>
      </c>
      <c r="D1136" s="63">
        <f t="shared" si="17"/>
        <v>0.66910486074691544</v>
      </c>
      <c r="E1136" s="26">
        <f>IFERROR(VLOOKUP(D1136,Points!$A$2:$C$14,3,TRUE),"")</f>
        <v>70</v>
      </c>
      <c r="F1136" t="s">
        <v>8633</v>
      </c>
    </row>
    <row r="1137" spans="1:6" x14ac:dyDescent="0.25">
      <c r="A1137" t="s">
        <v>821</v>
      </c>
      <c r="B1137" t="s">
        <v>44</v>
      </c>
      <c r="C1137" s="67">
        <v>29441</v>
      </c>
      <c r="D1137" s="63">
        <f t="shared" si="17"/>
        <v>0.40631814292417678</v>
      </c>
      <c r="E1137" s="26">
        <f>IFERROR(VLOOKUP(D1137,Points!$A$2:$C$14,3,TRUE),"")</f>
        <v>100</v>
      </c>
      <c r="F1137" t="s">
        <v>8633</v>
      </c>
    </row>
    <row r="1138" spans="1:6" x14ac:dyDescent="0.25">
      <c r="A1138" t="s">
        <v>821</v>
      </c>
      <c r="B1138" t="s">
        <v>87</v>
      </c>
      <c r="C1138" s="67">
        <v>69875</v>
      </c>
      <c r="D1138" s="63">
        <f t="shared" si="17"/>
        <v>0.96435176240028708</v>
      </c>
      <c r="E1138" s="26">
        <f>IFERROR(VLOOKUP(D1138,Points!$A$2:$C$14,3,TRUE),"")</f>
        <v>20</v>
      </c>
      <c r="F1138" t="s">
        <v>8633</v>
      </c>
    </row>
    <row r="1139" spans="1:6" x14ac:dyDescent="0.25">
      <c r="A1139" t="s">
        <v>820</v>
      </c>
      <c r="B1139" t="s">
        <v>321</v>
      </c>
      <c r="C1139" s="67">
        <v>62545</v>
      </c>
      <c r="D1139" s="63">
        <f t="shared" si="17"/>
        <v>0.86318970990090815</v>
      </c>
      <c r="E1139" s="26">
        <f>IFERROR(VLOOKUP(D1139,Points!$A$2:$C$14,3,TRUE),"")</f>
        <v>30</v>
      </c>
      <c r="F1139" t="s">
        <v>8632</v>
      </c>
    </row>
    <row r="1140" spans="1:6" x14ac:dyDescent="0.25">
      <c r="A1140" t="s">
        <v>819</v>
      </c>
      <c r="B1140" t="s">
        <v>321</v>
      </c>
      <c r="C1140" s="67">
        <v>102500</v>
      </c>
      <c r="D1140" s="63">
        <f t="shared" si="17"/>
        <v>1.4146126031632118</v>
      </c>
      <c r="E1140" s="26">
        <f>IFERROR(VLOOKUP(D1140,Points!$A$2:$C$14,3,TRUE),"")</f>
        <v>0</v>
      </c>
      <c r="F1140" t="s">
        <v>8633</v>
      </c>
    </row>
    <row r="1141" spans="1:6" x14ac:dyDescent="0.25">
      <c r="A1141" t="s">
        <v>818</v>
      </c>
      <c r="B1141" t="s">
        <v>321</v>
      </c>
      <c r="C1141" s="67">
        <v>47750</v>
      </c>
      <c r="D1141" s="63">
        <f t="shared" si="17"/>
        <v>0.65900245659554502</v>
      </c>
      <c r="E1141" s="26">
        <f>IFERROR(VLOOKUP(D1141,Points!$A$2:$C$14,3,TRUE),"")</f>
        <v>85</v>
      </c>
      <c r="F1141" t="s">
        <v>8632</v>
      </c>
    </row>
    <row r="1142" spans="1:6" x14ac:dyDescent="0.25">
      <c r="A1142" t="s">
        <v>817</v>
      </c>
      <c r="B1142" t="s">
        <v>1</v>
      </c>
      <c r="C1142" s="67">
        <v>62639</v>
      </c>
      <c r="D1142" s="63">
        <f t="shared" si="17"/>
        <v>0.86448701316624799</v>
      </c>
      <c r="E1142" s="26">
        <f>IFERROR(VLOOKUP(D1142,Points!$A$2:$C$14,3,TRUE),"")</f>
        <v>30</v>
      </c>
      <c r="F1142" t="s">
        <v>8633</v>
      </c>
    </row>
    <row r="1143" spans="1:6" x14ac:dyDescent="0.25">
      <c r="A1143" t="s">
        <v>817</v>
      </c>
      <c r="B1143" t="s">
        <v>74</v>
      </c>
      <c r="C1143" s="67">
        <v>60714</v>
      </c>
      <c r="D1143" s="63">
        <f t="shared" si="17"/>
        <v>0.83791989842391457</v>
      </c>
      <c r="E1143" s="26">
        <f>IFERROR(VLOOKUP(D1143,Points!$A$2:$C$14,3,TRUE),"")</f>
        <v>40</v>
      </c>
      <c r="F1143" t="s">
        <v>8633</v>
      </c>
    </row>
    <row r="1144" spans="1:6" x14ac:dyDescent="0.25">
      <c r="A1144" t="s">
        <v>816</v>
      </c>
      <c r="B1144" t="s">
        <v>7</v>
      </c>
      <c r="C1144" s="67">
        <v>79308</v>
      </c>
      <c r="D1144" s="63">
        <f t="shared" si="17"/>
        <v>1.0945375251870049</v>
      </c>
      <c r="E1144" s="26">
        <f>IFERROR(VLOOKUP(D1144,Points!$A$2:$C$14,3,TRUE),"")</f>
        <v>10</v>
      </c>
      <c r="F1144" t="s">
        <v>8632</v>
      </c>
    </row>
    <row r="1145" spans="1:6" x14ac:dyDescent="0.25">
      <c r="A1145" t="s">
        <v>815</v>
      </c>
      <c r="B1145" t="s">
        <v>40</v>
      </c>
      <c r="C1145" s="67">
        <v>58474</v>
      </c>
      <c r="D1145" s="63">
        <f t="shared" si="17"/>
        <v>0.80700543763283561</v>
      </c>
      <c r="E1145" s="26">
        <f>IFERROR(VLOOKUP(D1145,Points!$A$2:$C$14,3,TRUE),"")</f>
        <v>50</v>
      </c>
      <c r="F1145" t="s">
        <v>8632</v>
      </c>
    </row>
    <row r="1146" spans="1:6" x14ac:dyDescent="0.25">
      <c r="A1146" t="s">
        <v>814</v>
      </c>
      <c r="B1146" t="s">
        <v>157</v>
      </c>
      <c r="C1146" s="67">
        <v>86875</v>
      </c>
      <c r="D1146" s="63">
        <f t="shared" si="17"/>
        <v>1.1989704380468684</v>
      </c>
      <c r="E1146" s="26">
        <f>IFERROR(VLOOKUP(D1146,Points!$A$2:$C$14,3,TRUE),"")</f>
        <v>5</v>
      </c>
      <c r="F1146" t="s">
        <v>8633</v>
      </c>
    </row>
    <row r="1147" spans="1:6" x14ac:dyDescent="0.25">
      <c r="A1147" t="s">
        <v>814</v>
      </c>
      <c r="B1147" t="s">
        <v>40</v>
      </c>
      <c r="C1147" s="67">
        <v>74750</v>
      </c>
      <c r="D1147" s="63">
        <f t="shared" si="17"/>
        <v>1.0316321179165862</v>
      </c>
      <c r="E1147" s="26">
        <f>IFERROR(VLOOKUP(D1147,Points!$A$2:$C$14,3,TRUE),"")</f>
        <v>15</v>
      </c>
      <c r="F1147" t="s">
        <v>8633</v>
      </c>
    </row>
    <row r="1148" spans="1:6" x14ac:dyDescent="0.25">
      <c r="A1148" t="s">
        <v>813</v>
      </c>
      <c r="B1148" t="s">
        <v>221</v>
      </c>
      <c r="C1148" s="67">
        <v>90592</v>
      </c>
      <c r="D1148" s="63">
        <f t="shared" si="17"/>
        <v>1.2502691214220651</v>
      </c>
      <c r="E1148" s="26">
        <f>IFERROR(VLOOKUP(D1148,Points!$A$2:$C$14,3,TRUE),"")</f>
        <v>5</v>
      </c>
      <c r="F1148" t="s">
        <v>8633</v>
      </c>
    </row>
    <row r="1149" spans="1:6" x14ac:dyDescent="0.25">
      <c r="A1149" t="s">
        <v>812</v>
      </c>
      <c r="B1149" t="s">
        <v>184</v>
      </c>
      <c r="C1149" s="67">
        <v>88235</v>
      </c>
      <c r="D1149" s="63">
        <f t="shared" si="17"/>
        <v>1.2177399320985951</v>
      </c>
      <c r="E1149" s="26">
        <f>IFERROR(VLOOKUP(D1149,Points!$A$2:$C$14,3,TRUE),"")</f>
        <v>5</v>
      </c>
      <c r="F1149" t="s">
        <v>8633</v>
      </c>
    </row>
    <row r="1150" spans="1:6" x14ac:dyDescent="0.25">
      <c r="A1150" t="s">
        <v>811</v>
      </c>
      <c r="B1150" t="s">
        <v>184</v>
      </c>
      <c r="C1150" s="67">
        <v>53750</v>
      </c>
      <c r="D1150" s="63">
        <f t="shared" si="17"/>
        <v>0.74180904800022085</v>
      </c>
      <c r="E1150" s="26">
        <f>IFERROR(VLOOKUP(D1150,Points!$A$2:$C$14,3,TRUE),"")</f>
        <v>60</v>
      </c>
      <c r="F1150" t="s">
        <v>8632</v>
      </c>
    </row>
    <row r="1151" spans="1:6" x14ac:dyDescent="0.25">
      <c r="A1151" t="s">
        <v>810</v>
      </c>
      <c r="B1151" t="s">
        <v>9</v>
      </c>
      <c r="C1151" s="67">
        <v>86500</v>
      </c>
      <c r="D1151" s="63">
        <f t="shared" si="17"/>
        <v>1.1937950260840764</v>
      </c>
      <c r="E1151" s="26">
        <f>IFERROR(VLOOKUP(D1151,Points!$A$2:$C$14,3,TRUE),"")</f>
        <v>5</v>
      </c>
      <c r="F1151" t="s">
        <v>8633</v>
      </c>
    </row>
    <row r="1152" spans="1:6" x14ac:dyDescent="0.25">
      <c r="A1152" t="s">
        <v>809</v>
      </c>
      <c r="B1152" t="s">
        <v>50</v>
      </c>
      <c r="C1152" s="67">
        <v>68478</v>
      </c>
      <c r="D1152" s="63">
        <f t="shared" si="17"/>
        <v>0.94507162770156505</v>
      </c>
      <c r="E1152" s="26">
        <f>IFERROR(VLOOKUP(D1152,Points!$A$2:$C$14,3,TRUE),"")</f>
        <v>25</v>
      </c>
      <c r="F1152" t="s">
        <v>8632</v>
      </c>
    </row>
    <row r="1153" spans="1:6" x14ac:dyDescent="0.25">
      <c r="A1153" t="s">
        <v>808</v>
      </c>
      <c r="B1153" t="s">
        <v>44</v>
      </c>
      <c r="C1153" s="67">
        <v>57083</v>
      </c>
      <c r="D1153" s="63">
        <f t="shared" si="17"/>
        <v>0.78780810952551827</v>
      </c>
      <c r="E1153" s="26">
        <f>IFERROR(VLOOKUP(D1153,Points!$A$2:$C$14,3,TRUE),"")</f>
        <v>50</v>
      </c>
      <c r="F1153" t="s">
        <v>8632</v>
      </c>
    </row>
    <row r="1154" spans="1:6" x14ac:dyDescent="0.25">
      <c r="A1154" t="s">
        <v>807</v>
      </c>
      <c r="B1154" t="s">
        <v>163</v>
      </c>
      <c r="C1154" s="67">
        <v>96500</v>
      </c>
      <c r="D1154" s="63">
        <f t="shared" si="17"/>
        <v>1.331806011758536</v>
      </c>
      <c r="E1154" s="26">
        <f>IFERROR(VLOOKUP(D1154,Points!$A$2:$C$14,3,TRUE),"")</f>
        <v>0</v>
      </c>
      <c r="F1154" t="s">
        <v>8633</v>
      </c>
    </row>
    <row r="1155" spans="1:6" x14ac:dyDescent="0.25">
      <c r="A1155" t="s">
        <v>806</v>
      </c>
      <c r="B1155" t="s">
        <v>81</v>
      </c>
      <c r="C1155" s="67">
        <v>62645</v>
      </c>
      <c r="D1155" s="63">
        <f t="shared" ref="D1155:D1218" si="18">IFERROR(C1155/$H$1,"")</f>
        <v>0.86456981975765268</v>
      </c>
      <c r="E1155" s="26">
        <f>IFERROR(VLOOKUP(D1155,Points!$A$2:$C$14,3,TRUE),"")</f>
        <v>30</v>
      </c>
      <c r="F1155" t="s">
        <v>8632</v>
      </c>
    </row>
    <row r="1156" spans="1:6" x14ac:dyDescent="0.25">
      <c r="A1156" t="s">
        <v>805</v>
      </c>
      <c r="B1156" t="s">
        <v>8</v>
      </c>
      <c r="C1156" s="67">
        <v>64167</v>
      </c>
      <c r="D1156" s="63">
        <f t="shared" si="18"/>
        <v>0.88557509177730542</v>
      </c>
      <c r="E1156" s="26">
        <f>IFERROR(VLOOKUP(D1156,Points!$A$2:$C$14,3,TRUE),"")</f>
        <v>30</v>
      </c>
      <c r="F1156" t="s">
        <v>8633</v>
      </c>
    </row>
    <row r="1157" spans="1:6" x14ac:dyDescent="0.25">
      <c r="A1157" t="s">
        <v>804</v>
      </c>
      <c r="B1157" t="s">
        <v>7</v>
      </c>
      <c r="C1157" s="67">
        <v>81827</v>
      </c>
      <c r="D1157" s="63">
        <f t="shared" si="18"/>
        <v>1.1293024924784012</v>
      </c>
      <c r="E1157" s="26">
        <f>IFERROR(VLOOKUP(D1157,Points!$A$2:$C$14,3,TRUE),"")</f>
        <v>10</v>
      </c>
      <c r="F1157" t="s">
        <v>8633</v>
      </c>
    </row>
    <row r="1158" spans="1:6" x14ac:dyDescent="0.25">
      <c r="A1158" t="s">
        <v>803</v>
      </c>
      <c r="B1158" t="s">
        <v>7</v>
      </c>
      <c r="C1158" s="67">
        <v>86250</v>
      </c>
      <c r="D1158" s="63">
        <f t="shared" si="18"/>
        <v>1.1903447514422147</v>
      </c>
      <c r="E1158" s="26">
        <f>IFERROR(VLOOKUP(D1158,Points!$A$2:$C$14,3,TRUE),"")</f>
        <v>5</v>
      </c>
      <c r="F1158" t="s">
        <v>8632</v>
      </c>
    </row>
    <row r="1159" spans="1:6" x14ac:dyDescent="0.25">
      <c r="A1159" t="s">
        <v>802</v>
      </c>
      <c r="B1159" t="s">
        <v>7</v>
      </c>
      <c r="C1159" s="67">
        <v>91029</v>
      </c>
      <c r="D1159" s="63">
        <f t="shared" si="18"/>
        <v>1.2563002014960392</v>
      </c>
      <c r="E1159" s="26">
        <f>IFERROR(VLOOKUP(D1159,Points!$A$2:$C$14,3,TRUE),"")</f>
        <v>5</v>
      </c>
      <c r="F1159" t="s">
        <v>8632</v>
      </c>
    </row>
    <row r="1160" spans="1:6" x14ac:dyDescent="0.25">
      <c r="A1160" t="s">
        <v>801</v>
      </c>
      <c r="B1160" t="s">
        <v>124</v>
      </c>
      <c r="C1160" s="67">
        <v>51250</v>
      </c>
      <c r="D1160" s="63">
        <f t="shared" si="18"/>
        <v>0.7073063015816059</v>
      </c>
      <c r="E1160" s="26">
        <f>IFERROR(VLOOKUP(D1160,Points!$A$2:$C$14,3,TRUE),"")</f>
        <v>70</v>
      </c>
      <c r="F1160" t="s">
        <v>8633</v>
      </c>
    </row>
    <row r="1161" spans="1:6" x14ac:dyDescent="0.25">
      <c r="A1161" t="s">
        <v>801</v>
      </c>
      <c r="B1161" t="s">
        <v>91</v>
      </c>
      <c r="C1161" s="67">
        <v>64375</v>
      </c>
      <c r="D1161" s="63">
        <f t="shared" si="18"/>
        <v>0.88844572027933422</v>
      </c>
      <c r="E1161" s="26">
        <f>IFERROR(VLOOKUP(D1161,Points!$A$2:$C$14,3,TRUE),"")</f>
        <v>30</v>
      </c>
      <c r="F1161" t="s">
        <v>8633</v>
      </c>
    </row>
    <row r="1162" spans="1:6" x14ac:dyDescent="0.25">
      <c r="A1162" t="s">
        <v>800</v>
      </c>
      <c r="B1162" t="s">
        <v>89</v>
      </c>
      <c r="C1162" s="67">
        <v>106688</v>
      </c>
      <c r="D1162" s="63">
        <f t="shared" si="18"/>
        <v>1.4724116039636754</v>
      </c>
      <c r="E1162" s="26">
        <f>IFERROR(VLOOKUP(D1162,Points!$A$2:$C$14,3,TRUE),"")</f>
        <v>0</v>
      </c>
      <c r="F1162" t="s">
        <v>8633</v>
      </c>
    </row>
    <row r="1163" spans="1:6" x14ac:dyDescent="0.25">
      <c r="A1163" t="s">
        <v>799</v>
      </c>
      <c r="B1163" t="s">
        <v>8</v>
      </c>
      <c r="C1163" s="67">
        <v>91563</v>
      </c>
      <c r="D1163" s="63">
        <f t="shared" si="18"/>
        <v>1.2636699881310551</v>
      </c>
      <c r="E1163" s="26">
        <f>IFERROR(VLOOKUP(D1163,Points!$A$2:$C$14,3,TRUE),"")</f>
        <v>0</v>
      </c>
      <c r="F1163" t="s">
        <v>8633</v>
      </c>
    </row>
    <row r="1164" spans="1:6" x14ac:dyDescent="0.25">
      <c r="A1164" t="s">
        <v>798</v>
      </c>
      <c r="B1164" t="s">
        <v>58</v>
      </c>
      <c r="C1164" s="67">
        <v>58750</v>
      </c>
      <c r="D1164" s="63">
        <f t="shared" si="18"/>
        <v>0.81081454083745064</v>
      </c>
      <c r="E1164" s="26">
        <f>IFERROR(VLOOKUP(D1164,Points!$A$2:$C$14,3,TRUE),"")</f>
        <v>40</v>
      </c>
      <c r="F1164" t="s">
        <v>8633</v>
      </c>
    </row>
    <row r="1165" spans="1:6" x14ac:dyDescent="0.25">
      <c r="A1165" t="s">
        <v>797</v>
      </c>
      <c r="B1165" t="s">
        <v>120</v>
      </c>
      <c r="C1165" s="67">
        <v>54432</v>
      </c>
      <c r="D1165" s="63">
        <f t="shared" si="18"/>
        <v>0.75122139722321901</v>
      </c>
      <c r="E1165" s="26">
        <f>IFERROR(VLOOKUP(D1165,Points!$A$2:$C$14,3,TRUE),"")</f>
        <v>60</v>
      </c>
      <c r="F1165" t="s">
        <v>8633</v>
      </c>
    </row>
    <row r="1166" spans="1:6" x14ac:dyDescent="0.25">
      <c r="A1166" t="s">
        <v>796</v>
      </c>
      <c r="B1166" t="s">
        <v>127</v>
      </c>
      <c r="C1166" s="67">
        <v>97500</v>
      </c>
      <c r="D1166" s="63">
        <f t="shared" si="18"/>
        <v>1.3456071103259819</v>
      </c>
      <c r="E1166" s="26">
        <f>IFERROR(VLOOKUP(D1166,Points!$A$2:$C$14,3,TRUE),"")</f>
        <v>0</v>
      </c>
      <c r="F1166" t="s">
        <v>8633</v>
      </c>
    </row>
    <row r="1167" spans="1:6" x14ac:dyDescent="0.25">
      <c r="A1167" t="s">
        <v>795</v>
      </c>
      <c r="B1167" t="s">
        <v>91</v>
      </c>
      <c r="C1167" s="67">
        <v>54107</v>
      </c>
      <c r="D1167" s="63">
        <f t="shared" si="18"/>
        <v>0.74673604018879902</v>
      </c>
      <c r="E1167" s="26">
        <f>IFERROR(VLOOKUP(D1167,Points!$A$2:$C$14,3,TRUE),"")</f>
        <v>60</v>
      </c>
      <c r="F1167" t="s">
        <v>8632</v>
      </c>
    </row>
    <row r="1168" spans="1:6" x14ac:dyDescent="0.25">
      <c r="A1168" t="s">
        <v>794</v>
      </c>
      <c r="B1168" t="s">
        <v>91</v>
      </c>
      <c r="C1168" s="67">
        <v>77824</v>
      </c>
      <c r="D1168" s="63">
        <f t="shared" si="18"/>
        <v>1.0740566949129151</v>
      </c>
      <c r="E1168" s="26">
        <f>IFERROR(VLOOKUP(D1168,Points!$A$2:$C$14,3,TRUE),"")</f>
        <v>10</v>
      </c>
      <c r="F1168" t="s">
        <v>8633</v>
      </c>
    </row>
    <row r="1169" spans="1:6" x14ac:dyDescent="0.25">
      <c r="A1169" t="s">
        <v>793</v>
      </c>
      <c r="B1169" t="s">
        <v>7</v>
      </c>
      <c r="C1169" s="67">
        <v>92191</v>
      </c>
      <c r="D1169" s="63">
        <f t="shared" si="18"/>
        <v>1.2723370780314114</v>
      </c>
      <c r="E1169" s="26">
        <f>IFERROR(VLOOKUP(D1169,Points!$A$2:$C$14,3,TRUE),"")</f>
        <v>0</v>
      </c>
      <c r="F1169" t="s">
        <v>8633</v>
      </c>
    </row>
    <row r="1170" spans="1:6" x14ac:dyDescent="0.25">
      <c r="A1170" t="s">
        <v>792</v>
      </c>
      <c r="B1170" t="s">
        <v>99</v>
      </c>
      <c r="C1170" s="67">
        <v>86786</v>
      </c>
      <c r="D1170" s="63">
        <f t="shared" si="18"/>
        <v>1.1977421402743658</v>
      </c>
      <c r="E1170" s="26">
        <f>IFERROR(VLOOKUP(D1170,Points!$A$2:$C$14,3,TRUE),"")</f>
        <v>5</v>
      </c>
      <c r="F1170" t="s">
        <v>8633</v>
      </c>
    </row>
    <row r="1171" spans="1:6" x14ac:dyDescent="0.25">
      <c r="A1171" t="s">
        <v>791</v>
      </c>
      <c r="B1171" t="s">
        <v>42</v>
      </c>
      <c r="C1171" s="67">
        <v>59306</v>
      </c>
      <c r="D1171" s="63">
        <f t="shared" si="18"/>
        <v>0.81848795164095067</v>
      </c>
      <c r="E1171" s="26">
        <f>IFERROR(VLOOKUP(D1171,Points!$A$2:$C$14,3,TRUE),"")</f>
        <v>40</v>
      </c>
      <c r="F1171" t="s">
        <v>8633</v>
      </c>
    </row>
    <row r="1172" spans="1:6" x14ac:dyDescent="0.25">
      <c r="A1172" t="s">
        <v>790</v>
      </c>
      <c r="B1172" t="s">
        <v>104</v>
      </c>
      <c r="C1172" s="67">
        <v>40391</v>
      </c>
      <c r="D1172" s="63">
        <f t="shared" si="18"/>
        <v>0.55744017223771014</v>
      </c>
      <c r="E1172" s="26">
        <f>IFERROR(VLOOKUP(D1172,Points!$A$2:$C$14,3,TRUE),"")</f>
        <v>100</v>
      </c>
      <c r="F1172" t="s">
        <v>8632</v>
      </c>
    </row>
    <row r="1173" spans="1:6" x14ac:dyDescent="0.25">
      <c r="A1173" t="s">
        <v>789</v>
      </c>
      <c r="B1173" t="s">
        <v>263</v>
      </c>
      <c r="C1173" s="67">
        <v>69385</v>
      </c>
      <c r="D1173" s="63">
        <f t="shared" si="18"/>
        <v>0.95758922410223857</v>
      </c>
      <c r="E1173" s="26">
        <f>IFERROR(VLOOKUP(D1173,Points!$A$2:$C$14,3,TRUE),"")</f>
        <v>25</v>
      </c>
      <c r="F1173" t="s">
        <v>8633</v>
      </c>
    </row>
    <row r="1174" spans="1:6" x14ac:dyDescent="0.25">
      <c r="A1174" t="s">
        <v>788</v>
      </c>
      <c r="B1174" t="s">
        <v>263</v>
      </c>
      <c r="C1174" s="67">
        <v>55833</v>
      </c>
      <c r="D1174" s="63">
        <f t="shared" si="18"/>
        <v>0.7705567363162108</v>
      </c>
      <c r="E1174" s="26">
        <f>IFERROR(VLOOKUP(D1174,Points!$A$2:$C$14,3,TRUE),"")</f>
        <v>50</v>
      </c>
      <c r="F1174" t="s">
        <v>8632</v>
      </c>
    </row>
    <row r="1175" spans="1:6" x14ac:dyDescent="0.25">
      <c r="A1175" t="s">
        <v>787</v>
      </c>
      <c r="B1175" t="s">
        <v>15</v>
      </c>
      <c r="C1175" s="67">
        <v>68000</v>
      </c>
      <c r="D1175" s="63">
        <f t="shared" si="18"/>
        <v>0.93847470258632593</v>
      </c>
      <c r="E1175" s="26">
        <f>IFERROR(VLOOKUP(D1175,Points!$A$2:$C$14,3,TRUE),"")</f>
        <v>25</v>
      </c>
      <c r="F1175" t="s">
        <v>8632</v>
      </c>
    </row>
    <row r="1176" spans="1:6" x14ac:dyDescent="0.25">
      <c r="A1176" t="s">
        <v>786</v>
      </c>
      <c r="B1176" t="s">
        <v>47</v>
      </c>
      <c r="C1176" s="67">
        <v>62514</v>
      </c>
      <c r="D1176" s="63">
        <f t="shared" si="18"/>
        <v>0.86276187584531727</v>
      </c>
      <c r="E1176" s="26">
        <f>IFERROR(VLOOKUP(D1176,Points!$A$2:$C$14,3,TRUE),"")</f>
        <v>30</v>
      </c>
      <c r="F1176" t="s">
        <v>8632</v>
      </c>
    </row>
    <row r="1177" spans="1:6" x14ac:dyDescent="0.25">
      <c r="A1177" t="s">
        <v>785</v>
      </c>
      <c r="B1177" t="s">
        <v>0</v>
      </c>
      <c r="C1177" s="67">
        <v>62194</v>
      </c>
      <c r="D1177" s="63">
        <f t="shared" si="18"/>
        <v>0.85834552430373456</v>
      </c>
      <c r="E1177" s="26">
        <f>IFERROR(VLOOKUP(D1177,Points!$A$2:$C$14,3,TRUE),"")</f>
        <v>40</v>
      </c>
      <c r="F1177" t="s">
        <v>8633</v>
      </c>
    </row>
    <row r="1178" spans="1:6" x14ac:dyDescent="0.25">
      <c r="A1178" t="s">
        <v>784</v>
      </c>
      <c r="B1178" t="s">
        <v>165</v>
      </c>
      <c r="C1178" s="67">
        <v>96986</v>
      </c>
      <c r="D1178" s="63">
        <f t="shared" si="18"/>
        <v>1.3385133456623146</v>
      </c>
      <c r="E1178" s="26">
        <f>IFERROR(VLOOKUP(D1178,Points!$A$2:$C$14,3,TRUE),"")</f>
        <v>0</v>
      </c>
      <c r="F1178" t="s">
        <v>8632</v>
      </c>
    </row>
    <row r="1179" spans="1:6" x14ac:dyDescent="0.25">
      <c r="A1179" t="s">
        <v>783</v>
      </c>
      <c r="B1179" t="s">
        <v>77</v>
      </c>
      <c r="C1179" s="67">
        <v>51250</v>
      </c>
      <c r="D1179" s="63">
        <f t="shared" si="18"/>
        <v>0.7073063015816059</v>
      </c>
      <c r="E1179" s="26">
        <f>IFERROR(VLOOKUP(D1179,Points!$A$2:$C$14,3,TRUE),"")</f>
        <v>70</v>
      </c>
      <c r="F1179" t="s">
        <v>8632</v>
      </c>
    </row>
    <row r="1180" spans="1:6" x14ac:dyDescent="0.25">
      <c r="A1180" t="s">
        <v>782</v>
      </c>
      <c r="B1180" t="s">
        <v>77</v>
      </c>
      <c r="C1180" s="67">
        <v>89797</v>
      </c>
      <c r="D1180" s="63">
        <f t="shared" si="18"/>
        <v>1.2392972480609457</v>
      </c>
      <c r="E1180" s="26">
        <f>IFERROR(VLOOKUP(D1180,Points!$A$2:$C$14,3,TRUE),"")</f>
        <v>5</v>
      </c>
      <c r="F1180" t="s">
        <v>8633</v>
      </c>
    </row>
    <row r="1181" spans="1:6" x14ac:dyDescent="0.25">
      <c r="A1181" t="s">
        <v>781</v>
      </c>
      <c r="B1181" t="s">
        <v>8</v>
      </c>
      <c r="C1181" s="67">
        <v>56000</v>
      </c>
      <c r="D1181" s="63">
        <f t="shared" si="18"/>
        <v>0.77286151977697426</v>
      </c>
      <c r="E1181" s="26">
        <f>IFERROR(VLOOKUP(D1181,Points!$A$2:$C$14,3,TRUE),"")</f>
        <v>50</v>
      </c>
      <c r="F1181" t="s">
        <v>8633</v>
      </c>
    </row>
    <row r="1182" spans="1:6" x14ac:dyDescent="0.25">
      <c r="A1182" t="s">
        <v>780</v>
      </c>
      <c r="B1182" t="s">
        <v>169</v>
      </c>
      <c r="C1182" s="67">
        <v>141996</v>
      </c>
      <c r="D1182" s="63">
        <f t="shared" si="18"/>
        <v>1.9597007921830578</v>
      </c>
      <c r="E1182" s="26">
        <f>IFERROR(VLOOKUP(D1182,Points!$A$2:$C$14,3,TRUE),"")</f>
        <v>0</v>
      </c>
      <c r="F1182" t="s">
        <v>8632</v>
      </c>
    </row>
    <row r="1183" spans="1:6" x14ac:dyDescent="0.25">
      <c r="A1183" t="s">
        <v>8761</v>
      </c>
      <c r="B1183" t="s">
        <v>337</v>
      </c>
      <c r="C1183" s="67">
        <v>59545</v>
      </c>
      <c r="D1183" s="63">
        <f t="shared" si="18"/>
        <v>0.82178641419857024</v>
      </c>
      <c r="E1183" s="26">
        <f>IFERROR(VLOOKUP(D1183,Points!$A$2:$C$14,3,TRUE),"")</f>
        <v>40</v>
      </c>
      <c r="F1183" t="s">
        <v>8632</v>
      </c>
    </row>
    <row r="1184" spans="1:6" x14ac:dyDescent="0.25">
      <c r="A1184" t="s">
        <v>779</v>
      </c>
      <c r="B1184" t="s">
        <v>337</v>
      </c>
      <c r="C1184" s="67">
        <v>61932</v>
      </c>
      <c r="D1184" s="63">
        <f t="shared" si="18"/>
        <v>0.85472963647906375</v>
      </c>
      <c r="E1184" s="26">
        <f>IFERROR(VLOOKUP(D1184,Points!$A$2:$C$14,3,TRUE),"")</f>
        <v>40</v>
      </c>
      <c r="F1184" t="s">
        <v>8633</v>
      </c>
    </row>
    <row r="1185" spans="1:6" x14ac:dyDescent="0.25">
      <c r="A1185" t="s">
        <v>778</v>
      </c>
      <c r="B1185" t="s">
        <v>75</v>
      </c>
      <c r="C1185" s="67">
        <v>48378</v>
      </c>
      <c r="D1185" s="63">
        <f t="shared" si="18"/>
        <v>0.66766954649590105</v>
      </c>
      <c r="E1185" s="26">
        <f>IFERROR(VLOOKUP(D1185,Points!$A$2:$C$14,3,TRUE),"")</f>
        <v>70</v>
      </c>
      <c r="F1185" t="s">
        <v>8632</v>
      </c>
    </row>
    <row r="1186" spans="1:6" x14ac:dyDescent="0.25">
      <c r="A1186" t="s">
        <v>777</v>
      </c>
      <c r="B1186" t="s">
        <v>75</v>
      </c>
      <c r="C1186" s="67">
        <v>76127</v>
      </c>
      <c r="D1186" s="63">
        <f t="shared" si="18"/>
        <v>1.0506362306439592</v>
      </c>
      <c r="E1186" s="26">
        <f>IFERROR(VLOOKUP(D1186,Points!$A$2:$C$14,3,TRUE),"")</f>
        <v>15</v>
      </c>
      <c r="F1186" t="s">
        <v>8633</v>
      </c>
    </row>
    <row r="1187" spans="1:6" x14ac:dyDescent="0.25">
      <c r="A1187" t="s">
        <v>776</v>
      </c>
      <c r="B1187" t="s">
        <v>263</v>
      </c>
      <c r="C1187" s="67">
        <v>50000</v>
      </c>
      <c r="D1187" s="63">
        <f t="shared" si="18"/>
        <v>0.69005492837229843</v>
      </c>
      <c r="E1187" s="26">
        <f>IFERROR(VLOOKUP(D1187,Points!$A$2:$C$14,3,TRUE),"")</f>
        <v>70</v>
      </c>
      <c r="F1187" t="s">
        <v>8632</v>
      </c>
    </row>
    <row r="1188" spans="1:6" x14ac:dyDescent="0.25">
      <c r="A1188" t="s">
        <v>775</v>
      </c>
      <c r="B1188" t="s">
        <v>35</v>
      </c>
      <c r="C1188" s="67">
        <v>114444</v>
      </c>
      <c r="D1188" s="63">
        <f t="shared" si="18"/>
        <v>1.5794529244527864</v>
      </c>
      <c r="E1188" s="26">
        <f>IFERROR(VLOOKUP(D1188,Points!$A$2:$C$14,3,TRUE),"")</f>
        <v>0</v>
      </c>
      <c r="F1188" t="s">
        <v>8633</v>
      </c>
    </row>
    <row r="1189" spans="1:6" x14ac:dyDescent="0.25">
      <c r="A1189" t="s">
        <v>774</v>
      </c>
      <c r="B1189" t="s">
        <v>35</v>
      </c>
      <c r="C1189" s="67">
        <v>86250</v>
      </c>
      <c r="D1189" s="63">
        <f t="shared" si="18"/>
        <v>1.1903447514422147</v>
      </c>
      <c r="E1189" s="26">
        <f>IFERROR(VLOOKUP(D1189,Points!$A$2:$C$14,3,TRUE),"")</f>
        <v>5</v>
      </c>
      <c r="F1189" t="s">
        <v>8632</v>
      </c>
    </row>
    <row r="1190" spans="1:6" x14ac:dyDescent="0.25">
      <c r="A1190" t="s">
        <v>773</v>
      </c>
      <c r="B1190" t="s">
        <v>165</v>
      </c>
      <c r="C1190" s="67">
        <v>120133</v>
      </c>
      <c r="D1190" s="63">
        <f t="shared" si="18"/>
        <v>1.6579673742029866</v>
      </c>
      <c r="E1190" s="26">
        <f>IFERROR(VLOOKUP(D1190,Points!$A$2:$C$14,3,TRUE),"")</f>
        <v>0</v>
      </c>
      <c r="F1190" t="s">
        <v>8633</v>
      </c>
    </row>
    <row r="1191" spans="1:6" x14ac:dyDescent="0.25">
      <c r="A1191" t="s">
        <v>772</v>
      </c>
      <c r="B1191" t="s">
        <v>165</v>
      </c>
      <c r="C1191" s="67">
        <v>159577</v>
      </c>
      <c r="D1191" s="63">
        <f t="shared" si="18"/>
        <v>2.2023379060973252</v>
      </c>
      <c r="E1191" s="26">
        <f>IFERROR(VLOOKUP(D1191,Points!$A$2:$C$14,3,TRUE),"")</f>
        <v>0</v>
      </c>
      <c r="F1191" t="s">
        <v>8632</v>
      </c>
    </row>
    <row r="1192" spans="1:6" x14ac:dyDescent="0.25">
      <c r="A1192" t="s">
        <v>771</v>
      </c>
      <c r="B1192" t="s">
        <v>58</v>
      </c>
      <c r="C1192" s="67">
        <v>50833</v>
      </c>
      <c r="D1192" s="63">
        <f t="shared" si="18"/>
        <v>0.7015512434789809</v>
      </c>
      <c r="E1192" s="26">
        <f>IFERROR(VLOOKUP(D1192,Points!$A$2:$C$14,3,TRUE),"")</f>
        <v>70</v>
      </c>
      <c r="F1192" t="s">
        <v>8633</v>
      </c>
    </row>
    <row r="1193" spans="1:6" x14ac:dyDescent="0.25">
      <c r="A1193" t="s">
        <v>770</v>
      </c>
      <c r="B1193" t="s">
        <v>157</v>
      </c>
      <c r="C1193" s="67">
        <v>107656</v>
      </c>
      <c r="D1193" s="63">
        <f t="shared" si="18"/>
        <v>1.4857710673769633</v>
      </c>
      <c r="E1193" s="26">
        <f>IFERROR(VLOOKUP(D1193,Points!$A$2:$C$14,3,TRUE),"")</f>
        <v>0</v>
      </c>
      <c r="F1193" t="s">
        <v>8633</v>
      </c>
    </row>
    <row r="1194" spans="1:6" x14ac:dyDescent="0.25">
      <c r="A1194" t="s">
        <v>769</v>
      </c>
      <c r="B1194" t="s">
        <v>152</v>
      </c>
      <c r="C1194" s="67">
        <v>53929</v>
      </c>
      <c r="D1194" s="63">
        <f t="shared" si="18"/>
        <v>0.7442794446437937</v>
      </c>
      <c r="E1194" s="26">
        <f>IFERROR(VLOOKUP(D1194,Points!$A$2:$C$14,3,TRUE),"")</f>
        <v>60</v>
      </c>
      <c r="F1194" t="s">
        <v>8633</v>
      </c>
    </row>
    <row r="1195" spans="1:6" x14ac:dyDescent="0.25">
      <c r="A1195" t="s">
        <v>8762</v>
      </c>
      <c r="B1195" t="s">
        <v>50</v>
      </c>
      <c r="C1195" s="67">
        <v>49688</v>
      </c>
      <c r="D1195" s="63">
        <f t="shared" si="18"/>
        <v>0.68574898561925535</v>
      </c>
      <c r="E1195" s="26">
        <f>IFERROR(VLOOKUP(D1195,Points!$A$2:$C$14,3,TRUE),"")</f>
        <v>70</v>
      </c>
      <c r="F1195" t="s">
        <v>8632</v>
      </c>
    </row>
    <row r="1196" spans="1:6" x14ac:dyDescent="0.25">
      <c r="A1196" t="s">
        <v>768</v>
      </c>
      <c r="B1196" t="s">
        <v>7</v>
      </c>
      <c r="C1196" s="67">
        <v>87333</v>
      </c>
      <c r="D1196" s="63">
        <f t="shared" si="18"/>
        <v>1.2052913411907589</v>
      </c>
      <c r="E1196" s="26">
        <f>IFERROR(VLOOKUP(D1196,Points!$A$2:$C$14,3,TRUE),"")</f>
        <v>5</v>
      </c>
      <c r="F1196" t="s">
        <v>8632</v>
      </c>
    </row>
    <row r="1197" spans="1:6" x14ac:dyDescent="0.25">
      <c r="A1197" t="s">
        <v>767</v>
      </c>
      <c r="B1197" t="s">
        <v>7</v>
      </c>
      <c r="C1197" s="67">
        <v>179490</v>
      </c>
      <c r="D1197" s="63">
        <f t="shared" si="18"/>
        <v>2.4771591818708769</v>
      </c>
      <c r="E1197" s="26">
        <f>IFERROR(VLOOKUP(D1197,Points!$A$2:$C$14,3,TRUE),"")</f>
        <v>0</v>
      </c>
      <c r="F1197" t="s">
        <v>8633</v>
      </c>
    </row>
    <row r="1198" spans="1:6" x14ac:dyDescent="0.25">
      <c r="A1198" t="s">
        <v>766</v>
      </c>
      <c r="B1198" t="s">
        <v>11</v>
      </c>
      <c r="C1198" s="67">
        <v>68438</v>
      </c>
      <c r="D1198" s="63">
        <f t="shared" si="18"/>
        <v>0.94451958375886724</v>
      </c>
      <c r="E1198" s="26">
        <f>IFERROR(VLOOKUP(D1198,Points!$A$2:$C$14,3,TRUE),"")</f>
        <v>25</v>
      </c>
      <c r="F1198" t="s">
        <v>8633</v>
      </c>
    </row>
    <row r="1199" spans="1:6" x14ac:dyDescent="0.25">
      <c r="A1199" t="s">
        <v>765</v>
      </c>
      <c r="B1199" t="s">
        <v>174</v>
      </c>
      <c r="C1199" s="67">
        <v>88480</v>
      </c>
      <c r="D1199" s="63">
        <f t="shared" si="18"/>
        <v>1.2211212012476194</v>
      </c>
      <c r="E1199" s="26">
        <f>IFERROR(VLOOKUP(D1199,Points!$A$2:$C$14,3,TRUE),"")</f>
        <v>5</v>
      </c>
      <c r="F1199" t="s">
        <v>8633</v>
      </c>
    </row>
    <row r="1200" spans="1:6" x14ac:dyDescent="0.25">
      <c r="A1200" t="s">
        <v>764</v>
      </c>
      <c r="B1200" t="s">
        <v>40</v>
      </c>
      <c r="C1200" s="67">
        <v>83333</v>
      </c>
      <c r="D1200" s="63">
        <f t="shared" si="18"/>
        <v>1.1500869469209749</v>
      </c>
      <c r="E1200" s="26">
        <f>IFERROR(VLOOKUP(D1200,Points!$A$2:$C$14,3,TRUE),"")</f>
        <v>10</v>
      </c>
      <c r="F1200" t="s">
        <v>8633</v>
      </c>
    </row>
    <row r="1201" spans="1:6" x14ac:dyDescent="0.25">
      <c r="A1201" t="s">
        <v>763</v>
      </c>
      <c r="B1201" t="s">
        <v>40</v>
      </c>
      <c r="C1201" s="67">
        <v>83438</v>
      </c>
      <c r="D1201" s="63">
        <f t="shared" si="18"/>
        <v>1.1515360622705568</v>
      </c>
      <c r="E1201" s="26">
        <f>IFERROR(VLOOKUP(D1201,Points!$A$2:$C$14,3,TRUE),"")</f>
        <v>10</v>
      </c>
      <c r="F1201" t="s">
        <v>8632</v>
      </c>
    </row>
    <row r="1202" spans="1:6" x14ac:dyDescent="0.25">
      <c r="A1202" t="s">
        <v>8763</v>
      </c>
      <c r="B1202" t="s">
        <v>263</v>
      </c>
      <c r="C1202" s="67">
        <v>50625</v>
      </c>
      <c r="D1202" s="63">
        <f t="shared" si="18"/>
        <v>0.69868061497695222</v>
      </c>
      <c r="E1202" s="26">
        <f>IFERROR(VLOOKUP(D1202,Points!$A$2:$C$14,3,TRUE),"")</f>
        <v>70</v>
      </c>
      <c r="F1202" t="s">
        <v>8632</v>
      </c>
    </row>
    <row r="1203" spans="1:6" x14ac:dyDescent="0.25">
      <c r="A1203" t="s">
        <v>762</v>
      </c>
      <c r="B1203" t="s">
        <v>263</v>
      </c>
      <c r="C1203" s="67">
        <v>61250</v>
      </c>
      <c r="D1203" s="63">
        <f t="shared" si="18"/>
        <v>0.84531728725606559</v>
      </c>
      <c r="E1203" s="26">
        <f>IFERROR(VLOOKUP(D1203,Points!$A$2:$C$14,3,TRUE),"")</f>
        <v>40</v>
      </c>
      <c r="F1203" t="s">
        <v>8633</v>
      </c>
    </row>
    <row r="1204" spans="1:6" x14ac:dyDescent="0.25">
      <c r="A1204" t="s">
        <v>761</v>
      </c>
      <c r="B1204" t="s">
        <v>124</v>
      </c>
      <c r="C1204" s="67">
        <v>65179</v>
      </c>
      <c r="D1204" s="63">
        <f t="shared" si="18"/>
        <v>0.89954180352756075</v>
      </c>
      <c r="E1204" s="26">
        <f>IFERROR(VLOOKUP(D1204,Points!$A$2:$C$14,3,TRUE),"")</f>
        <v>30</v>
      </c>
      <c r="F1204" t="s">
        <v>8633</v>
      </c>
    </row>
    <row r="1205" spans="1:6" x14ac:dyDescent="0.25">
      <c r="A1205" t="s">
        <v>760</v>
      </c>
      <c r="B1205" t="s">
        <v>124</v>
      </c>
      <c r="C1205" s="67">
        <v>41071</v>
      </c>
      <c r="D1205" s="63">
        <f t="shared" si="18"/>
        <v>0.56682491926357337</v>
      </c>
      <c r="E1205" s="26">
        <f>IFERROR(VLOOKUP(D1205,Points!$A$2:$C$14,3,TRUE),"")</f>
        <v>100</v>
      </c>
      <c r="F1205" t="s">
        <v>8632</v>
      </c>
    </row>
    <row r="1206" spans="1:6" x14ac:dyDescent="0.25">
      <c r="A1206" t="s">
        <v>759</v>
      </c>
      <c r="B1206" t="s">
        <v>17</v>
      </c>
      <c r="C1206" s="67">
        <v>77500</v>
      </c>
      <c r="D1206" s="63">
        <f t="shared" si="18"/>
        <v>1.0695851389770625</v>
      </c>
      <c r="E1206" s="26">
        <f>IFERROR(VLOOKUP(D1206,Points!$A$2:$C$14,3,TRUE),"")</f>
        <v>10</v>
      </c>
      <c r="F1206" t="s">
        <v>8633</v>
      </c>
    </row>
    <row r="1207" spans="1:6" x14ac:dyDescent="0.25">
      <c r="A1207" t="s">
        <v>758</v>
      </c>
      <c r="B1207" t="s">
        <v>220</v>
      </c>
      <c r="C1207" s="67">
        <v>78957</v>
      </c>
      <c r="D1207" s="63">
        <f t="shared" si="18"/>
        <v>1.0896933395898314</v>
      </c>
      <c r="E1207" s="26">
        <f>IFERROR(VLOOKUP(D1207,Points!$A$2:$C$14,3,TRUE),"")</f>
        <v>10</v>
      </c>
      <c r="F1207" t="s">
        <v>8632</v>
      </c>
    </row>
    <row r="1208" spans="1:6" x14ac:dyDescent="0.25">
      <c r="A1208" t="s">
        <v>757</v>
      </c>
      <c r="B1208" t="s">
        <v>163</v>
      </c>
      <c r="C1208" s="67">
        <v>77917</v>
      </c>
      <c r="D1208" s="63">
        <f t="shared" si="18"/>
        <v>1.0753401970796876</v>
      </c>
      <c r="E1208" s="26">
        <f>IFERROR(VLOOKUP(D1208,Points!$A$2:$C$14,3,TRUE),"")</f>
        <v>10</v>
      </c>
      <c r="F1208" t="s">
        <v>8633</v>
      </c>
    </row>
    <row r="1209" spans="1:6" x14ac:dyDescent="0.25">
      <c r="A1209" t="s">
        <v>757</v>
      </c>
      <c r="B1209" t="s">
        <v>220</v>
      </c>
      <c r="C1209" s="67">
        <v>80714</v>
      </c>
      <c r="D1209" s="63">
        <f t="shared" si="18"/>
        <v>1.1139418697728338</v>
      </c>
      <c r="E1209" s="26">
        <f>IFERROR(VLOOKUP(D1209,Points!$A$2:$C$14,3,TRUE),"")</f>
        <v>10</v>
      </c>
      <c r="F1209" t="s">
        <v>8633</v>
      </c>
    </row>
    <row r="1210" spans="1:6" x14ac:dyDescent="0.25">
      <c r="A1210" t="s">
        <v>756</v>
      </c>
      <c r="B1210" t="s">
        <v>103</v>
      </c>
      <c r="C1210" s="67">
        <v>49733</v>
      </c>
      <c r="D1210" s="63">
        <f t="shared" si="18"/>
        <v>0.68637003505479033</v>
      </c>
      <c r="E1210" s="26">
        <f>IFERROR(VLOOKUP(D1210,Points!$A$2:$C$14,3,TRUE),"")</f>
        <v>70</v>
      </c>
      <c r="F1210" t="s">
        <v>8632</v>
      </c>
    </row>
    <row r="1211" spans="1:6" x14ac:dyDescent="0.25">
      <c r="A1211" t="s">
        <v>8764</v>
      </c>
      <c r="B1211" t="s">
        <v>127</v>
      </c>
      <c r="C1211" s="67">
        <v>58500</v>
      </c>
      <c r="D1211" s="63">
        <f t="shared" si="18"/>
        <v>0.80736426619558921</v>
      </c>
      <c r="E1211" s="26">
        <f>IFERROR(VLOOKUP(D1211,Points!$A$2:$C$14,3,TRUE),"")</f>
        <v>50</v>
      </c>
      <c r="F1211" t="s">
        <v>8632</v>
      </c>
    </row>
    <row r="1212" spans="1:6" x14ac:dyDescent="0.25">
      <c r="A1212" t="s">
        <v>755</v>
      </c>
      <c r="B1212" t="s">
        <v>11</v>
      </c>
      <c r="C1212" s="67">
        <v>67656</v>
      </c>
      <c r="D1212" s="63">
        <f t="shared" si="18"/>
        <v>0.93372712467912444</v>
      </c>
      <c r="E1212" s="26">
        <f>IFERROR(VLOOKUP(D1212,Points!$A$2:$C$14,3,TRUE),"")</f>
        <v>25</v>
      </c>
      <c r="F1212" t="s">
        <v>8632</v>
      </c>
    </row>
    <row r="1213" spans="1:6" x14ac:dyDescent="0.25">
      <c r="A1213" t="s">
        <v>754</v>
      </c>
      <c r="B1213" t="s">
        <v>11</v>
      </c>
      <c r="C1213" s="67">
        <v>103125</v>
      </c>
      <c r="D1213" s="63">
        <f t="shared" si="18"/>
        <v>1.4232382897678655</v>
      </c>
      <c r="E1213" s="26">
        <f>IFERROR(VLOOKUP(D1213,Points!$A$2:$C$14,3,TRUE),"")</f>
        <v>0</v>
      </c>
      <c r="F1213" t="s">
        <v>8633</v>
      </c>
    </row>
    <row r="1214" spans="1:6" x14ac:dyDescent="0.25">
      <c r="A1214" t="s">
        <v>8765</v>
      </c>
      <c r="B1214" t="s">
        <v>29</v>
      </c>
      <c r="C1214" s="67" t="s">
        <v>8634</v>
      </c>
      <c r="D1214" s="63" t="str">
        <f t="shared" si="18"/>
        <v/>
      </c>
      <c r="E1214" s="26" t="str">
        <f>IFERROR(VLOOKUP(D1214,Points!$A$2:$C$14,3,TRUE),"")</f>
        <v/>
      </c>
      <c r="F1214" t="s">
        <v>8632</v>
      </c>
    </row>
    <row r="1215" spans="1:6" x14ac:dyDescent="0.25">
      <c r="A1215" t="s">
        <v>753</v>
      </c>
      <c r="B1215" t="s">
        <v>29</v>
      </c>
      <c r="C1215" s="67">
        <v>66306</v>
      </c>
      <c r="D1215" s="63">
        <f t="shared" si="18"/>
        <v>0.91509564161307244</v>
      </c>
      <c r="E1215" s="26">
        <f>IFERROR(VLOOKUP(D1215,Points!$A$2:$C$14,3,TRUE),"")</f>
        <v>25</v>
      </c>
      <c r="F1215" t="s">
        <v>8633</v>
      </c>
    </row>
    <row r="1216" spans="1:6" x14ac:dyDescent="0.25">
      <c r="A1216" t="s">
        <v>752</v>
      </c>
      <c r="B1216" t="s">
        <v>240</v>
      </c>
      <c r="C1216" s="67">
        <v>77031</v>
      </c>
      <c r="D1216" s="63">
        <f t="shared" si="18"/>
        <v>1.0631124237489304</v>
      </c>
      <c r="E1216" s="26">
        <f>IFERROR(VLOOKUP(D1216,Points!$A$2:$C$14,3,TRUE),"")</f>
        <v>10</v>
      </c>
      <c r="F1216" t="s">
        <v>8633</v>
      </c>
    </row>
    <row r="1217" spans="1:6" x14ac:dyDescent="0.25">
      <c r="A1217" t="s">
        <v>751</v>
      </c>
      <c r="B1217" t="s">
        <v>240</v>
      </c>
      <c r="C1217" s="67">
        <v>29545</v>
      </c>
      <c r="D1217" s="63">
        <f t="shared" si="18"/>
        <v>0.40775345717519113</v>
      </c>
      <c r="E1217" s="26">
        <f>IFERROR(VLOOKUP(D1217,Points!$A$2:$C$14,3,TRUE),"")</f>
        <v>100</v>
      </c>
      <c r="F1217" t="s">
        <v>8632</v>
      </c>
    </row>
    <row r="1218" spans="1:6" x14ac:dyDescent="0.25">
      <c r="A1218" t="s">
        <v>750</v>
      </c>
      <c r="B1218" t="s">
        <v>99</v>
      </c>
      <c r="C1218" s="67">
        <v>76155</v>
      </c>
      <c r="D1218" s="63">
        <f t="shared" si="18"/>
        <v>1.0510226614038478</v>
      </c>
      <c r="E1218" s="26">
        <f>IFERROR(VLOOKUP(D1218,Points!$A$2:$C$14,3,TRUE),"")</f>
        <v>15</v>
      </c>
      <c r="F1218" t="s">
        <v>8633</v>
      </c>
    </row>
    <row r="1219" spans="1:6" x14ac:dyDescent="0.25">
      <c r="A1219" t="s">
        <v>749</v>
      </c>
      <c r="B1219" t="s">
        <v>99</v>
      </c>
      <c r="C1219" s="67">
        <v>70385</v>
      </c>
      <c r="D1219" s="63">
        <f t="shared" ref="D1219:D1282" si="19">IFERROR(C1219/$H$1,"")</f>
        <v>0.9713903226696845</v>
      </c>
      <c r="E1219" s="26">
        <f>IFERROR(VLOOKUP(D1219,Points!$A$2:$C$14,3,TRUE),"")</f>
        <v>20</v>
      </c>
      <c r="F1219" t="s">
        <v>8632</v>
      </c>
    </row>
    <row r="1220" spans="1:6" x14ac:dyDescent="0.25">
      <c r="A1220" t="s">
        <v>8766</v>
      </c>
      <c r="B1220" t="s">
        <v>263</v>
      </c>
      <c r="C1220" s="67">
        <v>64583</v>
      </c>
      <c r="D1220" s="63">
        <f t="shared" si="19"/>
        <v>0.89131634878136301</v>
      </c>
      <c r="E1220" s="26">
        <f>IFERROR(VLOOKUP(D1220,Points!$A$2:$C$14,3,TRUE),"")</f>
        <v>30</v>
      </c>
      <c r="F1220" t="s">
        <v>8632</v>
      </c>
    </row>
    <row r="1221" spans="1:6" x14ac:dyDescent="0.25">
      <c r="A1221" t="s">
        <v>748</v>
      </c>
      <c r="B1221" t="s">
        <v>72</v>
      </c>
      <c r="C1221" s="67">
        <v>83333</v>
      </c>
      <c r="D1221" s="63">
        <f t="shared" si="19"/>
        <v>1.1500869469209749</v>
      </c>
      <c r="E1221" s="26">
        <f>IFERROR(VLOOKUP(D1221,Points!$A$2:$C$14,3,TRUE),"")</f>
        <v>10</v>
      </c>
      <c r="F1221" t="s">
        <v>8633</v>
      </c>
    </row>
    <row r="1222" spans="1:6" x14ac:dyDescent="0.25">
      <c r="A1222" t="s">
        <v>747</v>
      </c>
      <c r="B1222" t="s">
        <v>163</v>
      </c>
      <c r="C1222" s="67">
        <v>71250</v>
      </c>
      <c r="D1222" s="63">
        <f t="shared" si="19"/>
        <v>0.98332827293052527</v>
      </c>
      <c r="E1222" s="26">
        <f>IFERROR(VLOOKUP(D1222,Points!$A$2:$C$14,3,TRUE),"")</f>
        <v>20</v>
      </c>
      <c r="F1222" t="s">
        <v>8633</v>
      </c>
    </row>
    <row r="1223" spans="1:6" x14ac:dyDescent="0.25">
      <c r="A1223" t="s">
        <v>8767</v>
      </c>
      <c r="B1223" t="s">
        <v>197</v>
      </c>
      <c r="C1223" s="67">
        <v>35625</v>
      </c>
      <c r="D1223" s="63">
        <f t="shared" si="19"/>
        <v>0.49166413646526264</v>
      </c>
      <c r="E1223" s="26">
        <f>IFERROR(VLOOKUP(D1223,Points!$A$2:$C$14,3,TRUE),"")</f>
        <v>100</v>
      </c>
      <c r="F1223" t="s">
        <v>8632</v>
      </c>
    </row>
    <row r="1224" spans="1:6" x14ac:dyDescent="0.25">
      <c r="A1224" t="s">
        <v>746</v>
      </c>
      <c r="B1224" t="s">
        <v>91</v>
      </c>
      <c r="C1224" s="67">
        <v>82500</v>
      </c>
      <c r="D1224" s="63">
        <f t="shared" si="19"/>
        <v>1.1385906318142924</v>
      </c>
      <c r="E1224" s="26">
        <f>IFERROR(VLOOKUP(D1224,Points!$A$2:$C$14,3,TRUE),"")</f>
        <v>10</v>
      </c>
      <c r="F1224" t="s">
        <v>8633</v>
      </c>
    </row>
    <row r="1225" spans="1:6" x14ac:dyDescent="0.25">
      <c r="A1225" t="s">
        <v>745</v>
      </c>
      <c r="B1225" t="s">
        <v>163</v>
      </c>
      <c r="C1225" s="67">
        <v>48526</v>
      </c>
      <c r="D1225" s="63">
        <f t="shared" si="19"/>
        <v>0.66971210908388312</v>
      </c>
      <c r="E1225" s="26">
        <f>IFERROR(VLOOKUP(D1225,Points!$A$2:$C$14,3,TRUE),"")</f>
        <v>70</v>
      </c>
      <c r="F1225" t="s">
        <v>8632</v>
      </c>
    </row>
    <row r="1226" spans="1:6" x14ac:dyDescent="0.25">
      <c r="A1226" t="s">
        <v>744</v>
      </c>
      <c r="B1226" t="s">
        <v>163</v>
      </c>
      <c r="C1226" s="67">
        <v>77500</v>
      </c>
      <c r="D1226" s="63">
        <f t="shared" si="19"/>
        <v>1.0695851389770625</v>
      </c>
      <c r="E1226" s="26">
        <f>IFERROR(VLOOKUP(D1226,Points!$A$2:$C$14,3,TRUE),"")</f>
        <v>10</v>
      </c>
      <c r="F1226" t="s">
        <v>8633</v>
      </c>
    </row>
    <row r="1227" spans="1:6" x14ac:dyDescent="0.25">
      <c r="A1227" t="s">
        <v>743</v>
      </c>
      <c r="B1227" t="s">
        <v>29</v>
      </c>
      <c r="C1227" s="67">
        <v>59063</v>
      </c>
      <c r="D1227" s="63">
        <f t="shared" si="19"/>
        <v>0.81513428468906124</v>
      </c>
      <c r="E1227" s="26">
        <f>IFERROR(VLOOKUP(D1227,Points!$A$2:$C$14,3,TRUE),"")</f>
        <v>40</v>
      </c>
      <c r="F1227" t="s">
        <v>8633</v>
      </c>
    </row>
    <row r="1228" spans="1:6" x14ac:dyDescent="0.25">
      <c r="A1228" t="s">
        <v>742</v>
      </c>
      <c r="B1228" t="s">
        <v>7</v>
      </c>
      <c r="C1228" s="67">
        <v>87723</v>
      </c>
      <c r="D1228" s="63">
        <f t="shared" si="19"/>
        <v>1.2106737696320626</v>
      </c>
      <c r="E1228" s="26">
        <f>IFERROR(VLOOKUP(D1228,Points!$A$2:$C$14,3,TRUE),"")</f>
        <v>5</v>
      </c>
      <c r="F1228" t="s">
        <v>8632</v>
      </c>
    </row>
    <row r="1229" spans="1:6" x14ac:dyDescent="0.25">
      <c r="A1229" t="s">
        <v>741</v>
      </c>
      <c r="B1229" t="s">
        <v>5</v>
      </c>
      <c r="C1229" s="67">
        <v>62191</v>
      </c>
      <c r="D1229" s="63">
        <f t="shared" si="19"/>
        <v>0.85830412100803222</v>
      </c>
      <c r="E1229" s="26">
        <f>IFERROR(VLOOKUP(D1229,Points!$A$2:$C$14,3,TRUE),"")</f>
        <v>40</v>
      </c>
      <c r="F1229" t="s">
        <v>8632</v>
      </c>
    </row>
    <row r="1230" spans="1:6" x14ac:dyDescent="0.25">
      <c r="A1230" t="s">
        <v>740</v>
      </c>
      <c r="B1230" t="s">
        <v>292</v>
      </c>
      <c r="C1230" s="67">
        <v>42917</v>
      </c>
      <c r="D1230" s="63">
        <f t="shared" si="19"/>
        <v>0.59230174721907869</v>
      </c>
      <c r="E1230" s="26">
        <f>IFERROR(VLOOKUP(D1230,Points!$A$2:$C$14,3,TRUE),"")</f>
        <v>100</v>
      </c>
      <c r="F1230" t="s">
        <v>8633</v>
      </c>
    </row>
    <row r="1231" spans="1:6" x14ac:dyDescent="0.25">
      <c r="A1231" t="s">
        <v>740</v>
      </c>
      <c r="B1231" t="s">
        <v>5</v>
      </c>
      <c r="C1231" s="67">
        <v>102321</v>
      </c>
      <c r="D1231" s="63">
        <f t="shared" si="19"/>
        <v>1.412142206519639</v>
      </c>
      <c r="E1231" s="26">
        <f>IFERROR(VLOOKUP(D1231,Points!$A$2:$C$14,3,TRUE),"")</f>
        <v>0</v>
      </c>
      <c r="F1231" t="s">
        <v>8633</v>
      </c>
    </row>
    <row r="1232" spans="1:6" x14ac:dyDescent="0.25">
      <c r="A1232" t="s">
        <v>739</v>
      </c>
      <c r="B1232" t="s">
        <v>163</v>
      </c>
      <c r="C1232" s="67">
        <v>73125</v>
      </c>
      <c r="D1232" s="63">
        <f t="shared" si="19"/>
        <v>1.0092053327444865</v>
      </c>
      <c r="E1232" s="26">
        <f>IFERROR(VLOOKUP(D1232,Points!$A$2:$C$14,3,TRUE),"")</f>
        <v>20</v>
      </c>
      <c r="F1232" t="s">
        <v>8633</v>
      </c>
    </row>
    <row r="1233" spans="1:6" x14ac:dyDescent="0.25">
      <c r="A1233" t="s">
        <v>738</v>
      </c>
      <c r="B1233" t="s">
        <v>120</v>
      </c>
      <c r="C1233" s="67">
        <v>52500</v>
      </c>
      <c r="D1233" s="63">
        <f t="shared" si="19"/>
        <v>0.72455767479091338</v>
      </c>
      <c r="E1233" s="26">
        <f>IFERROR(VLOOKUP(D1233,Points!$A$2:$C$14,3,TRUE),"")</f>
        <v>60</v>
      </c>
      <c r="F1233" t="s">
        <v>8632</v>
      </c>
    </row>
    <row r="1234" spans="1:6" x14ac:dyDescent="0.25">
      <c r="A1234" t="s">
        <v>737</v>
      </c>
      <c r="B1234" t="s">
        <v>120</v>
      </c>
      <c r="C1234" s="67">
        <v>74891</v>
      </c>
      <c r="D1234" s="63">
        <f t="shared" si="19"/>
        <v>1.033578072814596</v>
      </c>
      <c r="E1234" s="26">
        <f>IFERROR(VLOOKUP(D1234,Points!$A$2:$C$14,3,TRUE),"")</f>
        <v>15</v>
      </c>
      <c r="F1234" t="s">
        <v>8633</v>
      </c>
    </row>
    <row r="1235" spans="1:6" x14ac:dyDescent="0.25">
      <c r="A1235" t="s">
        <v>736</v>
      </c>
      <c r="B1235" t="s">
        <v>17</v>
      </c>
      <c r="C1235" s="67">
        <v>69375</v>
      </c>
      <c r="D1235" s="63">
        <f t="shared" si="19"/>
        <v>0.95745121311656411</v>
      </c>
      <c r="E1235" s="26">
        <f>IFERROR(VLOOKUP(D1235,Points!$A$2:$C$14,3,TRUE),"")</f>
        <v>25</v>
      </c>
      <c r="F1235" t="s">
        <v>8632</v>
      </c>
    </row>
    <row r="1236" spans="1:6" x14ac:dyDescent="0.25">
      <c r="A1236" t="s">
        <v>735</v>
      </c>
      <c r="B1236" t="s">
        <v>38</v>
      </c>
      <c r="C1236" s="67" t="s">
        <v>80</v>
      </c>
      <c r="D1236" s="63" t="str">
        <f t="shared" si="19"/>
        <v/>
      </c>
      <c r="E1236" s="26" t="str">
        <f>IFERROR(VLOOKUP(D1236,Points!$A$2:$C$14,3,TRUE),"")</f>
        <v/>
      </c>
      <c r="F1236" t="s">
        <v>8633</v>
      </c>
    </row>
    <row r="1237" spans="1:6" x14ac:dyDescent="0.25">
      <c r="A1237" t="s">
        <v>734</v>
      </c>
      <c r="B1237" t="s">
        <v>5</v>
      </c>
      <c r="C1237" s="67">
        <v>70833</v>
      </c>
      <c r="D1237" s="63">
        <f t="shared" si="19"/>
        <v>0.97757321482790027</v>
      </c>
      <c r="E1237" s="26">
        <f>IFERROR(VLOOKUP(D1237,Points!$A$2:$C$14,3,TRUE),"")</f>
        <v>20</v>
      </c>
      <c r="F1237" t="s">
        <v>8632</v>
      </c>
    </row>
    <row r="1238" spans="1:6" x14ac:dyDescent="0.25">
      <c r="A1238" t="s">
        <v>733</v>
      </c>
      <c r="B1238" t="s">
        <v>131</v>
      </c>
      <c r="C1238" s="67">
        <v>80842</v>
      </c>
      <c r="D1238" s="63">
        <f t="shared" si="19"/>
        <v>1.115708410389467</v>
      </c>
      <c r="E1238" s="26">
        <f>IFERROR(VLOOKUP(D1238,Points!$A$2:$C$14,3,TRUE),"")</f>
        <v>10</v>
      </c>
      <c r="F1238" t="s">
        <v>8633</v>
      </c>
    </row>
    <row r="1239" spans="1:6" x14ac:dyDescent="0.25">
      <c r="A1239" t="s">
        <v>732</v>
      </c>
      <c r="B1239" t="s">
        <v>337</v>
      </c>
      <c r="C1239" s="67">
        <v>57292</v>
      </c>
      <c r="D1239" s="63">
        <f t="shared" si="19"/>
        <v>0.79069253912611448</v>
      </c>
      <c r="E1239" s="26">
        <f>IFERROR(VLOOKUP(D1239,Points!$A$2:$C$14,3,TRUE),"")</f>
        <v>50</v>
      </c>
      <c r="F1239" t="s">
        <v>8632</v>
      </c>
    </row>
    <row r="1240" spans="1:6" x14ac:dyDescent="0.25">
      <c r="A1240" t="s">
        <v>731</v>
      </c>
      <c r="B1240" t="s">
        <v>7</v>
      </c>
      <c r="C1240" s="67">
        <v>102917</v>
      </c>
      <c r="D1240" s="63">
        <f t="shared" si="19"/>
        <v>1.4203676612658367</v>
      </c>
      <c r="E1240" s="26">
        <f>IFERROR(VLOOKUP(D1240,Points!$A$2:$C$14,3,TRUE),"")</f>
        <v>0</v>
      </c>
      <c r="F1240" t="s">
        <v>8633</v>
      </c>
    </row>
    <row r="1241" spans="1:6" x14ac:dyDescent="0.25">
      <c r="A1241" t="s">
        <v>730</v>
      </c>
      <c r="B1241" t="s">
        <v>224</v>
      </c>
      <c r="C1241" s="67">
        <v>79375</v>
      </c>
      <c r="D1241" s="63">
        <f t="shared" si="19"/>
        <v>1.0954621987910238</v>
      </c>
      <c r="E1241" s="26">
        <f>IFERROR(VLOOKUP(D1241,Points!$A$2:$C$14,3,TRUE),"")</f>
        <v>10</v>
      </c>
      <c r="F1241" t="s">
        <v>8633</v>
      </c>
    </row>
    <row r="1242" spans="1:6" x14ac:dyDescent="0.25">
      <c r="A1242" t="s">
        <v>729</v>
      </c>
      <c r="B1242" t="s">
        <v>50</v>
      </c>
      <c r="C1242" s="67">
        <v>47708</v>
      </c>
      <c r="D1242" s="63">
        <f t="shared" si="19"/>
        <v>0.65842281045571227</v>
      </c>
      <c r="E1242" s="26">
        <f>IFERROR(VLOOKUP(D1242,Points!$A$2:$C$14,3,TRUE),"")</f>
        <v>85</v>
      </c>
      <c r="F1242" t="s">
        <v>8633</v>
      </c>
    </row>
    <row r="1243" spans="1:6" x14ac:dyDescent="0.25">
      <c r="A1243" t="s">
        <v>728</v>
      </c>
      <c r="B1243" t="s">
        <v>19</v>
      </c>
      <c r="C1243" s="67">
        <v>98421</v>
      </c>
      <c r="D1243" s="63">
        <f t="shared" si="19"/>
        <v>1.3583179221065997</v>
      </c>
      <c r="E1243" s="26">
        <f>IFERROR(VLOOKUP(D1243,Points!$A$2:$C$14,3,TRUE),"")</f>
        <v>0</v>
      </c>
      <c r="F1243" t="s">
        <v>8633</v>
      </c>
    </row>
    <row r="1244" spans="1:6" x14ac:dyDescent="0.25">
      <c r="A1244" t="s">
        <v>727</v>
      </c>
      <c r="B1244" t="s">
        <v>104</v>
      </c>
      <c r="C1244" s="67">
        <v>87794</v>
      </c>
      <c r="D1244" s="63">
        <f t="shared" si="19"/>
        <v>1.2116536476303514</v>
      </c>
      <c r="E1244" s="26">
        <f>IFERROR(VLOOKUP(D1244,Points!$A$2:$C$14,3,TRUE),"")</f>
        <v>5</v>
      </c>
      <c r="F1244" t="s">
        <v>8633</v>
      </c>
    </row>
    <row r="1245" spans="1:6" x14ac:dyDescent="0.25">
      <c r="A1245" t="s">
        <v>726</v>
      </c>
      <c r="B1245" t="s">
        <v>11</v>
      </c>
      <c r="C1245" s="67">
        <v>120208</v>
      </c>
      <c r="D1245" s="63">
        <f t="shared" si="19"/>
        <v>1.659002456595545</v>
      </c>
      <c r="E1245" s="26">
        <f>IFERROR(VLOOKUP(D1245,Points!$A$2:$C$14,3,TRUE),"")</f>
        <v>0</v>
      </c>
      <c r="F1245" t="s">
        <v>8633</v>
      </c>
    </row>
    <row r="1246" spans="1:6" x14ac:dyDescent="0.25">
      <c r="A1246" t="s">
        <v>725</v>
      </c>
      <c r="B1246" t="s">
        <v>72</v>
      </c>
      <c r="C1246" s="67">
        <v>79808</v>
      </c>
      <c r="D1246" s="63">
        <f t="shared" si="19"/>
        <v>1.1014380744707279</v>
      </c>
      <c r="E1246" s="26">
        <f>IFERROR(VLOOKUP(D1246,Points!$A$2:$C$14,3,TRUE),"")</f>
        <v>10</v>
      </c>
      <c r="F1246" t="s">
        <v>8633</v>
      </c>
    </row>
    <row r="1247" spans="1:6" x14ac:dyDescent="0.25">
      <c r="A1247" t="s">
        <v>724</v>
      </c>
      <c r="B1247" t="s">
        <v>89</v>
      </c>
      <c r="C1247" s="67">
        <v>68219</v>
      </c>
      <c r="D1247" s="63">
        <f t="shared" si="19"/>
        <v>0.94149714317259658</v>
      </c>
      <c r="E1247" s="26">
        <f>IFERROR(VLOOKUP(D1247,Points!$A$2:$C$14,3,TRUE),"")</f>
        <v>25</v>
      </c>
      <c r="F1247" t="s">
        <v>8632</v>
      </c>
    </row>
    <row r="1248" spans="1:6" x14ac:dyDescent="0.25">
      <c r="A1248" t="s">
        <v>723</v>
      </c>
      <c r="B1248" t="s">
        <v>89</v>
      </c>
      <c r="C1248" s="67">
        <v>98500</v>
      </c>
      <c r="D1248" s="63">
        <f t="shared" si="19"/>
        <v>1.3594082088934278</v>
      </c>
      <c r="E1248" s="26">
        <f>IFERROR(VLOOKUP(D1248,Points!$A$2:$C$14,3,TRUE),"")</f>
        <v>0</v>
      </c>
      <c r="F1248" t="s">
        <v>8633</v>
      </c>
    </row>
    <row r="1249" spans="1:6" x14ac:dyDescent="0.25">
      <c r="A1249" t="s">
        <v>722</v>
      </c>
      <c r="B1249" t="s">
        <v>120</v>
      </c>
      <c r="C1249" s="67">
        <v>73036</v>
      </c>
      <c r="D1249" s="63">
        <f t="shared" si="19"/>
        <v>1.0079770349719839</v>
      </c>
      <c r="E1249" s="26">
        <f>IFERROR(VLOOKUP(D1249,Points!$A$2:$C$14,3,TRUE),"")</f>
        <v>20</v>
      </c>
      <c r="F1249" t="s">
        <v>8633</v>
      </c>
    </row>
    <row r="1250" spans="1:6" x14ac:dyDescent="0.25">
      <c r="A1250" t="s">
        <v>721</v>
      </c>
      <c r="B1250" t="s">
        <v>157</v>
      </c>
      <c r="C1250" s="67">
        <v>81042</v>
      </c>
      <c r="D1250" s="63">
        <f t="shared" si="19"/>
        <v>1.1184686301029563</v>
      </c>
      <c r="E1250" s="26">
        <f>IFERROR(VLOOKUP(D1250,Points!$A$2:$C$14,3,TRUE),"")</f>
        <v>10</v>
      </c>
      <c r="F1250" t="s">
        <v>8632</v>
      </c>
    </row>
    <row r="1251" spans="1:6" x14ac:dyDescent="0.25">
      <c r="A1251" t="s">
        <v>720</v>
      </c>
      <c r="B1251" t="s">
        <v>17</v>
      </c>
      <c r="C1251" s="67">
        <v>59063</v>
      </c>
      <c r="D1251" s="63">
        <f t="shared" si="19"/>
        <v>0.81513428468906124</v>
      </c>
      <c r="E1251" s="26">
        <f>IFERROR(VLOOKUP(D1251,Points!$A$2:$C$14,3,TRUE),"")</f>
        <v>40</v>
      </c>
      <c r="F1251" t="s">
        <v>8633</v>
      </c>
    </row>
    <row r="1252" spans="1:6" x14ac:dyDescent="0.25">
      <c r="A1252" t="s">
        <v>719</v>
      </c>
      <c r="B1252" t="s">
        <v>17</v>
      </c>
      <c r="C1252" s="67">
        <v>59688</v>
      </c>
      <c r="D1252" s="63">
        <f t="shared" si="19"/>
        <v>0.82375997129371503</v>
      </c>
      <c r="E1252" s="26">
        <f>IFERROR(VLOOKUP(D1252,Points!$A$2:$C$14,3,TRUE),"")</f>
        <v>40</v>
      </c>
      <c r="F1252" t="s">
        <v>8632</v>
      </c>
    </row>
    <row r="1253" spans="1:6" x14ac:dyDescent="0.25">
      <c r="A1253" t="s">
        <v>718</v>
      </c>
      <c r="B1253" t="s">
        <v>7</v>
      </c>
      <c r="C1253" s="67">
        <v>96915</v>
      </c>
      <c r="D1253" s="63">
        <f t="shared" si="19"/>
        <v>1.337533467664026</v>
      </c>
      <c r="E1253" s="26">
        <f>IFERROR(VLOOKUP(D1253,Points!$A$2:$C$14,3,TRUE),"")</f>
        <v>0</v>
      </c>
      <c r="F1253" t="s">
        <v>8632</v>
      </c>
    </row>
    <row r="1254" spans="1:6" x14ac:dyDescent="0.25">
      <c r="A1254" t="s">
        <v>717</v>
      </c>
      <c r="B1254" t="s">
        <v>17</v>
      </c>
      <c r="C1254" s="67">
        <v>60000</v>
      </c>
      <c r="D1254" s="63">
        <f t="shared" si="19"/>
        <v>0.82806591404675811</v>
      </c>
      <c r="E1254" s="26">
        <f>IFERROR(VLOOKUP(D1254,Points!$A$2:$C$14,3,TRUE),"")</f>
        <v>40</v>
      </c>
      <c r="F1254" t="s">
        <v>8633</v>
      </c>
    </row>
    <row r="1255" spans="1:6" x14ac:dyDescent="0.25">
      <c r="A1255" t="s">
        <v>716</v>
      </c>
      <c r="B1255" t="s">
        <v>87</v>
      </c>
      <c r="C1255" s="67">
        <v>67768</v>
      </c>
      <c r="D1255" s="63">
        <f t="shared" si="19"/>
        <v>0.93527284771867836</v>
      </c>
      <c r="E1255" s="26">
        <f>IFERROR(VLOOKUP(D1255,Points!$A$2:$C$14,3,TRUE),"")</f>
        <v>25</v>
      </c>
      <c r="F1255" t="s">
        <v>8633</v>
      </c>
    </row>
    <row r="1256" spans="1:6" x14ac:dyDescent="0.25">
      <c r="A1256" t="s">
        <v>715</v>
      </c>
      <c r="B1256" t="s">
        <v>5</v>
      </c>
      <c r="C1256" s="67">
        <v>71500</v>
      </c>
      <c r="D1256" s="63">
        <f t="shared" si="19"/>
        <v>0.98677854757238681</v>
      </c>
      <c r="E1256" s="26">
        <f>IFERROR(VLOOKUP(D1256,Points!$A$2:$C$14,3,TRUE),"")</f>
        <v>20</v>
      </c>
      <c r="F1256" t="s">
        <v>8633</v>
      </c>
    </row>
    <row r="1257" spans="1:6" x14ac:dyDescent="0.25">
      <c r="A1257" t="s">
        <v>714</v>
      </c>
      <c r="B1257" t="s">
        <v>3</v>
      </c>
      <c r="C1257" s="67">
        <v>83827</v>
      </c>
      <c r="D1257" s="63">
        <f t="shared" si="19"/>
        <v>1.1569046896132933</v>
      </c>
      <c r="E1257" s="26">
        <f>IFERROR(VLOOKUP(D1257,Points!$A$2:$C$14,3,TRUE),"")</f>
        <v>10</v>
      </c>
      <c r="F1257" t="s">
        <v>8632</v>
      </c>
    </row>
    <row r="1258" spans="1:6" x14ac:dyDescent="0.25">
      <c r="A1258" t="s">
        <v>713</v>
      </c>
      <c r="B1258" t="s">
        <v>146</v>
      </c>
      <c r="C1258" s="67">
        <v>42000</v>
      </c>
      <c r="D1258" s="63">
        <f t="shared" si="19"/>
        <v>0.57964613983273072</v>
      </c>
      <c r="E1258" s="26">
        <f>IFERROR(VLOOKUP(D1258,Points!$A$2:$C$14,3,TRUE),"")</f>
        <v>100</v>
      </c>
      <c r="F1258" t="s">
        <v>8632</v>
      </c>
    </row>
    <row r="1259" spans="1:6" x14ac:dyDescent="0.25">
      <c r="A1259" t="s">
        <v>8768</v>
      </c>
      <c r="B1259" t="s">
        <v>224</v>
      </c>
      <c r="C1259" s="67">
        <v>46875</v>
      </c>
      <c r="D1259" s="63">
        <f t="shared" si="19"/>
        <v>0.6469264953490298</v>
      </c>
      <c r="E1259" s="26">
        <f>IFERROR(VLOOKUP(D1259,Points!$A$2:$C$14,3,TRUE),"")</f>
        <v>85</v>
      </c>
      <c r="F1259" t="s">
        <v>8632</v>
      </c>
    </row>
    <row r="1260" spans="1:6" x14ac:dyDescent="0.25">
      <c r="A1260" t="s">
        <v>712</v>
      </c>
      <c r="B1260" t="s">
        <v>224</v>
      </c>
      <c r="C1260" s="67">
        <v>47740</v>
      </c>
      <c r="D1260" s="63">
        <f t="shared" si="19"/>
        <v>0.65886444560987056</v>
      </c>
      <c r="E1260" s="26">
        <f>IFERROR(VLOOKUP(D1260,Points!$A$2:$C$14,3,TRUE),"")</f>
        <v>85</v>
      </c>
      <c r="F1260" t="s">
        <v>8633</v>
      </c>
    </row>
    <row r="1261" spans="1:6" x14ac:dyDescent="0.25">
      <c r="A1261" t="s">
        <v>711</v>
      </c>
      <c r="B1261" t="s">
        <v>9</v>
      </c>
      <c r="C1261" s="67">
        <v>79113</v>
      </c>
      <c r="D1261" s="63">
        <f t="shared" si="19"/>
        <v>1.091846310966353</v>
      </c>
      <c r="E1261" s="26">
        <f>IFERROR(VLOOKUP(D1261,Points!$A$2:$C$14,3,TRUE),"")</f>
        <v>10</v>
      </c>
      <c r="F1261" t="s">
        <v>8633</v>
      </c>
    </row>
    <row r="1262" spans="1:6" x14ac:dyDescent="0.25">
      <c r="A1262" t="s">
        <v>710</v>
      </c>
      <c r="B1262" t="s">
        <v>165</v>
      </c>
      <c r="C1262" s="67">
        <v>139528</v>
      </c>
      <c r="D1262" s="63">
        <f t="shared" si="19"/>
        <v>1.9256396809186012</v>
      </c>
      <c r="E1262" s="26">
        <f>IFERROR(VLOOKUP(D1262,Points!$A$2:$C$14,3,TRUE),"")</f>
        <v>0</v>
      </c>
      <c r="F1262" t="s">
        <v>8633</v>
      </c>
    </row>
    <row r="1263" spans="1:6" x14ac:dyDescent="0.25">
      <c r="A1263" t="s">
        <v>709</v>
      </c>
      <c r="B1263" t="s">
        <v>165</v>
      </c>
      <c r="C1263" s="67">
        <v>91827</v>
      </c>
      <c r="D1263" s="63">
        <f t="shared" si="19"/>
        <v>1.267313478152861</v>
      </c>
      <c r="E1263" s="26">
        <f>IFERROR(VLOOKUP(D1263,Points!$A$2:$C$14,3,TRUE),"")</f>
        <v>0</v>
      </c>
      <c r="F1263" t="s">
        <v>8632</v>
      </c>
    </row>
    <row r="1264" spans="1:6" x14ac:dyDescent="0.25">
      <c r="A1264" t="s">
        <v>708</v>
      </c>
      <c r="B1264" t="s">
        <v>74</v>
      </c>
      <c r="C1264" s="67">
        <v>40000</v>
      </c>
      <c r="D1264" s="63">
        <f t="shared" si="19"/>
        <v>0.55204394269783874</v>
      </c>
      <c r="E1264" s="26">
        <f>IFERROR(VLOOKUP(D1264,Points!$A$2:$C$14,3,TRUE),"")</f>
        <v>100</v>
      </c>
      <c r="F1264" t="s">
        <v>8633</v>
      </c>
    </row>
    <row r="1265" spans="1:6" x14ac:dyDescent="0.25">
      <c r="A1265" t="s">
        <v>707</v>
      </c>
      <c r="B1265" t="s">
        <v>17</v>
      </c>
      <c r="C1265" s="67">
        <v>69063</v>
      </c>
      <c r="D1265" s="63">
        <f t="shared" si="19"/>
        <v>0.95314527036352092</v>
      </c>
      <c r="E1265" s="26">
        <f>IFERROR(VLOOKUP(D1265,Points!$A$2:$C$14,3,TRUE),"")</f>
        <v>25</v>
      </c>
      <c r="F1265" t="s">
        <v>8633</v>
      </c>
    </row>
    <row r="1266" spans="1:6" x14ac:dyDescent="0.25">
      <c r="A1266" t="s">
        <v>706</v>
      </c>
      <c r="B1266" t="s">
        <v>17</v>
      </c>
      <c r="C1266" s="67">
        <v>51016</v>
      </c>
      <c r="D1266" s="63">
        <f t="shared" si="19"/>
        <v>0.70407684451682351</v>
      </c>
      <c r="E1266" s="26">
        <f>IFERROR(VLOOKUP(D1266,Points!$A$2:$C$14,3,TRUE),"")</f>
        <v>70</v>
      </c>
      <c r="F1266" t="s">
        <v>8632</v>
      </c>
    </row>
    <row r="1267" spans="1:6" x14ac:dyDescent="0.25">
      <c r="A1267" t="s">
        <v>705</v>
      </c>
      <c r="B1267" t="s">
        <v>165</v>
      </c>
      <c r="C1267" s="67">
        <v>112537</v>
      </c>
      <c r="D1267" s="63">
        <f t="shared" si="19"/>
        <v>1.5531342294846671</v>
      </c>
      <c r="E1267" s="26">
        <f>IFERROR(VLOOKUP(D1267,Points!$A$2:$C$14,3,TRUE),"")</f>
        <v>0</v>
      </c>
      <c r="F1267" t="s">
        <v>8632</v>
      </c>
    </row>
    <row r="1268" spans="1:6" x14ac:dyDescent="0.25">
      <c r="A1268" t="s">
        <v>704</v>
      </c>
      <c r="B1268" t="s">
        <v>184</v>
      </c>
      <c r="C1268" s="67">
        <v>54432</v>
      </c>
      <c r="D1268" s="63">
        <f t="shared" si="19"/>
        <v>0.75122139722321901</v>
      </c>
      <c r="E1268" s="26">
        <f>IFERROR(VLOOKUP(D1268,Points!$A$2:$C$14,3,TRUE),"")</f>
        <v>60</v>
      </c>
      <c r="F1268" t="s">
        <v>8633</v>
      </c>
    </row>
    <row r="1269" spans="1:6" x14ac:dyDescent="0.25">
      <c r="A1269" t="s">
        <v>703</v>
      </c>
      <c r="B1269" t="s">
        <v>163</v>
      </c>
      <c r="C1269" s="67">
        <v>89000</v>
      </c>
      <c r="D1269" s="63">
        <f t="shared" si="19"/>
        <v>1.2282977725026911</v>
      </c>
      <c r="E1269" s="26">
        <f>IFERROR(VLOOKUP(D1269,Points!$A$2:$C$14,3,TRUE),"")</f>
        <v>5</v>
      </c>
      <c r="F1269" t="s">
        <v>8633</v>
      </c>
    </row>
    <row r="1270" spans="1:6" x14ac:dyDescent="0.25">
      <c r="A1270" t="s">
        <v>702</v>
      </c>
      <c r="B1270" t="s">
        <v>182</v>
      </c>
      <c r="C1270" s="67">
        <v>73095</v>
      </c>
      <c r="D1270" s="63">
        <f t="shared" si="19"/>
        <v>1.0087912997874631</v>
      </c>
      <c r="E1270" s="26">
        <f>IFERROR(VLOOKUP(D1270,Points!$A$2:$C$14,3,TRUE),"")</f>
        <v>20</v>
      </c>
      <c r="F1270" t="s">
        <v>8633</v>
      </c>
    </row>
    <row r="1271" spans="1:6" x14ac:dyDescent="0.25">
      <c r="A1271" t="s">
        <v>701</v>
      </c>
      <c r="B1271" t="s">
        <v>165</v>
      </c>
      <c r="C1271" s="67">
        <v>131250</v>
      </c>
      <c r="D1271" s="63">
        <f t="shared" si="19"/>
        <v>1.8113941869772834</v>
      </c>
      <c r="E1271" s="26">
        <f>IFERROR(VLOOKUP(D1271,Points!$A$2:$C$14,3,TRUE),"")</f>
        <v>0</v>
      </c>
      <c r="F1271" t="s">
        <v>8632</v>
      </c>
    </row>
    <row r="1272" spans="1:6" x14ac:dyDescent="0.25">
      <c r="A1272" t="s">
        <v>700</v>
      </c>
      <c r="B1272" t="s">
        <v>197</v>
      </c>
      <c r="C1272" s="67">
        <v>54559</v>
      </c>
      <c r="D1272" s="63">
        <f t="shared" si="19"/>
        <v>0.75297413674128466</v>
      </c>
      <c r="E1272" s="26">
        <f>IFERROR(VLOOKUP(D1272,Points!$A$2:$C$14,3,TRUE),"")</f>
        <v>60</v>
      </c>
      <c r="F1272" t="s">
        <v>8633</v>
      </c>
    </row>
    <row r="1273" spans="1:6" x14ac:dyDescent="0.25">
      <c r="A1273" t="s">
        <v>8769</v>
      </c>
      <c r="B1273" t="s">
        <v>50</v>
      </c>
      <c r="C1273" s="67">
        <v>66250</v>
      </c>
      <c r="D1273" s="63">
        <f t="shared" si="19"/>
        <v>0.91432278009329537</v>
      </c>
      <c r="E1273" s="26">
        <f>IFERROR(VLOOKUP(D1273,Points!$A$2:$C$14,3,TRUE),"")</f>
        <v>25</v>
      </c>
      <c r="F1273" t="s">
        <v>8632</v>
      </c>
    </row>
    <row r="1274" spans="1:6" x14ac:dyDescent="0.25">
      <c r="A1274" t="s">
        <v>699</v>
      </c>
      <c r="B1274" t="s">
        <v>50</v>
      </c>
      <c r="C1274" s="67">
        <v>73333</v>
      </c>
      <c r="D1274" s="63">
        <f t="shared" si="19"/>
        <v>1.0120759612465153</v>
      </c>
      <c r="E1274" s="26">
        <f>IFERROR(VLOOKUP(D1274,Points!$A$2:$C$14,3,TRUE),"")</f>
        <v>15</v>
      </c>
      <c r="F1274" t="s">
        <v>8633</v>
      </c>
    </row>
    <row r="1275" spans="1:6" x14ac:dyDescent="0.25">
      <c r="A1275" t="s">
        <v>698</v>
      </c>
      <c r="B1275" t="s">
        <v>44</v>
      </c>
      <c r="C1275" s="67">
        <v>63286</v>
      </c>
      <c r="D1275" s="63">
        <f t="shared" si="19"/>
        <v>0.87341632393938562</v>
      </c>
      <c r="E1275" s="26">
        <f>IFERROR(VLOOKUP(D1275,Points!$A$2:$C$14,3,TRUE),"")</f>
        <v>30</v>
      </c>
      <c r="F1275" t="s">
        <v>8633</v>
      </c>
    </row>
    <row r="1276" spans="1:6" x14ac:dyDescent="0.25">
      <c r="A1276" t="s">
        <v>697</v>
      </c>
      <c r="B1276" t="s">
        <v>44</v>
      </c>
      <c r="C1276" s="67">
        <v>47986</v>
      </c>
      <c r="D1276" s="63">
        <f t="shared" si="19"/>
        <v>0.66225951585746223</v>
      </c>
      <c r="E1276" s="26">
        <f>IFERROR(VLOOKUP(D1276,Points!$A$2:$C$14,3,TRUE),"")</f>
        <v>70</v>
      </c>
      <c r="F1276" t="s">
        <v>8632</v>
      </c>
    </row>
    <row r="1277" spans="1:6" x14ac:dyDescent="0.25">
      <c r="A1277" t="s">
        <v>696</v>
      </c>
      <c r="B1277" t="s">
        <v>47</v>
      </c>
      <c r="C1277" s="67">
        <v>71280</v>
      </c>
      <c r="D1277" s="63">
        <f t="shared" si="19"/>
        <v>0.98374230588754863</v>
      </c>
      <c r="E1277" s="26">
        <f>IFERROR(VLOOKUP(D1277,Points!$A$2:$C$14,3,TRUE),"")</f>
        <v>20</v>
      </c>
      <c r="F1277" t="s">
        <v>8632</v>
      </c>
    </row>
    <row r="1278" spans="1:6" x14ac:dyDescent="0.25">
      <c r="A1278" t="s">
        <v>695</v>
      </c>
      <c r="B1278" t="s">
        <v>47</v>
      </c>
      <c r="C1278" s="67">
        <v>106918</v>
      </c>
      <c r="D1278" s="63">
        <f t="shared" si="19"/>
        <v>1.4755858566341882</v>
      </c>
      <c r="E1278" s="26">
        <f>IFERROR(VLOOKUP(D1278,Points!$A$2:$C$14,3,TRUE),"")</f>
        <v>0</v>
      </c>
      <c r="F1278" t="s">
        <v>8633</v>
      </c>
    </row>
    <row r="1279" spans="1:6" x14ac:dyDescent="0.25">
      <c r="A1279" t="s">
        <v>694</v>
      </c>
      <c r="B1279" t="s">
        <v>8</v>
      </c>
      <c r="C1279" s="67">
        <v>57400</v>
      </c>
      <c r="D1279" s="63">
        <f t="shared" si="19"/>
        <v>0.79218305777139864</v>
      </c>
      <c r="E1279" s="26">
        <f>IFERROR(VLOOKUP(D1279,Points!$A$2:$C$14,3,TRUE),"")</f>
        <v>50</v>
      </c>
      <c r="F1279" t="s">
        <v>8632</v>
      </c>
    </row>
    <row r="1280" spans="1:6" x14ac:dyDescent="0.25">
      <c r="A1280" t="s">
        <v>693</v>
      </c>
      <c r="B1280" t="s">
        <v>47</v>
      </c>
      <c r="C1280" s="67">
        <v>91406</v>
      </c>
      <c r="D1280" s="63">
        <f t="shared" si="19"/>
        <v>1.2615032156559662</v>
      </c>
      <c r="E1280" s="26">
        <f>IFERROR(VLOOKUP(D1280,Points!$A$2:$C$14,3,TRUE),"")</f>
        <v>0</v>
      </c>
      <c r="F1280" t="s">
        <v>8633</v>
      </c>
    </row>
    <row r="1281" spans="1:6" x14ac:dyDescent="0.25">
      <c r="A1281" t="s">
        <v>692</v>
      </c>
      <c r="B1281" t="s">
        <v>40</v>
      </c>
      <c r="C1281" s="67">
        <v>40833</v>
      </c>
      <c r="D1281" s="63">
        <f t="shared" si="19"/>
        <v>0.56354025780452122</v>
      </c>
      <c r="E1281" s="26">
        <f>IFERROR(VLOOKUP(D1281,Points!$A$2:$C$14,3,TRUE),"")</f>
        <v>100</v>
      </c>
      <c r="F1281" t="s">
        <v>8632</v>
      </c>
    </row>
    <row r="1282" spans="1:6" x14ac:dyDescent="0.25">
      <c r="A1282" t="s">
        <v>691</v>
      </c>
      <c r="B1282" t="s">
        <v>163</v>
      </c>
      <c r="C1282" s="67">
        <v>83438</v>
      </c>
      <c r="D1282" s="63">
        <f t="shared" si="19"/>
        <v>1.1515360622705568</v>
      </c>
      <c r="E1282" s="26">
        <f>IFERROR(VLOOKUP(D1282,Points!$A$2:$C$14,3,TRUE),"")</f>
        <v>10</v>
      </c>
      <c r="F1282" t="s">
        <v>8633</v>
      </c>
    </row>
    <row r="1283" spans="1:6" x14ac:dyDescent="0.25">
      <c r="A1283" t="s">
        <v>690</v>
      </c>
      <c r="B1283" t="s">
        <v>163</v>
      </c>
      <c r="C1283" s="67">
        <v>64375</v>
      </c>
      <c r="D1283" s="63">
        <f t="shared" ref="D1283:D1346" si="20">IFERROR(C1283/$H$1,"")</f>
        <v>0.88844572027933422</v>
      </c>
      <c r="E1283" s="26">
        <f>IFERROR(VLOOKUP(D1283,Points!$A$2:$C$14,3,TRUE),"")</f>
        <v>30</v>
      </c>
      <c r="F1283" t="s">
        <v>8632</v>
      </c>
    </row>
    <row r="1284" spans="1:6" x14ac:dyDescent="0.25">
      <c r="A1284" t="s">
        <v>689</v>
      </c>
      <c r="B1284" t="s">
        <v>92</v>
      </c>
      <c r="C1284" s="67">
        <v>61250</v>
      </c>
      <c r="D1284" s="63">
        <f t="shared" si="20"/>
        <v>0.84531728725606559</v>
      </c>
      <c r="E1284" s="26">
        <f>IFERROR(VLOOKUP(D1284,Points!$A$2:$C$14,3,TRUE),"")</f>
        <v>40</v>
      </c>
      <c r="F1284" t="s">
        <v>8632</v>
      </c>
    </row>
    <row r="1285" spans="1:6" x14ac:dyDescent="0.25">
      <c r="A1285" t="s">
        <v>8770</v>
      </c>
      <c r="B1285" t="s">
        <v>0</v>
      </c>
      <c r="C1285" s="67">
        <v>53281</v>
      </c>
      <c r="D1285" s="63">
        <f t="shared" si="20"/>
        <v>0.73533633277208865</v>
      </c>
      <c r="E1285" s="26">
        <f>IFERROR(VLOOKUP(D1285,Points!$A$2:$C$14,3,TRUE),"")</f>
        <v>60</v>
      </c>
      <c r="F1285" t="s">
        <v>8632</v>
      </c>
    </row>
    <row r="1286" spans="1:6" x14ac:dyDescent="0.25">
      <c r="A1286" t="s">
        <v>688</v>
      </c>
      <c r="B1286" t="s">
        <v>81</v>
      </c>
      <c r="C1286" s="67">
        <v>76500</v>
      </c>
      <c r="D1286" s="63">
        <f t="shared" si="20"/>
        <v>1.0557840404096166</v>
      </c>
      <c r="E1286" s="26">
        <f>IFERROR(VLOOKUP(D1286,Points!$A$2:$C$14,3,TRUE),"")</f>
        <v>15</v>
      </c>
      <c r="F1286" t="s">
        <v>8632</v>
      </c>
    </row>
    <row r="1287" spans="1:6" x14ac:dyDescent="0.25">
      <c r="A1287" t="s">
        <v>687</v>
      </c>
      <c r="B1287" t="s">
        <v>47</v>
      </c>
      <c r="C1287" s="67">
        <v>86250</v>
      </c>
      <c r="D1287" s="63">
        <f t="shared" si="20"/>
        <v>1.1903447514422147</v>
      </c>
      <c r="E1287" s="26">
        <f>IFERROR(VLOOKUP(D1287,Points!$A$2:$C$14,3,TRUE),"")</f>
        <v>5</v>
      </c>
      <c r="F1287" t="s">
        <v>8633</v>
      </c>
    </row>
    <row r="1288" spans="1:6" x14ac:dyDescent="0.25">
      <c r="A1288" t="s">
        <v>686</v>
      </c>
      <c r="B1288" t="s">
        <v>120</v>
      </c>
      <c r="C1288" s="67">
        <v>60417</v>
      </c>
      <c r="D1288" s="63">
        <f t="shared" si="20"/>
        <v>0.83382097214938311</v>
      </c>
      <c r="E1288" s="26">
        <f>IFERROR(VLOOKUP(D1288,Points!$A$2:$C$14,3,TRUE),"")</f>
        <v>40</v>
      </c>
      <c r="F1288" t="s">
        <v>8633</v>
      </c>
    </row>
    <row r="1289" spans="1:6" x14ac:dyDescent="0.25">
      <c r="A1289" t="s">
        <v>685</v>
      </c>
      <c r="B1289" t="s">
        <v>120</v>
      </c>
      <c r="C1289" s="67">
        <v>29226</v>
      </c>
      <c r="D1289" s="63">
        <f t="shared" si="20"/>
        <v>0.40335090673217588</v>
      </c>
      <c r="E1289" s="26">
        <f>IFERROR(VLOOKUP(D1289,Points!$A$2:$C$14,3,TRUE),"")</f>
        <v>100</v>
      </c>
      <c r="F1289" t="s">
        <v>8632</v>
      </c>
    </row>
    <row r="1290" spans="1:6" x14ac:dyDescent="0.25">
      <c r="A1290" t="s">
        <v>684</v>
      </c>
      <c r="B1290" t="s">
        <v>49</v>
      </c>
      <c r="C1290" s="67">
        <v>76107</v>
      </c>
      <c r="D1290" s="63">
        <f t="shared" si="20"/>
        <v>1.0503602086726103</v>
      </c>
      <c r="E1290" s="26">
        <f>IFERROR(VLOOKUP(D1290,Points!$A$2:$C$14,3,TRUE),"")</f>
        <v>15</v>
      </c>
      <c r="F1290" t="s">
        <v>8633</v>
      </c>
    </row>
    <row r="1291" spans="1:6" x14ac:dyDescent="0.25">
      <c r="A1291" t="s">
        <v>683</v>
      </c>
      <c r="B1291" t="s">
        <v>31</v>
      </c>
      <c r="C1291" s="67">
        <v>63125</v>
      </c>
      <c r="D1291" s="63">
        <f t="shared" si="20"/>
        <v>0.87119434707002674</v>
      </c>
      <c r="E1291" s="26">
        <f>IFERROR(VLOOKUP(D1291,Points!$A$2:$C$14,3,TRUE),"")</f>
        <v>30</v>
      </c>
      <c r="F1291" t="s">
        <v>8632</v>
      </c>
    </row>
    <row r="1292" spans="1:6" x14ac:dyDescent="0.25">
      <c r="A1292" t="s">
        <v>682</v>
      </c>
      <c r="B1292" t="s">
        <v>165</v>
      </c>
      <c r="C1292" s="67">
        <v>94769</v>
      </c>
      <c r="D1292" s="63">
        <f t="shared" si="20"/>
        <v>1.3079163101382869</v>
      </c>
      <c r="E1292" s="26">
        <f>IFERROR(VLOOKUP(D1292,Points!$A$2:$C$14,3,TRUE),"")</f>
        <v>0</v>
      </c>
      <c r="F1292" t="s">
        <v>8632</v>
      </c>
    </row>
    <row r="1293" spans="1:6" x14ac:dyDescent="0.25">
      <c r="A1293" t="s">
        <v>681</v>
      </c>
      <c r="B1293" t="s">
        <v>292</v>
      </c>
      <c r="C1293" s="67">
        <v>46394</v>
      </c>
      <c r="D1293" s="63">
        <f t="shared" si="20"/>
        <v>0.64028816693808832</v>
      </c>
      <c r="E1293" s="26">
        <f>IFERROR(VLOOKUP(D1293,Points!$A$2:$C$14,3,TRUE),"")</f>
        <v>85</v>
      </c>
      <c r="F1293" t="s">
        <v>8633</v>
      </c>
    </row>
    <row r="1294" spans="1:6" x14ac:dyDescent="0.25">
      <c r="A1294" t="s">
        <v>680</v>
      </c>
      <c r="B1294" t="s">
        <v>19</v>
      </c>
      <c r="C1294" s="67">
        <v>110104</v>
      </c>
      <c r="D1294" s="63">
        <f t="shared" si="20"/>
        <v>1.519556156670071</v>
      </c>
      <c r="E1294" s="26">
        <f>IFERROR(VLOOKUP(D1294,Points!$A$2:$C$14,3,TRUE),"")</f>
        <v>0</v>
      </c>
      <c r="F1294" t="s">
        <v>8633</v>
      </c>
    </row>
    <row r="1295" spans="1:6" x14ac:dyDescent="0.25">
      <c r="A1295" t="s">
        <v>679</v>
      </c>
      <c r="B1295" t="s">
        <v>38</v>
      </c>
      <c r="C1295" s="67">
        <v>57679</v>
      </c>
      <c r="D1295" s="63">
        <f t="shared" si="20"/>
        <v>0.79603356427171601</v>
      </c>
      <c r="E1295" s="26">
        <f>IFERROR(VLOOKUP(D1295,Points!$A$2:$C$14,3,TRUE),"")</f>
        <v>50</v>
      </c>
      <c r="F1295" t="s">
        <v>8633</v>
      </c>
    </row>
    <row r="1296" spans="1:6" x14ac:dyDescent="0.25">
      <c r="A1296" t="s">
        <v>678</v>
      </c>
      <c r="B1296" t="s">
        <v>5</v>
      </c>
      <c r="C1296" s="67">
        <v>126250</v>
      </c>
      <c r="D1296" s="63">
        <f t="shared" si="20"/>
        <v>1.7423886941400535</v>
      </c>
      <c r="E1296" s="26">
        <f>IFERROR(VLOOKUP(D1296,Points!$A$2:$C$14,3,TRUE),"")</f>
        <v>0</v>
      </c>
      <c r="F1296" t="s">
        <v>8633</v>
      </c>
    </row>
    <row r="1297" spans="1:6" x14ac:dyDescent="0.25">
      <c r="A1297" t="s">
        <v>677</v>
      </c>
      <c r="B1297" t="s">
        <v>5</v>
      </c>
      <c r="C1297" s="67">
        <v>87401</v>
      </c>
      <c r="D1297" s="63">
        <f t="shared" si="20"/>
        <v>1.2062298158933451</v>
      </c>
      <c r="E1297" s="26">
        <f>IFERROR(VLOOKUP(D1297,Points!$A$2:$C$14,3,TRUE),"")</f>
        <v>5</v>
      </c>
      <c r="F1297" t="s">
        <v>8632</v>
      </c>
    </row>
    <row r="1298" spans="1:6" x14ac:dyDescent="0.25">
      <c r="A1298" t="s">
        <v>676</v>
      </c>
      <c r="B1298" t="s">
        <v>292</v>
      </c>
      <c r="C1298" s="67">
        <v>71667</v>
      </c>
      <c r="D1298" s="63">
        <f t="shared" si="20"/>
        <v>0.98908333103315027</v>
      </c>
      <c r="E1298" s="26">
        <f>IFERROR(VLOOKUP(D1298,Points!$A$2:$C$14,3,TRUE),"")</f>
        <v>20</v>
      </c>
      <c r="F1298" t="s">
        <v>8633</v>
      </c>
    </row>
    <row r="1299" spans="1:6" x14ac:dyDescent="0.25">
      <c r="A1299" t="s">
        <v>676</v>
      </c>
      <c r="B1299" t="s">
        <v>77</v>
      </c>
      <c r="C1299" s="67">
        <v>70625</v>
      </c>
      <c r="D1299" s="63">
        <f t="shared" si="20"/>
        <v>0.97470258632587159</v>
      </c>
      <c r="E1299" s="26">
        <f>IFERROR(VLOOKUP(D1299,Points!$A$2:$C$14,3,TRUE),"")</f>
        <v>20</v>
      </c>
      <c r="F1299" t="s">
        <v>8633</v>
      </c>
    </row>
    <row r="1300" spans="1:6" x14ac:dyDescent="0.25">
      <c r="A1300" t="s">
        <v>675</v>
      </c>
      <c r="B1300" t="s">
        <v>27</v>
      </c>
      <c r="C1300" s="67">
        <v>58137</v>
      </c>
      <c r="D1300" s="63">
        <f t="shared" si="20"/>
        <v>0.80235446741560623</v>
      </c>
      <c r="E1300" s="26">
        <f>IFERROR(VLOOKUP(D1300,Points!$A$2:$C$14,3,TRUE),"")</f>
        <v>50</v>
      </c>
      <c r="F1300" t="s">
        <v>8632</v>
      </c>
    </row>
    <row r="1301" spans="1:6" x14ac:dyDescent="0.25">
      <c r="A1301" t="s">
        <v>674</v>
      </c>
      <c r="B1301" t="s">
        <v>27</v>
      </c>
      <c r="C1301" s="67">
        <v>82679</v>
      </c>
      <c r="D1301" s="63">
        <f t="shared" si="20"/>
        <v>1.1410610284578653</v>
      </c>
      <c r="E1301" s="26">
        <f>IFERROR(VLOOKUP(D1301,Points!$A$2:$C$14,3,TRUE),"")</f>
        <v>10</v>
      </c>
      <c r="F1301" t="s">
        <v>8633</v>
      </c>
    </row>
    <row r="1302" spans="1:6" x14ac:dyDescent="0.25">
      <c r="A1302" t="s">
        <v>673</v>
      </c>
      <c r="B1302" t="s">
        <v>92</v>
      </c>
      <c r="C1302" s="67">
        <v>82361</v>
      </c>
      <c r="D1302" s="63">
        <f t="shared" si="20"/>
        <v>1.1366722791134174</v>
      </c>
      <c r="E1302" s="26">
        <f>IFERROR(VLOOKUP(D1302,Points!$A$2:$C$14,3,TRUE),"")</f>
        <v>10</v>
      </c>
      <c r="F1302" t="s">
        <v>8633</v>
      </c>
    </row>
    <row r="1303" spans="1:6" x14ac:dyDescent="0.25">
      <c r="A1303" t="s">
        <v>672</v>
      </c>
      <c r="B1303" t="s">
        <v>44</v>
      </c>
      <c r="C1303" s="67">
        <v>47315</v>
      </c>
      <c r="D1303" s="63">
        <f t="shared" si="20"/>
        <v>0.65299897871870605</v>
      </c>
      <c r="E1303" s="26">
        <f>IFERROR(VLOOKUP(D1303,Points!$A$2:$C$14,3,TRUE),"")</f>
        <v>85</v>
      </c>
      <c r="F1303" t="s">
        <v>8632</v>
      </c>
    </row>
    <row r="1304" spans="1:6" x14ac:dyDescent="0.25">
      <c r="A1304" t="s">
        <v>671</v>
      </c>
      <c r="B1304" t="s">
        <v>9</v>
      </c>
      <c r="C1304" s="67">
        <v>53580</v>
      </c>
      <c r="D1304" s="63">
        <f t="shared" si="20"/>
        <v>0.73946286124375504</v>
      </c>
      <c r="E1304" s="26">
        <f>IFERROR(VLOOKUP(D1304,Points!$A$2:$C$14,3,TRUE),"")</f>
        <v>60</v>
      </c>
      <c r="F1304" t="s">
        <v>8632</v>
      </c>
    </row>
    <row r="1305" spans="1:6" x14ac:dyDescent="0.25">
      <c r="A1305" t="s">
        <v>670</v>
      </c>
      <c r="B1305" t="s">
        <v>15</v>
      </c>
      <c r="C1305" s="67">
        <v>116667</v>
      </c>
      <c r="D1305" s="63">
        <f t="shared" si="20"/>
        <v>1.6101327665682188</v>
      </c>
      <c r="E1305" s="26">
        <f>IFERROR(VLOOKUP(D1305,Points!$A$2:$C$14,3,TRUE),"")</f>
        <v>0</v>
      </c>
      <c r="F1305" t="s">
        <v>8633</v>
      </c>
    </row>
    <row r="1306" spans="1:6" x14ac:dyDescent="0.25">
      <c r="A1306" t="s">
        <v>8771</v>
      </c>
      <c r="B1306" t="s">
        <v>111</v>
      </c>
      <c r="C1306" s="67">
        <v>81969</v>
      </c>
      <c r="D1306" s="63">
        <f t="shared" si="20"/>
        <v>1.1312622484749786</v>
      </c>
      <c r="E1306" s="26">
        <f>IFERROR(VLOOKUP(D1306,Points!$A$2:$C$14,3,TRUE),"")</f>
        <v>10</v>
      </c>
      <c r="F1306" t="s">
        <v>8632</v>
      </c>
    </row>
    <row r="1307" spans="1:6" x14ac:dyDescent="0.25">
      <c r="A1307" t="s">
        <v>8772</v>
      </c>
      <c r="B1307" t="s">
        <v>104</v>
      </c>
      <c r="C1307" s="67">
        <v>68214</v>
      </c>
      <c r="D1307" s="63">
        <f t="shared" si="20"/>
        <v>0.9414281376797593</v>
      </c>
      <c r="E1307" s="26">
        <f>IFERROR(VLOOKUP(D1307,Points!$A$2:$C$14,3,TRUE),"")</f>
        <v>25</v>
      </c>
      <c r="F1307" t="s">
        <v>8632</v>
      </c>
    </row>
    <row r="1308" spans="1:6" x14ac:dyDescent="0.25">
      <c r="A1308" t="s">
        <v>8773</v>
      </c>
      <c r="B1308" t="s">
        <v>58</v>
      </c>
      <c r="C1308" s="67">
        <v>37500</v>
      </c>
      <c r="D1308" s="63">
        <f t="shared" si="20"/>
        <v>0.51754119627922379</v>
      </c>
      <c r="E1308" s="26">
        <f>IFERROR(VLOOKUP(D1308,Points!$A$2:$C$14,3,TRUE),"")</f>
        <v>100</v>
      </c>
      <c r="F1308" t="s">
        <v>8632</v>
      </c>
    </row>
    <row r="1309" spans="1:6" x14ac:dyDescent="0.25">
      <c r="A1309" t="s">
        <v>669</v>
      </c>
      <c r="B1309" t="s">
        <v>25</v>
      </c>
      <c r="C1309" s="67">
        <v>78077</v>
      </c>
      <c r="D1309" s="63">
        <f t="shared" si="20"/>
        <v>1.0775483728504789</v>
      </c>
      <c r="E1309" s="26">
        <f>IFERROR(VLOOKUP(D1309,Points!$A$2:$C$14,3,TRUE),"")</f>
        <v>10</v>
      </c>
      <c r="F1309" t="s">
        <v>8632</v>
      </c>
    </row>
    <row r="1310" spans="1:6" x14ac:dyDescent="0.25">
      <c r="A1310" t="s">
        <v>8774</v>
      </c>
      <c r="B1310" t="s">
        <v>197</v>
      </c>
      <c r="C1310" s="67">
        <v>38333</v>
      </c>
      <c r="D1310" s="63">
        <f t="shared" si="20"/>
        <v>0.52903751138590627</v>
      </c>
      <c r="E1310" s="26">
        <f>IFERROR(VLOOKUP(D1310,Points!$A$2:$C$14,3,TRUE),"")</f>
        <v>100</v>
      </c>
      <c r="F1310" t="s">
        <v>8632</v>
      </c>
    </row>
    <row r="1311" spans="1:6" x14ac:dyDescent="0.25">
      <c r="A1311" t="s">
        <v>668</v>
      </c>
      <c r="B1311" t="s">
        <v>220</v>
      </c>
      <c r="C1311" s="67">
        <v>97386</v>
      </c>
      <c r="D1311" s="63">
        <f t="shared" si="20"/>
        <v>1.3440337850892932</v>
      </c>
      <c r="E1311" s="26">
        <f>IFERROR(VLOOKUP(D1311,Points!$A$2:$C$14,3,TRUE),"")</f>
        <v>0</v>
      </c>
      <c r="F1311" t="s">
        <v>8633</v>
      </c>
    </row>
    <row r="1312" spans="1:6" x14ac:dyDescent="0.25">
      <c r="A1312" t="s">
        <v>667</v>
      </c>
      <c r="B1312" t="s">
        <v>29</v>
      </c>
      <c r="C1312" s="67">
        <v>71750</v>
      </c>
      <c r="D1312" s="63">
        <f t="shared" si="20"/>
        <v>0.99022882221424824</v>
      </c>
      <c r="E1312" s="26">
        <f>IFERROR(VLOOKUP(D1312,Points!$A$2:$C$14,3,TRUE),"")</f>
        <v>20</v>
      </c>
      <c r="F1312" t="s">
        <v>8633</v>
      </c>
    </row>
    <row r="1313" spans="1:6" x14ac:dyDescent="0.25">
      <c r="A1313" t="s">
        <v>666</v>
      </c>
      <c r="B1313" t="s">
        <v>133</v>
      </c>
      <c r="C1313" s="67">
        <v>68882</v>
      </c>
      <c r="D1313" s="63">
        <f t="shared" si="20"/>
        <v>0.95064727152281325</v>
      </c>
      <c r="E1313" s="26">
        <f>IFERROR(VLOOKUP(D1313,Points!$A$2:$C$14,3,TRUE),"")</f>
        <v>25</v>
      </c>
      <c r="F1313" t="s">
        <v>8632</v>
      </c>
    </row>
    <row r="1314" spans="1:6" x14ac:dyDescent="0.25">
      <c r="A1314" t="s">
        <v>665</v>
      </c>
      <c r="B1314" t="s">
        <v>12</v>
      </c>
      <c r="C1314" s="67">
        <v>72222</v>
      </c>
      <c r="D1314" s="63">
        <f t="shared" si="20"/>
        <v>0.99674294073808278</v>
      </c>
      <c r="E1314" s="26">
        <f>IFERROR(VLOOKUP(D1314,Points!$A$2:$C$14,3,TRUE),"")</f>
        <v>20</v>
      </c>
      <c r="F1314" t="s">
        <v>8633</v>
      </c>
    </row>
    <row r="1315" spans="1:6" x14ac:dyDescent="0.25">
      <c r="A1315" t="s">
        <v>664</v>
      </c>
      <c r="B1315" t="s">
        <v>99</v>
      </c>
      <c r="C1315" s="67">
        <v>85250</v>
      </c>
      <c r="D1315" s="63">
        <f t="shared" si="20"/>
        <v>1.1765436528747688</v>
      </c>
      <c r="E1315" s="26">
        <f>IFERROR(VLOOKUP(D1315,Points!$A$2:$C$14,3,TRUE),"")</f>
        <v>5</v>
      </c>
      <c r="F1315" t="s">
        <v>8633</v>
      </c>
    </row>
    <row r="1316" spans="1:6" x14ac:dyDescent="0.25">
      <c r="A1316" t="s">
        <v>664</v>
      </c>
      <c r="B1316" t="s">
        <v>120</v>
      </c>
      <c r="C1316" s="67">
        <v>68750</v>
      </c>
      <c r="D1316" s="63">
        <f t="shared" si="20"/>
        <v>0.94882552651191032</v>
      </c>
      <c r="E1316" s="26">
        <f>IFERROR(VLOOKUP(D1316,Points!$A$2:$C$14,3,TRUE),"")</f>
        <v>25</v>
      </c>
      <c r="F1316" t="s">
        <v>8633</v>
      </c>
    </row>
    <row r="1317" spans="1:6" x14ac:dyDescent="0.25">
      <c r="A1317" t="s">
        <v>663</v>
      </c>
      <c r="B1317" t="s">
        <v>152</v>
      </c>
      <c r="C1317" s="67">
        <v>51667</v>
      </c>
      <c r="D1317" s="63">
        <f t="shared" si="20"/>
        <v>0.7130613596842309</v>
      </c>
      <c r="E1317" s="26">
        <f>IFERROR(VLOOKUP(D1317,Points!$A$2:$C$14,3,TRUE),"")</f>
        <v>60</v>
      </c>
      <c r="F1317" t="s">
        <v>8632</v>
      </c>
    </row>
    <row r="1318" spans="1:6" x14ac:dyDescent="0.25">
      <c r="A1318" t="s">
        <v>662</v>
      </c>
      <c r="B1318" t="s">
        <v>152</v>
      </c>
      <c r="C1318" s="67">
        <v>88611</v>
      </c>
      <c r="D1318" s="63">
        <f t="shared" si="20"/>
        <v>1.2229291451599547</v>
      </c>
      <c r="E1318" s="26">
        <f>IFERROR(VLOOKUP(D1318,Points!$A$2:$C$14,3,TRUE),"")</f>
        <v>5</v>
      </c>
      <c r="F1318" t="s">
        <v>8633</v>
      </c>
    </row>
    <row r="1319" spans="1:6" x14ac:dyDescent="0.25">
      <c r="A1319" t="s">
        <v>661</v>
      </c>
      <c r="B1319" t="s">
        <v>210</v>
      </c>
      <c r="C1319" s="67">
        <v>56250</v>
      </c>
      <c r="D1319" s="63">
        <f t="shared" si="20"/>
        <v>0.77631179441883569</v>
      </c>
      <c r="E1319" s="26">
        <f>IFERROR(VLOOKUP(D1319,Points!$A$2:$C$14,3,TRUE),"")</f>
        <v>50</v>
      </c>
      <c r="F1319" t="s">
        <v>8632</v>
      </c>
    </row>
    <row r="1320" spans="1:6" x14ac:dyDescent="0.25">
      <c r="A1320" t="s">
        <v>660</v>
      </c>
      <c r="B1320" t="s">
        <v>29</v>
      </c>
      <c r="C1320" s="67">
        <v>85383</v>
      </c>
      <c r="D1320" s="63">
        <f t="shared" si="20"/>
        <v>1.1783791989842392</v>
      </c>
      <c r="E1320" s="26">
        <f>IFERROR(VLOOKUP(D1320,Points!$A$2:$C$14,3,TRUE),"")</f>
        <v>5</v>
      </c>
      <c r="F1320" t="s">
        <v>8633</v>
      </c>
    </row>
    <row r="1321" spans="1:6" x14ac:dyDescent="0.25">
      <c r="A1321" t="s">
        <v>659</v>
      </c>
      <c r="B1321" t="s">
        <v>89</v>
      </c>
      <c r="C1321" s="67">
        <v>94107</v>
      </c>
      <c r="D1321" s="63">
        <f t="shared" si="20"/>
        <v>1.2987799828866378</v>
      </c>
      <c r="E1321" s="26">
        <f>IFERROR(VLOOKUP(D1321,Points!$A$2:$C$14,3,TRUE),"")</f>
        <v>0</v>
      </c>
      <c r="F1321" t="s">
        <v>8633</v>
      </c>
    </row>
    <row r="1322" spans="1:6" x14ac:dyDescent="0.25">
      <c r="A1322" t="s">
        <v>658</v>
      </c>
      <c r="B1322" t="s">
        <v>3</v>
      </c>
      <c r="C1322" s="67">
        <v>105833</v>
      </c>
      <c r="D1322" s="63">
        <f t="shared" si="20"/>
        <v>1.4606116646885092</v>
      </c>
      <c r="E1322" s="26">
        <f>IFERROR(VLOOKUP(D1322,Points!$A$2:$C$14,3,TRUE),"")</f>
        <v>0</v>
      </c>
      <c r="F1322" t="s">
        <v>8632</v>
      </c>
    </row>
    <row r="1323" spans="1:6" x14ac:dyDescent="0.25">
      <c r="A1323" t="s">
        <v>657</v>
      </c>
      <c r="B1323" t="s">
        <v>263</v>
      </c>
      <c r="C1323" s="67">
        <v>92083</v>
      </c>
      <c r="D1323" s="63">
        <f t="shared" si="20"/>
        <v>1.2708465593861271</v>
      </c>
      <c r="E1323" s="26">
        <f>IFERROR(VLOOKUP(D1323,Points!$A$2:$C$14,3,TRUE),"")</f>
        <v>0</v>
      </c>
      <c r="F1323" t="s">
        <v>8633</v>
      </c>
    </row>
    <row r="1324" spans="1:6" x14ac:dyDescent="0.25">
      <c r="A1324" t="s">
        <v>656</v>
      </c>
      <c r="B1324" t="s">
        <v>157</v>
      </c>
      <c r="C1324" s="67">
        <v>63342</v>
      </c>
      <c r="D1324" s="63">
        <f t="shared" si="20"/>
        <v>0.87418918545916258</v>
      </c>
      <c r="E1324" s="26">
        <f>IFERROR(VLOOKUP(D1324,Points!$A$2:$C$14,3,TRUE),"")</f>
        <v>30</v>
      </c>
      <c r="F1324" t="s">
        <v>8632</v>
      </c>
    </row>
    <row r="1325" spans="1:6" x14ac:dyDescent="0.25">
      <c r="A1325" t="s">
        <v>655</v>
      </c>
      <c r="B1325" t="s">
        <v>35</v>
      </c>
      <c r="C1325" s="67">
        <v>72000</v>
      </c>
      <c r="D1325" s="63">
        <f t="shared" si="20"/>
        <v>0.99367909685610978</v>
      </c>
      <c r="E1325" s="26">
        <f>IFERROR(VLOOKUP(D1325,Points!$A$2:$C$14,3,TRUE),"")</f>
        <v>20</v>
      </c>
      <c r="F1325" t="s">
        <v>8632</v>
      </c>
    </row>
    <row r="1326" spans="1:6" x14ac:dyDescent="0.25">
      <c r="A1326" t="s">
        <v>654</v>
      </c>
      <c r="B1326" t="s">
        <v>25</v>
      </c>
      <c r="C1326" s="67">
        <v>127982</v>
      </c>
      <c r="D1326" s="63">
        <f t="shared" si="20"/>
        <v>1.7662921968588701</v>
      </c>
      <c r="E1326" s="26">
        <f>IFERROR(VLOOKUP(D1326,Points!$A$2:$C$14,3,TRUE),"")</f>
        <v>0</v>
      </c>
      <c r="F1326" t="s">
        <v>8632</v>
      </c>
    </row>
    <row r="1327" spans="1:6" x14ac:dyDescent="0.25">
      <c r="A1327" t="s">
        <v>8775</v>
      </c>
      <c r="B1327" t="s">
        <v>165</v>
      </c>
      <c r="C1327" s="67">
        <v>109107</v>
      </c>
      <c r="D1327" s="63">
        <f t="shared" si="20"/>
        <v>1.5057964613983272</v>
      </c>
      <c r="E1327" s="26">
        <f>IFERROR(VLOOKUP(D1327,Points!$A$2:$C$14,3,TRUE),"")</f>
        <v>0</v>
      </c>
      <c r="F1327" t="s">
        <v>8632</v>
      </c>
    </row>
    <row r="1328" spans="1:6" x14ac:dyDescent="0.25">
      <c r="A1328" t="s">
        <v>653</v>
      </c>
      <c r="B1328" t="s">
        <v>17</v>
      </c>
      <c r="C1328" s="67">
        <v>96875</v>
      </c>
      <c r="D1328" s="63">
        <f t="shared" si="20"/>
        <v>1.3369814237213282</v>
      </c>
      <c r="E1328" s="26">
        <f>IFERROR(VLOOKUP(D1328,Points!$A$2:$C$14,3,TRUE),"")</f>
        <v>0</v>
      </c>
      <c r="F1328" t="s">
        <v>8633</v>
      </c>
    </row>
    <row r="1329" spans="1:6" x14ac:dyDescent="0.25">
      <c r="A1329" t="s">
        <v>652</v>
      </c>
      <c r="B1329" t="s">
        <v>165</v>
      </c>
      <c r="C1329" s="67">
        <v>143068</v>
      </c>
      <c r="D1329" s="63">
        <f t="shared" si="20"/>
        <v>1.9744955698473599</v>
      </c>
      <c r="E1329" s="26">
        <f>IFERROR(VLOOKUP(D1329,Points!$A$2:$C$14,3,TRUE),"")</f>
        <v>0</v>
      </c>
      <c r="F1329" t="s">
        <v>8632</v>
      </c>
    </row>
    <row r="1330" spans="1:6" x14ac:dyDescent="0.25">
      <c r="A1330" t="s">
        <v>651</v>
      </c>
      <c r="B1330" t="s">
        <v>263</v>
      </c>
      <c r="C1330" s="67">
        <v>83750</v>
      </c>
      <c r="D1330" s="63">
        <f t="shared" si="20"/>
        <v>1.1558420050235998</v>
      </c>
      <c r="E1330" s="26">
        <f>IFERROR(VLOOKUP(D1330,Points!$A$2:$C$14,3,TRUE),"")</f>
        <v>10</v>
      </c>
      <c r="F1330" t="s">
        <v>8633</v>
      </c>
    </row>
    <row r="1331" spans="1:6" x14ac:dyDescent="0.25">
      <c r="A1331" t="s">
        <v>8776</v>
      </c>
      <c r="B1331" t="s">
        <v>9</v>
      </c>
      <c r="C1331" s="67">
        <v>84219</v>
      </c>
      <c r="D1331" s="63">
        <f t="shared" si="20"/>
        <v>1.1623147202517321</v>
      </c>
      <c r="E1331" s="26">
        <f>IFERROR(VLOOKUP(D1331,Points!$A$2:$C$14,3,TRUE),"")</f>
        <v>5</v>
      </c>
      <c r="F1331" t="s">
        <v>8632</v>
      </c>
    </row>
    <row r="1332" spans="1:6" x14ac:dyDescent="0.25">
      <c r="A1332" t="s">
        <v>650</v>
      </c>
      <c r="B1332" t="s">
        <v>15</v>
      </c>
      <c r="C1332" s="67">
        <v>51250</v>
      </c>
      <c r="D1332" s="63">
        <f t="shared" si="20"/>
        <v>0.7073063015816059</v>
      </c>
      <c r="E1332" s="26">
        <f>IFERROR(VLOOKUP(D1332,Points!$A$2:$C$14,3,TRUE),"")</f>
        <v>70</v>
      </c>
      <c r="F1332" t="s">
        <v>8632</v>
      </c>
    </row>
    <row r="1333" spans="1:6" x14ac:dyDescent="0.25">
      <c r="A1333" t="s">
        <v>649</v>
      </c>
      <c r="B1333" t="s">
        <v>3</v>
      </c>
      <c r="C1333" s="67">
        <v>104667</v>
      </c>
      <c r="D1333" s="63">
        <f t="shared" si="20"/>
        <v>1.4445195837588671</v>
      </c>
      <c r="E1333" s="26">
        <f>IFERROR(VLOOKUP(D1333,Points!$A$2:$C$14,3,TRUE),"")</f>
        <v>0</v>
      </c>
      <c r="F1333" t="s">
        <v>8633</v>
      </c>
    </row>
    <row r="1334" spans="1:6" x14ac:dyDescent="0.25">
      <c r="A1334" t="s">
        <v>648</v>
      </c>
      <c r="B1334" t="s">
        <v>49</v>
      </c>
      <c r="C1334" s="67">
        <v>73000</v>
      </c>
      <c r="D1334" s="63">
        <f t="shared" si="20"/>
        <v>1.0074801954235557</v>
      </c>
      <c r="E1334" s="26">
        <f>IFERROR(VLOOKUP(D1334,Points!$A$2:$C$14,3,TRUE),"")</f>
        <v>20</v>
      </c>
      <c r="F1334" t="s">
        <v>8633</v>
      </c>
    </row>
    <row r="1335" spans="1:6" x14ac:dyDescent="0.25">
      <c r="A1335" t="s">
        <v>647</v>
      </c>
      <c r="B1335" t="s">
        <v>103</v>
      </c>
      <c r="C1335" s="67">
        <v>86408</v>
      </c>
      <c r="D1335" s="63">
        <f t="shared" si="20"/>
        <v>1.1925253250158712</v>
      </c>
      <c r="E1335" s="26">
        <f>IFERROR(VLOOKUP(D1335,Points!$A$2:$C$14,3,TRUE),"")</f>
        <v>5</v>
      </c>
      <c r="F1335" t="s">
        <v>8632</v>
      </c>
    </row>
    <row r="1336" spans="1:6" x14ac:dyDescent="0.25">
      <c r="A1336" t="s">
        <v>646</v>
      </c>
      <c r="B1336" t="s">
        <v>212</v>
      </c>
      <c r="C1336" s="67">
        <v>62614</v>
      </c>
      <c r="D1336" s="63">
        <f t="shared" si="20"/>
        <v>0.86414198570206191</v>
      </c>
      <c r="E1336" s="26">
        <f>IFERROR(VLOOKUP(D1336,Points!$A$2:$C$14,3,TRUE),"")</f>
        <v>30</v>
      </c>
      <c r="F1336" t="s">
        <v>8633</v>
      </c>
    </row>
    <row r="1337" spans="1:6" x14ac:dyDescent="0.25">
      <c r="A1337" t="s">
        <v>646</v>
      </c>
      <c r="B1337" t="s">
        <v>81</v>
      </c>
      <c r="C1337" s="67">
        <v>74338</v>
      </c>
      <c r="D1337" s="63">
        <f t="shared" si="20"/>
        <v>1.0259460653067984</v>
      </c>
      <c r="E1337" s="26">
        <f>IFERROR(VLOOKUP(D1337,Points!$A$2:$C$14,3,TRUE),"")</f>
        <v>15</v>
      </c>
      <c r="F1337" t="s">
        <v>8633</v>
      </c>
    </row>
    <row r="1338" spans="1:6" x14ac:dyDescent="0.25">
      <c r="A1338" t="s">
        <v>646</v>
      </c>
      <c r="B1338" t="s">
        <v>221</v>
      </c>
      <c r="C1338" s="67">
        <v>144788</v>
      </c>
      <c r="D1338" s="63">
        <f t="shared" si="20"/>
        <v>1.9982334593833668</v>
      </c>
      <c r="E1338" s="26">
        <f>IFERROR(VLOOKUP(D1338,Points!$A$2:$C$14,3,TRUE),"")</f>
        <v>0</v>
      </c>
      <c r="F1338" t="s">
        <v>8633</v>
      </c>
    </row>
    <row r="1339" spans="1:6" x14ac:dyDescent="0.25">
      <c r="A1339" t="s">
        <v>645</v>
      </c>
      <c r="B1339" t="s">
        <v>15</v>
      </c>
      <c r="C1339" s="67">
        <v>84375</v>
      </c>
      <c r="D1339" s="63">
        <f t="shared" si="20"/>
        <v>1.1644676916282537</v>
      </c>
      <c r="E1339" s="26">
        <f>IFERROR(VLOOKUP(D1339,Points!$A$2:$C$14,3,TRUE),"")</f>
        <v>5</v>
      </c>
      <c r="F1339" t="s">
        <v>8633</v>
      </c>
    </row>
    <row r="1340" spans="1:6" x14ac:dyDescent="0.25">
      <c r="A1340" t="s">
        <v>644</v>
      </c>
      <c r="B1340" t="s">
        <v>15</v>
      </c>
      <c r="C1340" s="67">
        <v>87813</v>
      </c>
      <c r="D1340" s="63">
        <f t="shared" si="20"/>
        <v>1.2119158685031328</v>
      </c>
      <c r="E1340" s="26">
        <f>IFERROR(VLOOKUP(D1340,Points!$A$2:$C$14,3,TRUE),"")</f>
        <v>5</v>
      </c>
      <c r="F1340" t="s">
        <v>8632</v>
      </c>
    </row>
    <row r="1341" spans="1:6" x14ac:dyDescent="0.25">
      <c r="A1341" t="s">
        <v>643</v>
      </c>
      <c r="B1341" t="s">
        <v>157</v>
      </c>
      <c r="C1341" s="67">
        <v>117708</v>
      </c>
      <c r="D1341" s="63">
        <f t="shared" si="20"/>
        <v>1.6244997101769301</v>
      </c>
      <c r="E1341" s="26">
        <f>IFERROR(VLOOKUP(D1341,Points!$A$2:$C$14,3,TRUE),"")</f>
        <v>0</v>
      </c>
      <c r="F1341" t="s">
        <v>8633</v>
      </c>
    </row>
    <row r="1342" spans="1:6" x14ac:dyDescent="0.25">
      <c r="A1342" t="s">
        <v>642</v>
      </c>
      <c r="B1342" t="s">
        <v>157</v>
      </c>
      <c r="C1342" s="67">
        <v>100804</v>
      </c>
      <c r="D1342" s="63">
        <f t="shared" si="20"/>
        <v>1.3912059399928234</v>
      </c>
      <c r="E1342" s="26">
        <f>IFERROR(VLOOKUP(D1342,Points!$A$2:$C$14,3,TRUE),"")</f>
        <v>0</v>
      </c>
      <c r="F1342" t="s">
        <v>8632</v>
      </c>
    </row>
    <row r="1343" spans="1:6" x14ac:dyDescent="0.25">
      <c r="A1343" t="s">
        <v>641</v>
      </c>
      <c r="B1343" t="s">
        <v>42</v>
      </c>
      <c r="C1343" s="67">
        <v>60887</v>
      </c>
      <c r="D1343" s="63">
        <f t="shared" si="20"/>
        <v>0.84030748847608272</v>
      </c>
      <c r="E1343" s="26">
        <f>IFERROR(VLOOKUP(D1343,Points!$A$2:$C$14,3,TRUE),"")</f>
        <v>40</v>
      </c>
      <c r="F1343" t="s">
        <v>8633</v>
      </c>
    </row>
    <row r="1344" spans="1:6" x14ac:dyDescent="0.25">
      <c r="A1344" t="s">
        <v>641</v>
      </c>
      <c r="B1344" t="s">
        <v>186</v>
      </c>
      <c r="C1344" s="67">
        <v>75865</v>
      </c>
      <c r="D1344" s="63">
        <f t="shared" si="20"/>
        <v>1.0470203428192884</v>
      </c>
      <c r="E1344" s="26">
        <f>IFERROR(VLOOKUP(D1344,Points!$A$2:$C$14,3,TRUE),"")</f>
        <v>15</v>
      </c>
      <c r="F1344" t="s">
        <v>8633</v>
      </c>
    </row>
    <row r="1345" spans="1:6" x14ac:dyDescent="0.25">
      <c r="A1345" t="s">
        <v>641</v>
      </c>
      <c r="B1345" t="s">
        <v>174</v>
      </c>
      <c r="C1345" s="67">
        <v>91473</v>
      </c>
      <c r="D1345" s="63">
        <f t="shared" si="20"/>
        <v>1.2624278892599852</v>
      </c>
      <c r="E1345" s="26">
        <f>IFERROR(VLOOKUP(D1345,Points!$A$2:$C$14,3,TRUE),"")</f>
        <v>0</v>
      </c>
      <c r="F1345" t="s">
        <v>8633</v>
      </c>
    </row>
    <row r="1346" spans="1:6" x14ac:dyDescent="0.25">
      <c r="A1346" t="s">
        <v>640</v>
      </c>
      <c r="B1346" t="s">
        <v>87</v>
      </c>
      <c r="C1346" s="67">
        <v>66250</v>
      </c>
      <c r="D1346" s="63">
        <f t="shared" si="20"/>
        <v>0.91432278009329537</v>
      </c>
      <c r="E1346" s="26">
        <f>IFERROR(VLOOKUP(D1346,Points!$A$2:$C$14,3,TRUE),"")</f>
        <v>25</v>
      </c>
      <c r="F1346" t="s">
        <v>8633</v>
      </c>
    </row>
    <row r="1347" spans="1:6" x14ac:dyDescent="0.25">
      <c r="A1347" t="s">
        <v>639</v>
      </c>
      <c r="B1347" t="s">
        <v>165</v>
      </c>
      <c r="C1347" s="67">
        <v>99104</v>
      </c>
      <c r="D1347" s="63">
        <f t="shared" ref="D1347:D1410" si="21">IFERROR(C1347/$H$1,"")</f>
        <v>1.3677440724281653</v>
      </c>
      <c r="E1347" s="26">
        <f>IFERROR(VLOOKUP(D1347,Points!$A$2:$C$14,3,TRUE),"")</f>
        <v>0</v>
      </c>
      <c r="F1347" t="s">
        <v>8632</v>
      </c>
    </row>
    <row r="1348" spans="1:6" x14ac:dyDescent="0.25">
      <c r="A1348" t="s">
        <v>638</v>
      </c>
      <c r="B1348" t="s">
        <v>165</v>
      </c>
      <c r="C1348" s="67" t="s">
        <v>8849</v>
      </c>
      <c r="D1348" s="63" t="str">
        <f t="shared" si="21"/>
        <v/>
      </c>
      <c r="E1348" s="26" t="str">
        <f>IFERROR(VLOOKUP(D1348,Points!$A$2:$C$14,3,TRUE),"")</f>
        <v/>
      </c>
      <c r="F1348" t="s">
        <v>8632</v>
      </c>
    </row>
    <row r="1349" spans="1:6" x14ac:dyDescent="0.25">
      <c r="A1349" t="s">
        <v>637</v>
      </c>
      <c r="B1349" t="s">
        <v>165</v>
      </c>
      <c r="C1349" s="67">
        <v>120708</v>
      </c>
      <c r="D1349" s="63">
        <f t="shared" si="21"/>
        <v>1.6659030058792681</v>
      </c>
      <c r="E1349" s="26">
        <f>IFERROR(VLOOKUP(D1349,Points!$A$2:$C$14,3,TRUE),"")</f>
        <v>0</v>
      </c>
      <c r="F1349" t="s">
        <v>8633</v>
      </c>
    </row>
    <row r="1350" spans="1:6" x14ac:dyDescent="0.25">
      <c r="A1350" t="s">
        <v>636</v>
      </c>
      <c r="B1350" t="s">
        <v>224</v>
      </c>
      <c r="C1350" s="67">
        <v>63214</v>
      </c>
      <c r="D1350" s="63">
        <f t="shared" si="21"/>
        <v>0.87242264484252952</v>
      </c>
      <c r="E1350" s="26">
        <f>IFERROR(VLOOKUP(D1350,Points!$A$2:$C$14,3,TRUE),"")</f>
        <v>30</v>
      </c>
      <c r="F1350" t="s">
        <v>8632</v>
      </c>
    </row>
    <row r="1351" spans="1:6" x14ac:dyDescent="0.25">
      <c r="A1351" t="s">
        <v>635</v>
      </c>
      <c r="B1351" t="s">
        <v>224</v>
      </c>
      <c r="C1351" s="67">
        <v>47941</v>
      </c>
      <c r="D1351" s="63">
        <f t="shared" si="21"/>
        <v>0.66163846642192714</v>
      </c>
      <c r="E1351" s="26">
        <f>IFERROR(VLOOKUP(D1351,Points!$A$2:$C$14,3,TRUE),"")</f>
        <v>70</v>
      </c>
      <c r="F1351" t="s">
        <v>8632</v>
      </c>
    </row>
    <row r="1352" spans="1:6" x14ac:dyDescent="0.25">
      <c r="A1352" t="s">
        <v>634</v>
      </c>
      <c r="B1352" t="s">
        <v>224</v>
      </c>
      <c r="C1352" s="67">
        <v>67750</v>
      </c>
      <c r="D1352" s="63">
        <f t="shared" si="21"/>
        <v>0.93502442794446439</v>
      </c>
      <c r="E1352" s="26">
        <f>IFERROR(VLOOKUP(D1352,Points!$A$2:$C$14,3,TRUE),"")</f>
        <v>25</v>
      </c>
      <c r="F1352" t="s">
        <v>8633</v>
      </c>
    </row>
    <row r="1353" spans="1:6" x14ac:dyDescent="0.25">
      <c r="A1353" t="s">
        <v>633</v>
      </c>
      <c r="B1353" t="s">
        <v>224</v>
      </c>
      <c r="C1353" s="67">
        <v>85375</v>
      </c>
      <c r="D1353" s="63">
        <f t="shared" si="21"/>
        <v>1.1782687901956996</v>
      </c>
      <c r="E1353" s="26">
        <f>IFERROR(VLOOKUP(D1353,Points!$A$2:$C$14,3,TRUE),"")</f>
        <v>5</v>
      </c>
      <c r="F1353" t="s">
        <v>8633</v>
      </c>
    </row>
    <row r="1354" spans="1:6" x14ac:dyDescent="0.25">
      <c r="A1354" t="s">
        <v>8777</v>
      </c>
      <c r="B1354" t="s">
        <v>104</v>
      </c>
      <c r="C1354" s="67" t="s">
        <v>8634</v>
      </c>
      <c r="D1354" s="63" t="str">
        <f t="shared" si="21"/>
        <v/>
      </c>
      <c r="E1354" s="26" t="str">
        <f>IFERROR(VLOOKUP(D1354,Points!$A$2:$C$14,3,TRUE),"")</f>
        <v/>
      </c>
      <c r="F1354" t="s">
        <v>8632</v>
      </c>
    </row>
    <row r="1355" spans="1:6" x14ac:dyDescent="0.25">
      <c r="A1355" t="s">
        <v>632</v>
      </c>
      <c r="B1355" t="s">
        <v>9</v>
      </c>
      <c r="C1355" s="67">
        <v>65625</v>
      </c>
      <c r="D1355" s="63">
        <f t="shared" si="21"/>
        <v>0.90569709348864169</v>
      </c>
      <c r="E1355" s="26">
        <f>IFERROR(VLOOKUP(D1355,Points!$A$2:$C$14,3,TRUE),"")</f>
        <v>30</v>
      </c>
      <c r="F1355" t="s">
        <v>8632</v>
      </c>
    </row>
    <row r="1356" spans="1:6" x14ac:dyDescent="0.25">
      <c r="A1356" t="s">
        <v>8778</v>
      </c>
      <c r="B1356" t="s">
        <v>23</v>
      </c>
      <c r="C1356" s="67">
        <v>55563</v>
      </c>
      <c r="D1356" s="63">
        <f t="shared" si="21"/>
        <v>0.76683043970300035</v>
      </c>
      <c r="E1356" s="26">
        <f>IFERROR(VLOOKUP(D1356,Points!$A$2:$C$14,3,TRUE),"")</f>
        <v>50</v>
      </c>
      <c r="F1356" t="s">
        <v>8632</v>
      </c>
    </row>
    <row r="1357" spans="1:6" x14ac:dyDescent="0.25">
      <c r="A1357" t="s">
        <v>631</v>
      </c>
      <c r="B1357" t="s">
        <v>23</v>
      </c>
      <c r="C1357" s="67">
        <v>46250</v>
      </c>
      <c r="D1357" s="63">
        <f t="shared" si="21"/>
        <v>0.638300808744376</v>
      </c>
      <c r="E1357" s="26">
        <f>IFERROR(VLOOKUP(D1357,Points!$A$2:$C$14,3,TRUE),"")</f>
        <v>85</v>
      </c>
      <c r="F1357" t="s">
        <v>8633</v>
      </c>
    </row>
    <row r="1358" spans="1:6" x14ac:dyDescent="0.25">
      <c r="A1358" t="s">
        <v>630</v>
      </c>
      <c r="B1358" t="s">
        <v>58</v>
      </c>
      <c r="C1358" s="67">
        <v>49688</v>
      </c>
      <c r="D1358" s="63">
        <f t="shared" si="21"/>
        <v>0.68574898561925535</v>
      </c>
      <c r="E1358" s="26">
        <f>IFERROR(VLOOKUP(D1358,Points!$A$2:$C$14,3,TRUE),"")</f>
        <v>70</v>
      </c>
      <c r="F1358" t="s">
        <v>8633</v>
      </c>
    </row>
    <row r="1359" spans="1:6" x14ac:dyDescent="0.25">
      <c r="A1359" t="s">
        <v>8779</v>
      </c>
      <c r="B1359" t="s">
        <v>165</v>
      </c>
      <c r="C1359" s="67">
        <v>128785</v>
      </c>
      <c r="D1359" s="63">
        <f t="shared" si="21"/>
        <v>1.7773744790085291</v>
      </c>
      <c r="E1359" s="26">
        <f>IFERROR(VLOOKUP(D1359,Points!$A$2:$C$14,3,TRUE),"")</f>
        <v>0</v>
      </c>
      <c r="F1359" t="s">
        <v>8632</v>
      </c>
    </row>
    <row r="1360" spans="1:6" x14ac:dyDescent="0.25">
      <c r="A1360" t="s">
        <v>629</v>
      </c>
      <c r="B1360" t="s">
        <v>186</v>
      </c>
      <c r="C1360" s="67">
        <v>74375</v>
      </c>
      <c r="D1360" s="63">
        <f t="shared" si="21"/>
        <v>1.0264567059537939</v>
      </c>
      <c r="E1360" s="26">
        <f>IFERROR(VLOOKUP(D1360,Points!$A$2:$C$14,3,TRUE),"")</f>
        <v>15</v>
      </c>
      <c r="F1360" t="s">
        <v>8632</v>
      </c>
    </row>
    <row r="1361" spans="1:6" x14ac:dyDescent="0.25">
      <c r="A1361" t="s">
        <v>628</v>
      </c>
      <c r="B1361" t="s">
        <v>337</v>
      </c>
      <c r="C1361" s="67">
        <v>60625</v>
      </c>
      <c r="D1361" s="63">
        <f t="shared" si="21"/>
        <v>0.8366916006514119</v>
      </c>
      <c r="E1361" s="26">
        <f>IFERROR(VLOOKUP(D1361,Points!$A$2:$C$14,3,TRUE),"")</f>
        <v>40</v>
      </c>
      <c r="F1361" t="s">
        <v>8633</v>
      </c>
    </row>
    <row r="1362" spans="1:6" x14ac:dyDescent="0.25">
      <c r="A1362" t="s">
        <v>627</v>
      </c>
      <c r="B1362" t="s">
        <v>47</v>
      </c>
      <c r="C1362" s="67">
        <v>65150</v>
      </c>
      <c r="D1362" s="63">
        <f t="shared" si="21"/>
        <v>0.89914157166910491</v>
      </c>
      <c r="E1362" s="26">
        <f>IFERROR(VLOOKUP(D1362,Points!$A$2:$C$14,3,TRUE),"")</f>
        <v>30</v>
      </c>
      <c r="F1362" t="s">
        <v>8632</v>
      </c>
    </row>
    <row r="1363" spans="1:6" x14ac:dyDescent="0.25">
      <c r="A1363" t="s">
        <v>626</v>
      </c>
      <c r="B1363" t="s">
        <v>47</v>
      </c>
      <c r="C1363" s="67">
        <v>99375</v>
      </c>
      <c r="D1363" s="63">
        <f t="shared" si="21"/>
        <v>1.3714841701399432</v>
      </c>
      <c r="E1363" s="26">
        <f>IFERROR(VLOOKUP(D1363,Points!$A$2:$C$14,3,TRUE),"")</f>
        <v>0</v>
      </c>
      <c r="F1363" t="s">
        <v>8633</v>
      </c>
    </row>
    <row r="1364" spans="1:6" x14ac:dyDescent="0.25">
      <c r="A1364" t="s">
        <v>625</v>
      </c>
      <c r="B1364" t="s">
        <v>127</v>
      </c>
      <c r="C1364" s="67">
        <v>80296</v>
      </c>
      <c r="D1364" s="63">
        <f t="shared" si="21"/>
        <v>1.1081730105716414</v>
      </c>
      <c r="E1364" s="26">
        <f>IFERROR(VLOOKUP(D1364,Points!$A$2:$C$14,3,TRUE),"")</f>
        <v>10</v>
      </c>
      <c r="F1364" t="s">
        <v>8632</v>
      </c>
    </row>
    <row r="1365" spans="1:6" x14ac:dyDescent="0.25">
      <c r="A1365" t="s">
        <v>624</v>
      </c>
      <c r="B1365" t="s">
        <v>127</v>
      </c>
      <c r="C1365" s="67">
        <v>110417</v>
      </c>
      <c r="D1365" s="63">
        <f t="shared" si="21"/>
        <v>1.5238759005216815</v>
      </c>
      <c r="E1365" s="26">
        <f>IFERROR(VLOOKUP(D1365,Points!$A$2:$C$14,3,TRUE),"")</f>
        <v>0</v>
      </c>
      <c r="F1365" t="s">
        <v>8633</v>
      </c>
    </row>
    <row r="1366" spans="1:6" x14ac:dyDescent="0.25">
      <c r="A1366" t="s">
        <v>623</v>
      </c>
      <c r="B1366" t="s">
        <v>210</v>
      </c>
      <c r="C1366" s="67">
        <v>69960</v>
      </c>
      <c r="D1366" s="63">
        <f t="shared" si="21"/>
        <v>0.96552485577851999</v>
      </c>
      <c r="E1366" s="26">
        <f>IFERROR(VLOOKUP(D1366,Points!$A$2:$C$14,3,TRUE),"")</f>
        <v>20</v>
      </c>
      <c r="F1366" t="s">
        <v>8633</v>
      </c>
    </row>
    <row r="1367" spans="1:6" x14ac:dyDescent="0.25">
      <c r="A1367" t="s">
        <v>622</v>
      </c>
      <c r="B1367" t="s">
        <v>96</v>
      </c>
      <c r="C1367" s="67">
        <v>57500</v>
      </c>
      <c r="D1367" s="63">
        <f t="shared" si="21"/>
        <v>0.79356316762814316</v>
      </c>
      <c r="E1367" s="26">
        <f>IFERROR(VLOOKUP(D1367,Points!$A$2:$C$14,3,TRUE),"")</f>
        <v>50</v>
      </c>
      <c r="F1367" t="s">
        <v>8632</v>
      </c>
    </row>
    <row r="1368" spans="1:6" x14ac:dyDescent="0.25">
      <c r="A1368" t="s">
        <v>621</v>
      </c>
      <c r="B1368" t="s">
        <v>72</v>
      </c>
      <c r="C1368" s="67">
        <v>81208</v>
      </c>
      <c r="D1368" s="63">
        <f t="shared" si="21"/>
        <v>1.1207596124651522</v>
      </c>
      <c r="E1368" s="26">
        <f>IFERROR(VLOOKUP(D1368,Points!$A$2:$C$14,3,TRUE),"")</f>
        <v>10</v>
      </c>
      <c r="F1368" t="s">
        <v>8632</v>
      </c>
    </row>
    <row r="1369" spans="1:6" x14ac:dyDescent="0.25">
      <c r="A1369" t="s">
        <v>620</v>
      </c>
      <c r="B1369" t="s">
        <v>44</v>
      </c>
      <c r="C1369" s="67">
        <v>63125</v>
      </c>
      <c r="D1369" s="63">
        <f t="shared" si="21"/>
        <v>0.87119434707002674</v>
      </c>
      <c r="E1369" s="26">
        <f>IFERROR(VLOOKUP(D1369,Points!$A$2:$C$14,3,TRUE),"")</f>
        <v>30</v>
      </c>
      <c r="F1369" t="s">
        <v>8633</v>
      </c>
    </row>
    <row r="1370" spans="1:6" x14ac:dyDescent="0.25">
      <c r="A1370" t="s">
        <v>619</v>
      </c>
      <c r="B1370" t="s">
        <v>7</v>
      </c>
      <c r="C1370" s="67">
        <v>135163</v>
      </c>
      <c r="D1370" s="63">
        <f t="shared" si="21"/>
        <v>1.8653978856716995</v>
      </c>
      <c r="E1370" s="26">
        <f>IFERROR(VLOOKUP(D1370,Points!$A$2:$C$14,3,TRUE),"")</f>
        <v>0</v>
      </c>
      <c r="F1370" t="s">
        <v>8633</v>
      </c>
    </row>
    <row r="1371" spans="1:6" x14ac:dyDescent="0.25">
      <c r="A1371" t="s">
        <v>618</v>
      </c>
      <c r="B1371" t="s">
        <v>7</v>
      </c>
      <c r="C1371" s="67">
        <v>95453</v>
      </c>
      <c r="D1371" s="63">
        <f t="shared" si="21"/>
        <v>1.31735626155842</v>
      </c>
      <c r="E1371" s="26">
        <f>IFERROR(VLOOKUP(D1371,Points!$A$2:$C$14,3,TRUE),"")</f>
        <v>0</v>
      </c>
      <c r="F1371" t="s">
        <v>8632</v>
      </c>
    </row>
    <row r="1372" spans="1:6" x14ac:dyDescent="0.25">
      <c r="A1372" t="s">
        <v>617</v>
      </c>
      <c r="B1372" t="s">
        <v>220</v>
      </c>
      <c r="C1372" s="67">
        <v>66172</v>
      </c>
      <c r="D1372" s="63">
        <f t="shared" si="21"/>
        <v>0.91324629440503469</v>
      </c>
      <c r="E1372" s="26">
        <f>IFERROR(VLOOKUP(D1372,Points!$A$2:$C$14,3,TRUE),"")</f>
        <v>25</v>
      </c>
      <c r="F1372" t="s">
        <v>8632</v>
      </c>
    </row>
    <row r="1373" spans="1:6" x14ac:dyDescent="0.25">
      <c r="A1373" t="s">
        <v>616</v>
      </c>
      <c r="B1373" t="s">
        <v>184</v>
      </c>
      <c r="C1373" s="67">
        <v>60833</v>
      </c>
      <c r="D1373" s="63">
        <f t="shared" si="21"/>
        <v>0.83956222915344059</v>
      </c>
      <c r="E1373" s="26">
        <f>IFERROR(VLOOKUP(D1373,Points!$A$2:$C$14,3,TRUE),"")</f>
        <v>40</v>
      </c>
      <c r="F1373" t="s">
        <v>8633</v>
      </c>
    </row>
    <row r="1374" spans="1:6" x14ac:dyDescent="0.25">
      <c r="A1374" t="s">
        <v>615</v>
      </c>
      <c r="B1374" t="s">
        <v>1</v>
      </c>
      <c r="C1374" s="67">
        <v>73214</v>
      </c>
      <c r="D1374" s="63">
        <f t="shared" si="21"/>
        <v>1.0104336305169892</v>
      </c>
      <c r="E1374" s="26">
        <f>IFERROR(VLOOKUP(D1374,Points!$A$2:$C$14,3,TRUE),"")</f>
        <v>15</v>
      </c>
      <c r="F1374" t="s">
        <v>8633</v>
      </c>
    </row>
    <row r="1375" spans="1:6" x14ac:dyDescent="0.25">
      <c r="A1375" t="s">
        <v>614</v>
      </c>
      <c r="B1375" t="s">
        <v>210</v>
      </c>
      <c r="C1375" s="67">
        <v>105625</v>
      </c>
      <c r="D1375" s="63">
        <f t="shared" si="21"/>
        <v>1.4577410361864804</v>
      </c>
      <c r="E1375" s="26">
        <f>IFERROR(VLOOKUP(D1375,Points!$A$2:$C$14,3,TRUE),"")</f>
        <v>0</v>
      </c>
      <c r="F1375" t="s">
        <v>8633</v>
      </c>
    </row>
    <row r="1376" spans="1:6" x14ac:dyDescent="0.25">
      <c r="A1376" t="s">
        <v>613</v>
      </c>
      <c r="B1376" t="s">
        <v>157</v>
      </c>
      <c r="C1376" s="67">
        <v>109554</v>
      </c>
      <c r="D1376" s="63">
        <f t="shared" si="21"/>
        <v>1.5119655524579756</v>
      </c>
      <c r="E1376" s="26">
        <f>IFERROR(VLOOKUP(D1376,Points!$A$2:$C$14,3,TRUE),"")</f>
        <v>0</v>
      </c>
      <c r="F1376" t="s">
        <v>8633</v>
      </c>
    </row>
    <row r="1377" spans="1:6" x14ac:dyDescent="0.25">
      <c r="A1377" t="s">
        <v>613</v>
      </c>
      <c r="B1377" t="s">
        <v>124</v>
      </c>
      <c r="C1377" s="67">
        <v>88086</v>
      </c>
      <c r="D1377" s="63">
        <f t="shared" si="21"/>
        <v>1.2156835684120455</v>
      </c>
      <c r="E1377" s="26">
        <f>IFERROR(VLOOKUP(D1377,Points!$A$2:$C$14,3,TRUE),"")</f>
        <v>5</v>
      </c>
      <c r="F1377" t="s">
        <v>8633</v>
      </c>
    </row>
    <row r="1378" spans="1:6" x14ac:dyDescent="0.25">
      <c r="A1378" t="s">
        <v>612</v>
      </c>
      <c r="B1378" t="s">
        <v>124</v>
      </c>
      <c r="C1378" s="67">
        <v>51667</v>
      </c>
      <c r="D1378" s="63">
        <f t="shared" si="21"/>
        <v>0.7130613596842309</v>
      </c>
      <c r="E1378" s="26">
        <f>IFERROR(VLOOKUP(D1378,Points!$A$2:$C$14,3,TRUE),"")</f>
        <v>60</v>
      </c>
      <c r="F1378" t="s">
        <v>8632</v>
      </c>
    </row>
    <row r="1379" spans="1:6" x14ac:dyDescent="0.25">
      <c r="A1379" t="s">
        <v>611</v>
      </c>
      <c r="B1379" t="s">
        <v>47</v>
      </c>
      <c r="C1379" s="67">
        <v>59186</v>
      </c>
      <c r="D1379" s="63">
        <f t="shared" si="21"/>
        <v>0.81683181981285713</v>
      </c>
      <c r="E1379" s="26">
        <f>IFERROR(VLOOKUP(D1379,Points!$A$2:$C$14,3,TRUE),"")</f>
        <v>40</v>
      </c>
      <c r="F1379" t="s">
        <v>8632</v>
      </c>
    </row>
    <row r="1380" spans="1:6" x14ac:dyDescent="0.25">
      <c r="A1380" t="s">
        <v>610</v>
      </c>
      <c r="B1380" t="s">
        <v>47</v>
      </c>
      <c r="C1380" s="67">
        <v>94219</v>
      </c>
      <c r="D1380" s="63">
        <f t="shared" si="21"/>
        <v>1.3003257059261917</v>
      </c>
      <c r="E1380" s="26">
        <f>IFERROR(VLOOKUP(D1380,Points!$A$2:$C$14,3,TRUE),"")</f>
        <v>0</v>
      </c>
      <c r="F1380" t="s">
        <v>8633</v>
      </c>
    </row>
    <row r="1381" spans="1:6" x14ac:dyDescent="0.25">
      <c r="A1381" t="s">
        <v>609</v>
      </c>
      <c r="B1381" t="s">
        <v>101</v>
      </c>
      <c r="C1381" s="67">
        <v>61296</v>
      </c>
      <c r="D1381" s="63">
        <f t="shared" si="21"/>
        <v>0.84595213779016809</v>
      </c>
      <c r="E1381" s="26">
        <f>IFERROR(VLOOKUP(D1381,Points!$A$2:$C$14,3,TRUE),"")</f>
        <v>40</v>
      </c>
      <c r="F1381" t="s">
        <v>8632</v>
      </c>
    </row>
    <row r="1382" spans="1:6" x14ac:dyDescent="0.25">
      <c r="A1382" t="s">
        <v>608</v>
      </c>
      <c r="B1382" t="s">
        <v>12</v>
      </c>
      <c r="C1382" s="67">
        <v>70625</v>
      </c>
      <c r="D1382" s="63">
        <f t="shared" si="21"/>
        <v>0.97470258632587159</v>
      </c>
      <c r="E1382" s="26">
        <f>IFERROR(VLOOKUP(D1382,Points!$A$2:$C$14,3,TRUE),"")</f>
        <v>20</v>
      </c>
      <c r="F1382" t="s">
        <v>8633</v>
      </c>
    </row>
    <row r="1383" spans="1:6" x14ac:dyDescent="0.25">
      <c r="A1383" t="s">
        <v>607</v>
      </c>
      <c r="B1383" t="s">
        <v>165</v>
      </c>
      <c r="C1383" s="67">
        <v>142313</v>
      </c>
      <c r="D1383" s="63">
        <f t="shared" si="21"/>
        <v>1.9640757404289382</v>
      </c>
      <c r="E1383" s="26">
        <f>IFERROR(VLOOKUP(D1383,Points!$A$2:$C$14,3,TRUE),"")</f>
        <v>0</v>
      </c>
      <c r="F1383" t="s">
        <v>8633</v>
      </c>
    </row>
    <row r="1384" spans="1:6" x14ac:dyDescent="0.25">
      <c r="A1384" t="s">
        <v>606</v>
      </c>
      <c r="B1384" t="s">
        <v>77</v>
      </c>
      <c r="C1384" s="67">
        <v>69808</v>
      </c>
      <c r="D1384" s="63">
        <f t="shared" si="21"/>
        <v>0.96342708879626815</v>
      </c>
      <c r="E1384" s="26">
        <f>IFERROR(VLOOKUP(D1384,Points!$A$2:$C$14,3,TRUE),"")</f>
        <v>20</v>
      </c>
      <c r="F1384" t="s">
        <v>8633</v>
      </c>
    </row>
    <row r="1385" spans="1:6" x14ac:dyDescent="0.25">
      <c r="A1385" t="s">
        <v>606</v>
      </c>
      <c r="B1385" t="s">
        <v>76</v>
      </c>
      <c r="C1385" s="67">
        <v>96250</v>
      </c>
      <c r="D1385" s="63">
        <f t="shared" si="21"/>
        <v>1.3283557371166745</v>
      </c>
      <c r="E1385" s="26">
        <f>IFERROR(VLOOKUP(D1385,Points!$A$2:$C$14,3,TRUE),"")</f>
        <v>0</v>
      </c>
      <c r="F1385" t="s">
        <v>8633</v>
      </c>
    </row>
    <row r="1386" spans="1:6" x14ac:dyDescent="0.25">
      <c r="A1386" t="s">
        <v>605</v>
      </c>
      <c r="B1386" t="s">
        <v>184</v>
      </c>
      <c r="C1386" s="67">
        <v>79375</v>
      </c>
      <c r="D1386" s="63">
        <f t="shared" si="21"/>
        <v>1.0954621987910238</v>
      </c>
      <c r="E1386" s="26">
        <f>IFERROR(VLOOKUP(D1386,Points!$A$2:$C$14,3,TRUE),"")</f>
        <v>10</v>
      </c>
      <c r="F1386" t="s">
        <v>8633</v>
      </c>
    </row>
    <row r="1387" spans="1:6" x14ac:dyDescent="0.25">
      <c r="A1387" t="s">
        <v>604</v>
      </c>
      <c r="B1387" t="s">
        <v>8</v>
      </c>
      <c r="C1387" s="67">
        <v>61875</v>
      </c>
      <c r="D1387" s="63">
        <f t="shared" si="21"/>
        <v>0.85394297386071927</v>
      </c>
      <c r="E1387" s="26">
        <f>IFERROR(VLOOKUP(D1387,Points!$A$2:$C$14,3,TRUE),"")</f>
        <v>40</v>
      </c>
      <c r="F1387" t="s">
        <v>8632</v>
      </c>
    </row>
    <row r="1388" spans="1:6" x14ac:dyDescent="0.25">
      <c r="A1388" t="s">
        <v>603</v>
      </c>
      <c r="B1388" t="s">
        <v>120</v>
      </c>
      <c r="C1388" s="67">
        <v>71141</v>
      </c>
      <c r="D1388" s="63">
        <f t="shared" si="21"/>
        <v>0.9818239531866737</v>
      </c>
      <c r="E1388" s="26">
        <f>IFERROR(VLOOKUP(D1388,Points!$A$2:$C$14,3,TRUE),"")</f>
        <v>20</v>
      </c>
      <c r="F1388" t="s">
        <v>8633</v>
      </c>
    </row>
    <row r="1389" spans="1:6" x14ac:dyDescent="0.25">
      <c r="A1389" t="s">
        <v>602</v>
      </c>
      <c r="B1389" t="s">
        <v>120</v>
      </c>
      <c r="C1389" s="67">
        <v>50417</v>
      </c>
      <c r="D1389" s="63">
        <f t="shared" si="21"/>
        <v>0.69580998647492343</v>
      </c>
      <c r="E1389" s="26">
        <f>IFERROR(VLOOKUP(D1389,Points!$A$2:$C$14,3,TRUE),"")</f>
        <v>70</v>
      </c>
      <c r="F1389" t="s">
        <v>8632</v>
      </c>
    </row>
    <row r="1390" spans="1:6" x14ac:dyDescent="0.25">
      <c r="A1390" t="s">
        <v>8780</v>
      </c>
      <c r="B1390" t="s">
        <v>50</v>
      </c>
      <c r="C1390" s="67" t="s">
        <v>8634</v>
      </c>
      <c r="D1390" s="63" t="str">
        <f t="shared" si="21"/>
        <v/>
      </c>
      <c r="E1390" s="26" t="str">
        <f>IFERROR(VLOOKUP(D1390,Points!$A$2:$C$14,3,TRUE),"")</f>
        <v/>
      </c>
      <c r="F1390" t="s">
        <v>8632</v>
      </c>
    </row>
    <row r="1391" spans="1:6" x14ac:dyDescent="0.25">
      <c r="A1391" t="s">
        <v>601</v>
      </c>
      <c r="B1391" t="s">
        <v>12</v>
      </c>
      <c r="C1391" s="67">
        <v>79567</v>
      </c>
      <c r="D1391" s="63">
        <f t="shared" si="21"/>
        <v>1.0981120097159733</v>
      </c>
      <c r="E1391" s="26">
        <f>IFERROR(VLOOKUP(D1391,Points!$A$2:$C$14,3,TRUE),"")</f>
        <v>10</v>
      </c>
      <c r="F1391" t="s">
        <v>8633</v>
      </c>
    </row>
    <row r="1392" spans="1:6" x14ac:dyDescent="0.25">
      <c r="A1392" t="s">
        <v>8781</v>
      </c>
      <c r="B1392" t="s">
        <v>120</v>
      </c>
      <c r="C1392" s="67">
        <v>40972</v>
      </c>
      <c r="D1392" s="63">
        <f t="shared" si="21"/>
        <v>0.56545861050539625</v>
      </c>
      <c r="E1392" s="26">
        <f>IFERROR(VLOOKUP(D1392,Points!$A$2:$C$14,3,TRUE),"")</f>
        <v>100</v>
      </c>
      <c r="F1392" t="s">
        <v>8632</v>
      </c>
    </row>
    <row r="1393" spans="1:6" x14ac:dyDescent="0.25">
      <c r="A1393" t="s">
        <v>600</v>
      </c>
      <c r="B1393" t="s">
        <v>120</v>
      </c>
      <c r="C1393" s="67">
        <v>56111</v>
      </c>
      <c r="D1393" s="63">
        <f t="shared" si="21"/>
        <v>0.77439344171796076</v>
      </c>
      <c r="E1393" s="26">
        <f>IFERROR(VLOOKUP(D1393,Points!$A$2:$C$14,3,TRUE),"")</f>
        <v>50</v>
      </c>
      <c r="F1393" t="s">
        <v>8633</v>
      </c>
    </row>
    <row r="1394" spans="1:6" x14ac:dyDescent="0.25">
      <c r="A1394" t="s">
        <v>599</v>
      </c>
      <c r="B1394" t="s">
        <v>111</v>
      </c>
      <c r="C1394" s="67">
        <v>80625</v>
      </c>
      <c r="D1394" s="63">
        <f t="shared" si="21"/>
        <v>1.1127135720003312</v>
      </c>
      <c r="E1394" s="26">
        <f>IFERROR(VLOOKUP(D1394,Points!$A$2:$C$14,3,TRUE),"")</f>
        <v>10</v>
      </c>
      <c r="F1394" t="s">
        <v>8632</v>
      </c>
    </row>
    <row r="1395" spans="1:6" x14ac:dyDescent="0.25">
      <c r="A1395" t="s">
        <v>598</v>
      </c>
      <c r="B1395" t="s">
        <v>174</v>
      </c>
      <c r="C1395" s="67">
        <v>83750</v>
      </c>
      <c r="D1395" s="63">
        <f t="shared" si="21"/>
        <v>1.1558420050235998</v>
      </c>
      <c r="E1395" s="26">
        <f>IFERROR(VLOOKUP(D1395,Points!$A$2:$C$14,3,TRUE),"")</f>
        <v>10</v>
      </c>
      <c r="F1395" t="s">
        <v>8633</v>
      </c>
    </row>
    <row r="1396" spans="1:6" x14ac:dyDescent="0.25">
      <c r="A1396" t="s">
        <v>597</v>
      </c>
      <c r="B1396" t="s">
        <v>174</v>
      </c>
      <c r="C1396" s="67">
        <v>71111</v>
      </c>
      <c r="D1396" s="63">
        <f t="shared" si="21"/>
        <v>0.98140992022965023</v>
      </c>
      <c r="E1396" s="26">
        <f>IFERROR(VLOOKUP(D1396,Points!$A$2:$C$14,3,TRUE),"")</f>
        <v>20</v>
      </c>
      <c r="F1396" t="s">
        <v>8632</v>
      </c>
    </row>
    <row r="1397" spans="1:6" x14ac:dyDescent="0.25">
      <c r="A1397" t="s">
        <v>596</v>
      </c>
      <c r="B1397" t="s">
        <v>12</v>
      </c>
      <c r="C1397" s="67">
        <v>60625</v>
      </c>
      <c r="D1397" s="63">
        <f t="shared" si="21"/>
        <v>0.8366916006514119</v>
      </c>
      <c r="E1397" s="26">
        <f>IFERROR(VLOOKUP(D1397,Points!$A$2:$C$14,3,TRUE),"")</f>
        <v>40</v>
      </c>
      <c r="F1397" t="s">
        <v>8632</v>
      </c>
    </row>
    <row r="1398" spans="1:6" x14ac:dyDescent="0.25">
      <c r="A1398" t="s">
        <v>595</v>
      </c>
      <c r="B1398" t="s">
        <v>17</v>
      </c>
      <c r="C1398" s="67">
        <v>86250</v>
      </c>
      <c r="D1398" s="63">
        <f t="shared" si="21"/>
        <v>1.1903447514422147</v>
      </c>
      <c r="E1398" s="26">
        <f>IFERROR(VLOOKUP(D1398,Points!$A$2:$C$14,3,TRUE),"")</f>
        <v>5</v>
      </c>
      <c r="F1398" t="s">
        <v>8633</v>
      </c>
    </row>
    <row r="1399" spans="1:6" x14ac:dyDescent="0.25">
      <c r="A1399" t="s">
        <v>595</v>
      </c>
      <c r="B1399" t="s">
        <v>111</v>
      </c>
      <c r="C1399" s="67">
        <v>103333</v>
      </c>
      <c r="D1399" s="63">
        <f t="shared" si="21"/>
        <v>1.4261089182698943</v>
      </c>
      <c r="E1399" s="26">
        <f>IFERROR(VLOOKUP(D1399,Points!$A$2:$C$14,3,TRUE),"")</f>
        <v>0</v>
      </c>
      <c r="F1399" t="s">
        <v>8633</v>
      </c>
    </row>
    <row r="1400" spans="1:6" x14ac:dyDescent="0.25">
      <c r="A1400" t="s">
        <v>594</v>
      </c>
      <c r="B1400" t="s">
        <v>23</v>
      </c>
      <c r="C1400" s="67">
        <v>43631</v>
      </c>
      <c r="D1400" s="63">
        <f t="shared" si="21"/>
        <v>0.60215573159623503</v>
      </c>
      <c r="E1400" s="26">
        <f>IFERROR(VLOOKUP(D1400,Points!$A$2:$C$14,3,TRUE),"")</f>
        <v>100</v>
      </c>
      <c r="F1400" t="s">
        <v>8632</v>
      </c>
    </row>
    <row r="1401" spans="1:6" x14ac:dyDescent="0.25">
      <c r="A1401" t="s">
        <v>593</v>
      </c>
      <c r="B1401" t="s">
        <v>92</v>
      </c>
      <c r="C1401" s="67">
        <v>87679</v>
      </c>
      <c r="D1401" s="63">
        <f t="shared" si="21"/>
        <v>1.2100665212950952</v>
      </c>
      <c r="E1401" s="26">
        <f>IFERROR(VLOOKUP(D1401,Points!$A$2:$C$14,3,TRUE),"")</f>
        <v>5</v>
      </c>
      <c r="F1401" t="s">
        <v>8632</v>
      </c>
    </row>
    <row r="1402" spans="1:6" x14ac:dyDescent="0.25">
      <c r="A1402" t="s">
        <v>592</v>
      </c>
      <c r="B1402" t="s">
        <v>186</v>
      </c>
      <c r="C1402" s="67">
        <v>80000</v>
      </c>
      <c r="D1402" s="63">
        <f t="shared" si="21"/>
        <v>1.1040878853956775</v>
      </c>
      <c r="E1402" s="26">
        <f>IFERROR(VLOOKUP(D1402,Points!$A$2:$C$14,3,TRUE),"")</f>
        <v>10</v>
      </c>
      <c r="F1402" t="s">
        <v>8633</v>
      </c>
    </row>
    <row r="1403" spans="1:6" x14ac:dyDescent="0.25">
      <c r="A1403" t="s">
        <v>591</v>
      </c>
      <c r="B1403" t="s">
        <v>49</v>
      </c>
      <c r="C1403" s="67">
        <v>61250</v>
      </c>
      <c r="D1403" s="63">
        <f t="shared" si="21"/>
        <v>0.84531728725606559</v>
      </c>
      <c r="E1403" s="26">
        <f>IFERROR(VLOOKUP(D1403,Points!$A$2:$C$14,3,TRUE),"")</f>
        <v>40</v>
      </c>
      <c r="F1403" t="s">
        <v>8633</v>
      </c>
    </row>
    <row r="1404" spans="1:6" x14ac:dyDescent="0.25">
      <c r="A1404" t="s">
        <v>590</v>
      </c>
      <c r="B1404" t="s">
        <v>17</v>
      </c>
      <c r="C1404" s="67">
        <v>67014</v>
      </c>
      <c r="D1404" s="63">
        <f t="shared" si="21"/>
        <v>0.92486681939882409</v>
      </c>
      <c r="E1404" s="26">
        <f>IFERROR(VLOOKUP(D1404,Points!$A$2:$C$14,3,TRUE),"")</f>
        <v>25</v>
      </c>
      <c r="F1404" t="s">
        <v>8633</v>
      </c>
    </row>
    <row r="1405" spans="1:6" x14ac:dyDescent="0.25">
      <c r="A1405" t="s">
        <v>589</v>
      </c>
      <c r="B1405" t="s">
        <v>17</v>
      </c>
      <c r="C1405" s="67">
        <v>45250</v>
      </c>
      <c r="D1405" s="63">
        <f t="shared" si="21"/>
        <v>0.62449971017693007</v>
      </c>
      <c r="E1405" s="26">
        <f>IFERROR(VLOOKUP(D1405,Points!$A$2:$C$14,3,TRUE),"")</f>
        <v>85</v>
      </c>
      <c r="F1405" t="s">
        <v>8632</v>
      </c>
    </row>
    <row r="1406" spans="1:6" x14ac:dyDescent="0.25">
      <c r="A1406" t="s">
        <v>588</v>
      </c>
      <c r="B1406" t="s">
        <v>49</v>
      </c>
      <c r="C1406" s="67">
        <v>72500</v>
      </c>
      <c r="D1406" s="63">
        <f t="shared" si="21"/>
        <v>1.0005796461398326</v>
      </c>
      <c r="E1406" s="26">
        <f>IFERROR(VLOOKUP(D1406,Points!$A$2:$C$14,3,TRUE),"")</f>
        <v>20</v>
      </c>
      <c r="F1406" t="s">
        <v>8633</v>
      </c>
    </row>
    <row r="1407" spans="1:6" x14ac:dyDescent="0.25">
      <c r="A1407" t="s">
        <v>587</v>
      </c>
      <c r="B1407" t="s">
        <v>104</v>
      </c>
      <c r="C1407" s="67">
        <v>50000</v>
      </c>
      <c r="D1407" s="63">
        <f t="shared" si="21"/>
        <v>0.69005492837229843</v>
      </c>
      <c r="E1407" s="26">
        <f>IFERROR(VLOOKUP(D1407,Points!$A$2:$C$14,3,TRUE),"")</f>
        <v>70</v>
      </c>
      <c r="F1407" t="s">
        <v>8633</v>
      </c>
    </row>
    <row r="1408" spans="1:6" x14ac:dyDescent="0.25">
      <c r="A1408" t="s">
        <v>586</v>
      </c>
      <c r="B1408" t="s">
        <v>29</v>
      </c>
      <c r="C1408" s="67">
        <v>65677</v>
      </c>
      <c r="D1408" s="63">
        <f t="shared" si="21"/>
        <v>0.90641475061414889</v>
      </c>
      <c r="E1408" s="26">
        <f>IFERROR(VLOOKUP(D1408,Points!$A$2:$C$14,3,TRUE),"")</f>
        <v>30</v>
      </c>
      <c r="F1408" t="s">
        <v>8633</v>
      </c>
    </row>
    <row r="1409" spans="1:6" x14ac:dyDescent="0.25">
      <c r="A1409" t="s">
        <v>8782</v>
      </c>
      <c r="B1409" t="s">
        <v>50</v>
      </c>
      <c r="C1409" s="67">
        <v>52188</v>
      </c>
      <c r="D1409" s="63">
        <f t="shared" si="21"/>
        <v>0.72025173203787018</v>
      </c>
      <c r="E1409" s="26">
        <f>IFERROR(VLOOKUP(D1409,Points!$A$2:$C$14,3,TRUE),"")</f>
        <v>60</v>
      </c>
      <c r="F1409" t="s">
        <v>8632</v>
      </c>
    </row>
    <row r="1410" spans="1:6" x14ac:dyDescent="0.25">
      <c r="A1410" t="s">
        <v>585</v>
      </c>
      <c r="B1410" t="s">
        <v>50</v>
      </c>
      <c r="C1410" s="67">
        <v>57344</v>
      </c>
      <c r="D1410" s="63">
        <f t="shared" si="21"/>
        <v>0.79141019625162168</v>
      </c>
      <c r="E1410" s="26">
        <f>IFERROR(VLOOKUP(D1410,Points!$A$2:$C$14,3,TRUE),"")</f>
        <v>50</v>
      </c>
      <c r="F1410" t="s">
        <v>8633</v>
      </c>
    </row>
    <row r="1411" spans="1:6" x14ac:dyDescent="0.25">
      <c r="A1411" t="s">
        <v>8783</v>
      </c>
      <c r="B1411" t="s">
        <v>152</v>
      </c>
      <c r="C1411" s="67">
        <v>28722</v>
      </c>
      <c r="D1411" s="63">
        <f t="shared" ref="D1411:D1474" si="22">IFERROR(C1411/$H$1,"")</f>
        <v>0.3963951530541831</v>
      </c>
      <c r="E1411" s="26">
        <f>IFERROR(VLOOKUP(D1411,Points!$A$2:$C$14,3,TRUE),"")</f>
        <v>100</v>
      </c>
      <c r="F1411" t="s">
        <v>8632</v>
      </c>
    </row>
    <row r="1412" spans="1:6" x14ac:dyDescent="0.25">
      <c r="A1412" t="s">
        <v>584</v>
      </c>
      <c r="B1412" t="s">
        <v>152</v>
      </c>
      <c r="C1412" s="67">
        <v>40000</v>
      </c>
      <c r="D1412" s="63">
        <f t="shared" si="22"/>
        <v>0.55204394269783874</v>
      </c>
      <c r="E1412" s="26">
        <f>IFERROR(VLOOKUP(D1412,Points!$A$2:$C$14,3,TRUE),"")</f>
        <v>100</v>
      </c>
      <c r="F1412" t="s">
        <v>8633</v>
      </c>
    </row>
    <row r="1413" spans="1:6" x14ac:dyDescent="0.25">
      <c r="A1413" t="s">
        <v>8784</v>
      </c>
      <c r="B1413" t="s">
        <v>337</v>
      </c>
      <c r="C1413" s="67">
        <v>43000</v>
      </c>
      <c r="D1413" s="63">
        <f t="shared" si="22"/>
        <v>0.59344723840017666</v>
      </c>
      <c r="E1413" s="26">
        <f>IFERROR(VLOOKUP(D1413,Points!$A$2:$C$14,3,TRUE),"")</f>
        <v>100</v>
      </c>
      <c r="F1413" t="s">
        <v>8632</v>
      </c>
    </row>
    <row r="1414" spans="1:6" x14ac:dyDescent="0.25">
      <c r="A1414" t="s">
        <v>583</v>
      </c>
      <c r="B1414" t="s">
        <v>337</v>
      </c>
      <c r="C1414" s="67">
        <v>44250</v>
      </c>
      <c r="D1414" s="63">
        <f t="shared" si="22"/>
        <v>0.61069861160948413</v>
      </c>
      <c r="E1414" s="26">
        <f>IFERROR(VLOOKUP(D1414,Points!$A$2:$C$14,3,TRUE),"")</f>
        <v>85</v>
      </c>
      <c r="F1414" t="s">
        <v>8633</v>
      </c>
    </row>
    <row r="1415" spans="1:6" x14ac:dyDescent="0.25">
      <c r="A1415" t="s">
        <v>582</v>
      </c>
      <c r="B1415" t="s">
        <v>224</v>
      </c>
      <c r="C1415" s="67">
        <v>76250</v>
      </c>
      <c r="D1415" s="63">
        <f t="shared" si="22"/>
        <v>1.0523337657677552</v>
      </c>
      <c r="E1415" s="26">
        <f>IFERROR(VLOOKUP(D1415,Points!$A$2:$C$14,3,TRUE),"")</f>
        <v>15</v>
      </c>
      <c r="F1415" t="s">
        <v>8633</v>
      </c>
    </row>
    <row r="1416" spans="1:6" x14ac:dyDescent="0.25">
      <c r="A1416" t="s">
        <v>581</v>
      </c>
      <c r="B1416" t="s">
        <v>170</v>
      </c>
      <c r="C1416" s="67">
        <v>84444</v>
      </c>
      <c r="D1416" s="63">
        <f t="shared" si="22"/>
        <v>1.1654199674294075</v>
      </c>
      <c r="E1416" s="26">
        <f>IFERROR(VLOOKUP(D1416,Points!$A$2:$C$14,3,TRUE),"")</f>
        <v>5</v>
      </c>
      <c r="F1416" t="s">
        <v>8633</v>
      </c>
    </row>
    <row r="1417" spans="1:6" x14ac:dyDescent="0.25">
      <c r="A1417" t="s">
        <v>580</v>
      </c>
      <c r="B1417" t="s">
        <v>170</v>
      </c>
      <c r="C1417" s="67">
        <v>71136</v>
      </c>
      <c r="D1417" s="63">
        <f t="shared" si="22"/>
        <v>0.98175494769383642</v>
      </c>
      <c r="E1417" s="26">
        <f>IFERROR(VLOOKUP(D1417,Points!$A$2:$C$14,3,TRUE),"")</f>
        <v>20</v>
      </c>
      <c r="F1417" t="s">
        <v>8632</v>
      </c>
    </row>
    <row r="1418" spans="1:6" x14ac:dyDescent="0.25">
      <c r="A1418" t="s">
        <v>579</v>
      </c>
      <c r="B1418" t="s">
        <v>7</v>
      </c>
      <c r="C1418" s="67">
        <v>87500</v>
      </c>
      <c r="D1418" s="63">
        <f t="shared" si="22"/>
        <v>1.2075961246515223</v>
      </c>
      <c r="E1418" s="26">
        <f>IFERROR(VLOOKUP(D1418,Points!$A$2:$C$14,3,TRUE),"")</f>
        <v>5</v>
      </c>
      <c r="F1418" t="s">
        <v>8633</v>
      </c>
    </row>
    <row r="1419" spans="1:6" x14ac:dyDescent="0.25">
      <c r="A1419" t="s">
        <v>578</v>
      </c>
      <c r="B1419" t="s">
        <v>91</v>
      </c>
      <c r="C1419" s="67">
        <v>61250</v>
      </c>
      <c r="D1419" s="63">
        <f t="shared" si="22"/>
        <v>0.84531728725606559</v>
      </c>
      <c r="E1419" s="26">
        <f>IFERROR(VLOOKUP(D1419,Points!$A$2:$C$14,3,TRUE),"")</f>
        <v>40</v>
      </c>
      <c r="F1419" t="s">
        <v>8633</v>
      </c>
    </row>
    <row r="1420" spans="1:6" x14ac:dyDescent="0.25">
      <c r="A1420" t="s">
        <v>577</v>
      </c>
      <c r="B1420" t="s">
        <v>77</v>
      </c>
      <c r="C1420" s="67">
        <v>75625</v>
      </c>
      <c r="D1420" s="63">
        <f t="shared" si="22"/>
        <v>1.0437080791631015</v>
      </c>
      <c r="E1420" s="26">
        <f>IFERROR(VLOOKUP(D1420,Points!$A$2:$C$14,3,TRUE),"")</f>
        <v>15</v>
      </c>
      <c r="F1420" t="s">
        <v>8633</v>
      </c>
    </row>
    <row r="1421" spans="1:6" x14ac:dyDescent="0.25">
      <c r="A1421" t="s">
        <v>576</v>
      </c>
      <c r="B1421" t="s">
        <v>152</v>
      </c>
      <c r="C1421" s="67">
        <v>61471</v>
      </c>
      <c r="D1421" s="63">
        <f t="shared" si="22"/>
        <v>0.84836733003947118</v>
      </c>
      <c r="E1421" s="26">
        <f>IFERROR(VLOOKUP(D1421,Points!$A$2:$C$14,3,TRUE),"")</f>
        <v>40</v>
      </c>
      <c r="F1421" t="s">
        <v>8632</v>
      </c>
    </row>
    <row r="1422" spans="1:6" x14ac:dyDescent="0.25">
      <c r="A1422" t="s">
        <v>575</v>
      </c>
      <c r="B1422" t="s">
        <v>152</v>
      </c>
      <c r="C1422" s="67">
        <v>74435</v>
      </c>
      <c r="D1422" s="63">
        <f t="shared" si="22"/>
        <v>1.0272847718678406</v>
      </c>
      <c r="E1422" s="26">
        <f>IFERROR(VLOOKUP(D1422,Points!$A$2:$C$14,3,TRUE),"")</f>
        <v>15</v>
      </c>
      <c r="F1422" t="s">
        <v>8633</v>
      </c>
    </row>
    <row r="1423" spans="1:6" x14ac:dyDescent="0.25">
      <c r="A1423" t="s">
        <v>574</v>
      </c>
      <c r="B1423" t="s">
        <v>165</v>
      </c>
      <c r="C1423" s="67">
        <v>110110</v>
      </c>
      <c r="D1423" s="63">
        <f t="shared" si="22"/>
        <v>1.5196389632614755</v>
      </c>
      <c r="E1423" s="26">
        <f>IFERROR(VLOOKUP(D1423,Points!$A$2:$C$14,3,TRUE),"")</f>
        <v>0</v>
      </c>
      <c r="F1423" t="s">
        <v>8632</v>
      </c>
    </row>
    <row r="1424" spans="1:6" x14ac:dyDescent="0.25">
      <c r="A1424" t="s">
        <v>573</v>
      </c>
      <c r="B1424" t="s">
        <v>165</v>
      </c>
      <c r="C1424" s="67">
        <v>60202</v>
      </c>
      <c r="D1424" s="63">
        <f t="shared" si="22"/>
        <v>0.83085373595738221</v>
      </c>
      <c r="E1424" s="26">
        <f>IFERROR(VLOOKUP(D1424,Points!$A$2:$C$14,3,TRUE),"")</f>
        <v>40</v>
      </c>
      <c r="F1424" t="s">
        <v>8632</v>
      </c>
    </row>
    <row r="1425" spans="1:6" x14ac:dyDescent="0.25">
      <c r="A1425" t="s">
        <v>572</v>
      </c>
      <c r="B1425" t="s">
        <v>68</v>
      </c>
      <c r="C1425" s="67">
        <v>60714</v>
      </c>
      <c r="D1425" s="63">
        <f t="shared" si="22"/>
        <v>0.83791989842391457</v>
      </c>
      <c r="E1425" s="26">
        <f>IFERROR(VLOOKUP(D1425,Points!$A$2:$C$14,3,TRUE),"")</f>
        <v>40</v>
      </c>
      <c r="F1425" t="s">
        <v>8633</v>
      </c>
    </row>
    <row r="1426" spans="1:6" x14ac:dyDescent="0.25">
      <c r="A1426" t="s">
        <v>571</v>
      </c>
      <c r="B1426" t="s">
        <v>23</v>
      </c>
      <c r="C1426" s="67">
        <v>41950</v>
      </c>
      <c r="D1426" s="63">
        <f t="shared" si="22"/>
        <v>0.57895608490435835</v>
      </c>
      <c r="E1426" s="26">
        <f>IFERROR(VLOOKUP(D1426,Points!$A$2:$C$14,3,TRUE),"")</f>
        <v>100</v>
      </c>
      <c r="F1426" t="s">
        <v>8632</v>
      </c>
    </row>
    <row r="1427" spans="1:6" x14ac:dyDescent="0.25">
      <c r="A1427" t="s">
        <v>570</v>
      </c>
      <c r="B1427" t="s">
        <v>29</v>
      </c>
      <c r="C1427" s="67">
        <v>51316</v>
      </c>
      <c r="D1427" s="63">
        <f t="shared" si="22"/>
        <v>0.70821717408705731</v>
      </c>
      <c r="E1427" s="26">
        <f>IFERROR(VLOOKUP(D1427,Points!$A$2:$C$14,3,TRUE),"")</f>
        <v>70</v>
      </c>
      <c r="F1427" t="s">
        <v>8633</v>
      </c>
    </row>
    <row r="1428" spans="1:6" x14ac:dyDescent="0.25">
      <c r="A1428" t="s">
        <v>569</v>
      </c>
      <c r="B1428" t="s">
        <v>131</v>
      </c>
      <c r="C1428" s="67">
        <v>71042</v>
      </c>
      <c r="D1428" s="63">
        <f t="shared" si="22"/>
        <v>0.98045764442849648</v>
      </c>
      <c r="E1428" s="26">
        <f>IFERROR(VLOOKUP(D1428,Points!$A$2:$C$14,3,TRUE),"")</f>
        <v>20</v>
      </c>
      <c r="F1428" t="s">
        <v>8633</v>
      </c>
    </row>
    <row r="1429" spans="1:6" x14ac:dyDescent="0.25">
      <c r="A1429" t="s">
        <v>568</v>
      </c>
      <c r="B1429" t="s">
        <v>101</v>
      </c>
      <c r="C1429" s="67">
        <v>57083</v>
      </c>
      <c r="D1429" s="63">
        <f t="shared" si="22"/>
        <v>0.78780810952551827</v>
      </c>
      <c r="E1429" s="26">
        <f>IFERROR(VLOOKUP(D1429,Points!$A$2:$C$14,3,TRUE),"")</f>
        <v>50</v>
      </c>
      <c r="F1429" t="s">
        <v>8632</v>
      </c>
    </row>
    <row r="1430" spans="1:6" x14ac:dyDescent="0.25">
      <c r="A1430" t="s">
        <v>567</v>
      </c>
      <c r="B1430" t="s">
        <v>101</v>
      </c>
      <c r="C1430" s="67">
        <v>70250</v>
      </c>
      <c r="D1430" s="63">
        <f t="shared" si="22"/>
        <v>0.96952717436307934</v>
      </c>
      <c r="E1430" s="26">
        <f>IFERROR(VLOOKUP(D1430,Points!$A$2:$C$14,3,TRUE),"")</f>
        <v>20</v>
      </c>
      <c r="F1430" t="s">
        <v>8633</v>
      </c>
    </row>
    <row r="1431" spans="1:6" x14ac:dyDescent="0.25">
      <c r="A1431" t="s">
        <v>566</v>
      </c>
      <c r="B1431" t="s">
        <v>184</v>
      </c>
      <c r="C1431" s="67">
        <v>75000</v>
      </c>
      <c r="D1431" s="63">
        <f t="shared" si="22"/>
        <v>1.0350823925584476</v>
      </c>
      <c r="E1431" s="26">
        <f>IFERROR(VLOOKUP(D1431,Points!$A$2:$C$14,3,TRUE),"")</f>
        <v>15</v>
      </c>
      <c r="F1431" t="s">
        <v>8633</v>
      </c>
    </row>
    <row r="1432" spans="1:6" x14ac:dyDescent="0.25">
      <c r="A1432" t="s">
        <v>565</v>
      </c>
      <c r="B1432" t="s">
        <v>92</v>
      </c>
      <c r="C1432" s="67">
        <v>62000</v>
      </c>
      <c r="D1432" s="63">
        <f t="shared" si="22"/>
        <v>0.85566811118165009</v>
      </c>
      <c r="E1432" s="26">
        <f>IFERROR(VLOOKUP(D1432,Points!$A$2:$C$14,3,TRUE),"")</f>
        <v>40</v>
      </c>
      <c r="F1432" t="s">
        <v>8633</v>
      </c>
    </row>
    <row r="1433" spans="1:6" x14ac:dyDescent="0.25">
      <c r="A1433" t="s">
        <v>564</v>
      </c>
      <c r="B1433" t="s">
        <v>29</v>
      </c>
      <c r="C1433" s="67">
        <v>73510</v>
      </c>
      <c r="D1433" s="63">
        <f t="shared" si="22"/>
        <v>1.0145187556929531</v>
      </c>
      <c r="E1433" s="26">
        <f>IFERROR(VLOOKUP(D1433,Points!$A$2:$C$14,3,TRUE),"")</f>
        <v>15</v>
      </c>
      <c r="F1433" t="s">
        <v>8633</v>
      </c>
    </row>
    <row r="1434" spans="1:6" x14ac:dyDescent="0.25">
      <c r="A1434" t="s">
        <v>8785</v>
      </c>
      <c r="B1434" t="s">
        <v>87</v>
      </c>
      <c r="C1434" s="67">
        <v>41250</v>
      </c>
      <c r="D1434" s="63">
        <f t="shared" si="22"/>
        <v>0.56929531590714622</v>
      </c>
      <c r="E1434" s="26">
        <f>IFERROR(VLOOKUP(D1434,Points!$A$2:$C$14,3,TRUE),"")</f>
        <v>100</v>
      </c>
      <c r="F1434" t="s">
        <v>8632</v>
      </c>
    </row>
    <row r="1435" spans="1:6" x14ac:dyDescent="0.25">
      <c r="A1435" t="s">
        <v>563</v>
      </c>
      <c r="B1435" t="s">
        <v>75</v>
      </c>
      <c r="C1435" s="67">
        <v>91250</v>
      </c>
      <c r="D1435" s="63">
        <f t="shared" si="22"/>
        <v>1.2593502442794446</v>
      </c>
      <c r="E1435" s="26">
        <f>IFERROR(VLOOKUP(D1435,Points!$A$2:$C$14,3,TRUE),"")</f>
        <v>5</v>
      </c>
      <c r="F1435" t="s">
        <v>8633</v>
      </c>
    </row>
    <row r="1436" spans="1:6" x14ac:dyDescent="0.25">
      <c r="A1436" t="s">
        <v>562</v>
      </c>
      <c r="B1436" t="s">
        <v>8</v>
      </c>
      <c r="C1436" s="67">
        <v>80250</v>
      </c>
      <c r="D1436" s="63">
        <f t="shared" si="22"/>
        <v>1.1075381600375389</v>
      </c>
      <c r="E1436" s="26">
        <f>IFERROR(VLOOKUP(D1436,Points!$A$2:$C$14,3,TRUE),"")</f>
        <v>10</v>
      </c>
      <c r="F1436" t="s">
        <v>8633</v>
      </c>
    </row>
    <row r="1437" spans="1:6" x14ac:dyDescent="0.25">
      <c r="A1437" t="s">
        <v>561</v>
      </c>
      <c r="B1437" t="s">
        <v>19</v>
      </c>
      <c r="C1437" s="67">
        <v>96490</v>
      </c>
      <c r="D1437" s="63">
        <f t="shared" si="22"/>
        <v>1.3316680007728616</v>
      </c>
      <c r="E1437" s="26">
        <f>IFERROR(VLOOKUP(D1437,Points!$A$2:$C$14,3,TRUE),"")</f>
        <v>0</v>
      </c>
      <c r="F1437" t="s">
        <v>8633</v>
      </c>
    </row>
    <row r="1438" spans="1:6" x14ac:dyDescent="0.25">
      <c r="A1438" t="s">
        <v>560</v>
      </c>
      <c r="B1438" t="s">
        <v>40</v>
      </c>
      <c r="C1438" s="67">
        <v>58500</v>
      </c>
      <c r="D1438" s="63">
        <f t="shared" si="22"/>
        <v>0.80736426619558921</v>
      </c>
      <c r="E1438" s="26">
        <f>IFERROR(VLOOKUP(D1438,Points!$A$2:$C$14,3,TRUE),"")</f>
        <v>50</v>
      </c>
      <c r="F1438" t="s">
        <v>8632</v>
      </c>
    </row>
    <row r="1439" spans="1:6" x14ac:dyDescent="0.25">
      <c r="A1439" t="s">
        <v>559</v>
      </c>
      <c r="B1439" t="s">
        <v>35</v>
      </c>
      <c r="C1439" s="67">
        <v>82375</v>
      </c>
      <c r="D1439" s="63">
        <f t="shared" si="22"/>
        <v>1.1368654944933616</v>
      </c>
      <c r="E1439" s="26">
        <f>IFERROR(VLOOKUP(D1439,Points!$A$2:$C$14,3,TRUE),"")</f>
        <v>10</v>
      </c>
      <c r="F1439" t="s">
        <v>8632</v>
      </c>
    </row>
    <row r="1440" spans="1:6" x14ac:dyDescent="0.25">
      <c r="A1440" t="s">
        <v>558</v>
      </c>
      <c r="B1440" t="s">
        <v>87</v>
      </c>
      <c r="C1440" s="67">
        <v>72813</v>
      </c>
      <c r="D1440" s="63">
        <f t="shared" si="22"/>
        <v>1.0048993899914433</v>
      </c>
      <c r="E1440" s="26">
        <f>IFERROR(VLOOKUP(D1440,Points!$A$2:$C$14,3,TRUE),"")</f>
        <v>20</v>
      </c>
      <c r="F1440" t="s">
        <v>8633</v>
      </c>
    </row>
    <row r="1441" spans="1:6" x14ac:dyDescent="0.25">
      <c r="A1441" t="s">
        <v>557</v>
      </c>
      <c r="B1441" t="s">
        <v>87</v>
      </c>
      <c r="C1441" s="67">
        <v>45417</v>
      </c>
      <c r="D1441" s="63">
        <f t="shared" si="22"/>
        <v>0.62680449363769353</v>
      </c>
      <c r="E1441" s="26">
        <f>IFERROR(VLOOKUP(D1441,Points!$A$2:$C$14,3,TRUE),"")</f>
        <v>85</v>
      </c>
      <c r="F1441" t="s">
        <v>8632</v>
      </c>
    </row>
    <row r="1442" spans="1:6" x14ac:dyDescent="0.25">
      <c r="A1442" t="s">
        <v>556</v>
      </c>
      <c r="B1442" t="s">
        <v>17</v>
      </c>
      <c r="C1442" s="67">
        <v>46554</v>
      </c>
      <c r="D1442" s="63">
        <f t="shared" si="22"/>
        <v>0.64249634270887968</v>
      </c>
      <c r="E1442" s="26">
        <f>IFERROR(VLOOKUP(D1442,Points!$A$2:$C$14,3,TRUE),"")</f>
        <v>85</v>
      </c>
      <c r="F1442" t="s">
        <v>8632</v>
      </c>
    </row>
    <row r="1443" spans="1:6" x14ac:dyDescent="0.25">
      <c r="A1443" t="s">
        <v>555</v>
      </c>
      <c r="B1443" t="s">
        <v>17</v>
      </c>
      <c r="C1443" s="67">
        <v>90700</v>
      </c>
      <c r="D1443" s="63">
        <f t="shared" si="22"/>
        <v>1.2517596400673494</v>
      </c>
      <c r="E1443" s="26">
        <f>IFERROR(VLOOKUP(D1443,Points!$A$2:$C$14,3,TRUE),"")</f>
        <v>5</v>
      </c>
      <c r="F1443" t="s">
        <v>8633</v>
      </c>
    </row>
    <row r="1444" spans="1:6" x14ac:dyDescent="0.25">
      <c r="A1444" t="s">
        <v>554</v>
      </c>
      <c r="B1444" t="s">
        <v>111</v>
      </c>
      <c r="C1444" s="67">
        <v>99635</v>
      </c>
      <c r="D1444" s="63">
        <f t="shared" si="22"/>
        <v>1.3750724557674792</v>
      </c>
      <c r="E1444" s="26">
        <f>IFERROR(VLOOKUP(D1444,Points!$A$2:$C$14,3,TRUE),"")</f>
        <v>0</v>
      </c>
      <c r="F1444" t="s">
        <v>8632</v>
      </c>
    </row>
    <row r="1445" spans="1:6" x14ac:dyDescent="0.25">
      <c r="A1445" t="s">
        <v>553</v>
      </c>
      <c r="B1445" t="s">
        <v>7</v>
      </c>
      <c r="C1445" s="67">
        <v>110759</v>
      </c>
      <c r="D1445" s="63">
        <f t="shared" si="22"/>
        <v>1.528595876231748</v>
      </c>
      <c r="E1445" s="26">
        <f>IFERROR(VLOOKUP(D1445,Points!$A$2:$C$14,3,TRUE),"")</f>
        <v>0</v>
      </c>
      <c r="F1445" t="s">
        <v>8633</v>
      </c>
    </row>
    <row r="1446" spans="1:6" x14ac:dyDescent="0.25">
      <c r="A1446" t="s">
        <v>552</v>
      </c>
      <c r="B1446" t="s">
        <v>76</v>
      </c>
      <c r="C1446" s="67">
        <v>125000</v>
      </c>
      <c r="D1446" s="63">
        <f t="shared" si="22"/>
        <v>1.7251373209307461</v>
      </c>
      <c r="E1446" s="26">
        <f>IFERROR(VLOOKUP(D1446,Points!$A$2:$C$14,3,TRUE),"")</f>
        <v>0</v>
      </c>
      <c r="F1446" t="s">
        <v>8633</v>
      </c>
    </row>
    <row r="1447" spans="1:6" x14ac:dyDescent="0.25">
      <c r="A1447" t="s">
        <v>552</v>
      </c>
      <c r="B1447" t="s">
        <v>25</v>
      </c>
      <c r="C1447" s="67">
        <v>94375</v>
      </c>
      <c r="D1447" s="63">
        <f t="shared" si="22"/>
        <v>1.3024786773027133</v>
      </c>
      <c r="E1447" s="26">
        <f>IFERROR(VLOOKUP(D1447,Points!$A$2:$C$14,3,TRUE),"")</f>
        <v>0</v>
      </c>
      <c r="F1447" t="s">
        <v>8633</v>
      </c>
    </row>
    <row r="1448" spans="1:6" x14ac:dyDescent="0.25">
      <c r="A1448" t="s">
        <v>551</v>
      </c>
      <c r="B1448" t="s">
        <v>89</v>
      </c>
      <c r="C1448" s="67">
        <v>67969</v>
      </c>
      <c r="D1448" s="63">
        <f t="shared" si="22"/>
        <v>0.93804686853073505</v>
      </c>
      <c r="E1448" s="26">
        <f>IFERROR(VLOOKUP(D1448,Points!$A$2:$C$14,3,TRUE),"")</f>
        <v>25</v>
      </c>
      <c r="F1448" t="s">
        <v>8633</v>
      </c>
    </row>
    <row r="1449" spans="1:6" x14ac:dyDescent="0.25">
      <c r="A1449" t="s">
        <v>551</v>
      </c>
      <c r="B1449" t="s">
        <v>92</v>
      </c>
      <c r="C1449" s="67">
        <v>84357</v>
      </c>
      <c r="D1449" s="63">
        <f t="shared" si="22"/>
        <v>1.1642192718540396</v>
      </c>
      <c r="E1449" s="26">
        <f>IFERROR(VLOOKUP(D1449,Points!$A$2:$C$14,3,TRUE),"")</f>
        <v>5</v>
      </c>
      <c r="F1449" t="s">
        <v>8633</v>
      </c>
    </row>
    <row r="1450" spans="1:6" x14ac:dyDescent="0.25">
      <c r="A1450" t="s">
        <v>550</v>
      </c>
      <c r="B1450" t="s">
        <v>92</v>
      </c>
      <c r="C1450" s="67">
        <v>76120</v>
      </c>
      <c r="D1450" s="63">
        <f t="shared" si="22"/>
        <v>1.0505396229539872</v>
      </c>
      <c r="E1450" s="26">
        <f>IFERROR(VLOOKUP(D1450,Points!$A$2:$C$14,3,TRUE),"")</f>
        <v>15</v>
      </c>
      <c r="F1450" t="s">
        <v>8632</v>
      </c>
    </row>
    <row r="1451" spans="1:6" x14ac:dyDescent="0.25">
      <c r="A1451" t="s">
        <v>549</v>
      </c>
      <c r="B1451" t="s">
        <v>221</v>
      </c>
      <c r="C1451" s="67">
        <v>52917</v>
      </c>
      <c r="D1451" s="63">
        <f t="shared" si="22"/>
        <v>0.73031273289353837</v>
      </c>
      <c r="E1451" s="26">
        <f>IFERROR(VLOOKUP(D1451,Points!$A$2:$C$14,3,TRUE),"")</f>
        <v>60</v>
      </c>
      <c r="F1451" t="s">
        <v>8632</v>
      </c>
    </row>
    <row r="1452" spans="1:6" x14ac:dyDescent="0.25">
      <c r="A1452" t="s">
        <v>548</v>
      </c>
      <c r="B1452" t="s">
        <v>68</v>
      </c>
      <c r="C1452" s="67">
        <v>58750</v>
      </c>
      <c r="D1452" s="63">
        <f t="shared" si="22"/>
        <v>0.81081454083745064</v>
      </c>
      <c r="E1452" s="26">
        <f>IFERROR(VLOOKUP(D1452,Points!$A$2:$C$14,3,TRUE),"")</f>
        <v>40</v>
      </c>
      <c r="F1452" t="s">
        <v>8633</v>
      </c>
    </row>
    <row r="1453" spans="1:6" x14ac:dyDescent="0.25">
      <c r="A1453" t="s">
        <v>547</v>
      </c>
      <c r="B1453" t="s">
        <v>72</v>
      </c>
      <c r="C1453" s="67">
        <v>65893</v>
      </c>
      <c r="D1453" s="63">
        <f t="shared" si="22"/>
        <v>0.9093957879047172</v>
      </c>
      <c r="E1453" s="26">
        <f>IFERROR(VLOOKUP(D1453,Points!$A$2:$C$14,3,TRUE),"")</f>
        <v>30</v>
      </c>
      <c r="F1453" t="s">
        <v>8632</v>
      </c>
    </row>
    <row r="1454" spans="1:6" x14ac:dyDescent="0.25">
      <c r="A1454" t="s">
        <v>546</v>
      </c>
      <c r="B1454" t="s">
        <v>44</v>
      </c>
      <c r="C1454" s="67">
        <v>71875</v>
      </c>
      <c r="D1454" s="63">
        <f t="shared" si="22"/>
        <v>0.99195395953517895</v>
      </c>
      <c r="E1454" s="26">
        <f>IFERROR(VLOOKUP(D1454,Points!$A$2:$C$14,3,TRUE),"")</f>
        <v>20</v>
      </c>
      <c r="F1454" t="s">
        <v>8633</v>
      </c>
    </row>
    <row r="1455" spans="1:6" x14ac:dyDescent="0.25">
      <c r="A1455" t="s">
        <v>546</v>
      </c>
      <c r="B1455" t="s">
        <v>220</v>
      </c>
      <c r="C1455" s="67">
        <v>83661</v>
      </c>
      <c r="D1455" s="63">
        <f t="shared" si="22"/>
        <v>1.1546137072510971</v>
      </c>
      <c r="E1455" s="26">
        <f>IFERROR(VLOOKUP(D1455,Points!$A$2:$C$14,3,TRUE),"")</f>
        <v>10</v>
      </c>
      <c r="F1455" t="s">
        <v>8633</v>
      </c>
    </row>
    <row r="1456" spans="1:6" x14ac:dyDescent="0.25">
      <c r="A1456" t="s">
        <v>546</v>
      </c>
      <c r="B1456" t="s">
        <v>72</v>
      </c>
      <c r="C1456" s="67">
        <v>89205</v>
      </c>
      <c r="D1456" s="63">
        <f t="shared" si="22"/>
        <v>1.2311269977090176</v>
      </c>
      <c r="E1456" s="26">
        <f>IFERROR(VLOOKUP(D1456,Points!$A$2:$C$14,3,TRUE),"")</f>
        <v>5</v>
      </c>
      <c r="F1456" t="s">
        <v>8633</v>
      </c>
    </row>
    <row r="1457" spans="1:6" x14ac:dyDescent="0.25">
      <c r="A1457" t="s">
        <v>545</v>
      </c>
      <c r="B1457" t="s">
        <v>49</v>
      </c>
      <c r="C1457" s="67">
        <v>73684</v>
      </c>
      <c r="D1457" s="63">
        <f t="shared" si="22"/>
        <v>1.0169201468436888</v>
      </c>
      <c r="E1457" s="26">
        <f>IFERROR(VLOOKUP(D1457,Points!$A$2:$C$14,3,TRUE),"")</f>
        <v>15</v>
      </c>
      <c r="F1457" t="s">
        <v>8633</v>
      </c>
    </row>
    <row r="1458" spans="1:6" x14ac:dyDescent="0.25">
      <c r="A1458" t="s">
        <v>544</v>
      </c>
      <c r="B1458" t="s">
        <v>133</v>
      </c>
      <c r="C1458" s="67">
        <v>102101</v>
      </c>
      <c r="D1458" s="63">
        <f t="shared" si="22"/>
        <v>1.4091059648348008</v>
      </c>
      <c r="E1458" s="26">
        <f>IFERROR(VLOOKUP(D1458,Points!$A$2:$C$14,3,TRUE),"")</f>
        <v>0</v>
      </c>
      <c r="F1458" t="s">
        <v>8633</v>
      </c>
    </row>
    <row r="1459" spans="1:6" x14ac:dyDescent="0.25">
      <c r="A1459" t="s">
        <v>8786</v>
      </c>
      <c r="B1459" t="s">
        <v>92</v>
      </c>
      <c r="C1459" s="67">
        <v>124722</v>
      </c>
      <c r="D1459" s="63">
        <f t="shared" si="22"/>
        <v>1.721300615528996</v>
      </c>
      <c r="E1459" s="26">
        <f>IFERROR(VLOOKUP(D1459,Points!$A$2:$C$14,3,TRUE),"")</f>
        <v>0</v>
      </c>
      <c r="F1459" t="s">
        <v>8632</v>
      </c>
    </row>
    <row r="1460" spans="1:6" x14ac:dyDescent="0.25">
      <c r="A1460" t="s">
        <v>543</v>
      </c>
      <c r="B1460" t="s">
        <v>186</v>
      </c>
      <c r="C1460" s="67">
        <v>88750</v>
      </c>
      <c r="D1460" s="63">
        <f t="shared" si="22"/>
        <v>1.2248474978608297</v>
      </c>
      <c r="E1460" s="26">
        <f>IFERROR(VLOOKUP(D1460,Points!$A$2:$C$14,3,TRUE),"")</f>
        <v>5</v>
      </c>
      <c r="F1460" t="s">
        <v>8632</v>
      </c>
    </row>
    <row r="1461" spans="1:6" x14ac:dyDescent="0.25">
      <c r="A1461" t="s">
        <v>542</v>
      </c>
      <c r="B1461" t="s">
        <v>197</v>
      </c>
      <c r="C1461" s="67">
        <v>80625</v>
      </c>
      <c r="D1461" s="63">
        <f t="shared" si="22"/>
        <v>1.1127135720003312</v>
      </c>
      <c r="E1461" s="26">
        <f>IFERROR(VLOOKUP(D1461,Points!$A$2:$C$14,3,TRUE),"")</f>
        <v>10</v>
      </c>
      <c r="F1461" t="s">
        <v>8633</v>
      </c>
    </row>
    <row r="1462" spans="1:6" x14ac:dyDescent="0.25">
      <c r="A1462" t="s">
        <v>541</v>
      </c>
      <c r="B1462" t="s">
        <v>40</v>
      </c>
      <c r="C1462" s="67">
        <v>66500</v>
      </c>
      <c r="D1462" s="63">
        <f t="shared" si="22"/>
        <v>0.91777305473515691</v>
      </c>
      <c r="E1462" s="26">
        <f>IFERROR(VLOOKUP(D1462,Points!$A$2:$C$14,3,TRUE),"")</f>
        <v>25</v>
      </c>
      <c r="F1462" t="s">
        <v>8633</v>
      </c>
    </row>
    <row r="1463" spans="1:6" x14ac:dyDescent="0.25">
      <c r="A1463" t="s">
        <v>540</v>
      </c>
      <c r="B1463" t="s">
        <v>40</v>
      </c>
      <c r="C1463" s="67">
        <v>70347</v>
      </c>
      <c r="D1463" s="63">
        <f t="shared" si="22"/>
        <v>0.97086588092412152</v>
      </c>
      <c r="E1463" s="26">
        <f>IFERROR(VLOOKUP(D1463,Points!$A$2:$C$14,3,TRUE),"")</f>
        <v>20</v>
      </c>
      <c r="F1463" t="s">
        <v>8632</v>
      </c>
    </row>
    <row r="1464" spans="1:6" x14ac:dyDescent="0.25">
      <c r="A1464" t="s">
        <v>539</v>
      </c>
      <c r="B1464" t="s">
        <v>169</v>
      </c>
      <c r="C1464" s="67">
        <v>76609</v>
      </c>
      <c r="D1464" s="63">
        <f t="shared" si="22"/>
        <v>1.0572883601534682</v>
      </c>
      <c r="E1464" s="26">
        <f>IFERROR(VLOOKUP(D1464,Points!$A$2:$C$14,3,TRUE),"")</f>
        <v>15</v>
      </c>
      <c r="F1464" t="s">
        <v>8632</v>
      </c>
    </row>
    <row r="1465" spans="1:6" x14ac:dyDescent="0.25">
      <c r="A1465" t="s">
        <v>538</v>
      </c>
      <c r="B1465" t="s">
        <v>169</v>
      </c>
      <c r="C1465" s="67">
        <v>71146</v>
      </c>
      <c r="D1465" s="63">
        <f t="shared" si="22"/>
        <v>0.98189295867951087</v>
      </c>
      <c r="E1465" s="26">
        <f>IFERROR(VLOOKUP(D1465,Points!$A$2:$C$14,3,TRUE),"")</f>
        <v>20</v>
      </c>
      <c r="F1465" t="s">
        <v>8633</v>
      </c>
    </row>
    <row r="1466" spans="1:6" x14ac:dyDescent="0.25">
      <c r="A1466" t="s">
        <v>8787</v>
      </c>
      <c r="B1466" t="s">
        <v>184</v>
      </c>
      <c r="C1466" s="67">
        <v>51250</v>
      </c>
      <c r="D1466" s="63">
        <f t="shared" si="22"/>
        <v>0.7073063015816059</v>
      </c>
      <c r="E1466" s="26">
        <f>IFERROR(VLOOKUP(D1466,Points!$A$2:$C$14,3,TRUE),"")</f>
        <v>70</v>
      </c>
      <c r="F1466" t="s">
        <v>8632</v>
      </c>
    </row>
    <row r="1467" spans="1:6" x14ac:dyDescent="0.25">
      <c r="A1467" t="s">
        <v>537</v>
      </c>
      <c r="B1467" t="s">
        <v>184</v>
      </c>
      <c r="C1467" s="67">
        <v>53750</v>
      </c>
      <c r="D1467" s="63">
        <f t="shared" si="22"/>
        <v>0.74180904800022085</v>
      </c>
      <c r="E1467" s="26">
        <f>IFERROR(VLOOKUP(D1467,Points!$A$2:$C$14,3,TRUE),"")</f>
        <v>60</v>
      </c>
      <c r="F1467" t="s">
        <v>8633</v>
      </c>
    </row>
    <row r="1468" spans="1:6" x14ac:dyDescent="0.25">
      <c r="A1468" t="s">
        <v>536</v>
      </c>
      <c r="B1468" t="s">
        <v>12</v>
      </c>
      <c r="C1468" s="67">
        <v>59619</v>
      </c>
      <c r="D1468" s="63">
        <f t="shared" si="22"/>
        <v>0.82280769549256116</v>
      </c>
      <c r="E1468" s="26">
        <f>IFERROR(VLOOKUP(D1468,Points!$A$2:$C$14,3,TRUE),"")</f>
        <v>40</v>
      </c>
      <c r="F1468" t="s">
        <v>8632</v>
      </c>
    </row>
    <row r="1469" spans="1:6" x14ac:dyDescent="0.25">
      <c r="A1469" t="s">
        <v>535</v>
      </c>
      <c r="B1469" t="s">
        <v>220</v>
      </c>
      <c r="C1469" s="67">
        <v>89250</v>
      </c>
      <c r="D1469" s="63">
        <f t="shared" si="22"/>
        <v>1.2317480471445528</v>
      </c>
      <c r="E1469" s="26">
        <f>IFERROR(VLOOKUP(D1469,Points!$A$2:$C$14,3,TRUE),"")</f>
        <v>5</v>
      </c>
      <c r="F1469" t="s">
        <v>8633</v>
      </c>
    </row>
    <row r="1470" spans="1:6" x14ac:dyDescent="0.25">
      <c r="A1470" t="s">
        <v>534</v>
      </c>
      <c r="B1470" t="s">
        <v>152</v>
      </c>
      <c r="C1470" s="67">
        <v>71597</v>
      </c>
      <c r="D1470" s="63">
        <f t="shared" si="22"/>
        <v>0.98811725413342899</v>
      </c>
      <c r="E1470" s="26">
        <f>IFERROR(VLOOKUP(D1470,Points!$A$2:$C$14,3,TRUE),"")</f>
        <v>20</v>
      </c>
      <c r="F1470" t="s">
        <v>8633</v>
      </c>
    </row>
    <row r="1471" spans="1:6" x14ac:dyDescent="0.25">
      <c r="A1471" t="s">
        <v>533</v>
      </c>
      <c r="B1471" t="s">
        <v>81</v>
      </c>
      <c r="C1471" s="67">
        <v>76667</v>
      </c>
      <c r="D1471" s="63">
        <f t="shared" si="22"/>
        <v>1.0580888238703801</v>
      </c>
      <c r="E1471" s="26">
        <f>IFERROR(VLOOKUP(D1471,Points!$A$2:$C$14,3,TRUE),"")</f>
        <v>15</v>
      </c>
      <c r="F1471" t="s">
        <v>8633</v>
      </c>
    </row>
    <row r="1472" spans="1:6" x14ac:dyDescent="0.25">
      <c r="A1472" t="s">
        <v>533</v>
      </c>
      <c r="B1472" t="s">
        <v>15</v>
      </c>
      <c r="C1472" s="67">
        <v>66964</v>
      </c>
      <c r="D1472" s="63">
        <f t="shared" si="22"/>
        <v>0.92417676447045183</v>
      </c>
      <c r="E1472" s="26">
        <f>IFERROR(VLOOKUP(D1472,Points!$A$2:$C$14,3,TRUE),"")</f>
        <v>25</v>
      </c>
      <c r="F1472" t="s">
        <v>8633</v>
      </c>
    </row>
    <row r="1473" spans="1:6" x14ac:dyDescent="0.25">
      <c r="A1473" t="s">
        <v>8788</v>
      </c>
      <c r="B1473" t="s">
        <v>49</v>
      </c>
      <c r="C1473" s="67">
        <v>72750</v>
      </c>
      <c r="D1473" s="63">
        <f t="shared" si="22"/>
        <v>1.0040299207816943</v>
      </c>
      <c r="E1473" s="26">
        <f>IFERROR(VLOOKUP(D1473,Points!$A$2:$C$14,3,TRUE),"")</f>
        <v>20</v>
      </c>
      <c r="F1473" t="s">
        <v>8632</v>
      </c>
    </row>
    <row r="1474" spans="1:6" x14ac:dyDescent="0.25">
      <c r="A1474" t="s">
        <v>532</v>
      </c>
      <c r="B1474" t="s">
        <v>17</v>
      </c>
      <c r="C1474" s="67">
        <v>71736</v>
      </c>
      <c r="D1474" s="63">
        <f t="shared" si="22"/>
        <v>0.99003560683430403</v>
      </c>
      <c r="E1474" s="26">
        <f>IFERROR(VLOOKUP(D1474,Points!$A$2:$C$14,3,TRUE),"")</f>
        <v>20</v>
      </c>
      <c r="F1474" t="s">
        <v>8633</v>
      </c>
    </row>
    <row r="1475" spans="1:6" x14ac:dyDescent="0.25">
      <c r="A1475" t="s">
        <v>531</v>
      </c>
      <c r="B1475" t="s">
        <v>17</v>
      </c>
      <c r="C1475" s="67">
        <v>67955</v>
      </c>
      <c r="D1475" s="63">
        <f t="shared" ref="D1475:D1538" si="23">IFERROR(C1475/$H$1,"")</f>
        <v>0.93785365315079083</v>
      </c>
      <c r="E1475" s="26">
        <f>IFERROR(VLOOKUP(D1475,Points!$A$2:$C$14,3,TRUE),"")</f>
        <v>25</v>
      </c>
      <c r="F1475" t="s">
        <v>8632</v>
      </c>
    </row>
    <row r="1476" spans="1:6" x14ac:dyDescent="0.25">
      <c r="A1476" t="s">
        <v>8789</v>
      </c>
      <c r="B1476" t="s">
        <v>83</v>
      </c>
      <c r="C1476" s="67">
        <v>89447</v>
      </c>
      <c r="D1476" s="63">
        <f t="shared" si="23"/>
        <v>1.2344668635623395</v>
      </c>
      <c r="E1476" s="26">
        <f>IFERROR(VLOOKUP(D1476,Points!$A$2:$C$14,3,TRUE),"")</f>
        <v>5</v>
      </c>
      <c r="F1476" t="s">
        <v>8632</v>
      </c>
    </row>
    <row r="1477" spans="1:6" x14ac:dyDescent="0.25">
      <c r="A1477" t="s">
        <v>530</v>
      </c>
      <c r="B1477" t="s">
        <v>27</v>
      </c>
      <c r="C1477" s="67">
        <v>64688</v>
      </c>
      <c r="D1477" s="63">
        <f t="shared" si="23"/>
        <v>0.89276546413094482</v>
      </c>
      <c r="E1477" s="26">
        <f>IFERROR(VLOOKUP(D1477,Points!$A$2:$C$14,3,TRUE),"")</f>
        <v>30</v>
      </c>
      <c r="F1477" t="s">
        <v>8632</v>
      </c>
    </row>
    <row r="1478" spans="1:6" x14ac:dyDescent="0.25">
      <c r="A1478" t="s">
        <v>529</v>
      </c>
      <c r="B1478" t="s">
        <v>152</v>
      </c>
      <c r="C1478" s="67">
        <v>79427</v>
      </c>
      <c r="D1478" s="63">
        <f t="shared" si="23"/>
        <v>1.096179855916531</v>
      </c>
      <c r="E1478" s="26">
        <f>IFERROR(VLOOKUP(D1478,Points!$A$2:$C$14,3,TRUE),"")</f>
        <v>10</v>
      </c>
      <c r="F1478" t="s">
        <v>8633</v>
      </c>
    </row>
    <row r="1479" spans="1:6" x14ac:dyDescent="0.25">
      <c r="A1479" t="s">
        <v>528</v>
      </c>
      <c r="B1479" t="s">
        <v>152</v>
      </c>
      <c r="C1479" s="67">
        <v>62708</v>
      </c>
      <c r="D1479" s="63">
        <f t="shared" si="23"/>
        <v>0.86543928896740185</v>
      </c>
      <c r="E1479" s="26">
        <f>IFERROR(VLOOKUP(D1479,Points!$A$2:$C$14,3,TRUE),"")</f>
        <v>30</v>
      </c>
      <c r="F1479" t="s">
        <v>8632</v>
      </c>
    </row>
    <row r="1480" spans="1:6" x14ac:dyDescent="0.25">
      <c r="A1480" t="s">
        <v>8790</v>
      </c>
      <c r="B1480" t="s">
        <v>111</v>
      </c>
      <c r="C1480" s="67">
        <v>102614</v>
      </c>
      <c r="D1480" s="63">
        <f t="shared" si="23"/>
        <v>1.4161859283999005</v>
      </c>
      <c r="E1480" s="26">
        <f>IFERROR(VLOOKUP(D1480,Points!$A$2:$C$14,3,TRUE),"")</f>
        <v>0</v>
      </c>
      <c r="F1480" t="s">
        <v>8632</v>
      </c>
    </row>
    <row r="1481" spans="1:6" x14ac:dyDescent="0.25">
      <c r="A1481" t="s">
        <v>8791</v>
      </c>
      <c r="B1481" t="s">
        <v>87</v>
      </c>
      <c r="C1481" s="67">
        <v>53750</v>
      </c>
      <c r="D1481" s="63">
        <f t="shared" si="23"/>
        <v>0.74180904800022085</v>
      </c>
      <c r="E1481" s="26">
        <f>IFERROR(VLOOKUP(D1481,Points!$A$2:$C$14,3,TRUE),"")</f>
        <v>60</v>
      </c>
      <c r="F1481" t="s">
        <v>8632</v>
      </c>
    </row>
    <row r="1482" spans="1:6" x14ac:dyDescent="0.25">
      <c r="A1482" t="s">
        <v>527</v>
      </c>
      <c r="B1482" t="s">
        <v>87</v>
      </c>
      <c r="C1482" s="67">
        <v>57250</v>
      </c>
      <c r="D1482" s="63">
        <f t="shared" si="23"/>
        <v>0.79011289298628173</v>
      </c>
      <c r="E1482" s="26">
        <f>IFERROR(VLOOKUP(D1482,Points!$A$2:$C$14,3,TRUE),"")</f>
        <v>50</v>
      </c>
      <c r="F1482" t="s">
        <v>8633</v>
      </c>
    </row>
    <row r="1483" spans="1:6" x14ac:dyDescent="0.25">
      <c r="A1483" t="s">
        <v>526</v>
      </c>
      <c r="B1483" t="s">
        <v>47</v>
      </c>
      <c r="C1483" s="67">
        <v>92143</v>
      </c>
      <c r="D1483" s="63">
        <f t="shared" si="23"/>
        <v>1.2716746253001738</v>
      </c>
      <c r="E1483" s="26">
        <f>IFERROR(VLOOKUP(D1483,Points!$A$2:$C$14,3,TRUE),"")</f>
        <v>0</v>
      </c>
      <c r="F1483" t="s">
        <v>8633</v>
      </c>
    </row>
    <row r="1484" spans="1:6" x14ac:dyDescent="0.25">
      <c r="A1484" t="s">
        <v>525</v>
      </c>
      <c r="B1484" t="s">
        <v>12</v>
      </c>
      <c r="C1484" s="67">
        <v>90026</v>
      </c>
      <c r="D1484" s="63">
        <f t="shared" si="23"/>
        <v>1.2424576996328909</v>
      </c>
      <c r="E1484" s="26">
        <f>IFERROR(VLOOKUP(D1484,Points!$A$2:$C$14,3,TRUE),"")</f>
        <v>5</v>
      </c>
      <c r="F1484" t="s">
        <v>8632</v>
      </c>
    </row>
    <row r="1485" spans="1:6" x14ac:dyDescent="0.25">
      <c r="A1485" t="s">
        <v>524</v>
      </c>
      <c r="B1485" t="s">
        <v>146</v>
      </c>
      <c r="C1485" s="67">
        <v>52400</v>
      </c>
      <c r="D1485" s="63">
        <f t="shared" si="23"/>
        <v>0.72317756493416874</v>
      </c>
      <c r="E1485" s="26">
        <f>IFERROR(VLOOKUP(D1485,Points!$A$2:$C$14,3,TRUE),"")</f>
        <v>60</v>
      </c>
      <c r="F1485" t="s">
        <v>8632</v>
      </c>
    </row>
    <row r="1486" spans="1:6" x14ac:dyDescent="0.25">
      <c r="A1486" t="s">
        <v>523</v>
      </c>
      <c r="B1486" t="s">
        <v>146</v>
      </c>
      <c r="C1486" s="67">
        <v>59583</v>
      </c>
      <c r="D1486" s="63">
        <f t="shared" si="23"/>
        <v>0.82231085594413311</v>
      </c>
      <c r="E1486" s="26">
        <f>IFERROR(VLOOKUP(D1486,Points!$A$2:$C$14,3,TRUE),"")</f>
        <v>40</v>
      </c>
      <c r="F1486" t="s">
        <v>8633</v>
      </c>
    </row>
    <row r="1487" spans="1:6" x14ac:dyDescent="0.25">
      <c r="A1487" t="s">
        <v>522</v>
      </c>
      <c r="B1487" t="s">
        <v>35</v>
      </c>
      <c r="C1487" s="67">
        <v>103712</v>
      </c>
      <c r="D1487" s="63">
        <f t="shared" si="23"/>
        <v>1.4313395346269564</v>
      </c>
      <c r="E1487" s="26">
        <f>IFERROR(VLOOKUP(D1487,Points!$A$2:$C$14,3,TRUE),"")</f>
        <v>0</v>
      </c>
      <c r="F1487" t="s">
        <v>8633</v>
      </c>
    </row>
    <row r="1488" spans="1:6" x14ac:dyDescent="0.25">
      <c r="A1488" t="s">
        <v>521</v>
      </c>
      <c r="B1488" t="s">
        <v>35</v>
      </c>
      <c r="C1488" s="67">
        <v>81818</v>
      </c>
      <c r="D1488" s="63">
        <f t="shared" si="23"/>
        <v>1.1291782825912942</v>
      </c>
      <c r="E1488" s="26">
        <f>IFERROR(VLOOKUP(D1488,Points!$A$2:$C$14,3,TRUE),"")</f>
        <v>10</v>
      </c>
      <c r="F1488" t="s">
        <v>8632</v>
      </c>
    </row>
    <row r="1489" spans="1:6" x14ac:dyDescent="0.25">
      <c r="A1489" t="s">
        <v>520</v>
      </c>
      <c r="B1489" t="s">
        <v>212</v>
      </c>
      <c r="C1489" s="67">
        <v>73125</v>
      </c>
      <c r="D1489" s="63">
        <f t="shared" si="23"/>
        <v>1.0092053327444865</v>
      </c>
      <c r="E1489" s="26">
        <f>IFERROR(VLOOKUP(D1489,Points!$A$2:$C$14,3,TRUE),"")</f>
        <v>20</v>
      </c>
      <c r="F1489" t="s">
        <v>8633</v>
      </c>
    </row>
    <row r="1490" spans="1:6" x14ac:dyDescent="0.25">
      <c r="A1490" t="s">
        <v>519</v>
      </c>
      <c r="B1490" t="s">
        <v>212</v>
      </c>
      <c r="C1490" s="67">
        <v>55192</v>
      </c>
      <c r="D1490" s="63">
        <f t="shared" si="23"/>
        <v>0.76171023213447786</v>
      </c>
      <c r="E1490" s="26">
        <f>IFERROR(VLOOKUP(D1490,Points!$A$2:$C$14,3,TRUE),"")</f>
        <v>50</v>
      </c>
      <c r="F1490" t="s">
        <v>8632</v>
      </c>
    </row>
    <row r="1491" spans="1:6" x14ac:dyDescent="0.25">
      <c r="A1491" t="s">
        <v>518</v>
      </c>
      <c r="B1491" t="s">
        <v>212</v>
      </c>
      <c r="C1491" s="67">
        <v>76250</v>
      </c>
      <c r="D1491" s="63">
        <f t="shared" si="23"/>
        <v>1.0523337657677552</v>
      </c>
      <c r="E1491" s="26">
        <f>IFERROR(VLOOKUP(D1491,Points!$A$2:$C$14,3,TRUE),"")</f>
        <v>15</v>
      </c>
      <c r="F1491" t="s">
        <v>8633</v>
      </c>
    </row>
    <row r="1492" spans="1:6" x14ac:dyDescent="0.25">
      <c r="A1492" t="s">
        <v>517</v>
      </c>
      <c r="B1492" t="s">
        <v>23</v>
      </c>
      <c r="C1492" s="67">
        <v>55833</v>
      </c>
      <c r="D1492" s="63">
        <f t="shared" si="23"/>
        <v>0.7705567363162108</v>
      </c>
      <c r="E1492" s="26">
        <f>IFERROR(VLOOKUP(D1492,Points!$A$2:$C$14,3,TRUE),"")</f>
        <v>50</v>
      </c>
      <c r="F1492" t="s">
        <v>8633</v>
      </c>
    </row>
    <row r="1493" spans="1:6" x14ac:dyDescent="0.25">
      <c r="A1493" t="s">
        <v>516</v>
      </c>
      <c r="B1493" t="s">
        <v>23</v>
      </c>
      <c r="C1493" s="67">
        <v>50357</v>
      </c>
      <c r="D1493" s="63">
        <f t="shared" si="23"/>
        <v>0.6949819205608766</v>
      </c>
      <c r="E1493" s="26">
        <f>IFERROR(VLOOKUP(D1493,Points!$A$2:$C$14,3,TRUE),"")</f>
        <v>70</v>
      </c>
      <c r="F1493" t="s">
        <v>8632</v>
      </c>
    </row>
    <row r="1494" spans="1:6" x14ac:dyDescent="0.25">
      <c r="A1494" t="s">
        <v>515</v>
      </c>
      <c r="B1494" t="s">
        <v>221</v>
      </c>
      <c r="C1494" s="67">
        <v>74195</v>
      </c>
      <c r="D1494" s="63">
        <f t="shared" si="23"/>
        <v>1.0239725082116538</v>
      </c>
      <c r="E1494" s="26">
        <f>IFERROR(VLOOKUP(D1494,Points!$A$2:$C$14,3,TRUE),"")</f>
        <v>15</v>
      </c>
      <c r="F1494" t="s">
        <v>8632</v>
      </c>
    </row>
    <row r="1495" spans="1:6" x14ac:dyDescent="0.25">
      <c r="A1495" t="s">
        <v>514</v>
      </c>
      <c r="B1495" t="s">
        <v>68</v>
      </c>
      <c r="C1495" s="67">
        <v>94167</v>
      </c>
      <c r="D1495" s="63">
        <f t="shared" si="23"/>
        <v>1.2996080488006845</v>
      </c>
      <c r="E1495" s="26">
        <f>IFERROR(VLOOKUP(D1495,Points!$A$2:$C$14,3,TRUE),"")</f>
        <v>0</v>
      </c>
      <c r="F1495" t="s">
        <v>8633</v>
      </c>
    </row>
    <row r="1496" spans="1:6" x14ac:dyDescent="0.25">
      <c r="A1496" t="s">
        <v>513</v>
      </c>
      <c r="B1496" t="s">
        <v>292</v>
      </c>
      <c r="C1496" s="67">
        <v>41688</v>
      </c>
      <c r="D1496" s="63">
        <f t="shared" si="23"/>
        <v>0.57534019707968753</v>
      </c>
      <c r="E1496" s="26">
        <f>IFERROR(VLOOKUP(D1496,Points!$A$2:$C$14,3,TRUE),"")</f>
        <v>100</v>
      </c>
      <c r="F1496" t="s">
        <v>8633</v>
      </c>
    </row>
    <row r="1497" spans="1:6" x14ac:dyDescent="0.25">
      <c r="A1497" t="s">
        <v>513</v>
      </c>
      <c r="B1497" t="s">
        <v>101</v>
      </c>
      <c r="C1497" s="67">
        <v>92500</v>
      </c>
      <c r="D1497" s="63">
        <f t="shared" si="23"/>
        <v>1.276601617488752</v>
      </c>
      <c r="E1497" s="26">
        <f>IFERROR(VLOOKUP(D1497,Points!$A$2:$C$14,3,TRUE),"")</f>
        <v>0</v>
      </c>
      <c r="F1497" t="s">
        <v>8633</v>
      </c>
    </row>
    <row r="1498" spans="1:6" x14ac:dyDescent="0.25">
      <c r="A1498" t="s">
        <v>512</v>
      </c>
      <c r="B1498" t="s">
        <v>49</v>
      </c>
      <c r="C1498" s="67">
        <v>106750</v>
      </c>
      <c r="D1498" s="63">
        <f t="shared" si="23"/>
        <v>1.4732672720748572</v>
      </c>
      <c r="E1498" s="26">
        <f>IFERROR(VLOOKUP(D1498,Points!$A$2:$C$14,3,TRUE),"")</f>
        <v>0</v>
      </c>
      <c r="F1498" t="s">
        <v>8633</v>
      </c>
    </row>
    <row r="1499" spans="1:6" x14ac:dyDescent="0.25">
      <c r="A1499" t="s">
        <v>511</v>
      </c>
      <c r="B1499" t="s">
        <v>7</v>
      </c>
      <c r="C1499" s="67">
        <v>100000</v>
      </c>
      <c r="D1499" s="63">
        <f t="shared" si="23"/>
        <v>1.3801098567445969</v>
      </c>
      <c r="E1499" s="26">
        <f>IFERROR(VLOOKUP(D1499,Points!$A$2:$C$14,3,TRUE),"")</f>
        <v>0</v>
      </c>
      <c r="F1499" t="s">
        <v>8633</v>
      </c>
    </row>
    <row r="1500" spans="1:6" x14ac:dyDescent="0.25">
      <c r="A1500" t="s">
        <v>510</v>
      </c>
      <c r="B1500" t="s">
        <v>321</v>
      </c>
      <c r="C1500" s="67">
        <v>59904</v>
      </c>
      <c r="D1500" s="63">
        <f t="shared" si="23"/>
        <v>0.82674100858428334</v>
      </c>
      <c r="E1500" s="26">
        <f>IFERROR(VLOOKUP(D1500,Points!$A$2:$C$14,3,TRUE),"")</f>
        <v>40</v>
      </c>
      <c r="F1500" t="s">
        <v>8632</v>
      </c>
    </row>
    <row r="1501" spans="1:6" x14ac:dyDescent="0.25">
      <c r="A1501" t="s">
        <v>509</v>
      </c>
      <c r="B1501" t="s">
        <v>321</v>
      </c>
      <c r="C1501" s="67">
        <v>68636</v>
      </c>
      <c r="D1501" s="63">
        <f t="shared" si="23"/>
        <v>0.94725220127522147</v>
      </c>
      <c r="E1501" s="26">
        <f>IFERROR(VLOOKUP(D1501,Points!$A$2:$C$14,3,TRUE),"")</f>
        <v>25</v>
      </c>
      <c r="F1501" t="s">
        <v>8633</v>
      </c>
    </row>
    <row r="1502" spans="1:6" x14ac:dyDescent="0.25">
      <c r="A1502" t="s">
        <v>508</v>
      </c>
      <c r="B1502" t="s">
        <v>11</v>
      </c>
      <c r="C1502" s="67">
        <v>61250</v>
      </c>
      <c r="D1502" s="63">
        <f t="shared" si="23"/>
        <v>0.84531728725606559</v>
      </c>
      <c r="E1502" s="26">
        <f>IFERROR(VLOOKUP(D1502,Points!$A$2:$C$14,3,TRUE),"")</f>
        <v>40</v>
      </c>
      <c r="F1502" t="s">
        <v>8633</v>
      </c>
    </row>
    <row r="1503" spans="1:6" x14ac:dyDescent="0.25">
      <c r="A1503" t="s">
        <v>507</v>
      </c>
      <c r="B1503" t="s">
        <v>19</v>
      </c>
      <c r="C1503" s="67">
        <v>65906</v>
      </c>
      <c r="D1503" s="63">
        <f t="shared" si="23"/>
        <v>0.909575202186094</v>
      </c>
      <c r="E1503" s="26">
        <f>IFERROR(VLOOKUP(D1503,Points!$A$2:$C$14,3,TRUE),"")</f>
        <v>30</v>
      </c>
      <c r="F1503" t="s">
        <v>8632</v>
      </c>
    </row>
    <row r="1504" spans="1:6" x14ac:dyDescent="0.25">
      <c r="A1504" t="s">
        <v>8792</v>
      </c>
      <c r="B1504" t="s">
        <v>50</v>
      </c>
      <c r="C1504" s="67">
        <v>58854</v>
      </c>
      <c r="D1504" s="63">
        <f t="shared" si="23"/>
        <v>0.81224985508846503</v>
      </c>
      <c r="E1504" s="26">
        <f>IFERROR(VLOOKUP(D1504,Points!$A$2:$C$14,3,TRUE),"")</f>
        <v>40</v>
      </c>
      <c r="F1504" t="s">
        <v>8632</v>
      </c>
    </row>
    <row r="1505" spans="1:6" x14ac:dyDescent="0.25">
      <c r="A1505" t="s">
        <v>506</v>
      </c>
      <c r="B1505" t="s">
        <v>292</v>
      </c>
      <c r="C1505" s="67">
        <v>39375</v>
      </c>
      <c r="D1505" s="63">
        <f t="shared" si="23"/>
        <v>0.54341825609318506</v>
      </c>
      <c r="E1505" s="26">
        <f>IFERROR(VLOOKUP(D1505,Points!$A$2:$C$14,3,TRUE),"")</f>
        <v>100</v>
      </c>
      <c r="F1505" t="s">
        <v>8633</v>
      </c>
    </row>
    <row r="1506" spans="1:6" x14ac:dyDescent="0.25">
      <c r="A1506" t="s">
        <v>505</v>
      </c>
      <c r="B1506" t="s">
        <v>3</v>
      </c>
      <c r="C1506" s="67">
        <v>52766</v>
      </c>
      <c r="D1506" s="63">
        <f t="shared" si="23"/>
        <v>0.72822876700985395</v>
      </c>
      <c r="E1506" s="26">
        <f>IFERROR(VLOOKUP(D1506,Points!$A$2:$C$14,3,TRUE),"")</f>
        <v>60</v>
      </c>
      <c r="F1506" t="s">
        <v>8632</v>
      </c>
    </row>
    <row r="1507" spans="1:6" x14ac:dyDescent="0.25">
      <c r="A1507" t="s">
        <v>504</v>
      </c>
      <c r="B1507" t="s">
        <v>58</v>
      </c>
      <c r="C1507" s="67">
        <v>57250</v>
      </c>
      <c r="D1507" s="63">
        <f t="shared" si="23"/>
        <v>0.79011289298628173</v>
      </c>
      <c r="E1507" s="26">
        <f>IFERROR(VLOOKUP(D1507,Points!$A$2:$C$14,3,TRUE),"")</f>
        <v>50</v>
      </c>
      <c r="F1507" t="s">
        <v>8633</v>
      </c>
    </row>
    <row r="1508" spans="1:6" x14ac:dyDescent="0.25">
      <c r="A1508" t="s">
        <v>503</v>
      </c>
      <c r="B1508" t="s">
        <v>58</v>
      </c>
      <c r="C1508" s="67">
        <v>38611</v>
      </c>
      <c r="D1508" s="63">
        <f t="shared" si="23"/>
        <v>0.53287421678765634</v>
      </c>
      <c r="E1508" s="26">
        <f>IFERROR(VLOOKUP(D1508,Points!$A$2:$C$14,3,TRUE),"")</f>
        <v>100</v>
      </c>
      <c r="F1508" t="s">
        <v>8632</v>
      </c>
    </row>
    <row r="1509" spans="1:6" x14ac:dyDescent="0.25">
      <c r="A1509" t="s">
        <v>502</v>
      </c>
      <c r="B1509" t="s">
        <v>111</v>
      </c>
      <c r="C1509" s="67">
        <v>108185</v>
      </c>
      <c r="D1509" s="63">
        <f t="shared" si="23"/>
        <v>1.4930718485191421</v>
      </c>
      <c r="E1509" s="26">
        <f>IFERROR(VLOOKUP(D1509,Points!$A$2:$C$14,3,TRUE),"")</f>
        <v>0</v>
      </c>
      <c r="F1509" t="s">
        <v>8633</v>
      </c>
    </row>
    <row r="1510" spans="1:6" x14ac:dyDescent="0.25">
      <c r="A1510" t="s">
        <v>501</v>
      </c>
      <c r="B1510" t="s">
        <v>12</v>
      </c>
      <c r="C1510" s="67">
        <v>86250</v>
      </c>
      <c r="D1510" s="63">
        <f t="shared" si="23"/>
        <v>1.1903447514422147</v>
      </c>
      <c r="E1510" s="26">
        <f>IFERROR(VLOOKUP(D1510,Points!$A$2:$C$14,3,TRUE),"")</f>
        <v>5</v>
      </c>
      <c r="F1510" t="s">
        <v>8633</v>
      </c>
    </row>
    <row r="1511" spans="1:6" x14ac:dyDescent="0.25">
      <c r="A1511" t="s">
        <v>500</v>
      </c>
      <c r="B1511" t="s">
        <v>81</v>
      </c>
      <c r="C1511" s="67">
        <v>57000</v>
      </c>
      <c r="D1511" s="63">
        <f t="shared" si="23"/>
        <v>0.78666261834442019</v>
      </c>
      <c r="E1511" s="26">
        <f>IFERROR(VLOOKUP(D1511,Points!$A$2:$C$14,3,TRUE),"")</f>
        <v>50</v>
      </c>
      <c r="F1511" t="s">
        <v>8632</v>
      </c>
    </row>
    <row r="1512" spans="1:6" x14ac:dyDescent="0.25">
      <c r="A1512" t="s">
        <v>499</v>
      </c>
      <c r="B1512" t="s">
        <v>72</v>
      </c>
      <c r="C1512" s="67">
        <v>82010</v>
      </c>
      <c r="D1512" s="63">
        <f t="shared" si="23"/>
        <v>1.1318280935162439</v>
      </c>
      <c r="E1512" s="26">
        <f>IFERROR(VLOOKUP(D1512,Points!$A$2:$C$14,3,TRUE),"")</f>
        <v>10</v>
      </c>
      <c r="F1512" t="s">
        <v>8632</v>
      </c>
    </row>
    <row r="1513" spans="1:6" x14ac:dyDescent="0.25">
      <c r="A1513" t="s">
        <v>498</v>
      </c>
      <c r="B1513" t="s">
        <v>27</v>
      </c>
      <c r="C1513" s="67">
        <v>92188</v>
      </c>
      <c r="D1513" s="63">
        <f t="shared" si="23"/>
        <v>1.272295674735709</v>
      </c>
      <c r="E1513" s="26">
        <f>IFERROR(VLOOKUP(D1513,Points!$A$2:$C$14,3,TRUE),"")</f>
        <v>0</v>
      </c>
      <c r="F1513" t="s">
        <v>8633</v>
      </c>
    </row>
    <row r="1514" spans="1:6" x14ac:dyDescent="0.25">
      <c r="A1514" t="s">
        <v>497</v>
      </c>
      <c r="B1514" t="s">
        <v>3</v>
      </c>
      <c r="C1514" s="67">
        <v>99167</v>
      </c>
      <c r="D1514" s="63">
        <f t="shared" si="23"/>
        <v>1.3686135416379144</v>
      </c>
      <c r="E1514" s="26">
        <f>IFERROR(VLOOKUP(D1514,Points!$A$2:$C$14,3,TRUE),"")</f>
        <v>0</v>
      </c>
      <c r="F1514" t="s">
        <v>8632</v>
      </c>
    </row>
    <row r="1515" spans="1:6" x14ac:dyDescent="0.25">
      <c r="A1515" t="s">
        <v>496</v>
      </c>
      <c r="B1515" t="s">
        <v>96</v>
      </c>
      <c r="C1515" s="67">
        <v>32500</v>
      </c>
      <c r="D1515" s="63">
        <f t="shared" si="23"/>
        <v>0.448535703441994</v>
      </c>
      <c r="E1515" s="26">
        <f>IFERROR(VLOOKUP(D1515,Points!$A$2:$C$14,3,TRUE),"")</f>
        <v>100</v>
      </c>
      <c r="F1515" t="s">
        <v>8632</v>
      </c>
    </row>
    <row r="1516" spans="1:6" x14ac:dyDescent="0.25">
      <c r="A1516" t="s">
        <v>495</v>
      </c>
      <c r="B1516" t="s">
        <v>77</v>
      </c>
      <c r="C1516" s="67">
        <v>94375</v>
      </c>
      <c r="D1516" s="63">
        <f t="shared" si="23"/>
        <v>1.3024786773027133</v>
      </c>
      <c r="E1516" s="26">
        <f>IFERROR(VLOOKUP(D1516,Points!$A$2:$C$14,3,TRUE),"")</f>
        <v>0</v>
      </c>
      <c r="F1516" t="s">
        <v>8633</v>
      </c>
    </row>
    <row r="1517" spans="1:6" x14ac:dyDescent="0.25">
      <c r="A1517" t="s">
        <v>494</v>
      </c>
      <c r="B1517" t="s">
        <v>131</v>
      </c>
      <c r="C1517" s="67">
        <v>93490</v>
      </c>
      <c r="D1517" s="63">
        <f t="shared" si="23"/>
        <v>1.2902647050705236</v>
      </c>
      <c r="E1517" s="26">
        <f>IFERROR(VLOOKUP(D1517,Points!$A$2:$C$14,3,TRUE),"")</f>
        <v>0</v>
      </c>
      <c r="F1517" t="s">
        <v>8633</v>
      </c>
    </row>
    <row r="1518" spans="1:6" x14ac:dyDescent="0.25">
      <c r="A1518" t="s">
        <v>493</v>
      </c>
      <c r="B1518" t="s">
        <v>50</v>
      </c>
      <c r="C1518" s="67">
        <v>68750</v>
      </c>
      <c r="D1518" s="63">
        <f t="shared" si="23"/>
        <v>0.94882552651191032</v>
      </c>
      <c r="E1518" s="26">
        <f>IFERROR(VLOOKUP(D1518,Points!$A$2:$C$14,3,TRUE),"")</f>
        <v>25</v>
      </c>
      <c r="F1518" t="s">
        <v>8633</v>
      </c>
    </row>
    <row r="1519" spans="1:6" x14ac:dyDescent="0.25">
      <c r="A1519" t="s">
        <v>492</v>
      </c>
      <c r="B1519" t="s">
        <v>87</v>
      </c>
      <c r="C1519" s="67">
        <v>70800</v>
      </c>
      <c r="D1519" s="63">
        <f t="shared" si="23"/>
        <v>0.97711777857517457</v>
      </c>
      <c r="E1519" s="26">
        <f>IFERROR(VLOOKUP(D1519,Points!$A$2:$C$14,3,TRUE),"")</f>
        <v>20</v>
      </c>
      <c r="F1519" t="s">
        <v>8632</v>
      </c>
    </row>
    <row r="1520" spans="1:6" x14ac:dyDescent="0.25">
      <c r="A1520" t="s">
        <v>491</v>
      </c>
      <c r="B1520" t="s">
        <v>35</v>
      </c>
      <c r="C1520" s="67">
        <v>66026</v>
      </c>
      <c r="D1520" s="63">
        <f t="shared" si="23"/>
        <v>0.91123133401418754</v>
      </c>
      <c r="E1520" s="26">
        <f>IFERROR(VLOOKUP(D1520,Points!$A$2:$C$14,3,TRUE),"")</f>
        <v>25</v>
      </c>
      <c r="F1520" t="s">
        <v>8632</v>
      </c>
    </row>
    <row r="1521" spans="1:6" x14ac:dyDescent="0.25">
      <c r="A1521" t="s">
        <v>490</v>
      </c>
      <c r="B1521" t="s">
        <v>35</v>
      </c>
      <c r="C1521" s="67">
        <v>76667</v>
      </c>
      <c r="D1521" s="63">
        <f t="shared" si="23"/>
        <v>1.0580888238703801</v>
      </c>
      <c r="E1521" s="26">
        <f>IFERROR(VLOOKUP(D1521,Points!$A$2:$C$14,3,TRUE),"")</f>
        <v>15</v>
      </c>
      <c r="F1521" t="s">
        <v>8633</v>
      </c>
    </row>
    <row r="1522" spans="1:6" x14ac:dyDescent="0.25">
      <c r="A1522" t="s">
        <v>489</v>
      </c>
      <c r="B1522" t="s">
        <v>99</v>
      </c>
      <c r="C1522" s="67">
        <v>68500</v>
      </c>
      <c r="D1522" s="63">
        <f t="shared" si="23"/>
        <v>0.94537525187004889</v>
      </c>
      <c r="E1522" s="26">
        <f>IFERROR(VLOOKUP(D1522,Points!$A$2:$C$14,3,TRUE),"")</f>
        <v>25</v>
      </c>
      <c r="F1522" t="s">
        <v>8632</v>
      </c>
    </row>
    <row r="1523" spans="1:6" x14ac:dyDescent="0.25">
      <c r="A1523" t="s">
        <v>488</v>
      </c>
      <c r="B1523" t="s">
        <v>81</v>
      </c>
      <c r="C1523" s="67">
        <v>59643</v>
      </c>
      <c r="D1523" s="63">
        <f t="shared" si="23"/>
        <v>0.82313892185817994</v>
      </c>
      <c r="E1523" s="26">
        <f>IFERROR(VLOOKUP(D1523,Points!$A$2:$C$14,3,TRUE),"")</f>
        <v>40</v>
      </c>
      <c r="F1523" t="s">
        <v>8632</v>
      </c>
    </row>
    <row r="1524" spans="1:6" x14ac:dyDescent="0.25">
      <c r="A1524" t="s">
        <v>487</v>
      </c>
      <c r="B1524" t="s">
        <v>89</v>
      </c>
      <c r="C1524" s="67">
        <v>83958</v>
      </c>
      <c r="D1524" s="63">
        <f t="shared" si="23"/>
        <v>1.1587126335256286</v>
      </c>
      <c r="E1524" s="26">
        <f>IFERROR(VLOOKUP(D1524,Points!$A$2:$C$14,3,TRUE),"")</f>
        <v>10</v>
      </c>
      <c r="F1524" t="s">
        <v>8633</v>
      </c>
    </row>
    <row r="1525" spans="1:6" x14ac:dyDescent="0.25">
      <c r="A1525" t="s">
        <v>486</v>
      </c>
      <c r="B1525" t="s">
        <v>40</v>
      </c>
      <c r="C1525" s="67">
        <v>60625</v>
      </c>
      <c r="D1525" s="63">
        <f t="shared" si="23"/>
        <v>0.8366916006514119</v>
      </c>
      <c r="E1525" s="26">
        <f>IFERROR(VLOOKUP(D1525,Points!$A$2:$C$14,3,TRUE),"")</f>
        <v>40</v>
      </c>
      <c r="F1525" t="s">
        <v>8633</v>
      </c>
    </row>
    <row r="1526" spans="1:6" x14ac:dyDescent="0.25">
      <c r="A1526" t="s">
        <v>485</v>
      </c>
      <c r="B1526" t="s">
        <v>8</v>
      </c>
      <c r="C1526" s="67">
        <v>75000</v>
      </c>
      <c r="D1526" s="63">
        <f t="shared" si="23"/>
        <v>1.0350823925584476</v>
      </c>
      <c r="E1526" s="26">
        <f>IFERROR(VLOOKUP(D1526,Points!$A$2:$C$14,3,TRUE),"")</f>
        <v>15</v>
      </c>
      <c r="F1526" t="s">
        <v>8633</v>
      </c>
    </row>
    <row r="1527" spans="1:6" x14ac:dyDescent="0.25">
      <c r="A1527" t="s">
        <v>8793</v>
      </c>
      <c r="B1527" t="s">
        <v>58</v>
      </c>
      <c r="C1527" s="67">
        <v>38214</v>
      </c>
      <c r="D1527" s="63">
        <f t="shared" si="23"/>
        <v>0.52739518065638025</v>
      </c>
      <c r="E1527" s="26">
        <f>IFERROR(VLOOKUP(D1527,Points!$A$2:$C$14,3,TRUE),"")</f>
        <v>100</v>
      </c>
      <c r="F1527" t="s">
        <v>8632</v>
      </c>
    </row>
    <row r="1528" spans="1:6" x14ac:dyDescent="0.25">
      <c r="A1528" t="s">
        <v>484</v>
      </c>
      <c r="B1528" t="s">
        <v>11</v>
      </c>
      <c r="C1528" s="67">
        <v>48750</v>
      </c>
      <c r="D1528" s="63">
        <f t="shared" si="23"/>
        <v>0.67280355516299095</v>
      </c>
      <c r="E1528" s="26">
        <f>IFERROR(VLOOKUP(D1528,Points!$A$2:$C$14,3,TRUE),"")</f>
        <v>70</v>
      </c>
      <c r="F1528" t="s">
        <v>8632</v>
      </c>
    </row>
    <row r="1529" spans="1:6" x14ac:dyDescent="0.25">
      <c r="A1529" t="s">
        <v>483</v>
      </c>
      <c r="B1529" t="s">
        <v>72</v>
      </c>
      <c r="C1529" s="67">
        <v>103869</v>
      </c>
      <c r="D1529" s="63">
        <f t="shared" si="23"/>
        <v>1.4335063071020453</v>
      </c>
      <c r="E1529" s="26">
        <f>IFERROR(VLOOKUP(D1529,Points!$A$2:$C$14,3,TRUE),"")</f>
        <v>0</v>
      </c>
      <c r="F1529" t="s">
        <v>8633</v>
      </c>
    </row>
    <row r="1530" spans="1:6" x14ac:dyDescent="0.25">
      <c r="A1530" t="s">
        <v>482</v>
      </c>
      <c r="B1530" t="s">
        <v>29</v>
      </c>
      <c r="C1530" s="67">
        <v>47730</v>
      </c>
      <c r="D1530" s="63">
        <f t="shared" si="23"/>
        <v>0.65872643462419611</v>
      </c>
      <c r="E1530" s="26">
        <f>IFERROR(VLOOKUP(D1530,Points!$A$2:$C$14,3,TRUE),"")</f>
        <v>85</v>
      </c>
      <c r="F1530" t="s">
        <v>8632</v>
      </c>
    </row>
    <row r="1531" spans="1:6" x14ac:dyDescent="0.25">
      <c r="A1531" t="s">
        <v>481</v>
      </c>
      <c r="B1531" t="s">
        <v>89</v>
      </c>
      <c r="C1531" s="67">
        <v>92969</v>
      </c>
      <c r="D1531" s="63">
        <f t="shared" si="23"/>
        <v>1.2830743327168843</v>
      </c>
      <c r="E1531" s="26">
        <f>IFERROR(VLOOKUP(D1531,Points!$A$2:$C$14,3,TRUE),"")</f>
        <v>0</v>
      </c>
      <c r="F1531" t="s">
        <v>8633</v>
      </c>
    </row>
    <row r="1532" spans="1:6" x14ac:dyDescent="0.25">
      <c r="A1532" t="s">
        <v>480</v>
      </c>
      <c r="B1532" t="s">
        <v>91</v>
      </c>
      <c r="C1532" s="67">
        <v>66250</v>
      </c>
      <c r="D1532" s="63">
        <f t="shared" si="23"/>
        <v>0.91432278009329537</v>
      </c>
      <c r="E1532" s="26">
        <f>IFERROR(VLOOKUP(D1532,Points!$A$2:$C$14,3,TRUE),"")</f>
        <v>25</v>
      </c>
      <c r="F1532" t="s">
        <v>8633</v>
      </c>
    </row>
    <row r="1533" spans="1:6" x14ac:dyDescent="0.25">
      <c r="A1533" t="s">
        <v>479</v>
      </c>
      <c r="B1533" t="s">
        <v>91</v>
      </c>
      <c r="C1533" s="67">
        <v>55599</v>
      </c>
      <c r="D1533" s="63">
        <f t="shared" si="23"/>
        <v>0.76732727925142841</v>
      </c>
      <c r="E1533" s="26">
        <f>IFERROR(VLOOKUP(D1533,Points!$A$2:$C$14,3,TRUE),"")</f>
        <v>50</v>
      </c>
      <c r="F1533" t="s">
        <v>8632</v>
      </c>
    </row>
    <row r="1534" spans="1:6" x14ac:dyDescent="0.25">
      <c r="A1534" t="s">
        <v>8794</v>
      </c>
      <c r="B1534" t="s">
        <v>89</v>
      </c>
      <c r="C1534" s="67">
        <v>78100</v>
      </c>
      <c r="D1534" s="63">
        <f t="shared" si="23"/>
        <v>1.0778657981175301</v>
      </c>
      <c r="E1534" s="26">
        <f>IFERROR(VLOOKUP(D1534,Points!$A$2:$C$14,3,TRUE),"")</f>
        <v>10</v>
      </c>
      <c r="F1534" t="s">
        <v>8632</v>
      </c>
    </row>
    <row r="1535" spans="1:6" x14ac:dyDescent="0.25">
      <c r="A1535" t="s">
        <v>478</v>
      </c>
      <c r="B1535" t="s">
        <v>89</v>
      </c>
      <c r="C1535" s="67">
        <v>86173</v>
      </c>
      <c r="D1535" s="63">
        <f t="shared" si="23"/>
        <v>1.1892820668525215</v>
      </c>
      <c r="E1535" s="26">
        <f>IFERROR(VLOOKUP(D1535,Points!$A$2:$C$14,3,TRUE),"")</f>
        <v>5</v>
      </c>
      <c r="F1535" t="s">
        <v>8633</v>
      </c>
    </row>
    <row r="1536" spans="1:6" x14ac:dyDescent="0.25">
      <c r="A1536" t="s">
        <v>477</v>
      </c>
      <c r="B1536" t="s">
        <v>212</v>
      </c>
      <c r="C1536" s="67">
        <v>44494</v>
      </c>
      <c r="D1536" s="63">
        <f t="shared" si="23"/>
        <v>0.61406607965994098</v>
      </c>
      <c r="E1536" s="26">
        <f>IFERROR(VLOOKUP(D1536,Points!$A$2:$C$14,3,TRUE),"")</f>
        <v>85</v>
      </c>
      <c r="F1536" t="s">
        <v>8632</v>
      </c>
    </row>
    <row r="1537" spans="1:6" x14ac:dyDescent="0.25">
      <c r="A1537" t="s">
        <v>476</v>
      </c>
      <c r="B1537" t="s">
        <v>212</v>
      </c>
      <c r="C1537" s="67">
        <v>80196</v>
      </c>
      <c r="D1537" s="63">
        <f t="shared" si="23"/>
        <v>1.1067929007148969</v>
      </c>
      <c r="E1537" s="26">
        <f>IFERROR(VLOOKUP(D1537,Points!$A$2:$C$14,3,TRUE),"")</f>
        <v>10</v>
      </c>
      <c r="F1537" t="s">
        <v>8633</v>
      </c>
    </row>
    <row r="1538" spans="1:6" x14ac:dyDescent="0.25">
      <c r="A1538" t="s">
        <v>475</v>
      </c>
      <c r="B1538" t="s">
        <v>292</v>
      </c>
      <c r="C1538" s="67">
        <v>36750</v>
      </c>
      <c r="D1538" s="63">
        <f t="shared" si="23"/>
        <v>0.5071903723536394</v>
      </c>
      <c r="E1538" s="26">
        <f>IFERROR(VLOOKUP(D1538,Points!$A$2:$C$14,3,TRUE),"")</f>
        <v>100</v>
      </c>
      <c r="F1538" t="s">
        <v>8633</v>
      </c>
    </row>
    <row r="1539" spans="1:6" x14ac:dyDescent="0.25">
      <c r="A1539" t="s">
        <v>475</v>
      </c>
      <c r="B1539" t="s">
        <v>40</v>
      </c>
      <c r="C1539" s="67">
        <v>66765</v>
      </c>
      <c r="D1539" s="63">
        <f t="shared" ref="D1539:D1602" si="24">IFERROR(C1539/$H$1,"")</f>
        <v>0.92143034585553008</v>
      </c>
      <c r="E1539" s="26">
        <f>IFERROR(VLOOKUP(D1539,Points!$A$2:$C$14,3,TRUE),"")</f>
        <v>25</v>
      </c>
      <c r="F1539" t="s">
        <v>8633</v>
      </c>
    </row>
    <row r="1540" spans="1:6" x14ac:dyDescent="0.25">
      <c r="A1540" t="s">
        <v>474</v>
      </c>
      <c r="B1540" t="s">
        <v>133</v>
      </c>
      <c r="C1540" s="67">
        <v>128165</v>
      </c>
      <c r="D1540" s="63">
        <f t="shared" si="24"/>
        <v>1.7688177978967126</v>
      </c>
      <c r="E1540" s="26">
        <f>IFERROR(VLOOKUP(D1540,Points!$A$2:$C$14,3,TRUE),"")</f>
        <v>0</v>
      </c>
      <c r="F1540" t="s">
        <v>8632</v>
      </c>
    </row>
    <row r="1541" spans="1:6" x14ac:dyDescent="0.25">
      <c r="A1541" t="s">
        <v>473</v>
      </c>
      <c r="B1541" t="s">
        <v>87</v>
      </c>
      <c r="C1541" s="67">
        <v>72250</v>
      </c>
      <c r="D1541" s="63">
        <f t="shared" si="24"/>
        <v>0.99712937149797121</v>
      </c>
      <c r="E1541" s="26">
        <f>IFERROR(VLOOKUP(D1541,Points!$A$2:$C$14,3,TRUE),"")</f>
        <v>20</v>
      </c>
      <c r="F1541" t="s">
        <v>8633</v>
      </c>
    </row>
    <row r="1542" spans="1:6" x14ac:dyDescent="0.25">
      <c r="A1542" t="s">
        <v>472</v>
      </c>
      <c r="B1542" t="s">
        <v>1</v>
      </c>
      <c r="C1542" s="67">
        <v>54295</v>
      </c>
      <c r="D1542" s="63">
        <f t="shared" si="24"/>
        <v>0.74933064671947891</v>
      </c>
      <c r="E1542" s="26">
        <f>IFERROR(VLOOKUP(D1542,Points!$A$2:$C$14,3,TRUE),"")</f>
        <v>60</v>
      </c>
      <c r="F1542" t="s">
        <v>8632</v>
      </c>
    </row>
    <row r="1543" spans="1:6" x14ac:dyDescent="0.25">
      <c r="A1543" t="s">
        <v>471</v>
      </c>
      <c r="B1543" t="s">
        <v>1</v>
      </c>
      <c r="C1543" s="67">
        <v>91458</v>
      </c>
      <c r="D1543" s="63">
        <f t="shared" si="24"/>
        <v>1.2622208727814734</v>
      </c>
      <c r="E1543" s="26">
        <f>IFERROR(VLOOKUP(D1543,Points!$A$2:$C$14,3,TRUE),"")</f>
        <v>0</v>
      </c>
      <c r="F1543" t="s">
        <v>8633</v>
      </c>
    </row>
    <row r="1544" spans="1:6" x14ac:dyDescent="0.25">
      <c r="A1544" t="s">
        <v>471</v>
      </c>
      <c r="B1544" t="s">
        <v>74</v>
      </c>
      <c r="C1544" s="67">
        <v>45000</v>
      </c>
      <c r="D1544" s="63">
        <f t="shared" si="24"/>
        <v>0.62104943553506864</v>
      </c>
      <c r="E1544" s="26">
        <f>IFERROR(VLOOKUP(D1544,Points!$A$2:$C$14,3,TRUE),"")</f>
        <v>85</v>
      </c>
      <c r="F1544" t="s">
        <v>8633</v>
      </c>
    </row>
    <row r="1545" spans="1:6" x14ac:dyDescent="0.25">
      <c r="A1545" t="s">
        <v>470</v>
      </c>
      <c r="B1545" t="s">
        <v>25</v>
      </c>
      <c r="C1545" s="67">
        <v>110903</v>
      </c>
      <c r="D1545" s="63">
        <f t="shared" si="24"/>
        <v>1.5305832344254602</v>
      </c>
      <c r="E1545" s="26">
        <f>IFERROR(VLOOKUP(D1545,Points!$A$2:$C$14,3,TRUE),"")</f>
        <v>0</v>
      </c>
      <c r="F1545" t="s">
        <v>8633</v>
      </c>
    </row>
    <row r="1546" spans="1:6" x14ac:dyDescent="0.25">
      <c r="A1546" t="s">
        <v>470</v>
      </c>
      <c r="B1546" t="s">
        <v>50</v>
      </c>
      <c r="C1546" s="67">
        <v>76908</v>
      </c>
      <c r="D1546" s="63">
        <f t="shared" si="24"/>
        <v>1.0614148886251347</v>
      </c>
      <c r="E1546" s="26">
        <f>IFERROR(VLOOKUP(D1546,Points!$A$2:$C$14,3,TRUE),"")</f>
        <v>10</v>
      </c>
      <c r="F1546" t="s">
        <v>8633</v>
      </c>
    </row>
    <row r="1547" spans="1:6" x14ac:dyDescent="0.25">
      <c r="A1547" t="s">
        <v>470</v>
      </c>
      <c r="B1547" t="s">
        <v>83</v>
      </c>
      <c r="C1547" s="67">
        <v>70917</v>
      </c>
      <c r="D1547" s="63">
        <f t="shared" si="24"/>
        <v>0.97873250710756576</v>
      </c>
      <c r="E1547" s="26">
        <f>IFERROR(VLOOKUP(D1547,Points!$A$2:$C$14,3,TRUE),"")</f>
        <v>20</v>
      </c>
      <c r="F1547" t="s">
        <v>8633</v>
      </c>
    </row>
    <row r="1548" spans="1:6" x14ac:dyDescent="0.25">
      <c r="A1548" t="s">
        <v>469</v>
      </c>
      <c r="B1548" t="s">
        <v>1</v>
      </c>
      <c r="C1548" s="67">
        <v>47000</v>
      </c>
      <c r="D1548" s="63">
        <f t="shared" si="24"/>
        <v>0.64865163266996051</v>
      </c>
      <c r="E1548" s="26">
        <f>IFERROR(VLOOKUP(D1548,Points!$A$2:$C$14,3,TRUE),"")</f>
        <v>85</v>
      </c>
      <c r="F1548" t="s">
        <v>8633</v>
      </c>
    </row>
    <row r="1549" spans="1:6" x14ac:dyDescent="0.25">
      <c r="A1549" t="s">
        <v>468</v>
      </c>
      <c r="B1549" t="s">
        <v>77</v>
      </c>
      <c r="C1549" s="67">
        <v>35833</v>
      </c>
      <c r="D1549" s="63">
        <f t="shared" si="24"/>
        <v>0.49453476496729137</v>
      </c>
      <c r="E1549" s="26">
        <f>IFERROR(VLOOKUP(D1549,Points!$A$2:$C$14,3,TRUE),"")</f>
        <v>100</v>
      </c>
      <c r="F1549" t="s">
        <v>8632</v>
      </c>
    </row>
    <row r="1550" spans="1:6" x14ac:dyDescent="0.25">
      <c r="A1550" t="s">
        <v>467</v>
      </c>
      <c r="B1550" t="s">
        <v>15</v>
      </c>
      <c r="C1550" s="67">
        <v>88125</v>
      </c>
      <c r="D1550" s="63">
        <f t="shared" si="24"/>
        <v>1.216221811256176</v>
      </c>
      <c r="E1550" s="26">
        <f>IFERROR(VLOOKUP(D1550,Points!$A$2:$C$14,3,TRUE),"")</f>
        <v>5</v>
      </c>
      <c r="F1550" t="s">
        <v>8633</v>
      </c>
    </row>
    <row r="1551" spans="1:6" x14ac:dyDescent="0.25">
      <c r="A1551" t="s">
        <v>466</v>
      </c>
      <c r="B1551" t="s">
        <v>11</v>
      </c>
      <c r="C1551" s="67">
        <v>91875</v>
      </c>
      <c r="D1551" s="63">
        <f t="shared" si="24"/>
        <v>1.2679759308840983</v>
      </c>
      <c r="E1551" s="26">
        <f>IFERROR(VLOOKUP(D1551,Points!$A$2:$C$14,3,TRUE),"")</f>
        <v>0</v>
      </c>
      <c r="F1551" t="s">
        <v>8633</v>
      </c>
    </row>
    <row r="1552" spans="1:6" x14ac:dyDescent="0.25">
      <c r="A1552" t="s">
        <v>465</v>
      </c>
      <c r="B1552" t="s">
        <v>11</v>
      </c>
      <c r="C1552" s="67">
        <v>64943</v>
      </c>
      <c r="D1552" s="63">
        <f t="shared" si="24"/>
        <v>0.89628474426564353</v>
      </c>
      <c r="E1552" s="26">
        <f>IFERROR(VLOOKUP(D1552,Points!$A$2:$C$14,3,TRUE),"")</f>
        <v>30</v>
      </c>
      <c r="F1552" t="s">
        <v>8632</v>
      </c>
    </row>
    <row r="1553" spans="1:6" x14ac:dyDescent="0.25">
      <c r="A1553" t="s">
        <v>464</v>
      </c>
      <c r="B1553" t="s">
        <v>89</v>
      </c>
      <c r="C1553" s="67">
        <v>77938</v>
      </c>
      <c r="D1553" s="63">
        <f t="shared" si="24"/>
        <v>1.0756300201496038</v>
      </c>
      <c r="E1553" s="26">
        <f>IFERROR(VLOOKUP(D1553,Points!$A$2:$C$14,3,TRUE),"")</f>
        <v>10</v>
      </c>
      <c r="F1553" t="s">
        <v>8633</v>
      </c>
    </row>
    <row r="1554" spans="1:6" x14ac:dyDescent="0.25">
      <c r="A1554" t="s">
        <v>463</v>
      </c>
      <c r="B1554" t="s">
        <v>89</v>
      </c>
      <c r="C1554" s="67">
        <v>84837</v>
      </c>
      <c r="D1554" s="63">
        <f t="shared" si="24"/>
        <v>1.1708437991664136</v>
      </c>
      <c r="E1554" s="26">
        <f>IFERROR(VLOOKUP(D1554,Points!$A$2:$C$14,3,TRUE),"")</f>
        <v>5</v>
      </c>
      <c r="F1554" t="s">
        <v>8633</v>
      </c>
    </row>
    <row r="1555" spans="1:6" x14ac:dyDescent="0.25">
      <c r="A1555" t="s">
        <v>462</v>
      </c>
      <c r="B1555" t="s">
        <v>12</v>
      </c>
      <c r="C1555" s="67">
        <v>66311</v>
      </c>
      <c r="D1555" s="63">
        <f t="shared" si="24"/>
        <v>0.91516464710590961</v>
      </c>
      <c r="E1555" s="26">
        <f>IFERROR(VLOOKUP(D1555,Points!$A$2:$C$14,3,TRUE),"")</f>
        <v>25</v>
      </c>
      <c r="F1555" t="s">
        <v>8632</v>
      </c>
    </row>
    <row r="1556" spans="1:6" x14ac:dyDescent="0.25">
      <c r="A1556" t="s">
        <v>461</v>
      </c>
      <c r="B1556" t="s">
        <v>157</v>
      </c>
      <c r="C1556" s="67">
        <v>56563</v>
      </c>
      <c r="D1556" s="63">
        <f t="shared" si="24"/>
        <v>0.78063153827044629</v>
      </c>
      <c r="E1556" s="26">
        <f>IFERROR(VLOOKUP(D1556,Points!$A$2:$C$14,3,TRUE),"")</f>
        <v>50</v>
      </c>
      <c r="F1556" t="s">
        <v>8632</v>
      </c>
    </row>
    <row r="1557" spans="1:6" x14ac:dyDescent="0.25">
      <c r="A1557" t="s">
        <v>460</v>
      </c>
      <c r="B1557" t="s">
        <v>157</v>
      </c>
      <c r="C1557" s="67">
        <v>90250</v>
      </c>
      <c r="D1557" s="63">
        <f t="shared" si="24"/>
        <v>1.2455491457119987</v>
      </c>
      <c r="E1557" s="26">
        <f>IFERROR(VLOOKUP(D1557,Points!$A$2:$C$14,3,TRUE),"")</f>
        <v>5</v>
      </c>
      <c r="F1557" t="s">
        <v>8633</v>
      </c>
    </row>
    <row r="1558" spans="1:6" x14ac:dyDescent="0.25">
      <c r="A1558" t="s">
        <v>459</v>
      </c>
      <c r="B1558" t="s">
        <v>221</v>
      </c>
      <c r="C1558" s="67">
        <v>72247</v>
      </c>
      <c r="D1558" s="63">
        <f t="shared" si="24"/>
        <v>0.99708796820226886</v>
      </c>
      <c r="E1558" s="26">
        <f>IFERROR(VLOOKUP(D1558,Points!$A$2:$C$14,3,TRUE),"")</f>
        <v>20</v>
      </c>
      <c r="F1558" t="s">
        <v>8632</v>
      </c>
    </row>
    <row r="1559" spans="1:6" x14ac:dyDescent="0.25">
      <c r="A1559" t="s">
        <v>458</v>
      </c>
      <c r="B1559" t="s">
        <v>221</v>
      </c>
      <c r="C1559" s="67">
        <v>99256</v>
      </c>
      <c r="D1559" s="63">
        <f t="shared" si="24"/>
        <v>1.369841839410417</v>
      </c>
      <c r="E1559" s="26">
        <f>IFERROR(VLOOKUP(D1559,Points!$A$2:$C$14,3,TRUE),"")</f>
        <v>0</v>
      </c>
      <c r="F1559" t="s">
        <v>8633</v>
      </c>
    </row>
    <row r="1560" spans="1:6" x14ac:dyDescent="0.25">
      <c r="A1560" t="s">
        <v>457</v>
      </c>
      <c r="B1560" t="s">
        <v>103</v>
      </c>
      <c r="C1560" s="67">
        <v>200625</v>
      </c>
      <c r="D1560" s="63">
        <f t="shared" si="24"/>
        <v>2.7688454000938476</v>
      </c>
      <c r="E1560" s="26">
        <f>IFERROR(VLOOKUP(D1560,Points!$A$2:$C$14,3,TRUE),"")</f>
        <v>0</v>
      </c>
      <c r="F1560" t="s">
        <v>8632</v>
      </c>
    </row>
    <row r="1561" spans="1:6" x14ac:dyDescent="0.25">
      <c r="A1561" t="s">
        <v>456</v>
      </c>
      <c r="B1561" t="s">
        <v>224</v>
      </c>
      <c r="C1561" s="67">
        <v>65288</v>
      </c>
      <c r="D1561" s="63">
        <f t="shared" si="24"/>
        <v>0.90104612327141242</v>
      </c>
      <c r="E1561" s="26">
        <f>IFERROR(VLOOKUP(D1561,Points!$A$2:$C$14,3,TRUE),"")</f>
        <v>30</v>
      </c>
      <c r="F1561" t="s">
        <v>8633</v>
      </c>
    </row>
    <row r="1562" spans="1:6" x14ac:dyDescent="0.25">
      <c r="A1562" t="s">
        <v>455</v>
      </c>
      <c r="B1562" t="s">
        <v>25</v>
      </c>
      <c r="C1562" s="67">
        <v>86466</v>
      </c>
      <c r="D1562" s="63">
        <f t="shared" si="24"/>
        <v>1.1933257887327831</v>
      </c>
      <c r="E1562" s="26">
        <f>IFERROR(VLOOKUP(D1562,Points!$A$2:$C$14,3,TRUE),"")</f>
        <v>5</v>
      </c>
      <c r="F1562" t="s">
        <v>8632</v>
      </c>
    </row>
    <row r="1563" spans="1:6" x14ac:dyDescent="0.25">
      <c r="A1563" t="s">
        <v>454</v>
      </c>
      <c r="B1563" t="s">
        <v>3</v>
      </c>
      <c r="C1563" s="67">
        <v>91000</v>
      </c>
      <c r="D1563" s="63">
        <f t="shared" si="24"/>
        <v>1.2558999696375832</v>
      </c>
      <c r="E1563" s="26">
        <f>IFERROR(VLOOKUP(D1563,Points!$A$2:$C$14,3,TRUE),"")</f>
        <v>5</v>
      </c>
      <c r="F1563" t="s">
        <v>8632</v>
      </c>
    </row>
    <row r="1564" spans="1:6" x14ac:dyDescent="0.25">
      <c r="A1564" t="s">
        <v>453</v>
      </c>
      <c r="B1564" t="s">
        <v>77</v>
      </c>
      <c r="C1564" s="67">
        <v>83750</v>
      </c>
      <c r="D1564" s="63">
        <f t="shared" si="24"/>
        <v>1.1558420050235998</v>
      </c>
      <c r="E1564" s="26">
        <f>IFERROR(VLOOKUP(D1564,Points!$A$2:$C$14,3,TRUE),"")</f>
        <v>10</v>
      </c>
      <c r="F1564" t="s">
        <v>8633</v>
      </c>
    </row>
    <row r="1565" spans="1:6" x14ac:dyDescent="0.25">
      <c r="A1565" t="s">
        <v>452</v>
      </c>
      <c r="B1565" t="s">
        <v>221</v>
      </c>
      <c r="C1565" s="67">
        <v>76607</v>
      </c>
      <c r="D1565" s="63">
        <f t="shared" si="24"/>
        <v>1.0572607579563333</v>
      </c>
      <c r="E1565" s="26">
        <f>IFERROR(VLOOKUP(D1565,Points!$A$2:$C$14,3,TRUE),"")</f>
        <v>15</v>
      </c>
      <c r="F1565" t="s">
        <v>8633</v>
      </c>
    </row>
    <row r="1566" spans="1:6" x14ac:dyDescent="0.25">
      <c r="A1566" t="s">
        <v>8795</v>
      </c>
      <c r="B1566" t="s">
        <v>77</v>
      </c>
      <c r="C1566" s="67">
        <v>64250</v>
      </c>
      <c r="D1566" s="63">
        <f t="shared" si="24"/>
        <v>0.8867205829584035</v>
      </c>
      <c r="E1566" s="26">
        <f>IFERROR(VLOOKUP(D1566,Points!$A$2:$C$14,3,TRUE),"")</f>
        <v>30</v>
      </c>
      <c r="F1566" t="s">
        <v>8632</v>
      </c>
    </row>
    <row r="1567" spans="1:6" x14ac:dyDescent="0.25">
      <c r="A1567" t="s">
        <v>451</v>
      </c>
      <c r="B1567" t="s">
        <v>75</v>
      </c>
      <c r="C1567" s="67">
        <v>51667</v>
      </c>
      <c r="D1567" s="63">
        <f t="shared" si="24"/>
        <v>0.7130613596842309</v>
      </c>
      <c r="E1567" s="26">
        <f>IFERROR(VLOOKUP(D1567,Points!$A$2:$C$14,3,TRUE),"")</f>
        <v>60</v>
      </c>
      <c r="F1567" t="s">
        <v>8633</v>
      </c>
    </row>
    <row r="1568" spans="1:6" x14ac:dyDescent="0.25">
      <c r="A1568" t="s">
        <v>450</v>
      </c>
      <c r="B1568" t="s">
        <v>35</v>
      </c>
      <c r="C1568" s="67">
        <v>75625</v>
      </c>
      <c r="D1568" s="63">
        <f t="shared" si="24"/>
        <v>1.0437080791631015</v>
      </c>
      <c r="E1568" s="26">
        <f>IFERROR(VLOOKUP(D1568,Points!$A$2:$C$14,3,TRUE),"")</f>
        <v>15</v>
      </c>
      <c r="F1568" t="s">
        <v>8632</v>
      </c>
    </row>
    <row r="1569" spans="1:6" x14ac:dyDescent="0.25">
      <c r="A1569" t="s">
        <v>449</v>
      </c>
      <c r="B1569" t="s">
        <v>220</v>
      </c>
      <c r="C1569" s="67">
        <v>51958</v>
      </c>
      <c r="D1569" s="63">
        <f t="shared" si="24"/>
        <v>0.71707747936735766</v>
      </c>
      <c r="E1569" s="26">
        <f>IFERROR(VLOOKUP(D1569,Points!$A$2:$C$14,3,TRUE),"")</f>
        <v>60</v>
      </c>
      <c r="F1569" t="s">
        <v>8633</v>
      </c>
    </row>
    <row r="1570" spans="1:6" x14ac:dyDescent="0.25">
      <c r="A1570" t="s">
        <v>449</v>
      </c>
      <c r="B1570" t="s">
        <v>40</v>
      </c>
      <c r="C1570" s="67">
        <v>85139</v>
      </c>
      <c r="D1570" s="63">
        <f t="shared" si="24"/>
        <v>1.1750117309337824</v>
      </c>
      <c r="E1570" s="26">
        <f>IFERROR(VLOOKUP(D1570,Points!$A$2:$C$14,3,TRUE),"")</f>
        <v>5</v>
      </c>
      <c r="F1570" t="s">
        <v>8633</v>
      </c>
    </row>
    <row r="1571" spans="1:6" x14ac:dyDescent="0.25">
      <c r="A1571" t="s">
        <v>448</v>
      </c>
      <c r="B1571" t="s">
        <v>1</v>
      </c>
      <c r="C1571" s="67">
        <v>67292</v>
      </c>
      <c r="D1571" s="63">
        <f t="shared" si="24"/>
        <v>0.92870352480057416</v>
      </c>
      <c r="E1571" s="26">
        <f>IFERROR(VLOOKUP(D1571,Points!$A$2:$C$14,3,TRUE),"")</f>
        <v>25</v>
      </c>
      <c r="F1571" t="s">
        <v>8633</v>
      </c>
    </row>
    <row r="1572" spans="1:6" x14ac:dyDescent="0.25">
      <c r="A1572" t="s">
        <v>447</v>
      </c>
      <c r="B1572" t="s">
        <v>7</v>
      </c>
      <c r="C1572" s="67">
        <v>76250</v>
      </c>
      <c r="D1572" s="63">
        <f t="shared" si="24"/>
        <v>1.0523337657677552</v>
      </c>
      <c r="E1572" s="26">
        <f>IFERROR(VLOOKUP(D1572,Points!$A$2:$C$14,3,TRUE),"")</f>
        <v>15</v>
      </c>
      <c r="F1572" t="s">
        <v>8632</v>
      </c>
    </row>
    <row r="1573" spans="1:6" x14ac:dyDescent="0.25">
      <c r="A1573" t="s">
        <v>446</v>
      </c>
      <c r="B1573" t="s">
        <v>19</v>
      </c>
      <c r="C1573" s="67">
        <v>128528</v>
      </c>
      <c r="D1573" s="63">
        <f t="shared" si="24"/>
        <v>1.7738275966766954</v>
      </c>
      <c r="E1573" s="26">
        <f>IFERROR(VLOOKUP(D1573,Points!$A$2:$C$14,3,TRUE),"")</f>
        <v>0</v>
      </c>
      <c r="F1573" t="s">
        <v>8633</v>
      </c>
    </row>
    <row r="1574" spans="1:6" x14ac:dyDescent="0.25">
      <c r="A1574" t="s">
        <v>446</v>
      </c>
      <c r="B1574" t="s">
        <v>99</v>
      </c>
      <c r="C1574" s="67">
        <v>90417</v>
      </c>
      <c r="D1574" s="63">
        <f t="shared" si="24"/>
        <v>1.2478539291727622</v>
      </c>
      <c r="E1574" s="26">
        <f>IFERROR(VLOOKUP(D1574,Points!$A$2:$C$14,3,TRUE),"")</f>
        <v>5</v>
      </c>
      <c r="F1574" t="s">
        <v>8633</v>
      </c>
    </row>
    <row r="1575" spans="1:6" x14ac:dyDescent="0.25">
      <c r="A1575" t="s">
        <v>445</v>
      </c>
      <c r="B1575" t="s">
        <v>127</v>
      </c>
      <c r="C1575" s="67">
        <v>71094</v>
      </c>
      <c r="D1575" s="63">
        <f t="shared" si="24"/>
        <v>0.98117530155400368</v>
      </c>
      <c r="E1575" s="26">
        <f>IFERROR(VLOOKUP(D1575,Points!$A$2:$C$14,3,TRUE),"")</f>
        <v>20</v>
      </c>
      <c r="F1575" t="s">
        <v>8632</v>
      </c>
    </row>
    <row r="1576" spans="1:6" x14ac:dyDescent="0.25">
      <c r="A1576" t="s">
        <v>444</v>
      </c>
      <c r="B1576" t="s">
        <v>49</v>
      </c>
      <c r="C1576" s="67">
        <v>87694</v>
      </c>
      <c r="D1576" s="63">
        <f t="shared" si="24"/>
        <v>1.2102735377736067</v>
      </c>
      <c r="E1576" s="26">
        <f>IFERROR(VLOOKUP(D1576,Points!$A$2:$C$14,3,TRUE),"")</f>
        <v>5</v>
      </c>
      <c r="F1576" t="s">
        <v>8633</v>
      </c>
    </row>
    <row r="1577" spans="1:6" x14ac:dyDescent="0.25">
      <c r="A1577" t="s">
        <v>8796</v>
      </c>
      <c r="B1577" t="s">
        <v>174</v>
      </c>
      <c r="C1577" s="67">
        <v>83365</v>
      </c>
      <c r="D1577" s="63">
        <f t="shared" si="24"/>
        <v>1.1505285820751332</v>
      </c>
      <c r="E1577" s="26">
        <f>IFERROR(VLOOKUP(D1577,Points!$A$2:$C$14,3,TRUE),"")</f>
        <v>10</v>
      </c>
      <c r="F1577" t="s">
        <v>8632</v>
      </c>
    </row>
    <row r="1578" spans="1:6" x14ac:dyDescent="0.25">
      <c r="A1578" t="s">
        <v>443</v>
      </c>
      <c r="B1578" t="s">
        <v>292</v>
      </c>
      <c r="C1578" s="67">
        <v>85792</v>
      </c>
      <c r="D1578" s="63">
        <f t="shared" si="24"/>
        <v>1.1840238482983245</v>
      </c>
      <c r="E1578" s="26">
        <f>IFERROR(VLOOKUP(D1578,Points!$A$2:$C$14,3,TRUE),"")</f>
        <v>5</v>
      </c>
      <c r="F1578" t="s">
        <v>8633</v>
      </c>
    </row>
    <row r="1579" spans="1:6" x14ac:dyDescent="0.25">
      <c r="A1579" t="s">
        <v>442</v>
      </c>
      <c r="B1579" t="s">
        <v>42</v>
      </c>
      <c r="C1579" s="67">
        <v>86667</v>
      </c>
      <c r="D1579" s="63">
        <f t="shared" si="24"/>
        <v>1.1960998095448399</v>
      </c>
      <c r="E1579" s="26">
        <f>IFERROR(VLOOKUP(D1579,Points!$A$2:$C$14,3,TRUE),"")</f>
        <v>5</v>
      </c>
      <c r="F1579" t="s">
        <v>8633</v>
      </c>
    </row>
    <row r="1580" spans="1:6" x14ac:dyDescent="0.25">
      <c r="A1580" t="s">
        <v>442</v>
      </c>
      <c r="B1580" t="s">
        <v>91</v>
      </c>
      <c r="C1580" s="67">
        <v>63750</v>
      </c>
      <c r="D1580" s="63">
        <f t="shared" si="24"/>
        <v>0.87982003367468054</v>
      </c>
      <c r="E1580" s="26">
        <f>IFERROR(VLOOKUP(D1580,Points!$A$2:$C$14,3,TRUE),"")</f>
        <v>30</v>
      </c>
      <c r="F1580" t="s">
        <v>8633</v>
      </c>
    </row>
    <row r="1581" spans="1:6" x14ac:dyDescent="0.25">
      <c r="A1581" t="s">
        <v>441</v>
      </c>
      <c r="B1581" t="s">
        <v>87</v>
      </c>
      <c r="C1581" s="67">
        <v>58824</v>
      </c>
      <c r="D1581" s="63">
        <f t="shared" si="24"/>
        <v>0.81183582213144168</v>
      </c>
      <c r="E1581" s="26">
        <f>IFERROR(VLOOKUP(D1581,Points!$A$2:$C$14,3,TRUE),"")</f>
        <v>40</v>
      </c>
      <c r="F1581" t="s">
        <v>8633</v>
      </c>
    </row>
    <row r="1582" spans="1:6" x14ac:dyDescent="0.25">
      <c r="A1582" t="s">
        <v>440</v>
      </c>
      <c r="B1582" t="s">
        <v>157</v>
      </c>
      <c r="C1582" s="67">
        <v>86563</v>
      </c>
      <c r="D1582" s="63">
        <f t="shared" si="24"/>
        <v>1.1946644952938255</v>
      </c>
      <c r="E1582" s="26">
        <f>IFERROR(VLOOKUP(D1582,Points!$A$2:$C$14,3,TRUE),"")</f>
        <v>5</v>
      </c>
      <c r="F1582" t="s">
        <v>8633</v>
      </c>
    </row>
    <row r="1583" spans="1:6" x14ac:dyDescent="0.25">
      <c r="A1583" t="s">
        <v>439</v>
      </c>
      <c r="B1583" t="s">
        <v>157</v>
      </c>
      <c r="C1583" s="67">
        <v>86364</v>
      </c>
      <c r="D1583" s="63">
        <f t="shared" si="24"/>
        <v>1.1919180766789037</v>
      </c>
      <c r="E1583" s="26">
        <f>IFERROR(VLOOKUP(D1583,Points!$A$2:$C$14,3,TRUE),"")</f>
        <v>5</v>
      </c>
      <c r="F1583" t="s">
        <v>8632</v>
      </c>
    </row>
    <row r="1584" spans="1:6" x14ac:dyDescent="0.25">
      <c r="A1584" t="s">
        <v>438</v>
      </c>
      <c r="B1584" t="s">
        <v>92</v>
      </c>
      <c r="C1584" s="67">
        <v>55313</v>
      </c>
      <c r="D1584" s="63">
        <f t="shared" si="24"/>
        <v>0.76338016506113882</v>
      </c>
      <c r="E1584" s="26">
        <f>IFERROR(VLOOKUP(D1584,Points!$A$2:$C$14,3,TRUE),"")</f>
        <v>50</v>
      </c>
      <c r="F1584" t="s">
        <v>8632</v>
      </c>
    </row>
    <row r="1585" spans="1:6" x14ac:dyDescent="0.25">
      <c r="A1585" t="s">
        <v>437</v>
      </c>
      <c r="B1585" t="s">
        <v>197</v>
      </c>
      <c r="C1585" s="67">
        <v>41875</v>
      </c>
      <c r="D1585" s="63">
        <f t="shared" si="24"/>
        <v>0.5779210025117999</v>
      </c>
      <c r="E1585" s="26">
        <f>IFERROR(VLOOKUP(D1585,Points!$A$2:$C$14,3,TRUE),"")</f>
        <v>100</v>
      </c>
      <c r="F1585" t="s">
        <v>8633</v>
      </c>
    </row>
    <row r="1586" spans="1:6" x14ac:dyDescent="0.25">
      <c r="A1586" t="s">
        <v>436</v>
      </c>
      <c r="B1586" t="s">
        <v>89</v>
      </c>
      <c r="C1586" s="67">
        <v>84963</v>
      </c>
      <c r="D1586" s="63">
        <f t="shared" si="24"/>
        <v>1.1725827375859119</v>
      </c>
      <c r="E1586" s="26">
        <f>IFERROR(VLOOKUP(D1586,Points!$A$2:$C$14,3,TRUE),"")</f>
        <v>5</v>
      </c>
      <c r="F1586" t="s">
        <v>8632</v>
      </c>
    </row>
    <row r="1587" spans="1:6" x14ac:dyDescent="0.25">
      <c r="A1587" t="s">
        <v>435</v>
      </c>
      <c r="B1587" t="s">
        <v>58</v>
      </c>
      <c r="C1587" s="67">
        <v>56964</v>
      </c>
      <c r="D1587" s="63">
        <f t="shared" si="24"/>
        <v>0.78616577879599214</v>
      </c>
      <c r="E1587" s="26">
        <f>IFERROR(VLOOKUP(D1587,Points!$A$2:$C$14,3,TRUE),"")</f>
        <v>50</v>
      </c>
      <c r="F1587" t="s">
        <v>8633</v>
      </c>
    </row>
    <row r="1588" spans="1:6" x14ac:dyDescent="0.25">
      <c r="A1588" t="s">
        <v>434</v>
      </c>
      <c r="B1588" t="s">
        <v>7</v>
      </c>
      <c r="C1588" s="67">
        <v>112961</v>
      </c>
      <c r="D1588" s="63">
        <f t="shared" si="24"/>
        <v>1.5589858952772642</v>
      </c>
      <c r="E1588" s="26">
        <f>IFERROR(VLOOKUP(D1588,Points!$A$2:$C$14,3,TRUE),"")</f>
        <v>0</v>
      </c>
      <c r="F1588" t="s">
        <v>8633</v>
      </c>
    </row>
    <row r="1589" spans="1:6" x14ac:dyDescent="0.25">
      <c r="A1589" t="s">
        <v>433</v>
      </c>
      <c r="B1589" t="s">
        <v>9</v>
      </c>
      <c r="C1589" s="67">
        <v>71563</v>
      </c>
      <c r="D1589" s="63">
        <f t="shared" si="24"/>
        <v>0.98764801678213587</v>
      </c>
      <c r="E1589" s="26">
        <f>IFERROR(VLOOKUP(D1589,Points!$A$2:$C$14,3,TRUE),"")</f>
        <v>20</v>
      </c>
      <c r="F1589" t="s">
        <v>8633</v>
      </c>
    </row>
    <row r="1590" spans="1:6" x14ac:dyDescent="0.25">
      <c r="A1590" t="s">
        <v>8797</v>
      </c>
      <c r="B1590" t="s">
        <v>81</v>
      </c>
      <c r="C1590" s="67">
        <v>64375</v>
      </c>
      <c r="D1590" s="63">
        <f t="shared" si="24"/>
        <v>0.88844572027933422</v>
      </c>
      <c r="E1590" s="26">
        <f>IFERROR(VLOOKUP(D1590,Points!$A$2:$C$14,3,TRUE),"")</f>
        <v>30</v>
      </c>
      <c r="F1590" t="s">
        <v>8632</v>
      </c>
    </row>
    <row r="1591" spans="1:6" x14ac:dyDescent="0.25">
      <c r="A1591" t="s">
        <v>432</v>
      </c>
      <c r="B1591" t="s">
        <v>81</v>
      </c>
      <c r="C1591" s="67">
        <v>91494</v>
      </c>
      <c r="D1591" s="63">
        <f t="shared" si="24"/>
        <v>1.2627177123299014</v>
      </c>
      <c r="E1591" s="26">
        <f>IFERROR(VLOOKUP(D1591,Points!$A$2:$C$14,3,TRUE),"")</f>
        <v>0</v>
      </c>
      <c r="F1591" t="s">
        <v>8633</v>
      </c>
    </row>
    <row r="1592" spans="1:6" x14ac:dyDescent="0.25">
      <c r="A1592" t="s">
        <v>431</v>
      </c>
      <c r="B1592" t="s">
        <v>31</v>
      </c>
      <c r="C1592" s="67">
        <v>72517</v>
      </c>
      <c r="D1592" s="63">
        <f t="shared" si="24"/>
        <v>1.0008142648154794</v>
      </c>
      <c r="E1592" s="26">
        <f>IFERROR(VLOOKUP(D1592,Points!$A$2:$C$14,3,TRUE),"")</f>
        <v>20</v>
      </c>
      <c r="F1592" t="s">
        <v>8633</v>
      </c>
    </row>
    <row r="1593" spans="1:6" x14ac:dyDescent="0.25">
      <c r="A1593" t="s">
        <v>430</v>
      </c>
      <c r="B1593" t="s">
        <v>40</v>
      </c>
      <c r="C1593" s="67">
        <v>87750</v>
      </c>
      <c r="D1593" s="63">
        <f t="shared" si="24"/>
        <v>1.2110463992933838</v>
      </c>
      <c r="E1593" s="26">
        <f>IFERROR(VLOOKUP(D1593,Points!$A$2:$C$14,3,TRUE),"")</f>
        <v>5</v>
      </c>
      <c r="F1593" t="s">
        <v>8633</v>
      </c>
    </row>
    <row r="1594" spans="1:6" x14ac:dyDescent="0.25">
      <c r="A1594" t="s">
        <v>429</v>
      </c>
      <c r="B1594" t="s">
        <v>40</v>
      </c>
      <c r="C1594" s="67">
        <v>67708</v>
      </c>
      <c r="D1594" s="63">
        <f t="shared" si="24"/>
        <v>0.93444478180463164</v>
      </c>
      <c r="E1594" s="26">
        <f>IFERROR(VLOOKUP(D1594,Points!$A$2:$C$14,3,TRUE),"")</f>
        <v>25</v>
      </c>
      <c r="F1594" t="s">
        <v>8632</v>
      </c>
    </row>
    <row r="1595" spans="1:6" x14ac:dyDescent="0.25">
      <c r="A1595" t="s">
        <v>428</v>
      </c>
      <c r="B1595" t="s">
        <v>25</v>
      </c>
      <c r="C1595" s="67">
        <v>125000</v>
      </c>
      <c r="D1595" s="63">
        <f t="shared" si="24"/>
        <v>1.7251373209307461</v>
      </c>
      <c r="E1595" s="26">
        <f>IFERROR(VLOOKUP(D1595,Points!$A$2:$C$14,3,TRUE),"")</f>
        <v>0</v>
      </c>
      <c r="F1595" t="s">
        <v>8633</v>
      </c>
    </row>
    <row r="1596" spans="1:6" x14ac:dyDescent="0.25">
      <c r="A1596" t="s">
        <v>427</v>
      </c>
      <c r="B1596" t="s">
        <v>47</v>
      </c>
      <c r="C1596" s="67">
        <v>59643</v>
      </c>
      <c r="D1596" s="63">
        <f t="shared" si="24"/>
        <v>0.82313892185817994</v>
      </c>
      <c r="E1596" s="26">
        <f>IFERROR(VLOOKUP(D1596,Points!$A$2:$C$14,3,TRUE),"")</f>
        <v>40</v>
      </c>
      <c r="F1596" t="s">
        <v>8633</v>
      </c>
    </row>
    <row r="1597" spans="1:6" x14ac:dyDescent="0.25">
      <c r="A1597" t="s">
        <v>426</v>
      </c>
      <c r="B1597" t="s">
        <v>42</v>
      </c>
      <c r="C1597" s="67">
        <v>64000</v>
      </c>
      <c r="D1597" s="63">
        <f t="shared" si="24"/>
        <v>0.88327030831654196</v>
      </c>
      <c r="E1597" s="26">
        <f>IFERROR(VLOOKUP(D1597,Points!$A$2:$C$14,3,TRUE),"")</f>
        <v>30</v>
      </c>
      <c r="F1597" t="s">
        <v>8633</v>
      </c>
    </row>
    <row r="1598" spans="1:6" x14ac:dyDescent="0.25">
      <c r="A1598" t="s">
        <v>426</v>
      </c>
      <c r="B1598" t="s">
        <v>74</v>
      </c>
      <c r="C1598" s="67">
        <v>70068</v>
      </c>
      <c r="D1598" s="63">
        <f t="shared" si="24"/>
        <v>0.96701537442380414</v>
      </c>
      <c r="E1598" s="26">
        <f>IFERROR(VLOOKUP(D1598,Points!$A$2:$C$14,3,TRUE),"")</f>
        <v>20</v>
      </c>
      <c r="F1598" t="s">
        <v>8633</v>
      </c>
    </row>
    <row r="1599" spans="1:6" x14ac:dyDescent="0.25">
      <c r="A1599" t="s">
        <v>425</v>
      </c>
      <c r="B1599" t="s">
        <v>184</v>
      </c>
      <c r="C1599" s="67">
        <v>50464</v>
      </c>
      <c r="D1599" s="63">
        <f t="shared" si="24"/>
        <v>0.69645863810759334</v>
      </c>
      <c r="E1599" s="26">
        <f>IFERROR(VLOOKUP(D1599,Points!$A$2:$C$14,3,TRUE),"")</f>
        <v>70</v>
      </c>
      <c r="F1599" t="s">
        <v>8633</v>
      </c>
    </row>
    <row r="1600" spans="1:6" x14ac:dyDescent="0.25">
      <c r="A1600" t="s">
        <v>425</v>
      </c>
      <c r="B1600" t="s">
        <v>75</v>
      </c>
      <c r="C1600" s="67">
        <v>85266</v>
      </c>
      <c r="D1600" s="63">
        <f t="shared" si="24"/>
        <v>1.1767644704518481</v>
      </c>
      <c r="E1600" s="26">
        <f>IFERROR(VLOOKUP(D1600,Points!$A$2:$C$14,3,TRUE),"")</f>
        <v>5</v>
      </c>
      <c r="F1600" t="s">
        <v>8633</v>
      </c>
    </row>
    <row r="1601" spans="1:6" x14ac:dyDescent="0.25">
      <c r="A1601" t="s">
        <v>425</v>
      </c>
      <c r="B1601" t="s">
        <v>72</v>
      </c>
      <c r="C1601" s="67">
        <v>71042</v>
      </c>
      <c r="D1601" s="63">
        <f t="shared" si="24"/>
        <v>0.98045764442849648</v>
      </c>
      <c r="E1601" s="26">
        <f>IFERROR(VLOOKUP(D1601,Points!$A$2:$C$14,3,TRUE),"")</f>
        <v>20</v>
      </c>
      <c r="F1601" t="s">
        <v>8633</v>
      </c>
    </row>
    <row r="1602" spans="1:6" x14ac:dyDescent="0.25">
      <c r="A1602" t="s">
        <v>424</v>
      </c>
      <c r="B1602" t="s">
        <v>7</v>
      </c>
      <c r="C1602" s="67">
        <v>95313</v>
      </c>
      <c r="D1602" s="63">
        <f t="shared" si="24"/>
        <v>1.3154241077589777</v>
      </c>
      <c r="E1602" s="26">
        <f>IFERROR(VLOOKUP(D1602,Points!$A$2:$C$14,3,TRUE),"")</f>
        <v>0</v>
      </c>
      <c r="F1602" t="s">
        <v>8633</v>
      </c>
    </row>
    <row r="1603" spans="1:6" x14ac:dyDescent="0.25">
      <c r="A1603" t="s">
        <v>423</v>
      </c>
      <c r="B1603" t="s">
        <v>111</v>
      </c>
      <c r="C1603" s="67">
        <v>91819</v>
      </c>
      <c r="D1603" s="63">
        <f t="shared" ref="D1603:D1666" si="25">IFERROR(C1603/$H$1,"")</f>
        <v>1.2672030693643215</v>
      </c>
      <c r="E1603" s="26">
        <f>IFERROR(VLOOKUP(D1603,Points!$A$2:$C$14,3,TRUE),"")</f>
        <v>0</v>
      </c>
      <c r="F1603" t="s">
        <v>8632</v>
      </c>
    </row>
    <row r="1604" spans="1:6" x14ac:dyDescent="0.25">
      <c r="A1604" t="s">
        <v>422</v>
      </c>
      <c r="B1604" t="s">
        <v>221</v>
      </c>
      <c r="C1604" s="67">
        <v>81625</v>
      </c>
      <c r="D1604" s="63">
        <f t="shared" si="25"/>
        <v>1.1265146705677771</v>
      </c>
      <c r="E1604" s="26">
        <f>IFERROR(VLOOKUP(D1604,Points!$A$2:$C$14,3,TRUE),"")</f>
        <v>10</v>
      </c>
      <c r="F1604" t="s">
        <v>8633</v>
      </c>
    </row>
    <row r="1605" spans="1:6" x14ac:dyDescent="0.25">
      <c r="A1605" t="s">
        <v>421</v>
      </c>
      <c r="B1605" t="s">
        <v>31</v>
      </c>
      <c r="C1605" s="67">
        <v>66667</v>
      </c>
      <c r="D1605" s="63">
        <f t="shared" si="25"/>
        <v>0.92007783819592037</v>
      </c>
      <c r="E1605" s="26">
        <f>IFERROR(VLOOKUP(D1605,Points!$A$2:$C$14,3,TRUE),"")</f>
        <v>25</v>
      </c>
      <c r="F1605" t="s">
        <v>8633</v>
      </c>
    </row>
    <row r="1606" spans="1:6" x14ac:dyDescent="0.25">
      <c r="A1606" t="s">
        <v>420</v>
      </c>
      <c r="B1606" t="s">
        <v>104</v>
      </c>
      <c r="C1606" s="67">
        <v>64643</v>
      </c>
      <c r="D1606" s="63">
        <f t="shared" si="25"/>
        <v>0.89214441469540973</v>
      </c>
      <c r="E1606" s="26">
        <f>IFERROR(VLOOKUP(D1606,Points!$A$2:$C$14,3,TRUE),"")</f>
        <v>30</v>
      </c>
      <c r="F1606" t="s">
        <v>8633</v>
      </c>
    </row>
    <row r="1607" spans="1:6" x14ac:dyDescent="0.25">
      <c r="A1607" t="s">
        <v>419</v>
      </c>
      <c r="B1607" t="s">
        <v>77</v>
      </c>
      <c r="C1607" s="67">
        <v>76667</v>
      </c>
      <c r="D1607" s="63">
        <f t="shared" si="25"/>
        <v>1.0580888238703801</v>
      </c>
      <c r="E1607" s="26">
        <f>IFERROR(VLOOKUP(D1607,Points!$A$2:$C$14,3,TRUE),"")</f>
        <v>15</v>
      </c>
      <c r="F1607" t="s">
        <v>8633</v>
      </c>
    </row>
    <row r="1608" spans="1:6" x14ac:dyDescent="0.25">
      <c r="A1608" t="s">
        <v>418</v>
      </c>
      <c r="B1608" t="s">
        <v>42</v>
      </c>
      <c r="C1608" s="67">
        <v>75625</v>
      </c>
      <c r="D1608" s="63">
        <f t="shared" si="25"/>
        <v>1.0437080791631015</v>
      </c>
      <c r="E1608" s="26">
        <f>IFERROR(VLOOKUP(D1608,Points!$A$2:$C$14,3,TRUE),"")</f>
        <v>15</v>
      </c>
      <c r="F1608" t="s">
        <v>8633</v>
      </c>
    </row>
    <row r="1609" spans="1:6" x14ac:dyDescent="0.25">
      <c r="A1609" t="s">
        <v>418</v>
      </c>
      <c r="B1609" t="s">
        <v>58</v>
      </c>
      <c r="C1609" s="67">
        <v>75848</v>
      </c>
      <c r="D1609" s="63">
        <f t="shared" si="25"/>
        <v>1.0467857241436418</v>
      </c>
      <c r="E1609" s="26">
        <f>IFERROR(VLOOKUP(D1609,Points!$A$2:$C$14,3,TRUE),"")</f>
        <v>15</v>
      </c>
      <c r="F1609" t="s">
        <v>8633</v>
      </c>
    </row>
    <row r="1610" spans="1:6" x14ac:dyDescent="0.25">
      <c r="A1610" t="s">
        <v>8798</v>
      </c>
      <c r="B1610" t="s">
        <v>263</v>
      </c>
      <c r="C1610" s="67">
        <v>33125</v>
      </c>
      <c r="D1610" s="63">
        <f t="shared" si="25"/>
        <v>0.45716139004664769</v>
      </c>
      <c r="E1610" s="26">
        <f>IFERROR(VLOOKUP(D1610,Points!$A$2:$C$14,3,TRUE),"")</f>
        <v>100</v>
      </c>
      <c r="F1610" t="s">
        <v>8632</v>
      </c>
    </row>
    <row r="1611" spans="1:6" x14ac:dyDescent="0.25">
      <c r="A1611" t="s">
        <v>8799</v>
      </c>
      <c r="B1611" t="s">
        <v>17</v>
      </c>
      <c r="C1611" s="67">
        <v>76288</v>
      </c>
      <c r="D1611" s="63">
        <f t="shared" si="25"/>
        <v>1.0528582075133182</v>
      </c>
      <c r="E1611" s="26">
        <f>IFERROR(VLOOKUP(D1611,Points!$A$2:$C$14,3,TRUE),"")</f>
        <v>15</v>
      </c>
      <c r="F1611" t="s">
        <v>8632</v>
      </c>
    </row>
    <row r="1612" spans="1:6" x14ac:dyDescent="0.25">
      <c r="A1612" t="s">
        <v>417</v>
      </c>
      <c r="B1612" t="s">
        <v>40</v>
      </c>
      <c r="C1612" s="67">
        <v>69738</v>
      </c>
      <c r="D1612" s="63">
        <f t="shared" si="25"/>
        <v>0.96246101189654698</v>
      </c>
      <c r="E1612" s="26">
        <f>IFERROR(VLOOKUP(D1612,Points!$A$2:$C$14,3,TRUE),"")</f>
        <v>20</v>
      </c>
      <c r="F1612" t="s">
        <v>8633</v>
      </c>
    </row>
    <row r="1613" spans="1:6" x14ac:dyDescent="0.25">
      <c r="A1613" t="s">
        <v>416</v>
      </c>
      <c r="B1613" t="s">
        <v>240</v>
      </c>
      <c r="C1613" s="67">
        <v>66563</v>
      </c>
      <c r="D1613" s="63">
        <f t="shared" si="25"/>
        <v>0.91864252394490598</v>
      </c>
      <c r="E1613" s="26">
        <f>IFERROR(VLOOKUP(D1613,Points!$A$2:$C$14,3,TRUE),"")</f>
        <v>25</v>
      </c>
      <c r="F1613" t="s">
        <v>8633</v>
      </c>
    </row>
    <row r="1614" spans="1:6" x14ac:dyDescent="0.25">
      <c r="A1614" t="s">
        <v>415</v>
      </c>
      <c r="B1614" t="s">
        <v>35</v>
      </c>
      <c r="C1614" s="67">
        <v>78984</v>
      </c>
      <c r="D1614" s="63">
        <f t="shared" si="25"/>
        <v>1.0900659692511523</v>
      </c>
      <c r="E1614" s="26">
        <f>IFERROR(VLOOKUP(D1614,Points!$A$2:$C$14,3,TRUE),"")</f>
        <v>10</v>
      </c>
      <c r="F1614" t="s">
        <v>8632</v>
      </c>
    </row>
    <row r="1615" spans="1:6" x14ac:dyDescent="0.25">
      <c r="A1615" t="s">
        <v>414</v>
      </c>
      <c r="B1615" t="s">
        <v>169</v>
      </c>
      <c r="C1615" s="67">
        <v>97500</v>
      </c>
      <c r="D1615" s="63">
        <f t="shared" si="25"/>
        <v>1.3456071103259819</v>
      </c>
      <c r="E1615" s="26">
        <f>IFERROR(VLOOKUP(D1615,Points!$A$2:$C$14,3,TRUE),"")</f>
        <v>0</v>
      </c>
      <c r="F1615" t="s">
        <v>8633</v>
      </c>
    </row>
    <row r="1616" spans="1:6" x14ac:dyDescent="0.25">
      <c r="A1616" t="s">
        <v>413</v>
      </c>
      <c r="B1616" t="s">
        <v>169</v>
      </c>
      <c r="C1616" s="67">
        <v>65294</v>
      </c>
      <c r="D1616" s="63">
        <f t="shared" si="25"/>
        <v>0.90112892986281712</v>
      </c>
      <c r="E1616" s="26">
        <f>IFERROR(VLOOKUP(D1616,Points!$A$2:$C$14,3,TRUE),"")</f>
        <v>30</v>
      </c>
      <c r="F1616" t="s">
        <v>8632</v>
      </c>
    </row>
    <row r="1617" spans="1:6" x14ac:dyDescent="0.25">
      <c r="A1617" t="s">
        <v>412</v>
      </c>
      <c r="B1617" t="s">
        <v>87</v>
      </c>
      <c r="C1617" s="67">
        <v>72891</v>
      </c>
      <c r="D1617" s="63">
        <f t="shared" si="25"/>
        <v>1.0059758756797041</v>
      </c>
      <c r="E1617" s="26">
        <f>IFERROR(VLOOKUP(D1617,Points!$A$2:$C$14,3,TRUE),"")</f>
        <v>20</v>
      </c>
      <c r="F1617" t="s">
        <v>8633</v>
      </c>
    </row>
    <row r="1618" spans="1:6" x14ac:dyDescent="0.25">
      <c r="A1618" t="s">
        <v>8800</v>
      </c>
      <c r="B1618" t="s">
        <v>337</v>
      </c>
      <c r="C1618" s="67">
        <v>33438</v>
      </c>
      <c r="D1618" s="63">
        <f t="shared" si="25"/>
        <v>0.46148113389825829</v>
      </c>
      <c r="E1618" s="26">
        <f>IFERROR(VLOOKUP(D1618,Points!$A$2:$C$14,3,TRUE),"")</f>
        <v>100</v>
      </c>
      <c r="F1618" t="s">
        <v>8632</v>
      </c>
    </row>
    <row r="1619" spans="1:6" x14ac:dyDescent="0.25">
      <c r="A1619" t="s">
        <v>411</v>
      </c>
      <c r="B1619" t="s">
        <v>337</v>
      </c>
      <c r="C1619" s="67">
        <v>84583</v>
      </c>
      <c r="D1619" s="63">
        <f t="shared" si="25"/>
        <v>1.1673383201302823</v>
      </c>
      <c r="E1619" s="26">
        <f>IFERROR(VLOOKUP(D1619,Points!$A$2:$C$14,3,TRUE),"")</f>
        <v>5</v>
      </c>
      <c r="F1619" t="s">
        <v>8633</v>
      </c>
    </row>
    <row r="1620" spans="1:6" x14ac:dyDescent="0.25">
      <c r="A1620" t="s">
        <v>8801</v>
      </c>
      <c r="B1620" t="s">
        <v>68</v>
      </c>
      <c r="C1620" s="67">
        <v>53750</v>
      </c>
      <c r="D1620" s="63">
        <f t="shared" si="25"/>
        <v>0.74180904800022085</v>
      </c>
      <c r="E1620" s="26">
        <f>IFERROR(VLOOKUP(D1620,Points!$A$2:$C$14,3,TRUE),"")</f>
        <v>60</v>
      </c>
      <c r="F1620" t="s">
        <v>8632</v>
      </c>
    </row>
    <row r="1621" spans="1:6" x14ac:dyDescent="0.25">
      <c r="A1621" t="s">
        <v>410</v>
      </c>
      <c r="B1621" t="s">
        <v>9</v>
      </c>
      <c r="C1621" s="67">
        <v>82292</v>
      </c>
      <c r="D1621" s="63">
        <f t="shared" si="25"/>
        <v>1.1357200033122636</v>
      </c>
      <c r="E1621" s="26">
        <f>IFERROR(VLOOKUP(D1621,Points!$A$2:$C$14,3,TRUE),"")</f>
        <v>10</v>
      </c>
      <c r="F1621" t="s">
        <v>8633</v>
      </c>
    </row>
    <row r="1622" spans="1:6" x14ac:dyDescent="0.25">
      <c r="A1622" t="s">
        <v>409</v>
      </c>
      <c r="B1622" t="s">
        <v>9</v>
      </c>
      <c r="C1622" s="67">
        <v>60625</v>
      </c>
      <c r="D1622" s="63">
        <f t="shared" si="25"/>
        <v>0.8366916006514119</v>
      </c>
      <c r="E1622" s="26">
        <f>IFERROR(VLOOKUP(D1622,Points!$A$2:$C$14,3,TRUE),"")</f>
        <v>40</v>
      </c>
      <c r="F1622" t="s">
        <v>8632</v>
      </c>
    </row>
    <row r="1623" spans="1:6" x14ac:dyDescent="0.25">
      <c r="A1623" t="s">
        <v>408</v>
      </c>
      <c r="B1623" t="s">
        <v>99</v>
      </c>
      <c r="C1623" s="67">
        <v>91429</v>
      </c>
      <c r="D1623" s="63">
        <f t="shared" si="25"/>
        <v>1.2618206409230175</v>
      </c>
      <c r="E1623" s="26">
        <f>IFERROR(VLOOKUP(D1623,Points!$A$2:$C$14,3,TRUE),"")</f>
        <v>0</v>
      </c>
      <c r="F1623" t="s">
        <v>8633</v>
      </c>
    </row>
    <row r="1624" spans="1:6" x14ac:dyDescent="0.25">
      <c r="A1624" t="s">
        <v>407</v>
      </c>
      <c r="B1624" t="s">
        <v>75</v>
      </c>
      <c r="C1624" s="67">
        <v>80066</v>
      </c>
      <c r="D1624" s="63">
        <f t="shared" si="25"/>
        <v>1.1049987579011289</v>
      </c>
      <c r="E1624" s="26">
        <f>IFERROR(VLOOKUP(D1624,Points!$A$2:$C$14,3,TRUE),"")</f>
        <v>10</v>
      </c>
      <c r="F1624" t="s">
        <v>8633</v>
      </c>
    </row>
    <row r="1625" spans="1:6" x14ac:dyDescent="0.25">
      <c r="A1625" t="s">
        <v>406</v>
      </c>
      <c r="B1625" t="s">
        <v>29</v>
      </c>
      <c r="C1625" s="67">
        <v>57000</v>
      </c>
      <c r="D1625" s="63">
        <f t="shared" si="25"/>
        <v>0.78666261834442019</v>
      </c>
      <c r="E1625" s="26">
        <f>IFERROR(VLOOKUP(D1625,Points!$A$2:$C$14,3,TRUE),"")</f>
        <v>50</v>
      </c>
      <c r="F1625" t="s">
        <v>8633</v>
      </c>
    </row>
    <row r="1626" spans="1:6" x14ac:dyDescent="0.25">
      <c r="A1626" t="s">
        <v>405</v>
      </c>
      <c r="B1626" t="s">
        <v>89</v>
      </c>
      <c r="C1626" s="67">
        <v>63279</v>
      </c>
      <c r="D1626" s="63">
        <f t="shared" si="25"/>
        <v>0.8733197162494134</v>
      </c>
      <c r="E1626" s="26">
        <f>IFERROR(VLOOKUP(D1626,Points!$A$2:$C$14,3,TRUE),"")</f>
        <v>30</v>
      </c>
      <c r="F1626" t="s">
        <v>8632</v>
      </c>
    </row>
    <row r="1627" spans="1:6" x14ac:dyDescent="0.25">
      <c r="A1627" t="s">
        <v>404</v>
      </c>
      <c r="B1627" t="s">
        <v>19</v>
      </c>
      <c r="C1627" s="67">
        <v>97750</v>
      </c>
      <c r="D1627" s="63">
        <f t="shared" si="25"/>
        <v>1.3490573849678433</v>
      </c>
      <c r="E1627" s="26">
        <f>IFERROR(VLOOKUP(D1627,Points!$A$2:$C$14,3,TRUE),"")</f>
        <v>0</v>
      </c>
      <c r="F1627" t="s">
        <v>8633</v>
      </c>
    </row>
    <row r="1628" spans="1:6" x14ac:dyDescent="0.25">
      <c r="A1628" t="s">
        <v>404</v>
      </c>
      <c r="B1628" t="s">
        <v>42</v>
      </c>
      <c r="C1628" s="67">
        <v>83750</v>
      </c>
      <c r="D1628" s="63">
        <f t="shared" si="25"/>
        <v>1.1558420050235998</v>
      </c>
      <c r="E1628" s="26">
        <f>IFERROR(VLOOKUP(D1628,Points!$A$2:$C$14,3,TRUE),"")</f>
        <v>10</v>
      </c>
      <c r="F1628" t="s">
        <v>8633</v>
      </c>
    </row>
    <row r="1629" spans="1:6" x14ac:dyDescent="0.25">
      <c r="A1629" t="s">
        <v>404</v>
      </c>
      <c r="B1629" t="s">
        <v>12</v>
      </c>
      <c r="C1629" s="67">
        <v>65208</v>
      </c>
      <c r="D1629" s="63">
        <f t="shared" si="25"/>
        <v>0.89994203538601669</v>
      </c>
      <c r="E1629" s="26">
        <f>IFERROR(VLOOKUP(D1629,Points!$A$2:$C$14,3,TRUE),"")</f>
        <v>30</v>
      </c>
      <c r="F1629" t="s">
        <v>8633</v>
      </c>
    </row>
    <row r="1630" spans="1:6" x14ac:dyDescent="0.25">
      <c r="A1630" t="s">
        <v>404</v>
      </c>
      <c r="B1630" t="s">
        <v>146</v>
      </c>
      <c r="C1630" s="67">
        <v>71250</v>
      </c>
      <c r="D1630" s="63">
        <f t="shared" si="25"/>
        <v>0.98332827293052527</v>
      </c>
      <c r="E1630" s="26">
        <f>IFERROR(VLOOKUP(D1630,Points!$A$2:$C$14,3,TRUE),"")</f>
        <v>20</v>
      </c>
      <c r="F1630" t="s">
        <v>8633</v>
      </c>
    </row>
    <row r="1631" spans="1:6" x14ac:dyDescent="0.25">
      <c r="A1631" t="s">
        <v>404</v>
      </c>
      <c r="B1631" t="s">
        <v>75</v>
      </c>
      <c r="C1631" s="67">
        <v>76500</v>
      </c>
      <c r="D1631" s="63">
        <f t="shared" si="25"/>
        <v>1.0557840404096166</v>
      </c>
      <c r="E1631" s="26">
        <f>IFERROR(VLOOKUP(D1631,Points!$A$2:$C$14,3,TRUE),"")</f>
        <v>15</v>
      </c>
      <c r="F1631" t="s">
        <v>8633</v>
      </c>
    </row>
    <row r="1632" spans="1:6" x14ac:dyDescent="0.25">
      <c r="A1632" t="s">
        <v>404</v>
      </c>
      <c r="B1632" t="s">
        <v>15</v>
      </c>
      <c r="C1632" s="67">
        <v>40000</v>
      </c>
      <c r="D1632" s="63">
        <f t="shared" si="25"/>
        <v>0.55204394269783874</v>
      </c>
      <c r="E1632" s="26">
        <f>IFERROR(VLOOKUP(D1632,Points!$A$2:$C$14,3,TRUE),"")</f>
        <v>100</v>
      </c>
      <c r="F1632" t="s">
        <v>8633</v>
      </c>
    </row>
    <row r="1633" spans="1:6" x14ac:dyDescent="0.25">
      <c r="A1633" t="s">
        <v>404</v>
      </c>
      <c r="B1633" t="s">
        <v>72</v>
      </c>
      <c r="C1633" s="67">
        <v>86614</v>
      </c>
      <c r="D1633" s="63">
        <f t="shared" si="25"/>
        <v>1.1953683513207651</v>
      </c>
      <c r="E1633" s="26">
        <f>IFERROR(VLOOKUP(D1633,Points!$A$2:$C$14,3,TRUE),"")</f>
        <v>5</v>
      </c>
      <c r="F1633" t="s">
        <v>8633</v>
      </c>
    </row>
    <row r="1634" spans="1:6" x14ac:dyDescent="0.25">
      <c r="A1634" t="s">
        <v>403</v>
      </c>
      <c r="B1634" t="s">
        <v>8</v>
      </c>
      <c r="C1634" s="67">
        <v>42813</v>
      </c>
      <c r="D1634" s="63">
        <f t="shared" si="25"/>
        <v>0.59086643296806429</v>
      </c>
      <c r="E1634" s="26">
        <f>IFERROR(VLOOKUP(D1634,Points!$A$2:$C$14,3,TRUE),"")</f>
        <v>100</v>
      </c>
      <c r="F1634" t="s">
        <v>8633</v>
      </c>
    </row>
    <row r="1635" spans="1:6" x14ac:dyDescent="0.25">
      <c r="A1635" t="s">
        <v>8802</v>
      </c>
      <c r="B1635" t="s">
        <v>146</v>
      </c>
      <c r="C1635" s="67">
        <v>41875</v>
      </c>
      <c r="D1635" s="63">
        <f t="shared" si="25"/>
        <v>0.5779210025117999</v>
      </c>
      <c r="E1635" s="26">
        <f>IFERROR(VLOOKUP(D1635,Points!$A$2:$C$14,3,TRUE),"")</f>
        <v>100</v>
      </c>
      <c r="F1635" t="s">
        <v>8632</v>
      </c>
    </row>
    <row r="1636" spans="1:6" x14ac:dyDescent="0.25">
      <c r="A1636" t="s">
        <v>402</v>
      </c>
      <c r="B1636" t="s">
        <v>146</v>
      </c>
      <c r="C1636" s="67">
        <v>70938</v>
      </c>
      <c r="D1636" s="63">
        <f t="shared" si="25"/>
        <v>0.97902233017748208</v>
      </c>
      <c r="E1636" s="26">
        <f>IFERROR(VLOOKUP(D1636,Points!$A$2:$C$14,3,TRUE),"")</f>
        <v>20</v>
      </c>
      <c r="F1636" t="s">
        <v>8633</v>
      </c>
    </row>
    <row r="1637" spans="1:6" x14ac:dyDescent="0.25">
      <c r="A1637" t="s">
        <v>402</v>
      </c>
      <c r="B1637" t="s">
        <v>321</v>
      </c>
      <c r="C1637" s="67">
        <v>57083</v>
      </c>
      <c r="D1637" s="63">
        <f t="shared" si="25"/>
        <v>0.78780810952551827</v>
      </c>
      <c r="E1637" s="26">
        <f>IFERROR(VLOOKUP(D1637,Points!$A$2:$C$14,3,TRUE),"")</f>
        <v>50</v>
      </c>
      <c r="F1637" t="s">
        <v>8633</v>
      </c>
    </row>
    <row r="1638" spans="1:6" x14ac:dyDescent="0.25">
      <c r="A1638" t="s">
        <v>402</v>
      </c>
      <c r="B1638" t="s">
        <v>50</v>
      </c>
      <c r="C1638" s="67">
        <v>57327</v>
      </c>
      <c r="D1638" s="63">
        <f t="shared" si="25"/>
        <v>0.79117557757597501</v>
      </c>
      <c r="E1638" s="26">
        <f>IFERROR(VLOOKUP(D1638,Points!$A$2:$C$14,3,TRUE),"")</f>
        <v>50</v>
      </c>
      <c r="F1638" t="s">
        <v>8633</v>
      </c>
    </row>
    <row r="1639" spans="1:6" x14ac:dyDescent="0.25">
      <c r="A1639" t="s">
        <v>402</v>
      </c>
      <c r="B1639" t="s">
        <v>40</v>
      </c>
      <c r="C1639" s="67">
        <v>80547</v>
      </c>
      <c r="D1639" s="63">
        <f t="shared" si="25"/>
        <v>1.1116370863120704</v>
      </c>
      <c r="E1639" s="26">
        <f>IFERROR(VLOOKUP(D1639,Points!$A$2:$C$14,3,TRUE),"")</f>
        <v>10</v>
      </c>
      <c r="F1639" t="s">
        <v>8633</v>
      </c>
    </row>
    <row r="1640" spans="1:6" x14ac:dyDescent="0.25">
      <c r="A1640" t="s">
        <v>401</v>
      </c>
      <c r="B1640" t="s">
        <v>182</v>
      </c>
      <c r="C1640" s="67">
        <v>78750</v>
      </c>
      <c r="D1640" s="63">
        <f t="shared" si="25"/>
        <v>1.0868365121863701</v>
      </c>
      <c r="E1640" s="26">
        <f>IFERROR(VLOOKUP(D1640,Points!$A$2:$C$14,3,TRUE),"")</f>
        <v>10</v>
      </c>
      <c r="F1640" t="s">
        <v>8633</v>
      </c>
    </row>
    <row r="1641" spans="1:6" x14ac:dyDescent="0.25">
      <c r="A1641" t="s">
        <v>400</v>
      </c>
      <c r="B1641" t="s">
        <v>44</v>
      </c>
      <c r="C1641" s="67">
        <v>55800</v>
      </c>
      <c r="D1641" s="63">
        <f t="shared" si="25"/>
        <v>0.77010130006348509</v>
      </c>
      <c r="E1641" s="26">
        <f>IFERROR(VLOOKUP(D1641,Points!$A$2:$C$14,3,TRUE),"")</f>
        <v>50</v>
      </c>
      <c r="F1641" t="s">
        <v>8633</v>
      </c>
    </row>
    <row r="1642" spans="1:6" x14ac:dyDescent="0.25">
      <c r="A1642" t="s">
        <v>8803</v>
      </c>
      <c r="B1642" t="s">
        <v>1</v>
      </c>
      <c r="C1642" s="67">
        <v>57656</v>
      </c>
      <c r="D1642" s="63">
        <f t="shared" si="25"/>
        <v>0.79571613900466476</v>
      </c>
      <c r="E1642" s="26">
        <f>IFERROR(VLOOKUP(D1642,Points!$A$2:$C$14,3,TRUE),"")</f>
        <v>50</v>
      </c>
      <c r="F1642" t="s">
        <v>8632</v>
      </c>
    </row>
    <row r="1643" spans="1:6" x14ac:dyDescent="0.25">
      <c r="A1643" t="s">
        <v>8804</v>
      </c>
      <c r="B1643" t="s">
        <v>76</v>
      </c>
      <c r="C1643" s="67">
        <v>84932</v>
      </c>
      <c r="D1643" s="63">
        <f t="shared" si="25"/>
        <v>1.1721549035303209</v>
      </c>
      <c r="E1643" s="26">
        <f>IFERROR(VLOOKUP(D1643,Points!$A$2:$C$14,3,TRUE),"")</f>
        <v>5</v>
      </c>
      <c r="F1643" t="s">
        <v>8632</v>
      </c>
    </row>
    <row r="1644" spans="1:6" x14ac:dyDescent="0.25">
      <c r="A1644" t="s">
        <v>399</v>
      </c>
      <c r="B1644" t="s">
        <v>210</v>
      </c>
      <c r="C1644" s="67">
        <v>71074</v>
      </c>
      <c r="D1644" s="63">
        <f t="shared" si="25"/>
        <v>0.98089927958265477</v>
      </c>
      <c r="E1644" s="26">
        <f>IFERROR(VLOOKUP(D1644,Points!$A$2:$C$14,3,TRUE),"")</f>
        <v>20</v>
      </c>
      <c r="F1644" t="s">
        <v>8632</v>
      </c>
    </row>
    <row r="1645" spans="1:6" x14ac:dyDescent="0.25">
      <c r="A1645" t="s">
        <v>398</v>
      </c>
      <c r="B1645" t="s">
        <v>76</v>
      </c>
      <c r="C1645" s="67">
        <v>93500</v>
      </c>
      <c r="D1645" s="63">
        <f t="shared" si="25"/>
        <v>1.2904027160561982</v>
      </c>
      <c r="E1645" s="26">
        <f>IFERROR(VLOOKUP(D1645,Points!$A$2:$C$14,3,TRUE),"")</f>
        <v>0</v>
      </c>
      <c r="F1645" t="s">
        <v>8633</v>
      </c>
    </row>
    <row r="1646" spans="1:6" x14ac:dyDescent="0.25">
      <c r="A1646" t="s">
        <v>398</v>
      </c>
      <c r="B1646" t="s">
        <v>38</v>
      </c>
      <c r="C1646" s="67">
        <v>81500</v>
      </c>
      <c r="D1646" s="63">
        <f t="shared" si="25"/>
        <v>1.1247895332468465</v>
      </c>
      <c r="E1646" s="26">
        <f>IFERROR(VLOOKUP(D1646,Points!$A$2:$C$14,3,TRUE),"")</f>
        <v>10</v>
      </c>
      <c r="F1646" t="s">
        <v>8633</v>
      </c>
    </row>
    <row r="1647" spans="1:6" x14ac:dyDescent="0.25">
      <c r="A1647" t="s">
        <v>398</v>
      </c>
      <c r="B1647" t="s">
        <v>210</v>
      </c>
      <c r="C1647" s="67">
        <v>81541</v>
      </c>
      <c r="D1647" s="63">
        <f t="shared" si="25"/>
        <v>1.1253553782881118</v>
      </c>
      <c r="E1647" s="26">
        <f>IFERROR(VLOOKUP(D1647,Points!$A$2:$C$14,3,TRUE),"")</f>
        <v>10</v>
      </c>
      <c r="F1647" t="s">
        <v>8633</v>
      </c>
    </row>
    <row r="1648" spans="1:6" x14ac:dyDescent="0.25">
      <c r="A1648" t="s">
        <v>397</v>
      </c>
      <c r="B1648" t="s">
        <v>104</v>
      </c>
      <c r="C1648" s="67">
        <v>48750</v>
      </c>
      <c r="D1648" s="63">
        <f t="shared" si="25"/>
        <v>0.67280355516299095</v>
      </c>
      <c r="E1648" s="26">
        <f>IFERROR(VLOOKUP(D1648,Points!$A$2:$C$14,3,TRUE),"")</f>
        <v>70</v>
      </c>
      <c r="F1648" t="s">
        <v>8633</v>
      </c>
    </row>
    <row r="1649" spans="1:6" x14ac:dyDescent="0.25">
      <c r="A1649" t="s">
        <v>396</v>
      </c>
      <c r="B1649" t="s">
        <v>92</v>
      </c>
      <c r="C1649" s="67">
        <v>94659</v>
      </c>
      <c r="D1649" s="63">
        <f t="shared" si="25"/>
        <v>1.306398189295868</v>
      </c>
      <c r="E1649" s="26">
        <f>IFERROR(VLOOKUP(D1649,Points!$A$2:$C$14,3,TRUE),"")</f>
        <v>0</v>
      </c>
      <c r="F1649" t="s">
        <v>8633</v>
      </c>
    </row>
    <row r="1650" spans="1:6" x14ac:dyDescent="0.25">
      <c r="A1650" t="s">
        <v>396</v>
      </c>
      <c r="B1650" t="s">
        <v>83</v>
      </c>
      <c r="C1650" s="67">
        <v>84063</v>
      </c>
      <c r="D1650" s="63">
        <f t="shared" si="25"/>
        <v>1.1601617488752105</v>
      </c>
      <c r="E1650" s="26">
        <f>IFERROR(VLOOKUP(D1650,Points!$A$2:$C$14,3,TRUE),"")</f>
        <v>5</v>
      </c>
      <c r="F1650" t="s">
        <v>8633</v>
      </c>
    </row>
    <row r="1651" spans="1:6" x14ac:dyDescent="0.25">
      <c r="A1651" t="s">
        <v>395</v>
      </c>
      <c r="B1651" t="s">
        <v>83</v>
      </c>
      <c r="C1651" s="67">
        <v>60000</v>
      </c>
      <c r="D1651" s="63">
        <f t="shared" si="25"/>
        <v>0.82806591404675811</v>
      </c>
      <c r="E1651" s="26">
        <f>IFERROR(VLOOKUP(D1651,Points!$A$2:$C$14,3,TRUE),"")</f>
        <v>40</v>
      </c>
      <c r="F1651" t="s">
        <v>8632</v>
      </c>
    </row>
    <row r="1652" spans="1:6" x14ac:dyDescent="0.25">
      <c r="A1652" t="s">
        <v>394</v>
      </c>
      <c r="B1652" t="s">
        <v>50</v>
      </c>
      <c r="C1652" s="67">
        <v>54848</v>
      </c>
      <c r="D1652" s="63">
        <f t="shared" si="25"/>
        <v>0.75696265422727649</v>
      </c>
      <c r="E1652" s="26">
        <f>IFERROR(VLOOKUP(D1652,Points!$A$2:$C$14,3,TRUE),"")</f>
        <v>60</v>
      </c>
      <c r="F1652" t="s">
        <v>8632</v>
      </c>
    </row>
    <row r="1653" spans="1:6" x14ac:dyDescent="0.25">
      <c r="A1653" t="s">
        <v>393</v>
      </c>
      <c r="B1653" t="s">
        <v>72</v>
      </c>
      <c r="C1653" s="67">
        <v>59861</v>
      </c>
      <c r="D1653" s="63">
        <f t="shared" si="25"/>
        <v>0.82614756134588319</v>
      </c>
      <c r="E1653" s="26">
        <f>IFERROR(VLOOKUP(D1653,Points!$A$2:$C$14,3,TRUE),"")</f>
        <v>40</v>
      </c>
      <c r="F1653" t="s">
        <v>8632</v>
      </c>
    </row>
    <row r="1654" spans="1:6" x14ac:dyDescent="0.25">
      <c r="A1654" t="s">
        <v>392</v>
      </c>
      <c r="B1654" t="s">
        <v>72</v>
      </c>
      <c r="C1654" s="67">
        <v>66416</v>
      </c>
      <c r="D1654" s="63">
        <f t="shared" si="25"/>
        <v>0.91661376245549142</v>
      </c>
      <c r="E1654" s="26">
        <f>IFERROR(VLOOKUP(D1654,Points!$A$2:$C$14,3,TRUE),"")</f>
        <v>25</v>
      </c>
      <c r="F1654" t="s">
        <v>8632</v>
      </c>
    </row>
    <row r="1655" spans="1:6" x14ac:dyDescent="0.25">
      <c r="A1655" t="s">
        <v>391</v>
      </c>
      <c r="B1655" t="s">
        <v>72</v>
      </c>
      <c r="C1655" s="67">
        <v>65568</v>
      </c>
      <c r="D1655" s="63">
        <f t="shared" si="25"/>
        <v>0.90491043087029732</v>
      </c>
      <c r="E1655" s="26">
        <f>IFERROR(VLOOKUP(D1655,Points!$A$2:$C$14,3,TRUE),"")</f>
        <v>30</v>
      </c>
      <c r="F1655" t="s">
        <v>8633</v>
      </c>
    </row>
    <row r="1656" spans="1:6" x14ac:dyDescent="0.25">
      <c r="A1656" t="s">
        <v>390</v>
      </c>
      <c r="B1656" t="s">
        <v>72</v>
      </c>
      <c r="C1656" s="67">
        <v>77946</v>
      </c>
      <c r="D1656" s="63">
        <f t="shared" si="25"/>
        <v>1.0757404289381434</v>
      </c>
      <c r="E1656" s="26">
        <f>IFERROR(VLOOKUP(D1656,Points!$A$2:$C$14,3,TRUE),"")</f>
        <v>10</v>
      </c>
      <c r="F1656" t="s">
        <v>8633</v>
      </c>
    </row>
    <row r="1657" spans="1:6" x14ac:dyDescent="0.25">
      <c r="A1657" t="s">
        <v>389</v>
      </c>
      <c r="B1657" t="s">
        <v>127</v>
      </c>
      <c r="C1657" s="67">
        <v>86944</v>
      </c>
      <c r="D1657" s="63">
        <f t="shared" si="25"/>
        <v>1.1999227138480224</v>
      </c>
      <c r="E1657" s="26">
        <f>IFERROR(VLOOKUP(D1657,Points!$A$2:$C$14,3,TRUE),"")</f>
        <v>5</v>
      </c>
      <c r="F1657" t="s">
        <v>8633</v>
      </c>
    </row>
    <row r="1658" spans="1:6" x14ac:dyDescent="0.25">
      <c r="A1658" t="s">
        <v>388</v>
      </c>
      <c r="B1658" t="s">
        <v>15</v>
      </c>
      <c r="C1658" s="67">
        <v>54688</v>
      </c>
      <c r="D1658" s="63">
        <f t="shared" si="25"/>
        <v>0.75475447845648513</v>
      </c>
      <c r="E1658" s="26">
        <f>IFERROR(VLOOKUP(D1658,Points!$A$2:$C$14,3,TRUE),"")</f>
        <v>60</v>
      </c>
      <c r="F1658" t="s">
        <v>8633</v>
      </c>
    </row>
    <row r="1659" spans="1:6" x14ac:dyDescent="0.25">
      <c r="A1659" t="s">
        <v>387</v>
      </c>
      <c r="B1659" t="s">
        <v>74</v>
      </c>
      <c r="C1659" s="67">
        <v>34946</v>
      </c>
      <c r="D1659" s="63">
        <f t="shared" si="25"/>
        <v>0.48229319053796682</v>
      </c>
      <c r="E1659" s="26">
        <f>IFERROR(VLOOKUP(D1659,Points!$A$2:$C$14,3,TRUE),"")</f>
        <v>100</v>
      </c>
      <c r="F1659" t="s">
        <v>8632</v>
      </c>
    </row>
    <row r="1660" spans="1:6" x14ac:dyDescent="0.25">
      <c r="A1660" t="s">
        <v>386</v>
      </c>
      <c r="B1660" t="s">
        <v>240</v>
      </c>
      <c r="C1660" s="67">
        <v>52500</v>
      </c>
      <c r="D1660" s="63">
        <f t="shared" si="25"/>
        <v>0.72455767479091338</v>
      </c>
      <c r="E1660" s="26">
        <f>IFERROR(VLOOKUP(D1660,Points!$A$2:$C$14,3,TRUE),"")</f>
        <v>60</v>
      </c>
      <c r="F1660" t="s">
        <v>8632</v>
      </c>
    </row>
    <row r="1661" spans="1:6" x14ac:dyDescent="0.25">
      <c r="A1661" t="s">
        <v>385</v>
      </c>
      <c r="B1661" t="s">
        <v>77</v>
      </c>
      <c r="C1661" s="67">
        <v>79602</v>
      </c>
      <c r="D1661" s="63">
        <f t="shared" si="25"/>
        <v>1.098595048165834</v>
      </c>
      <c r="E1661" s="26">
        <f>IFERROR(VLOOKUP(D1661,Points!$A$2:$C$14,3,TRUE),"")</f>
        <v>10</v>
      </c>
      <c r="F1661" t="s">
        <v>8633</v>
      </c>
    </row>
    <row r="1662" spans="1:6" x14ac:dyDescent="0.25">
      <c r="A1662" t="s">
        <v>384</v>
      </c>
      <c r="B1662" t="s">
        <v>8</v>
      </c>
      <c r="C1662" s="67">
        <v>80250</v>
      </c>
      <c r="D1662" s="63">
        <f t="shared" si="25"/>
        <v>1.1075381600375389</v>
      </c>
      <c r="E1662" s="26">
        <f>IFERROR(VLOOKUP(D1662,Points!$A$2:$C$14,3,TRUE),"")</f>
        <v>10</v>
      </c>
      <c r="F1662" t="s">
        <v>8633</v>
      </c>
    </row>
    <row r="1663" spans="1:6" x14ac:dyDescent="0.25">
      <c r="A1663" t="s">
        <v>384</v>
      </c>
      <c r="B1663" t="s">
        <v>77</v>
      </c>
      <c r="C1663" s="67">
        <v>116607</v>
      </c>
      <c r="D1663" s="63">
        <f t="shared" si="25"/>
        <v>1.6093047006541721</v>
      </c>
      <c r="E1663" s="26">
        <f>IFERROR(VLOOKUP(D1663,Points!$A$2:$C$14,3,TRUE),"")</f>
        <v>0</v>
      </c>
      <c r="F1663" t="s">
        <v>8633</v>
      </c>
    </row>
    <row r="1664" spans="1:6" x14ac:dyDescent="0.25">
      <c r="A1664" t="s">
        <v>384</v>
      </c>
      <c r="B1664" t="s">
        <v>337</v>
      </c>
      <c r="C1664" s="67">
        <v>54583</v>
      </c>
      <c r="D1664" s="63">
        <f t="shared" si="25"/>
        <v>0.75330536310690333</v>
      </c>
      <c r="E1664" s="26">
        <f>IFERROR(VLOOKUP(D1664,Points!$A$2:$C$14,3,TRUE),"")</f>
        <v>60</v>
      </c>
      <c r="F1664" t="s">
        <v>8633</v>
      </c>
    </row>
    <row r="1665" spans="1:6" x14ac:dyDescent="0.25">
      <c r="A1665" t="s">
        <v>384</v>
      </c>
      <c r="B1665" t="s">
        <v>72</v>
      </c>
      <c r="C1665" s="67">
        <v>87639</v>
      </c>
      <c r="D1665" s="63">
        <f t="shared" si="25"/>
        <v>1.2095144773523971</v>
      </c>
      <c r="E1665" s="26">
        <f>IFERROR(VLOOKUP(D1665,Points!$A$2:$C$14,3,TRUE),"")</f>
        <v>5</v>
      </c>
      <c r="F1665" t="s">
        <v>8633</v>
      </c>
    </row>
    <row r="1666" spans="1:6" x14ac:dyDescent="0.25">
      <c r="A1666" t="s">
        <v>383</v>
      </c>
      <c r="B1666" t="s">
        <v>40</v>
      </c>
      <c r="C1666" s="67">
        <v>68690</v>
      </c>
      <c r="D1666" s="63">
        <f t="shared" si="25"/>
        <v>0.94799746059786361</v>
      </c>
      <c r="E1666" s="26">
        <f>IFERROR(VLOOKUP(D1666,Points!$A$2:$C$14,3,TRUE),"")</f>
        <v>25</v>
      </c>
      <c r="F1666" t="s">
        <v>8633</v>
      </c>
    </row>
    <row r="1667" spans="1:6" x14ac:dyDescent="0.25">
      <c r="A1667" t="s">
        <v>382</v>
      </c>
      <c r="B1667" t="s">
        <v>8</v>
      </c>
      <c r="C1667" s="67">
        <v>65000</v>
      </c>
      <c r="D1667" s="63">
        <f t="shared" ref="D1667:D1730" si="26">IFERROR(C1667/$H$1,"")</f>
        <v>0.89707140688398801</v>
      </c>
      <c r="E1667" s="26">
        <f>IFERROR(VLOOKUP(D1667,Points!$A$2:$C$14,3,TRUE),"")</f>
        <v>30</v>
      </c>
      <c r="F1667" t="s">
        <v>8633</v>
      </c>
    </row>
    <row r="1668" spans="1:6" x14ac:dyDescent="0.25">
      <c r="A1668" t="s">
        <v>381</v>
      </c>
      <c r="B1668" t="s">
        <v>27</v>
      </c>
      <c r="C1668" s="67">
        <v>125156</v>
      </c>
      <c r="D1668" s="63">
        <f t="shared" si="26"/>
        <v>1.7272902923072677</v>
      </c>
      <c r="E1668" s="26">
        <f>IFERROR(VLOOKUP(D1668,Points!$A$2:$C$14,3,TRUE),"")</f>
        <v>0</v>
      </c>
      <c r="F1668" t="s">
        <v>8632</v>
      </c>
    </row>
    <row r="1669" spans="1:6" x14ac:dyDescent="0.25">
      <c r="A1669" t="s">
        <v>380</v>
      </c>
      <c r="B1669" t="s">
        <v>81</v>
      </c>
      <c r="C1669" s="67">
        <v>79375</v>
      </c>
      <c r="D1669" s="63">
        <f t="shared" si="26"/>
        <v>1.0954621987910238</v>
      </c>
      <c r="E1669" s="26">
        <f>IFERROR(VLOOKUP(D1669,Points!$A$2:$C$14,3,TRUE),"")</f>
        <v>10</v>
      </c>
      <c r="F1669" t="s">
        <v>8633</v>
      </c>
    </row>
    <row r="1670" spans="1:6" x14ac:dyDescent="0.25">
      <c r="A1670" t="s">
        <v>380</v>
      </c>
      <c r="B1670" t="s">
        <v>120</v>
      </c>
      <c r="C1670" s="67">
        <v>56818</v>
      </c>
      <c r="D1670" s="63">
        <f t="shared" si="26"/>
        <v>0.784150818405145</v>
      </c>
      <c r="E1670" s="26">
        <f>IFERROR(VLOOKUP(D1670,Points!$A$2:$C$14,3,TRUE),"")</f>
        <v>50</v>
      </c>
      <c r="F1670" t="s">
        <v>8633</v>
      </c>
    </row>
    <row r="1671" spans="1:6" x14ac:dyDescent="0.25">
      <c r="A1671" t="s">
        <v>379</v>
      </c>
      <c r="B1671" t="s">
        <v>210</v>
      </c>
      <c r="C1671" s="67">
        <v>59167</v>
      </c>
      <c r="D1671" s="63">
        <f t="shared" si="26"/>
        <v>0.81656959894007564</v>
      </c>
      <c r="E1671" s="26">
        <f>IFERROR(VLOOKUP(D1671,Points!$A$2:$C$14,3,TRUE),"")</f>
        <v>40</v>
      </c>
      <c r="F1671" t="s">
        <v>8632</v>
      </c>
    </row>
    <row r="1672" spans="1:6" x14ac:dyDescent="0.25">
      <c r="A1672" t="s">
        <v>8805</v>
      </c>
      <c r="B1672" t="s">
        <v>220</v>
      </c>
      <c r="C1672" s="67">
        <v>83203</v>
      </c>
      <c r="D1672" s="63">
        <f t="shared" si="26"/>
        <v>1.1482928041072069</v>
      </c>
      <c r="E1672" s="26">
        <f>IFERROR(VLOOKUP(D1672,Points!$A$2:$C$14,3,TRUE),"")</f>
        <v>10</v>
      </c>
      <c r="F1672" t="s">
        <v>8632</v>
      </c>
    </row>
    <row r="1673" spans="1:6" x14ac:dyDescent="0.25">
      <c r="A1673" t="s">
        <v>378</v>
      </c>
      <c r="B1673" t="s">
        <v>7</v>
      </c>
      <c r="C1673" s="67">
        <v>116250</v>
      </c>
      <c r="D1673" s="63">
        <f t="shared" si="26"/>
        <v>1.6043777084655939</v>
      </c>
      <c r="E1673" s="26">
        <f>IFERROR(VLOOKUP(D1673,Points!$A$2:$C$14,3,TRUE),"")</f>
        <v>0</v>
      </c>
      <c r="F1673" t="s">
        <v>8632</v>
      </c>
    </row>
    <row r="1674" spans="1:6" x14ac:dyDescent="0.25">
      <c r="A1674" t="s">
        <v>377</v>
      </c>
      <c r="B1674" t="s">
        <v>103</v>
      </c>
      <c r="C1674" s="67">
        <v>87161</v>
      </c>
      <c r="D1674" s="63">
        <f t="shared" si="26"/>
        <v>1.202917552237158</v>
      </c>
      <c r="E1674" s="26">
        <f>IFERROR(VLOOKUP(D1674,Points!$A$2:$C$14,3,TRUE),"")</f>
        <v>5</v>
      </c>
      <c r="F1674" t="s">
        <v>8632</v>
      </c>
    </row>
    <row r="1675" spans="1:6" x14ac:dyDescent="0.25">
      <c r="A1675" t="s">
        <v>376</v>
      </c>
      <c r="B1675" t="s">
        <v>38</v>
      </c>
      <c r="C1675" s="67">
        <v>60179</v>
      </c>
      <c r="D1675" s="63">
        <f t="shared" si="26"/>
        <v>0.83053631069033096</v>
      </c>
      <c r="E1675" s="26">
        <f>IFERROR(VLOOKUP(D1675,Points!$A$2:$C$14,3,TRUE),"")</f>
        <v>40</v>
      </c>
      <c r="F1675" t="s">
        <v>8632</v>
      </c>
    </row>
    <row r="1676" spans="1:6" x14ac:dyDescent="0.25">
      <c r="A1676" t="s">
        <v>375</v>
      </c>
      <c r="B1676" t="s">
        <v>38</v>
      </c>
      <c r="C1676" s="67">
        <v>69167</v>
      </c>
      <c r="D1676" s="63">
        <f t="shared" si="26"/>
        <v>0.95458058461453532</v>
      </c>
      <c r="E1676" s="26">
        <f>IFERROR(VLOOKUP(D1676,Points!$A$2:$C$14,3,TRUE),"")</f>
        <v>25</v>
      </c>
      <c r="F1676" t="s">
        <v>8633</v>
      </c>
    </row>
    <row r="1677" spans="1:6" x14ac:dyDescent="0.25">
      <c r="A1677" t="s">
        <v>374</v>
      </c>
      <c r="B1677" t="s">
        <v>31</v>
      </c>
      <c r="C1677" s="67">
        <v>66625</v>
      </c>
      <c r="D1677" s="63">
        <f t="shared" si="26"/>
        <v>0.91949819205608763</v>
      </c>
      <c r="E1677" s="26">
        <f>IFERROR(VLOOKUP(D1677,Points!$A$2:$C$14,3,TRUE),"")</f>
        <v>25</v>
      </c>
      <c r="F1677" t="s">
        <v>8633</v>
      </c>
    </row>
    <row r="1678" spans="1:6" x14ac:dyDescent="0.25">
      <c r="A1678" t="s">
        <v>374</v>
      </c>
      <c r="B1678" t="s">
        <v>40</v>
      </c>
      <c r="C1678" s="67">
        <v>66750</v>
      </c>
      <c r="D1678" s="63">
        <f t="shared" si="26"/>
        <v>0.92122332937701845</v>
      </c>
      <c r="E1678" s="26">
        <f>IFERROR(VLOOKUP(D1678,Points!$A$2:$C$14,3,TRUE),"")</f>
        <v>25</v>
      </c>
      <c r="F1678" t="s">
        <v>8633</v>
      </c>
    </row>
    <row r="1679" spans="1:6" x14ac:dyDescent="0.25">
      <c r="A1679" t="s">
        <v>373</v>
      </c>
      <c r="B1679" t="s">
        <v>152</v>
      </c>
      <c r="C1679" s="67">
        <v>59167</v>
      </c>
      <c r="D1679" s="63">
        <f t="shared" si="26"/>
        <v>0.81656959894007564</v>
      </c>
      <c r="E1679" s="26">
        <f>IFERROR(VLOOKUP(D1679,Points!$A$2:$C$14,3,TRUE),"")</f>
        <v>40</v>
      </c>
      <c r="F1679" t="s">
        <v>8633</v>
      </c>
    </row>
    <row r="1680" spans="1:6" x14ac:dyDescent="0.25">
      <c r="A1680" t="s">
        <v>372</v>
      </c>
      <c r="B1680" t="s">
        <v>212</v>
      </c>
      <c r="C1680" s="67">
        <v>65938</v>
      </c>
      <c r="D1680" s="63">
        <f t="shared" si="26"/>
        <v>0.91001683734025229</v>
      </c>
      <c r="E1680" s="26">
        <f>IFERROR(VLOOKUP(D1680,Points!$A$2:$C$14,3,TRUE),"")</f>
        <v>25</v>
      </c>
      <c r="F1680" t="s">
        <v>8633</v>
      </c>
    </row>
    <row r="1681" spans="1:6" x14ac:dyDescent="0.25">
      <c r="A1681" t="s">
        <v>371</v>
      </c>
      <c r="B1681" t="s">
        <v>42</v>
      </c>
      <c r="C1681" s="67">
        <v>65481</v>
      </c>
      <c r="D1681" s="63">
        <f t="shared" si="26"/>
        <v>0.90370973529492948</v>
      </c>
      <c r="E1681" s="26">
        <f>IFERROR(VLOOKUP(D1681,Points!$A$2:$C$14,3,TRUE),"")</f>
        <v>30</v>
      </c>
      <c r="F1681" t="s">
        <v>8633</v>
      </c>
    </row>
    <row r="1682" spans="1:6" x14ac:dyDescent="0.25">
      <c r="A1682" t="s">
        <v>370</v>
      </c>
      <c r="B1682" t="s">
        <v>42</v>
      </c>
      <c r="C1682" s="67">
        <v>39375</v>
      </c>
      <c r="D1682" s="63">
        <f t="shared" si="26"/>
        <v>0.54341825609318506</v>
      </c>
      <c r="E1682" s="26">
        <f>IFERROR(VLOOKUP(D1682,Points!$A$2:$C$14,3,TRUE),"")</f>
        <v>100</v>
      </c>
      <c r="F1682" t="s">
        <v>8632</v>
      </c>
    </row>
    <row r="1683" spans="1:6" x14ac:dyDescent="0.25">
      <c r="A1683" t="s">
        <v>369</v>
      </c>
      <c r="B1683" t="s">
        <v>182</v>
      </c>
      <c r="C1683" s="67">
        <v>48295</v>
      </c>
      <c r="D1683" s="63">
        <f t="shared" si="26"/>
        <v>0.66652405531480308</v>
      </c>
      <c r="E1683" s="26">
        <f>IFERROR(VLOOKUP(D1683,Points!$A$2:$C$14,3,TRUE),"")</f>
        <v>70</v>
      </c>
      <c r="F1683" t="s">
        <v>8632</v>
      </c>
    </row>
    <row r="1684" spans="1:6" x14ac:dyDescent="0.25">
      <c r="A1684" t="s">
        <v>368</v>
      </c>
      <c r="B1684" t="s">
        <v>75</v>
      </c>
      <c r="C1684" s="67">
        <v>69444</v>
      </c>
      <c r="D1684" s="63">
        <f t="shared" si="26"/>
        <v>0.95840348891771787</v>
      </c>
      <c r="E1684" s="26">
        <f>IFERROR(VLOOKUP(D1684,Points!$A$2:$C$14,3,TRUE),"")</f>
        <v>25</v>
      </c>
      <c r="F1684" t="s">
        <v>8633</v>
      </c>
    </row>
    <row r="1685" spans="1:6" x14ac:dyDescent="0.25">
      <c r="A1685" t="s">
        <v>367</v>
      </c>
      <c r="B1685" t="s">
        <v>133</v>
      </c>
      <c r="C1685" s="67">
        <v>92984</v>
      </c>
      <c r="D1685" s="63">
        <f t="shared" si="26"/>
        <v>1.283281349195396</v>
      </c>
      <c r="E1685" s="26">
        <f>IFERROR(VLOOKUP(D1685,Points!$A$2:$C$14,3,TRUE),"")</f>
        <v>0</v>
      </c>
      <c r="F1685" t="s">
        <v>8632</v>
      </c>
    </row>
    <row r="1686" spans="1:6" x14ac:dyDescent="0.25">
      <c r="A1686" t="s">
        <v>366</v>
      </c>
      <c r="B1686" t="s">
        <v>17</v>
      </c>
      <c r="C1686" s="67">
        <v>66862</v>
      </c>
      <c r="D1686" s="63">
        <f t="shared" si="26"/>
        <v>0.92276905241657237</v>
      </c>
      <c r="E1686" s="26">
        <f>IFERROR(VLOOKUP(D1686,Points!$A$2:$C$14,3,TRUE),"")</f>
        <v>25</v>
      </c>
      <c r="F1686" t="s">
        <v>8633</v>
      </c>
    </row>
    <row r="1687" spans="1:6" x14ac:dyDescent="0.25">
      <c r="A1687" t="s">
        <v>8806</v>
      </c>
      <c r="B1687" t="s">
        <v>224</v>
      </c>
      <c r="C1687" s="67" t="s">
        <v>8634</v>
      </c>
      <c r="D1687" s="63" t="str">
        <f t="shared" si="26"/>
        <v/>
      </c>
      <c r="E1687" s="26" t="str">
        <f>IFERROR(VLOOKUP(D1687,Points!$A$2:$C$14,3,TRUE),"")</f>
        <v/>
      </c>
      <c r="F1687" t="s">
        <v>8632</v>
      </c>
    </row>
    <row r="1688" spans="1:6" x14ac:dyDescent="0.25">
      <c r="A1688" t="s">
        <v>365</v>
      </c>
      <c r="B1688" t="s">
        <v>146</v>
      </c>
      <c r="C1688" s="67">
        <v>39485</v>
      </c>
      <c r="D1688" s="63">
        <f t="shared" si="26"/>
        <v>0.54493637693560404</v>
      </c>
      <c r="E1688" s="26">
        <f>IFERROR(VLOOKUP(D1688,Points!$A$2:$C$14,3,TRUE),"")</f>
        <v>100</v>
      </c>
      <c r="F1688" t="s">
        <v>8632</v>
      </c>
    </row>
    <row r="1689" spans="1:6" x14ac:dyDescent="0.25">
      <c r="A1689" t="s">
        <v>364</v>
      </c>
      <c r="B1689" t="s">
        <v>186</v>
      </c>
      <c r="C1689" s="67">
        <v>103661</v>
      </c>
      <c r="D1689" s="63">
        <f t="shared" si="26"/>
        <v>1.4306356786000165</v>
      </c>
      <c r="E1689" s="26">
        <f>IFERROR(VLOOKUP(D1689,Points!$A$2:$C$14,3,TRUE),"")</f>
        <v>0</v>
      </c>
      <c r="F1689" t="s">
        <v>8633</v>
      </c>
    </row>
    <row r="1690" spans="1:6" x14ac:dyDescent="0.25">
      <c r="A1690" t="s">
        <v>363</v>
      </c>
      <c r="B1690" t="s">
        <v>186</v>
      </c>
      <c r="C1690" s="67">
        <v>52500</v>
      </c>
      <c r="D1690" s="63">
        <f t="shared" si="26"/>
        <v>0.72455767479091338</v>
      </c>
      <c r="E1690" s="26">
        <f>IFERROR(VLOOKUP(D1690,Points!$A$2:$C$14,3,TRUE),"")</f>
        <v>60</v>
      </c>
      <c r="F1690" t="s">
        <v>8632</v>
      </c>
    </row>
    <row r="1691" spans="1:6" x14ac:dyDescent="0.25">
      <c r="A1691" t="s">
        <v>362</v>
      </c>
      <c r="B1691" t="s">
        <v>111</v>
      </c>
      <c r="C1691" s="67">
        <v>68438</v>
      </c>
      <c r="D1691" s="63">
        <f t="shared" si="26"/>
        <v>0.94451958375886724</v>
      </c>
      <c r="E1691" s="26">
        <f>IFERROR(VLOOKUP(D1691,Points!$A$2:$C$14,3,TRUE),"")</f>
        <v>25</v>
      </c>
      <c r="F1691" t="s">
        <v>8633</v>
      </c>
    </row>
    <row r="1692" spans="1:6" x14ac:dyDescent="0.25">
      <c r="A1692" t="s">
        <v>361</v>
      </c>
      <c r="B1692" t="s">
        <v>111</v>
      </c>
      <c r="C1692" s="67">
        <v>70375</v>
      </c>
      <c r="D1692" s="63">
        <f t="shared" si="26"/>
        <v>0.97125231168401005</v>
      </c>
      <c r="E1692" s="26">
        <f>IFERROR(VLOOKUP(D1692,Points!$A$2:$C$14,3,TRUE),"")</f>
        <v>20</v>
      </c>
      <c r="F1692" t="s">
        <v>8632</v>
      </c>
    </row>
    <row r="1693" spans="1:6" x14ac:dyDescent="0.25">
      <c r="A1693" t="s">
        <v>360</v>
      </c>
      <c r="B1693" t="s">
        <v>25</v>
      </c>
      <c r="C1693" s="67">
        <v>141939</v>
      </c>
      <c r="D1693" s="63">
        <f t="shared" si="26"/>
        <v>1.9589141295647134</v>
      </c>
      <c r="E1693" s="26">
        <f>IFERROR(VLOOKUP(D1693,Points!$A$2:$C$14,3,TRUE),"")</f>
        <v>0</v>
      </c>
      <c r="F1693" t="s">
        <v>8633</v>
      </c>
    </row>
    <row r="1694" spans="1:6" x14ac:dyDescent="0.25">
      <c r="A1694" t="s">
        <v>359</v>
      </c>
      <c r="B1694" t="s">
        <v>25</v>
      </c>
      <c r="C1694" s="67">
        <v>70833</v>
      </c>
      <c r="D1694" s="63">
        <f t="shared" si="26"/>
        <v>0.97757321482790027</v>
      </c>
      <c r="E1694" s="26">
        <f>IFERROR(VLOOKUP(D1694,Points!$A$2:$C$14,3,TRUE),"")</f>
        <v>20</v>
      </c>
      <c r="F1694" t="s">
        <v>8632</v>
      </c>
    </row>
    <row r="1695" spans="1:6" x14ac:dyDescent="0.25">
      <c r="A1695" t="s">
        <v>358</v>
      </c>
      <c r="B1695" t="s">
        <v>75</v>
      </c>
      <c r="C1695" s="67">
        <v>66250</v>
      </c>
      <c r="D1695" s="63">
        <f t="shared" si="26"/>
        <v>0.91432278009329537</v>
      </c>
      <c r="E1695" s="26">
        <f>IFERROR(VLOOKUP(D1695,Points!$A$2:$C$14,3,TRUE),"")</f>
        <v>25</v>
      </c>
      <c r="F1695" t="s">
        <v>8633</v>
      </c>
    </row>
    <row r="1696" spans="1:6" x14ac:dyDescent="0.25">
      <c r="A1696" t="s">
        <v>357</v>
      </c>
      <c r="B1696" t="s">
        <v>74</v>
      </c>
      <c r="C1696" s="67">
        <v>56413</v>
      </c>
      <c r="D1696" s="63">
        <f t="shared" si="26"/>
        <v>0.77856137348532939</v>
      </c>
      <c r="E1696" s="26">
        <f>IFERROR(VLOOKUP(D1696,Points!$A$2:$C$14,3,TRUE),"")</f>
        <v>50</v>
      </c>
      <c r="F1696" t="s">
        <v>8633</v>
      </c>
    </row>
    <row r="1697" spans="1:6" x14ac:dyDescent="0.25">
      <c r="A1697" t="s">
        <v>356</v>
      </c>
      <c r="B1697" t="s">
        <v>17</v>
      </c>
      <c r="C1697" s="67">
        <v>76250</v>
      </c>
      <c r="D1697" s="63">
        <f t="shared" si="26"/>
        <v>1.0523337657677552</v>
      </c>
      <c r="E1697" s="26">
        <f>IFERROR(VLOOKUP(D1697,Points!$A$2:$C$14,3,TRUE),"")</f>
        <v>15</v>
      </c>
      <c r="F1697" t="s">
        <v>8633</v>
      </c>
    </row>
    <row r="1698" spans="1:6" x14ac:dyDescent="0.25">
      <c r="A1698" t="s">
        <v>355</v>
      </c>
      <c r="B1698" t="s">
        <v>103</v>
      </c>
      <c r="C1698" s="67">
        <v>68801</v>
      </c>
      <c r="D1698" s="63">
        <f t="shared" si="26"/>
        <v>0.94952938253885011</v>
      </c>
      <c r="E1698" s="26">
        <f>IFERROR(VLOOKUP(D1698,Points!$A$2:$C$14,3,TRUE),"")</f>
        <v>25</v>
      </c>
      <c r="F1698" t="s">
        <v>8632</v>
      </c>
    </row>
    <row r="1699" spans="1:6" x14ac:dyDescent="0.25">
      <c r="A1699" t="s">
        <v>354</v>
      </c>
      <c r="B1699" t="s">
        <v>38</v>
      </c>
      <c r="C1699" s="67">
        <v>62188</v>
      </c>
      <c r="D1699" s="63">
        <f t="shared" si="26"/>
        <v>0.85826271771232987</v>
      </c>
      <c r="E1699" s="26">
        <f>IFERROR(VLOOKUP(D1699,Points!$A$2:$C$14,3,TRUE),"")</f>
        <v>40</v>
      </c>
      <c r="F1699" t="s">
        <v>8632</v>
      </c>
    </row>
    <row r="1700" spans="1:6" x14ac:dyDescent="0.25">
      <c r="A1700" t="s">
        <v>353</v>
      </c>
      <c r="B1700" t="s">
        <v>15</v>
      </c>
      <c r="C1700" s="67">
        <v>55308</v>
      </c>
      <c r="D1700" s="63">
        <f t="shared" si="26"/>
        <v>0.76331115956830164</v>
      </c>
      <c r="E1700" s="26">
        <f>IFERROR(VLOOKUP(D1700,Points!$A$2:$C$14,3,TRUE),"")</f>
        <v>50</v>
      </c>
      <c r="F1700" t="s">
        <v>8632</v>
      </c>
    </row>
    <row r="1701" spans="1:6" x14ac:dyDescent="0.25">
      <c r="A1701" t="s">
        <v>352</v>
      </c>
      <c r="B1701" t="s">
        <v>15</v>
      </c>
      <c r="C1701" s="67">
        <v>90652</v>
      </c>
      <c r="D1701" s="63">
        <f t="shared" si="26"/>
        <v>1.2510971873361119</v>
      </c>
      <c r="E1701" s="26">
        <f>IFERROR(VLOOKUP(D1701,Points!$A$2:$C$14,3,TRUE),"")</f>
        <v>5</v>
      </c>
      <c r="F1701" t="s">
        <v>8633</v>
      </c>
    </row>
    <row r="1702" spans="1:6" x14ac:dyDescent="0.25">
      <c r="A1702" t="s">
        <v>351</v>
      </c>
      <c r="B1702" t="s">
        <v>89</v>
      </c>
      <c r="C1702" s="67">
        <v>95625</v>
      </c>
      <c r="D1702" s="63">
        <f t="shared" si="26"/>
        <v>1.3197300505120209</v>
      </c>
      <c r="E1702" s="26">
        <f>IFERROR(VLOOKUP(D1702,Points!$A$2:$C$14,3,TRUE),"")</f>
        <v>0</v>
      </c>
      <c r="F1702" t="s">
        <v>8633</v>
      </c>
    </row>
    <row r="1703" spans="1:6" x14ac:dyDescent="0.25">
      <c r="A1703" t="s">
        <v>350</v>
      </c>
      <c r="B1703" t="s">
        <v>89</v>
      </c>
      <c r="C1703" s="67">
        <v>67411</v>
      </c>
      <c r="D1703" s="63">
        <f t="shared" si="26"/>
        <v>0.93034585553010019</v>
      </c>
      <c r="E1703" s="26">
        <f>IFERROR(VLOOKUP(D1703,Points!$A$2:$C$14,3,TRUE),"")</f>
        <v>25</v>
      </c>
      <c r="F1703" t="s">
        <v>8632</v>
      </c>
    </row>
    <row r="1704" spans="1:6" x14ac:dyDescent="0.25">
      <c r="A1704" t="s">
        <v>349</v>
      </c>
      <c r="B1704" t="s">
        <v>58</v>
      </c>
      <c r="C1704" s="67">
        <v>80446</v>
      </c>
      <c r="D1704" s="63">
        <f t="shared" si="26"/>
        <v>1.1102431753567583</v>
      </c>
      <c r="E1704" s="26">
        <f>IFERROR(VLOOKUP(D1704,Points!$A$2:$C$14,3,TRUE),"")</f>
        <v>10</v>
      </c>
      <c r="F1704" t="s">
        <v>8633</v>
      </c>
    </row>
    <row r="1705" spans="1:6" x14ac:dyDescent="0.25">
      <c r="A1705" t="s">
        <v>348</v>
      </c>
      <c r="B1705" t="s">
        <v>23</v>
      </c>
      <c r="C1705" s="67">
        <v>64167</v>
      </c>
      <c r="D1705" s="63">
        <f t="shared" si="26"/>
        <v>0.88557509177730542</v>
      </c>
      <c r="E1705" s="26">
        <f>IFERROR(VLOOKUP(D1705,Points!$A$2:$C$14,3,TRUE),"")</f>
        <v>30</v>
      </c>
      <c r="F1705" t="s">
        <v>8633</v>
      </c>
    </row>
    <row r="1706" spans="1:6" x14ac:dyDescent="0.25">
      <c r="A1706" t="s">
        <v>347</v>
      </c>
      <c r="B1706" t="s">
        <v>240</v>
      </c>
      <c r="C1706" s="67">
        <v>49628</v>
      </c>
      <c r="D1706" s="63">
        <f t="shared" si="26"/>
        <v>0.68492091970520852</v>
      </c>
      <c r="E1706" s="26">
        <f>IFERROR(VLOOKUP(D1706,Points!$A$2:$C$14,3,TRUE),"")</f>
        <v>70</v>
      </c>
      <c r="F1706" t="s">
        <v>8632</v>
      </c>
    </row>
    <row r="1707" spans="1:6" x14ac:dyDescent="0.25">
      <c r="A1707" t="s">
        <v>346</v>
      </c>
      <c r="B1707" t="s">
        <v>240</v>
      </c>
      <c r="C1707" s="67">
        <v>81161</v>
      </c>
      <c r="D1707" s="63">
        <f t="shared" si="26"/>
        <v>1.1201109608324822</v>
      </c>
      <c r="E1707" s="26">
        <f>IFERROR(VLOOKUP(D1707,Points!$A$2:$C$14,3,TRUE),"")</f>
        <v>10</v>
      </c>
      <c r="F1707" t="s">
        <v>8633</v>
      </c>
    </row>
    <row r="1708" spans="1:6" x14ac:dyDescent="0.25">
      <c r="A1708" t="s">
        <v>345</v>
      </c>
      <c r="B1708" t="s">
        <v>77</v>
      </c>
      <c r="C1708" s="67">
        <v>90385</v>
      </c>
      <c r="D1708" s="63">
        <f t="shared" si="26"/>
        <v>1.2474122940186039</v>
      </c>
      <c r="E1708" s="26">
        <f>IFERROR(VLOOKUP(D1708,Points!$A$2:$C$14,3,TRUE),"")</f>
        <v>5</v>
      </c>
      <c r="F1708" t="s">
        <v>8633</v>
      </c>
    </row>
    <row r="1709" spans="1:6" x14ac:dyDescent="0.25">
      <c r="A1709" t="s">
        <v>344</v>
      </c>
      <c r="B1709" t="s">
        <v>35</v>
      </c>
      <c r="C1709" s="67">
        <v>75441</v>
      </c>
      <c r="D1709" s="63">
        <f t="shared" si="26"/>
        <v>1.0411686770266912</v>
      </c>
      <c r="E1709" s="26">
        <f>IFERROR(VLOOKUP(D1709,Points!$A$2:$C$14,3,TRUE),"")</f>
        <v>15</v>
      </c>
      <c r="F1709" t="s">
        <v>8633</v>
      </c>
    </row>
    <row r="1710" spans="1:6" x14ac:dyDescent="0.25">
      <c r="A1710" t="s">
        <v>343</v>
      </c>
      <c r="B1710" t="s">
        <v>35</v>
      </c>
      <c r="C1710" s="67">
        <v>87813</v>
      </c>
      <c r="D1710" s="63">
        <f t="shared" si="26"/>
        <v>1.2119158685031328</v>
      </c>
      <c r="E1710" s="26">
        <f>IFERROR(VLOOKUP(D1710,Points!$A$2:$C$14,3,TRUE),"")</f>
        <v>5</v>
      </c>
      <c r="F1710" t="s">
        <v>8632</v>
      </c>
    </row>
    <row r="1711" spans="1:6" x14ac:dyDescent="0.25">
      <c r="A1711" t="s">
        <v>342</v>
      </c>
      <c r="B1711" t="s">
        <v>5</v>
      </c>
      <c r="C1711" s="67">
        <v>85833</v>
      </c>
      <c r="D1711" s="63">
        <f t="shared" si="26"/>
        <v>1.1845896933395899</v>
      </c>
      <c r="E1711" s="26">
        <f>IFERROR(VLOOKUP(D1711,Points!$A$2:$C$14,3,TRUE),"")</f>
        <v>5</v>
      </c>
      <c r="F1711" t="s">
        <v>8633</v>
      </c>
    </row>
    <row r="1712" spans="1:6" x14ac:dyDescent="0.25">
      <c r="A1712" t="s">
        <v>341</v>
      </c>
      <c r="B1712" t="s">
        <v>221</v>
      </c>
      <c r="C1712" s="67">
        <v>87143</v>
      </c>
      <c r="D1712" s="63">
        <f t="shared" si="26"/>
        <v>1.2026691324629442</v>
      </c>
      <c r="E1712" s="26">
        <f>IFERROR(VLOOKUP(D1712,Points!$A$2:$C$14,3,TRUE),"")</f>
        <v>5</v>
      </c>
      <c r="F1712" t="s">
        <v>8633</v>
      </c>
    </row>
    <row r="1713" spans="1:6" x14ac:dyDescent="0.25">
      <c r="A1713" t="s">
        <v>340</v>
      </c>
      <c r="B1713" t="s">
        <v>83</v>
      </c>
      <c r="C1713" s="67">
        <v>91829</v>
      </c>
      <c r="D1713" s="63">
        <f t="shared" si="26"/>
        <v>1.2673410803499958</v>
      </c>
      <c r="E1713" s="26">
        <f>IFERROR(VLOOKUP(D1713,Points!$A$2:$C$14,3,TRUE),"")</f>
        <v>0</v>
      </c>
      <c r="F1713" t="s">
        <v>8633</v>
      </c>
    </row>
    <row r="1714" spans="1:6" x14ac:dyDescent="0.25">
      <c r="A1714" t="s">
        <v>339</v>
      </c>
      <c r="B1714" t="s">
        <v>220</v>
      </c>
      <c r="C1714" s="67">
        <v>75521</v>
      </c>
      <c r="D1714" s="63">
        <f t="shared" si="26"/>
        <v>1.0422727649120871</v>
      </c>
      <c r="E1714" s="26">
        <f>IFERROR(VLOOKUP(D1714,Points!$A$2:$C$14,3,TRUE),"")</f>
        <v>15</v>
      </c>
      <c r="F1714" t="s">
        <v>8633</v>
      </c>
    </row>
    <row r="1715" spans="1:6" x14ac:dyDescent="0.25">
      <c r="A1715" t="s">
        <v>338</v>
      </c>
      <c r="B1715" t="s">
        <v>221</v>
      </c>
      <c r="C1715" s="67">
        <v>61867</v>
      </c>
      <c r="D1715" s="63">
        <f t="shared" si="26"/>
        <v>0.85383256507217975</v>
      </c>
      <c r="E1715" s="26">
        <f>IFERROR(VLOOKUP(D1715,Points!$A$2:$C$14,3,TRUE),"")</f>
        <v>40</v>
      </c>
      <c r="F1715" t="s">
        <v>8632</v>
      </c>
    </row>
    <row r="1716" spans="1:6" x14ac:dyDescent="0.25">
      <c r="A1716" t="s">
        <v>8807</v>
      </c>
      <c r="B1716" t="s">
        <v>240</v>
      </c>
      <c r="C1716" s="67">
        <v>41875</v>
      </c>
      <c r="D1716" s="63">
        <f t="shared" si="26"/>
        <v>0.5779210025117999</v>
      </c>
      <c r="E1716" s="26">
        <f>IFERROR(VLOOKUP(D1716,Points!$A$2:$C$14,3,TRUE),"")</f>
        <v>100</v>
      </c>
      <c r="F1716" t="s">
        <v>8632</v>
      </c>
    </row>
    <row r="1717" spans="1:6" x14ac:dyDescent="0.25">
      <c r="A1717" t="s">
        <v>336</v>
      </c>
      <c r="B1717" t="s">
        <v>240</v>
      </c>
      <c r="C1717" s="67">
        <v>42132</v>
      </c>
      <c r="D1717" s="63">
        <f t="shared" si="26"/>
        <v>0.58146788484363354</v>
      </c>
      <c r="E1717" s="26">
        <f>IFERROR(VLOOKUP(D1717,Points!$A$2:$C$14,3,TRUE),"")</f>
        <v>100</v>
      </c>
      <c r="F1717" t="s">
        <v>8633</v>
      </c>
    </row>
    <row r="1718" spans="1:6" x14ac:dyDescent="0.25">
      <c r="A1718" t="s">
        <v>335</v>
      </c>
      <c r="B1718" t="s">
        <v>7</v>
      </c>
      <c r="C1718" s="67">
        <v>122321</v>
      </c>
      <c r="D1718" s="63">
        <f t="shared" si="26"/>
        <v>1.6881641778685583</v>
      </c>
      <c r="E1718" s="26">
        <f>IFERROR(VLOOKUP(D1718,Points!$A$2:$C$14,3,TRUE),"")</f>
        <v>0</v>
      </c>
      <c r="F1718" t="s">
        <v>8633</v>
      </c>
    </row>
    <row r="1719" spans="1:6" x14ac:dyDescent="0.25">
      <c r="A1719" t="s">
        <v>8808</v>
      </c>
      <c r="B1719" t="s">
        <v>83</v>
      </c>
      <c r="C1719" s="67">
        <v>55375</v>
      </c>
      <c r="D1719" s="63">
        <f t="shared" si="26"/>
        <v>0.76423583317232047</v>
      </c>
      <c r="E1719" s="26">
        <f>IFERROR(VLOOKUP(D1719,Points!$A$2:$C$14,3,TRUE),"")</f>
        <v>50</v>
      </c>
      <c r="F1719" t="s">
        <v>8632</v>
      </c>
    </row>
    <row r="1720" spans="1:6" x14ac:dyDescent="0.25">
      <c r="A1720" t="s">
        <v>334</v>
      </c>
      <c r="B1720" t="s">
        <v>7</v>
      </c>
      <c r="C1720" s="67">
        <v>128466</v>
      </c>
      <c r="D1720" s="63">
        <f t="shared" si="26"/>
        <v>1.7729719285655139</v>
      </c>
      <c r="E1720" s="26">
        <f>IFERROR(VLOOKUP(D1720,Points!$A$2:$C$14,3,TRUE),"")</f>
        <v>0</v>
      </c>
      <c r="F1720" t="s">
        <v>8633</v>
      </c>
    </row>
    <row r="1721" spans="1:6" x14ac:dyDescent="0.25">
      <c r="A1721" t="s">
        <v>334</v>
      </c>
      <c r="B1721" t="s">
        <v>263</v>
      </c>
      <c r="C1721" s="67">
        <v>83125</v>
      </c>
      <c r="D1721" s="63">
        <f t="shared" si="26"/>
        <v>1.1472163184189461</v>
      </c>
      <c r="E1721" s="26">
        <f>IFERROR(VLOOKUP(D1721,Points!$A$2:$C$14,3,TRUE),"")</f>
        <v>10</v>
      </c>
      <c r="F1721" t="s">
        <v>8633</v>
      </c>
    </row>
    <row r="1722" spans="1:6" x14ac:dyDescent="0.25">
      <c r="A1722" t="s">
        <v>334</v>
      </c>
      <c r="B1722" t="s">
        <v>120</v>
      </c>
      <c r="C1722" s="67">
        <v>67417</v>
      </c>
      <c r="D1722" s="63">
        <f t="shared" si="26"/>
        <v>0.93042866212150488</v>
      </c>
      <c r="E1722" s="26">
        <f>IFERROR(VLOOKUP(D1722,Points!$A$2:$C$14,3,TRUE),"")</f>
        <v>25</v>
      </c>
      <c r="F1722" t="s">
        <v>8633</v>
      </c>
    </row>
    <row r="1723" spans="1:6" x14ac:dyDescent="0.25">
      <c r="A1723" t="s">
        <v>334</v>
      </c>
      <c r="B1723" t="s">
        <v>25</v>
      </c>
      <c r="C1723" s="67">
        <v>91750</v>
      </c>
      <c r="D1723" s="63">
        <f t="shared" si="26"/>
        <v>1.2662507935631677</v>
      </c>
      <c r="E1723" s="26">
        <f>IFERROR(VLOOKUP(D1723,Points!$A$2:$C$14,3,TRUE),"")</f>
        <v>0</v>
      </c>
      <c r="F1723" t="s">
        <v>8633</v>
      </c>
    </row>
    <row r="1724" spans="1:6" x14ac:dyDescent="0.25">
      <c r="A1724" t="s">
        <v>333</v>
      </c>
      <c r="B1724" t="s">
        <v>12</v>
      </c>
      <c r="C1724" s="67">
        <v>86875</v>
      </c>
      <c r="D1724" s="63">
        <f t="shared" si="26"/>
        <v>1.1989704380468684</v>
      </c>
      <c r="E1724" s="26">
        <f>IFERROR(VLOOKUP(D1724,Points!$A$2:$C$14,3,TRUE),"")</f>
        <v>5</v>
      </c>
      <c r="F1724" t="s">
        <v>8633</v>
      </c>
    </row>
    <row r="1725" spans="1:6" x14ac:dyDescent="0.25">
      <c r="A1725" t="s">
        <v>333</v>
      </c>
      <c r="B1725" t="s">
        <v>157</v>
      </c>
      <c r="C1725" s="67">
        <v>92679</v>
      </c>
      <c r="D1725" s="63">
        <f t="shared" si="26"/>
        <v>1.2790720141323249</v>
      </c>
      <c r="E1725" s="26">
        <f>IFERROR(VLOOKUP(D1725,Points!$A$2:$C$14,3,TRUE),"")</f>
        <v>0</v>
      </c>
      <c r="F1725" t="s">
        <v>8633</v>
      </c>
    </row>
    <row r="1726" spans="1:6" x14ac:dyDescent="0.25">
      <c r="A1726" t="s">
        <v>332</v>
      </c>
      <c r="B1726" t="s">
        <v>292</v>
      </c>
      <c r="C1726" s="67">
        <v>55583</v>
      </c>
      <c r="D1726" s="63">
        <f t="shared" si="26"/>
        <v>0.76710646167434926</v>
      </c>
      <c r="E1726" s="26">
        <f>IFERROR(VLOOKUP(D1726,Points!$A$2:$C$14,3,TRUE),"")</f>
        <v>50</v>
      </c>
      <c r="F1726" t="s">
        <v>8633</v>
      </c>
    </row>
    <row r="1727" spans="1:6" x14ac:dyDescent="0.25">
      <c r="A1727" t="s">
        <v>331</v>
      </c>
      <c r="B1727" t="s">
        <v>87</v>
      </c>
      <c r="C1727" s="67">
        <v>62917</v>
      </c>
      <c r="D1727" s="63">
        <f t="shared" si="26"/>
        <v>0.86832371856799806</v>
      </c>
      <c r="E1727" s="26">
        <f>IFERROR(VLOOKUP(D1727,Points!$A$2:$C$14,3,TRUE),"")</f>
        <v>30</v>
      </c>
      <c r="F1727" t="s">
        <v>8633</v>
      </c>
    </row>
    <row r="1728" spans="1:6" x14ac:dyDescent="0.25">
      <c r="A1728" t="s">
        <v>330</v>
      </c>
      <c r="B1728" t="s">
        <v>224</v>
      </c>
      <c r="C1728" s="67">
        <v>73125</v>
      </c>
      <c r="D1728" s="63">
        <f t="shared" si="26"/>
        <v>1.0092053327444865</v>
      </c>
      <c r="E1728" s="26">
        <f>IFERROR(VLOOKUP(D1728,Points!$A$2:$C$14,3,TRUE),"")</f>
        <v>20</v>
      </c>
      <c r="F1728" t="s">
        <v>8633</v>
      </c>
    </row>
    <row r="1729" spans="1:6" x14ac:dyDescent="0.25">
      <c r="A1729" t="s">
        <v>329</v>
      </c>
      <c r="B1729" t="s">
        <v>157</v>
      </c>
      <c r="C1729" s="67">
        <v>82656</v>
      </c>
      <c r="D1729" s="63">
        <f t="shared" si="26"/>
        <v>1.140743603190814</v>
      </c>
      <c r="E1729" s="26">
        <f>IFERROR(VLOOKUP(D1729,Points!$A$2:$C$14,3,TRUE),"")</f>
        <v>10</v>
      </c>
      <c r="F1729" t="s">
        <v>8632</v>
      </c>
    </row>
    <row r="1730" spans="1:6" x14ac:dyDescent="0.25">
      <c r="A1730" t="s">
        <v>328</v>
      </c>
      <c r="B1730" t="s">
        <v>124</v>
      </c>
      <c r="C1730" s="67">
        <v>61840</v>
      </c>
      <c r="D1730" s="63">
        <f t="shared" si="26"/>
        <v>0.85345993541085874</v>
      </c>
      <c r="E1730" s="26">
        <f>IFERROR(VLOOKUP(D1730,Points!$A$2:$C$14,3,TRUE),"")</f>
        <v>40</v>
      </c>
      <c r="F1730" t="s">
        <v>8632</v>
      </c>
    </row>
    <row r="1731" spans="1:6" x14ac:dyDescent="0.25">
      <c r="A1731" t="s">
        <v>327</v>
      </c>
      <c r="B1731" t="s">
        <v>124</v>
      </c>
      <c r="C1731" s="67">
        <v>84444</v>
      </c>
      <c r="D1731" s="63">
        <f t="shared" ref="D1731:D1794" si="27">IFERROR(C1731/$H$1,"")</f>
        <v>1.1654199674294075</v>
      </c>
      <c r="E1731" s="26">
        <f>IFERROR(VLOOKUP(D1731,Points!$A$2:$C$14,3,TRUE),"")</f>
        <v>5</v>
      </c>
      <c r="F1731" t="s">
        <v>8633</v>
      </c>
    </row>
    <row r="1732" spans="1:6" x14ac:dyDescent="0.25">
      <c r="A1732" t="s">
        <v>326</v>
      </c>
      <c r="B1732" t="s">
        <v>103</v>
      </c>
      <c r="C1732" s="67">
        <v>51749</v>
      </c>
      <c r="D1732" s="63">
        <f t="shared" si="27"/>
        <v>0.71419304976676146</v>
      </c>
      <c r="E1732" s="26">
        <f>IFERROR(VLOOKUP(D1732,Points!$A$2:$C$14,3,TRUE),"")</f>
        <v>60</v>
      </c>
      <c r="F1732" t="s">
        <v>8632</v>
      </c>
    </row>
    <row r="1733" spans="1:6" x14ac:dyDescent="0.25">
      <c r="A1733" t="s">
        <v>325</v>
      </c>
      <c r="B1733" t="s">
        <v>68</v>
      </c>
      <c r="C1733" s="67">
        <v>71189</v>
      </c>
      <c r="D1733" s="63">
        <f t="shared" si="27"/>
        <v>0.98248640591791103</v>
      </c>
      <c r="E1733" s="26">
        <f>IFERROR(VLOOKUP(D1733,Points!$A$2:$C$14,3,TRUE),"")</f>
        <v>20</v>
      </c>
      <c r="F1733" t="s">
        <v>8633</v>
      </c>
    </row>
    <row r="1734" spans="1:6" x14ac:dyDescent="0.25">
      <c r="A1734" t="s">
        <v>8809</v>
      </c>
      <c r="B1734" t="s">
        <v>127</v>
      </c>
      <c r="C1734" s="67">
        <v>104107</v>
      </c>
      <c r="D1734" s="63">
        <f t="shared" si="27"/>
        <v>1.4367909685610976</v>
      </c>
      <c r="E1734" s="26">
        <f>IFERROR(VLOOKUP(D1734,Points!$A$2:$C$14,3,TRUE),"")</f>
        <v>0</v>
      </c>
      <c r="F1734" t="s">
        <v>8632</v>
      </c>
    </row>
    <row r="1735" spans="1:6" x14ac:dyDescent="0.25">
      <c r="A1735" t="s">
        <v>324</v>
      </c>
      <c r="B1735" t="s">
        <v>25</v>
      </c>
      <c r="C1735" s="67">
        <v>119323</v>
      </c>
      <c r="D1735" s="63">
        <f t="shared" si="27"/>
        <v>1.6467884843633553</v>
      </c>
      <c r="E1735" s="26">
        <f>IFERROR(VLOOKUP(D1735,Points!$A$2:$C$14,3,TRUE),"")</f>
        <v>0</v>
      </c>
      <c r="F1735" t="s">
        <v>8633</v>
      </c>
    </row>
    <row r="1736" spans="1:6" x14ac:dyDescent="0.25">
      <c r="A1736" t="s">
        <v>323</v>
      </c>
      <c r="B1736" t="s">
        <v>9</v>
      </c>
      <c r="C1736" s="67">
        <v>81023</v>
      </c>
      <c r="D1736" s="63">
        <f t="shared" si="27"/>
        <v>1.1182064092301747</v>
      </c>
      <c r="E1736" s="26">
        <f>IFERROR(VLOOKUP(D1736,Points!$A$2:$C$14,3,TRUE),"")</f>
        <v>10</v>
      </c>
      <c r="F1736" t="s">
        <v>8633</v>
      </c>
    </row>
    <row r="1737" spans="1:6" x14ac:dyDescent="0.25">
      <c r="A1737" t="s">
        <v>322</v>
      </c>
      <c r="B1737" t="s">
        <v>321</v>
      </c>
      <c r="C1737" s="67">
        <v>57917</v>
      </c>
      <c r="D1737" s="63">
        <f t="shared" si="27"/>
        <v>0.79931822573076816</v>
      </c>
      <c r="E1737" s="26">
        <f>IFERROR(VLOOKUP(D1737,Points!$A$2:$C$14,3,TRUE),"")</f>
        <v>50</v>
      </c>
      <c r="F1737" t="s">
        <v>8633</v>
      </c>
    </row>
    <row r="1738" spans="1:6" x14ac:dyDescent="0.25">
      <c r="A1738" t="s">
        <v>320</v>
      </c>
      <c r="B1738" t="s">
        <v>99</v>
      </c>
      <c r="C1738" s="67">
        <v>46786</v>
      </c>
      <c r="D1738" s="63">
        <f t="shared" si="27"/>
        <v>0.64569819757652713</v>
      </c>
      <c r="E1738" s="26">
        <f>IFERROR(VLOOKUP(D1738,Points!$A$2:$C$14,3,TRUE),"")</f>
        <v>85</v>
      </c>
      <c r="F1738" t="s">
        <v>8632</v>
      </c>
    </row>
    <row r="1739" spans="1:6" x14ac:dyDescent="0.25">
      <c r="A1739" t="s">
        <v>8810</v>
      </c>
      <c r="B1739" t="s">
        <v>157</v>
      </c>
      <c r="C1739" s="67">
        <v>153188</v>
      </c>
      <c r="D1739" s="63">
        <f t="shared" si="27"/>
        <v>2.1141626873499129</v>
      </c>
      <c r="E1739" s="26">
        <f>IFERROR(VLOOKUP(D1739,Points!$A$2:$C$14,3,TRUE),"")</f>
        <v>0</v>
      </c>
      <c r="F1739" t="s">
        <v>8632</v>
      </c>
    </row>
    <row r="1740" spans="1:6" x14ac:dyDescent="0.25">
      <c r="A1740" t="s">
        <v>319</v>
      </c>
      <c r="B1740" t="s">
        <v>212</v>
      </c>
      <c r="C1740" s="67">
        <v>74375</v>
      </c>
      <c r="D1740" s="63">
        <f t="shared" si="27"/>
        <v>1.0264567059537939</v>
      </c>
      <c r="E1740" s="26">
        <f>IFERROR(VLOOKUP(D1740,Points!$A$2:$C$14,3,TRUE),"")</f>
        <v>15</v>
      </c>
      <c r="F1740" t="s">
        <v>8633</v>
      </c>
    </row>
    <row r="1741" spans="1:6" x14ac:dyDescent="0.25">
      <c r="A1741" t="s">
        <v>318</v>
      </c>
      <c r="B1741" t="s">
        <v>31</v>
      </c>
      <c r="C1741" s="67">
        <v>55919</v>
      </c>
      <c r="D1741" s="63">
        <f t="shared" si="27"/>
        <v>0.77174363079301112</v>
      </c>
      <c r="E1741" s="26">
        <f>IFERROR(VLOOKUP(D1741,Points!$A$2:$C$14,3,TRUE),"")</f>
        <v>50</v>
      </c>
      <c r="F1741" t="s">
        <v>8632</v>
      </c>
    </row>
    <row r="1742" spans="1:6" x14ac:dyDescent="0.25">
      <c r="A1742" t="s">
        <v>317</v>
      </c>
      <c r="B1742" t="s">
        <v>212</v>
      </c>
      <c r="C1742" s="67">
        <v>68393</v>
      </c>
      <c r="D1742" s="63">
        <f t="shared" si="27"/>
        <v>0.94389853432333215</v>
      </c>
      <c r="E1742" s="26">
        <f>IFERROR(VLOOKUP(D1742,Points!$A$2:$C$14,3,TRUE),"")</f>
        <v>25</v>
      </c>
      <c r="F1742" t="s">
        <v>8633</v>
      </c>
    </row>
    <row r="1743" spans="1:6" x14ac:dyDescent="0.25">
      <c r="A1743" t="s">
        <v>316</v>
      </c>
      <c r="B1743" t="s">
        <v>77</v>
      </c>
      <c r="C1743" s="67">
        <v>89688</v>
      </c>
      <c r="D1743" s="63">
        <f t="shared" si="27"/>
        <v>1.2377929283170941</v>
      </c>
      <c r="E1743" s="26">
        <f>IFERROR(VLOOKUP(D1743,Points!$A$2:$C$14,3,TRUE),"")</f>
        <v>5</v>
      </c>
      <c r="F1743" t="s">
        <v>8633</v>
      </c>
    </row>
    <row r="1744" spans="1:6" x14ac:dyDescent="0.25">
      <c r="A1744" t="s">
        <v>316</v>
      </c>
      <c r="B1744" t="s">
        <v>25</v>
      </c>
      <c r="C1744" s="67">
        <v>75469</v>
      </c>
      <c r="D1744" s="63">
        <f t="shared" si="27"/>
        <v>1.0415551077865799</v>
      </c>
      <c r="E1744" s="26">
        <f>IFERROR(VLOOKUP(D1744,Points!$A$2:$C$14,3,TRUE),"")</f>
        <v>15</v>
      </c>
      <c r="F1744" t="s">
        <v>8633</v>
      </c>
    </row>
    <row r="1745" spans="1:6" x14ac:dyDescent="0.25">
      <c r="A1745" t="s">
        <v>315</v>
      </c>
      <c r="B1745" t="s">
        <v>25</v>
      </c>
      <c r="C1745" s="67">
        <v>99327</v>
      </c>
      <c r="D1745" s="63">
        <f t="shared" si="27"/>
        <v>1.3708217174087058</v>
      </c>
      <c r="E1745" s="26">
        <f>IFERROR(VLOOKUP(D1745,Points!$A$2:$C$14,3,TRUE),"")</f>
        <v>0</v>
      </c>
      <c r="F1745" t="s">
        <v>8633</v>
      </c>
    </row>
    <row r="1746" spans="1:6" x14ac:dyDescent="0.25">
      <c r="A1746" t="s">
        <v>314</v>
      </c>
      <c r="B1746" t="s">
        <v>25</v>
      </c>
      <c r="C1746" s="67">
        <v>72083</v>
      </c>
      <c r="D1746" s="63">
        <f t="shared" si="27"/>
        <v>0.99482458803720775</v>
      </c>
      <c r="E1746" s="26">
        <f>IFERROR(VLOOKUP(D1746,Points!$A$2:$C$14,3,TRUE),"")</f>
        <v>20</v>
      </c>
      <c r="F1746" t="s">
        <v>8632</v>
      </c>
    </row>
    <row r="1747" spans="1:6" x14ac:dyDescent="0.25">
      <c r="A1747" t="s">
        <v>313</v>
      </c>
      <c r="B1747" t="s">
        <v>96</v>
      </c>
      <c r="C1747" s="67">
        <v>78750</v>
      </c>
      <c r="D1747" s="63">
        <f t="shared" si="27"/>
        <v>1.0868365121863701</v>
      </c>
      <c r="E1747" s="26">
        <f>IFERROR(VLOOKUP(D1747,Points!$A$2:$C$14,3,TRUE),"")</f>
        <v>10</v>
      </c>
      <c r="F1747" t="s">
        <v>8633</v>
      </c>
    </row>
    <row r="1748" spans="1:6" x14ac:dyDescent="0.25">
      <c r="A1748" t="s">
        <v>312</v>
      </c>
      <c r="B1748" t="s">
        <v>29</v>
      </c>
      <c r="C1748" s="67">
        <v>90083</v>
      </c>
      <c r="D1748" s="63">
        <f t="shared" si="27"/>
        <v>1.2432443622512352</v>
      </c>
      <c r="E1748" s="26">
        <f>IFERROR(VLOOKUP(D1748,Points!$A$2:$C$14,3,TRUE),"")</f>
        <v>5</v>
      </c>
      <c r="F1748" t="s">
        <v>8633</v>
      </c>
    </row>
    <row r="1749" spans="1:6" x14ac:dyDescent="0.25">
      <c r="A1749" t="s">
        <v>311</v>
      </c>
      <c r="B1749" t="s">
        <v>152</v>
      </c>
      <c r="C1749" s="67">
        <v>52265</v>
      </c>
      <c r="D1749" s="63">
        <f t="shared" si="27"/>
        <v>0.72131441662756357</v>
      </c>
      <c r="E1749" s="26">
        <f>IFERROR(VLOOKUP(D1749,Points!$A$2:$C$14,3,TRUE),"")</f>
        <v>60</v>
      </c>
      <c r="F1749" t="s">
        <v>8633</v>
      </c>
    </row>
    <row r="1750" spans="1:6" x14ac:dyDescent="0.25">
      <c r="A1750" t="s">
        <v>310</v>
      </c>
      <c r="B1750" t="s">
        <v>124</v>
      </c>
      <c r="C1750" s="67">
        <v>58056</v>
      </c>
      <c r="D1750" s="63">
        <f t="shared" si="27"/>
        <v>0.8012365784316432</v>
      </c>
      <c r="E1750" s="26">
        <f>IFERROR(VLOOKUP(D1750,Points!$A$2:$C$14,3,TRUE),"")</f>
        <v>50</v>
      </c>
      <c r="F1750" t="s">
        <v>8633</v>
      </c>
    </row>
    <row r="1751" spans="1:6" x14ac:dyDescent="0.25">
      <c r="A1751" t="s">
        <v>310</v>
      </c>
      <c r="B1751" t="s">
        <v>96</v>
      </c>
      <c r="C1751" s="67">
        <v>68125</v>
      </c>
      <c r="D1751" s="63">
        <f t="shared" si="27"/>
        <v>0.94019983990725664</v>
      </c>
      <c r="E1751" s="26">
        <f>IFERROR(VLOOKUP(D1751,Points!$A$2:$C$14,3,TRUE),"")</f>
        <v>25</v>
      </c>
      <c r="F1751" t="s">
        <v>8633</v>
      </c>
    </row>
    <row r="1752" spans="1:6" x14ac:dyDescent="0.25">
      <c r="A1752" t="s">
        <v>309</v>
      </c>
      <c r="B1752" t="s">
        <v>91</v>
      </c>
      <c r="C1752" s="67">
        <v>51851</v>
      </c>
      <c r="D1752" s="63">
        <f t="shared" si="27"/>
        <v>0.71560076182064092</v>
      </c>
      <c r="E1752" s="26">
        <f>IFERROR(VLOOKUP(D1752,Points!$A$2:$C$14,3,TRUE),"")</f>
        <v>60</v>
      </c>
      <c r="F1752" t="s">
        <v>8632</v>
      </c>
    </row>
    <row r="1753" spans="1:6" x14ac:dyDescent="0.25">
      <c r="A1753" t="s">
        <v>308</v>
      </c>
      <c r="B1753" t="s">
        <v>89</v>
      </c>
      <c r="C1753" s="67">
        <v>106607</v>
      </c>
      <c r="D1753" s="63">
        <f t="shared" si="27"/>
        <v>1.4712937149797123</v>
      </c>
      <c r="E1753" s="26">
        <f>IFERROR(VLOOKUP(D1753,Points!$A$2:$C$14,3,TRUE),"")</f>
        <v>0</v>
      </c>
      <c r="F1753" t="s">
        <v>8633</v>
      </c>
    </row>
    <row r="1754" spans="1:6" x14ac:dyDescent="0.25">
      <c r="A1754" t="s">
        <v>307</v>
      </c>
      <c r="B1754" t="s">
        <v>146</v>
      </c>
      <c r="C1754" s="67">
        <v>64375</v>
      </c>
      <c r="D1754" s="63">
        <f t="shared" si="27"/>
        <v>0.88844572027933422</v>
      </c>
      <c r="E1754" s="26">
        <f>IFERROR(VLOOKUP(D1754,Points!$A$2:$C$14,3,TRUE),"")</f>
        <v>30</v>
      </c>
      <c r="F1754" t="s">
        <v>8632</v>
      </c>
    </row>
    <row r="1755" spans="1:6" x14ac:dyDescent="0.25">
      <c r="A1755" t="s">
        <v>306</v>
      </c>
      <c r="B1755" t="s">
        <v>92</v>
      </c>
      <c r="C1755" s="67">
        <v>53611</v>
      </c>
      <c r="D1755" s="63">
        <f t="shared" si="27"/>
        <v>0.73989069529934581</v>
      </c>
      <c r="E1755" s="26">
        <f>IFERROR(VLOOKUP(D1755,Points!$A$2:$C$14,3,TRUE),"")</f>
        <v>60</v>
      </c>
      <c r="F1755" t="s">
        <v>8632</v>
      </c>
    </row>
    <row r="1756" spans="1:6" x14ac:dyDescent="0.25">
      <c r="A1756" t="s">
        <v>305</v>
      </c>
      <c r="B1756" t="s">
        <v>224</v>
      </c>
      <c r="C1756" s="67">
        <v>70875</v>
      </c>
      <c r="D1756" s="63">
        <f t="shared" si="27"/>
        <v>0.97815286096773302</v>
      </c>
      <c r="E1756" s="26">
        <f>IFERROR(VLOOKUP(D1756,Points!$A$2:$C$14,3,TRUE),"")</f>
        <v>20</v>
      </c>
      <c r="F1756" t="s">
        <v>8633</v>
      </c>
    </row>
    <row r="1757" spans="1:6" x14ac:dyDescent="0.25">
      <c r="A1757" t="s">
        <v>304</v>
      </c>
      <c r="B1757" t="s">
        <v>240</v>
      </c>
      <c r="C1757" s="67">
        <v>45833</v>
      </c>
      <c r="D1757" s="63">
        <f t="shared" si="27"/>
        <v>0.63254575064175111</v>
      </c>
      <c r="E1757" s="26">
        <f>IFERROR(VLOOKUP(D1757,Points!$A$2:$C$14,3,TRUE),"")</f>
        <v>85</v>
      </c>
      <c r="F1757" t="s">
        <v>8633</v>
      </c>
    </row>
    <row r="1758" spans="1:6" x14ac:dyDescent="0.25">
      <c r="A1758" t="s">
        <v>303</v>
      </c>
      <c r="B1758" t="s">
        <v>27</v>
      </c>
      <c r="C1758" s="67">
        <v>93333</v>
      </c>
      <c r="D1758" s="63">
        <f t="shared" si="27"/>
        <v>1.2880979325954347</v>
      </c>
      <c r="E1758" s="26">
        <f>IFERROR(VLOOKUP(D1758,Points!$A$2:$C$14,3,TRUE),"")</f>
        <v>0</v>
      </c>
      <c r="F1758" t="s">
        <v>8633</v>
      </c>
    </row>
    <row r="1759" spans="1:6" x14ac:dyDescent="0.25">
      <c r="A1759" t="s">
        <v>302</v>
      </c>
      <c r="B1759" t="s">
        <v>27</v>
      </c>
      <c r="C1759" s="67">
        <v>56719</v>
      </c>
      <c r="D1759" s="63">
        <f t="shared" si="27"/>
        <v>0.78278450964696789</v>
      </c>
      <c r="E1759" s="26">
        <f>IFERROR(VLOOKUP(D1759,Points!$A$2:$C$14,3,TRUE),"")</f>
        <v>50</v>
      </c>
      <c r="F1759" t="s">
        <v>8632</v>
      </c>
    </row>
    <row r="1760" spans="1:6" x14ac:dyDescent="0.25">
      <c r="A1760" t="s">
        <v>301</v>
      </c>
      <c r="B1760" t="s">
        <v>170</v>
      </c>
      <c r="C1760" s="67">
        <v>81250</v>
      </c>
      <c r="D1760" s="63">
        <f t="shared" si="27"/>
        <v>1.1213392586049851</v>
      </c>
      <c r="E1760" s="26">
        <f>IFERROR(VLOOKUP(D1760,Points!$A$2:$C$14,3,TRUE),"")</f>
        <v>10</v>
      </c>
      <c r="F1760" t="s">
        <v>8633</v>
      </c>
    </row>
    <row r="1761" spans="1:6" x14ac:dyDescent="0.25">
      <c r="A1761" t="s">
        <v>300</v>
      </c>
      <c r="B1761" t="s">
        <v>170</v>
      </c>
      <c r="C1761" s="67">
        <v>62500</v>
      </c>
      <c r="D1761" s="63">
        <f t="shared" si="27"/>
        <v>0.86256866046537306</v>
      </c>
      <c r="E1761" s="26">
        <f>IFERROR(VLOOKUP(D1761,Points!$A$2:$C$14,3,TRUE),"")</f>
        <v>30</v>
      </c>
      <c r="F1761" t="s">
        <v>8632</v>
      </c>
    </row>
    <row r="1762" spans="1:6" x14ac:dyDescent="0.25">
      <c r="A1762" t="s">
        <v>299</v>
      </c>
      <c r="B1762" t="s">
        <v>92</v>
      </c>
      <c r="C1762" s="67">
        <v>83958</v>
      </c>
      <c r="D1762" s="63">
        <f t="shared" si="27"/>
        <v>1.1587126335256286</v>
      </c>
      <c r="E1762" s="26">
        <f>IFERROR(VLOOKUP(D1762,Points!$A$2:$C$14,3,TRUE),"")</f>
        <v>10</v>
      </c>
      <c r="F1762" t="s">
        <v>8633</v>
      </c>
    </row>
    <row r="1763" spans="1:6" x14ac:dyDescent="0.25">
      <c r="A1763" t="s">
        <v>298</v>
      </c>
      <c r="B1763" t="s">
        <v>96</v>
      </c>
      <c r="C1763" s="67">
        <v>62125</v>
      </c>
      <c r="D1763" s="63">
        <f t="shared" si="27"/>
        <v>0.85739324850258081</v>
      </c>
      <c r="E1763" s="26">
        <f>IFERROR(VLOOKUP(D1763,Points!$A$2:$C$14,3,TRUE),"")</f>
        <v>40</v>
      </c>
      <c r="F1763" t="s">
        <v>8632</v>
      </c>
    </row>
    <row r="1764" spans="1:6" x14ac:dyDescent="0.25">
      <c r="A1764" t="s">
        <v>8811</v>
      </c>
      <c r="B1764" t="s">
        <v>240</v>
      </c>
      <c r="C1764" s="67" t="s">
        <v>8634</v>
      </c>
      <c r="D1764" s="63" t="str">
        <f t="shared" si="27"/>
        <v/>
      </c>
      <c r="E1764" s="26" t="str">
        <f>IFERROR(VLOOKUP(D1764,Points!$A$2:$C$14,3,TRUE),"")</f>
        <v/>
      </c>
      <c r="F1764" t="s">
        <v>8632</v>
      </c>
    </row>
    <row r="1765" spans="1:6" x14ac:dyDescent="0.25">
      <c r="A1765" t="s">
        <v>297</v>
      </c>
      <c r="B1765" t="s">
        <v>240</v>
      </c>
      <c r="C1765" s="67">
        <v>60417</v>
      </c>
      <c r="D1765" s="63">
        <f t="shared" si="27"/>
        <v>0.83382097214938311</v>
      </c>
      <c r="E1765" s="26">
        <f>IFERROR(VLOOKUP(D1765,Points!$A$2:$C$14,3,TRUE),"")</f>
        <v>40</v>
      </c>
      <c r="F1765" t="s">
        <v>8633</v>
      </c>
    </row>
    <row r="1766" spans="1:6" x14ac:dyDescent="0.25">
      <c r="A1766" t="s">
        <v>296</v>
      </c>
      <c r="B1766" t="s">
        <v>7</v>
      </c>
      <c r="C1766" s="67">
        <v>73014</v>
      </c>
      <c r="D1766" s="63">
        <f t="shared" si="27"/>
        <v>1.0076734108034999</v>
      </c>
      <c r="E1766" s="26">
        <f>IFERROR(VLOOKUP(D1766,Points!$A$2:$C$14,3,TRUE),"")</f>
        <v>20</v>
      </c>
      <c r="F1766" t="s">
        <v>8632</v>
      </c>
    </row>
    <row r="1767" spans="1:6" x14ac:dyDescent="0.25">
      <c r="A1767" t="s">
        <v>295</v>
      </c>
      <c r="B1767" t="s">
        <v>89</v>
      </c>
      <c r="C1767" s="67">
        <v>63646</v>
      </c>
      <c r="D1767" s="63">
        <f t="shared" si="27"/>
        <v>0.87838471942366614</v>
      </c>
      <c r="E1767" s="26">
        <f>IFERROR(VLOOKUP(D1767,Points!$A$2:$C$14,3,TRUE),"")</f>
        <v>30</v>
      </c>
      <c r="F1767" t="s">
        <v>8632</v>
      </c>
    </row>
    <row r="1768" spans="1:6" x14ac:dyDescent="0.25">
      <c r="A1768" t="s">
        <v>294</v>
      </c>
      <c r="B1768" t="s">
        <v>74</v>
      </c>
      <c r="C1768" s="67">
        <v>75000</v>
      </c>
      <c r="D1768" s="63">
        <f t="shared" si="27"/>
        <v>1.0350823925584476</v>
      </c>
      <c r="E1768" s="26">
        <f>IFERROR(VLOOKUP(D1768,Points!$A$2:$C$14,3,TRUE),"")</f>
        <v>15</v>
      </c>
      <c r="F1768" t="s">
        <v>8633</v>
      </c>
    </row>
    <row r="1769" spans="1:6" x14ac:dyDescent="0.25">
      <c r="A1769" t="s">
        <v>293</v>
      </c>
      <c r="B1769" t="s">
        <v>292</v>
      </c>
      <c r="C1769" s="67">
        <v>50833</v>
      </c>
      <c r="D1769" s="63">
        <f t="shared" si="27"/>
        <v>0.7015512434789809</v>
      </c>
      <c r="E1769" s="26">
        <f>IFERROR(VLOOKUP(D1769,Points!$A$2:$C$14,3,TRUE),"")</f>
        <v>70</v>
      </c>
      <c r="F1769" t="s">
        <v>8633</v>
      </c>
    </row>
    <row r="1770" spans="1:6" x14ac:dyDescent="0.25">
      <c r="A1770" t="s">
        <v>291</v>
      </c>
      <c r="B1770" t="s">
        <v>101</v>
      </c>
      <c r="C1770" s="67">
        <v>64911</v>
      </c>
      <c r="D1770" s="63">
        <f t="shared" si="27"/>
        <v>0.89584310911148524</v>
      </c>
      <c r="E1770" s="26">
        <f>IFERROR(VLOOKUP(D1770,Points!$A$2:$C$14,3,TRUE),"")</f>
        <v>30</v>
      </c>
      <c r="F1770" t="s">
        <v>8632</v>
      </c>
    </row>
    <row r="1771" spans="1:6" x14ac:dyDescent="0.25">
      <c r="A1771" t="s">
        <v>290</v>
      </c>
      <c r="B1771" t="s">
        <v>74</v>
      </c>
      <c r="C1771" s="67">
        <v>66563</v>
      </c>
      <c r="D1771" s="63">
        <f t="shared" si="27"/>
        <v>0.91864252394490598</v>
      </c>
      <c r="E1771" s="26">
        <f>IFERROR(VLOOKUP(D1771,Points!$A$2:$C$14,3,TRUE),"")</f>
        <v>25</v>
      </c>
      <c r="F1771" t="s">
        <v>8633</v>
      </c>
    </row>
    <row r="1772" spans="1:6" x14ac:dyDescent="0.25">
      <c r="A1772" t="s">
        <v>289</v>
      </c>
      <c r="B1772" t="s">
        <v>182</v>
      </c>
      <c r="C1772" s="67">
        <v>55791</v>
      </c>
      <c r="D1772" s="63">
        <f t="shared" si="27"/>
        <v>0.76997709017637805</v>
      </c>
      <c r="E1772" s="26">
        <f>IFERROR(VLOOKUP(D1772,Points!$A$2:$C$14,3,TRUE),"")</f>
        <v>50</v>
      </c>
      <c r="F1772" t="s">
        <v>8632</v>
      </c>
    </row>
    <row r="1773" spans="1:6" x14ac:dyDescent="0.25">
      <c r="A1773" t="s">
        <v>288</v>
      </c>
      <c r="B1773" t="s">
        <v>182</v>
      </c>
      <c r="C1773" s="67">
        <v>78333</v>
      </c>
      <c r="D1773" s="63">
        <f t="shared" si="27"/>
        <v>1.081081454083745</v>
      </c>
      <c r="E1773" s="26">
        <f>IFERROR(VLOOKUP(D1773,Points!$A$2:$C$14,3,TRUE),"")</f>
        <v>10</v>
      </c>
      <c r="F1773" t="s">
        <v>8633</v>
      </c>
    </row>
    <row r="1774" spans="1:6" x14ac:dyDescent="0.25">
      <c r="A1774" t="s">
        <v>287</v>
      </c>
      <c r="B1774" t="s">
        <v>3</v>
      </c>
      <c r="C1774" s="67">
        <v>83816</v>
      </c>
      <c r="D1774" s="63">
        <f t="shared" si="27"/>
        <v>1.1567528775290512</v>
      </c>
      <c r="E1774" s="26">
        <f>IFERROR(VLOOKUP(D1774,Points!$A$2:$C$14,3,TRUE),"")</f>
        <v>10</v>
      </c>
      <c r="F1774" t="s">
        <v>8632</v>
      </c>
    </row>
    <row r="1775" spans="1:6" x14ac:dyDescent="0.25">
      <c r="A1775" t="s">
        <v>286</v>
      </c>
      <c r="B1775" t="s">
        <v>19</v>
      </c>
      <c r="C1775" s="67">
        <v>111320</v>
      </c>
      <c r="D1775" s="63">
        <f t="shared" si="27"/>
        <v>1.5363382925280853</v>
      </c>
      <c r="E1775" s="26">
        <f>IFERROR(VLOOKUP(D1775,Points!$A$2:$C$14,3,TRUE),"")</f>
        <v>0</v>
      </c>
      <c r="F1775" t="s">
        <v>8632</v>
      </c>
    </row>
    <row r="1776" spans="1:6" x14ac:dyDescent="0.25">
      <c r="A1776" t="s">
        <v>285</v>
      </c>
      <c r="B1776" t="s">
        <v>29</v>
      </c>
      <c r="C1776" s="67">
        <v>67202</v>
      </c>
      <c r="D1776" s="63">
        <f t="shared" si="27"/>
        <v>0.92746142592950398</v>
      </c>
      <c r="E1776" s="26">
        <f>IFERROR(VLOOKUP(D1776,Points!$A$2:$C$14,3,TRUE),"")</f>
        <v>25</v>
      </c>
      <c r="F1776" t="s">
        <v>8633</v>
      </c>
    </row>
    <row r="1777" spans="1:6" x14ac:dyDescent="0.25">
      <c r="A1777" t="s">
        <v>284</v>
      </c>
      <c r="B1777" t="s">
        <v>83</v>
      </c>
      <c r="C1777" s="67">
        <v>94798</v>
      </c>
      <c r="D1777" s="63">
        <f t="shared" si="27"/>
        <v>1.3083165419967429</v>
      </c>
      <c r="E1777" s="26">
        <f>IFERROR(VLOOKUP(D1777,Points!$A$2:$C$14,3,TRUE),"")</f>
        <v>0</v>
      </c>
      <c r="F1777" t="s">
        <v>8633</v>
      </c>
    </row>
    <row r="1778" spans="1:6" x14ac:dyDescent="0.25">
      <c r="A1778" t="s">
        <v>283</v>
      </c>
      <c r="B1778" t="s">
        <v>174</v>
      </c>
      <c r="C1778" s="67">
        <v>75577</v>
      </c>
      <c r="D1778" s="63">
        <f t="shared" si="27"/>
        <v>1.0430456264318639</v>
      </c>
      <c r="E1778" s="26">
        <f>IFERROR(VLOOKUP(D1778,Points!$A$2:$C$14,3,TRUE),"")</f>
        <v>15</v>
      </c>
      <c r="F1778" t="s">
        <v>8633</v>
      </c>
    </row>
    <row r="1779" spans="1:6" x14ac:dyDescent="0.25">
      <c r="A1779" t="s">
        <v>282</v>
      </c>
      <c r="B1779" t="s">
        <v>174</v>
      </c>
      <c r="C1779" s="67">
        <v>81500</v>
      </c>
      <c r="D1779" s="63">
        <f t="shared" si="27"/>
        <v>1.1247895332468465</v>
      </c>
      <c r="E1779" s="26">
        <f>IFERROR(VLOOKUP(D1779,Points!$A$2:$C$14,3,TRUE),"")</f>
        <v>10</v>
      </c>
      <c r="F1779" t="s">
        <v>8632</v>
      </c>
    </row>
    <row r="1780" spans="1:6" x14ac:dyDescent="0.25">
      <c r="A1780" t="s">
        <v>8812</v>
      </c>
      <c r="B1780" t="s">
        <v>49</v>
      </c>
      <c r="C1780" s="67">
        <v>55625</v>
      </c>
      <c r="D1780" s="63">
        <f t="shared" si="27"/>
        <v>0.76768610781418201</v>
      </c>
      <c r="E1780" s="26">
        <f>IFERROR(VLOOKUP(D1780,Points!$A$2:$C$14,3,TRUE),"")</f>
        <v>50</v>
      </c>
      <c r="F1780" t="s">
        <v>8632</v>
      </c>
    </row>
    <row r="1781" spans="1:6" x14ac:dyDescent="0.25">
      <c r="A1781" t="s">
        <v>281</v>
      </c>
      <c r="B1781" t="s">
        <v>186</v>
      </c>
      <c r="C1781" s="67">
        <v>76667</v>
      </c>
      <c r="D1781" s="63">
        <f t="shared" si="27"/>
        <v>1.0580888238703801</v>
      </c>
      <c r="E1781" s="26">
        <f>IFERROR(VLOOKUP(D1781,Points!$A$2:$C$14,3,TRUE),"")</f>
        <v>15</v>
      </c>
      <c r="F1781" t="s">
        <v>8633</v>
      </c>
    </row>
    <row r="1782" spans="1:6" x14ac:dyDescent="0.25">
      <c r="A1782" t="s">
        <v>281</v>
      </c>
      <c r="B1782" t="s">
        <v>44</v>
      </c>
      <c r="C1782" s="67">
        <v>79934</v>
      </c>
      <c r="D1782" s="63">
        <f t="shared" si="27"/>
        <v>1.1031770128902261</v>
      </c>
      <c r="E1782" s="26">
        <f>IFERROR(VLOOKUP(D1782,Points!$A$2:$C$14,3,TRUE),"")</f>
        <v>10</v>
      </c>
      <c r="F1782" t="s">
        <v>8633</v>
      </c>
    </row>
    <row r="1783" spans="1:6" x14ac:dyDescent="0.25">
      <c r="A1783" t="s">
        <v>281</v>
      </c>
      <c r="B1783" t="s">
        <v>49</v>
      </c>
      <c r="C1783" s="67">
        <v>47917</v>
      </c>
      <c r="D1783" s="63">
        <f t="shared" si="27"/>
        <v>0.66130724005630848</v>
      </c>
      <c r="E1783" s="26">
        <f>IFERROR(VLOOKUP(D1783,Points!$A$2:$C$14,3,TRUE),"")</f>
        <v>70</v>
      </c>
      <c r="F1783" t="s">
        <v>8633</v>
      </c>
    </row>
    <row r="1784" spans="1:6" x14ac:dyDescent="0.25">
      <c r="A1784" t="s">
        <v>280</v>
      </c>
      <c r="B1784" t="s">
        <v>165</v>
      </c>
      <c r="C1784" s="67">
        <v>125298</v>
      </c>
      <c r="D1784" s="63">
        <f t="shared" si="27"/>
        <v>1.7292500483038449</v>
      </c>
      <c r="E1784" s="26">
        <f>IFERROR(VLOOKUP(D1784,Points!$A$2:$C$14,3,TRUE),"")</f>
        <v>0</v>
      </c>
      <c r="F1784" t="s">
        <v>8632</v>
      </c>
    </row>
    <row r="1785" spans="1:6" x14ac:dyDescent="0.25">
      <c r="A1785" t="s">
        <v>279</v>
      </c>
      <c r="B1785" t="s">
        <v>212</v>
      </c>
      <c r="C1785" s="67">
        <v>75208</v>
      </c>
      <c r="D1785" s="63">
        <f t="shared" si="27"/>
        <v>1.0379530210604764</v>
      </c>
      <c r="E1785" s="26">
        <f>IFERROR(VLOOKUP(D1785,Points!$A$2:$C$14,3,TRUE),"")</f>
        <v>15</v>
      </c>
      <c r="F1785" t="s">
        <v>8633</v>
      </c>
    </row>
    <row r="1786" spans="1:6" x14ac:dyDescent="0.25">
      <c r="A1786" t="s">
        <v>279</v>
      </c>
      <c r="B1786" t="s">
        <v>174</v>
      </c>
      <c r="C1786" s="67">
        <v>79531</v>
      </c>
      <c r="D1786" s="63">
        <f t="shared" si="27"/>
        <v>1.0976151701675454</v>
      </c>
      <c r="E1786" s="26">
        <f>IFERROR(VLOOKUP(D1786,Points!$A$2:$C$14,3,TRUE),"")</f>
        <v>10</v>
      </c>
      <c r="F1786" t="s">
        <v>8633</v>
      </c>
    </row>
    <row r="1787" spans="1:6" x14ac:dyDescent="0.25">
      <c r="A1787" t="s">
        <v>279</v>
      </c>
      <c r="B1787" t="s">
        <v>101</v>
      </c>
      <c r="C1787" s="67">
        <v>66938</v>
      </c>
      <c r="D1787" s="63">
        <f t="shared" si="27"/>
        <v>0.92381793590769823</v>
      </c>
      <c r="E1787" s="26">
        <f>IFERROR(VLOOKUP(D1787,Points!$A$2:$C$14,3,TRUE),"")</f>
        <v>25</v>
      </c>
      <c r="F1787" t="s">
        <v>8633</v>
      </c>
    </row>
    <row r="1788" spans="1:6" x14ac:dyDescent="0.25">
      <c r="A1788" t="s">
        <v>278</v>
      </c>
      <c r="B1788" t="s">
        <v>35</v>
      </c>
      <c r="C1788" s="67">
        <v>59000</v>
      </c>
      <c r="D1788" s="63">
        <f t="shared" si="27"/>
        <v>0.81426481547931218</v>
      </c>
      <c r="E1788" s="26">
        <f>IFERROR(VLOOKUP(D1788,Points!$A$2:$C$14,3,TRUE),"")</f>
        <v>40</v>
      </c>
      <c r="F1788" t="s">
        <v>8633</v>
      </c>
    </row>
    <row r="1789" spans="1:6" x14ac:dyDescent="0.25">
      <c r="A1789" t="s">
        <v>277</v>
      </c>
      <c r="B1789" t="s">
        <v>7</v>
      </c>
      <c r="C1789" s="67">
        <v>90384</v>
      </c>
      <c r="D1789" s="63">
        <f t="shared" si="27"/>
        <v>1.2473984929200364</v>
      </c>
      <c r="E1789" s="26">
        <f>IFERROR(VLOOKUP(D1789,Points!$A$2:$C$14,3,TRUE),"")</f>
        <v>5</v>
      </c>
      <c r="F1789" t="s">
        <v>8632</v>
      </c>
    </row>
    <row r="1790" spans="1:6" x14ac:dyDescent="0.25">
      <c r="A1790" t="s">
        <v>276</v>
      </c>
      <c r="B1790" t="s">
        <v>7</v>
      </c>
      <c r="C1790" s="67">
        <v>116071</v>
      </c>
      <c r="D1790" s="63">
        <f t="shared" si="27"/>
        <v>1.6019073118220211</v>
      </c>
      <c r="E1790" s="26">
        <f>IFERROR(VLOOKUP(D1790,Points!$A$2:$C$14,3,TRUE),"")</f>
        <v>0</v>
      </c>
      <c r="F1790" t="s">
        <v>8633</v>
      </c>
    </row>
    <row r="1791" spans="1:6" x14ac:dyDescent="0.25">
      <c r="A1791" t="s">
        <v>275</v>
      </c>
      <c r="B1791" t="s">
        <v>186</v>
      </c>
      <c r="C1791" s="67">
        <v>54935</v>
      </c>
      <c r="D1791" s="63">
        <f t="shared" si="27"/>
        <v>0.75816334980264433</v>
      </c>
      <c r="E1791" s="26">
        <f>IFERROR(VLOOKUP(D1791,Points!$A$2:$C$14,3,TRUE),"")</f>
        <v>60</v>
      </c>
      <c r="F1791" t="s">
        <v>8632</v>
      </c>
    </row>
    <row r="1792" spans="1:6" x14ac:dyDescent="0.25">
      <c r="A1792" t="s">
        <v>274</v>
      </c>
      <c r="B1792" t="s">
        <v>186</v>
      </c>
      <c r="C1792" s="67">
        <v>103958</v>
      </c>
      <c r="D1792" s="63">
        <f t="shared" si="27"/>
        <v>1.434734604874548</v>
      </c>
      <c r="E1792" s="26">
        <f>IFERROR(VLOOKUP(D1792,Points!$A$2:$C$14,3,TRUE),"")</f>
        <v>0</v>
      </c>
      <c r="F1792" t="s">
        <v>8633</v>
      </c>
    </row>
    <row r="1793" spans="1:6" x14ac:dyDescent="0.25">
      <c r="A1793" t="s">
        <v>273</v>
      </c>
      <c r="B1793" t="s">
        <v>186</v>
      </c>
      <c r="C1793" s="67">
        <v>63375</v>
      </c>
      <c r="D1793" s="63">
        <f t="shared" si="27"/>
        <v>0.87464462171188828</v>
      </c>
      <c r="E1793" s="26">
        <f>IFERROR(VLOOKUP(D1793,Points!$A$2:$C$14,3,TRUE),"")</f>
        <v>30</v>
      </c>
      <c r="F1793" t="s">
        <v>8632</v>
      </c>
    </row>
    <row r="1794" spans="1:6" x14ac:dyDescent="0.25">
      <c r="A1794" t="s">
        <v>272</v>
      </c>
      <c r="B1794" t="s">
        <v>224</v>
      </c>
      <c r="C1794" s="67">
        <v>47885</v>
      </c>
      <c r="D1794" s="63">
        <f t="shared" si="27"/>
        <v>0.66086560490215018</v>
      </c>
      <c r="E1794" s="26">
        <f>IFERROR(VLOOKUP(D1794,Points!$A$2:$C$14,3,TRUE),"")</f>
        <v>70</v>
      </c>
      <c r="F1794" t="s">
        <v>8632</v>
      </c>
    </row>
    <row r="1795" spans="1:6" x14ac:dyDescent="0.25">
      <c r="A1795" t="s">
        <v>271</v>
      </c>
      <c r="B1795" t="s">
        <v>165</v>
      </c>
      <c r="C1795" s="67">
        <v>105435</v>
      </c>
      <c r="D1795" s="63">
        <f t="shared" ref="D1795:D1858" si="28">IFERROR(C1795/$H$1,"")</f>
        <v>1.4551188274586657</v>
      </c>
      <c r="E1795" s="26">
        <f>IFERROR(VLOOKUP(D1795,Points!$A$2:$C$14,3,TRUE),"")</f>
        <v>0</v>
      </c>
      <c r="F1795" t="s">
        <v>8632</v>
      </c>
    </row>
    <row r="1796" spans="1:6" x14ac:dyDescent="0.25">
      <c r="A1796" t="s">
        <v>270</v>
      </c>
      <c r="B1796" t="s">
        <v>42</v>
      </c>
      <c r="C1796" s="67">
        <v>61938</v>
      </c>
      <c r="D1796" s="63">
        <f t="shared" si="28"/>
        <v>0.85481244307046844</v>
      </c>
      <c r="E1796" s="26">
        <f>IFERROR(VLOOKUP(D1796,Points!$A$2:$C$14,3,TRUE),"")</f>
        <v>40</v>
      </c>
      <c r="F1796" t="s">
        <v>8633</v>
      </c>
    </row>
    <row r="1797" spans="1:6" x14ac:dyDescent="0.25">
      <c r="A1797" t="s">
        <v>269</v>
      </c>
      <c r="B1797" t="s">
        <v>1</v>
      </c>
      <c r="C1797" s="67">
        <v>59583</v>
      </c>
      <c r="D1797" s="63">
        <f t="shared" si="28"/>
        <v>0.82231085594413311</v>
      </c>
      <c r="E1797" s="26">
        <f>IFERROR(VLOOKUP(D1797,Points!$A$2:$C$14,3,TRUE),"")</f>
        <v>40</v>
      </c>
      <c r="F1797" t="s">
        <v>8633</v>
      </c>
    </row>
    <row r="1798" spans="1:6" x14ac:dyDescent="0.25">
      <c r="A1798" t="s">
        <v>268</v>
      </c>
      <c r="B1798" t="s">
        <v>5</v>
      </c>
      <c r="C1798" s="67">
        <v>105972</v>
      </c>
      <c r="D1798" s="63">
        <f t="shared" si="28"/>
        <v>1.4625300173893843</v>
      </c>
      <c r="E1798" s="26">
        <f>IFERROR(VLOOKUP(D1798,Points!$A$2:$C$14,3,TRUE),"")</f>
        <v>0</v>
      </c>
      <c r="F1798" t="s">
        <v>8633</v>
      </c>
    </row>
    <row r="1799" spans="1:6" x14ac:dyDescent="0.25">
      <c r="A1799" t="s">
        <v>267</v>
      </c>
      <c r="B1799" t="s">
        <v>91</v>
      </c>
      <c r="C1799" s="67">
        <v>78750</v>
      </c>
      <c r="D1799" s="63">
        <f t="shared" si="28"/>
        <v>1.0868365121863701</v>
      </c>
      <c r="E1799" s="26">
        <f>IFERROR(VLOOKUP(D1799,Points!$A$2:$C$14,3,TRUE),"")</f>
        <v>10</v>
      </c>
      <c r="F1799" t="s">
        <v>8633</v>
      </c>
    </row>
    <row r="1800" spans="1:6" x14ac:dyDescent="0.25">
      <c r="A1800" t="s">
        <v>8813</v>
      </c>
      <c r="B1800" t="s">
        <v>77</v>
      </c>
      <c r="C1800" s="67">
        <v>101691</v>
      </c>
      <c r="D1800" s="63">
        <f t="shared" si="28"/>
        <v>1.4034475144221481</v>
      </c>
      <c r="E1800" s="26">
        <f>IFERROR(VLOOKUP(D1800,Points!$A$2:$C$14,3,TRUE),"")</f>
        <v>0</v>
      </c>
      <c r="F1800" t="s">
        <v>8632</v>
      </c>
    </row>
    <row r="1801" spans="1:6" x14ac:dyDescent="0.25">
      <c r="A1801" t="s">
        <v>266</v>
      </c>
      <c r="B1801" t="s">
        <v>77</v>
      </c>
      <c r="C1801" s="67">
        <v>97788</v>
      </c>
      <c r="D1801" s="63">
        <f t="shared" si="28"/>
        <v>1.3495818267134063</v>
      </c>
      <c r="E1801" s="26">
        <f>IFERROR(VLOOKUP(D1801,Points!$A$2:$C$14,3,TRUE),"")</f>
        <v>0</v>
      </c>
      <c r="F1801" t="s">
        <v>8633</v>
      </c>
    </row>
    <row r="1802" spans="1:6" x14ac:dyDescent="0.25">
      <c r="A1802" t="s">
        <v>8814</v>
      </c>
      <c r="B1802" t="s">
        <v>157</v>
      </c>
      <c r="C1802" s="67">
        <v>95795</v>
      </c>
      <c r="D1802" s="63">
        <f t="shared" si="28"/>
        <v>1.3220762372684867</v>
      </c>
      <c r="E1802" s="26">
        <f>IFERROR(VLOOKUP(D1802,Points!$A$2:$C$14,3,TRUE),"")</f>
        <v>0</v>
      </c>
      <c r="F1802" t="s">
        <v>8632</v>
      </c>
    </row>
    <row r="1803" spans="1:6" x14ac:dyDescent="0.25">
      <c r="A1803" t="s">
        <v>265</v>
      </c>
      <c r="B1803" t="s">
        <v>157</v>
      </c>
      <c r="C1803" s="67">
        <v>107622</v>
      </c>
      <c r="D1803" s="63">
        <f t="shared" si="28"/>
        <v>1.48530183002567</v>
      </c>
      <c r="E1803" s="26">
        <f>IFERROR(VLOOKUP(D1803,Points!$A$2:$C$14,3,TRUE),"")</f>
        <v>0</v>
      </c>
      <c r="F1803" t="s">
        <v>8633</v>
      </c>
    </row>
    <row r="1804" spans="1:6" x14ac:dyDescent="0.25">
      <c r="A1804" t="s">
        <v>264</v>
      </c>
      <c r="B1804" t="s">
        <v>263</v>
      </c>
      <c r="C1804" s="67">
        <v>52171</v>
      </c>
      <c r="D1804" s="63">
        <f t="shared" si="28"/>
        <v>0.72001711336222363</v>
      </c>
      <c r="E1804" s="26">
        <f>IFERROR(VLOOKUP(D1804,Points!$A$2:$C$14,3,TRUE),"")</f>
        <v>60</v>
      </c>
      <c r="F1804" t="s">
        <v>8632</v>
      </c>
    </row>
    <row r="1805" spans="1:6" x14ac:dyDescent="0.25">
      <c r="A1805" t="s">
        <v>262</v>
      </c>
      <c r="B1805" t="s">
        <v>17</v>
      </c>
      <c r="C1805" s="67">
        <v>61500</v>
      </c>
      <c r="D1805" s="63">
        <f t="shared" si="28"/>
        <v>0.84876756189792713</v>
      </c>
      <c r="E1805" s="26">
        <f>IFERROR(VLOOKUP(D1805,Points!$A$2:$C$14,3,TRUE),"")</f>
        <v>40</v>
      </c>
      <c r="F1805" t="s">
        <v>8632</v>
      </c>
    </row>
    <row r="1806" spans="1:6" x14ac:dyDescent="0.25">
      <c r="A1806" t="s">
        <v>261</v>
      </c>
      <c r="B1806" t="s">
        <v>89</v>
      </c>
      <c r="C1806" s="67">
        <v>73625</v>
      </c>
      <c r="D1806" s="63">
        <f t="shared" si="28"/>
        <v>1.0161058820282094</v>
      </c>
      <c r="E1806" s="26">
        <f>IFERROR(VLOOKUP(D1806,Points!$A$2:$C$14,3,TRUE),"")</f>
        <v>15</v>
      </c>
      <c r="F1806" t="s">
        <v>8633</v>
      </c>
    </row>
    <row r="1807" spans="1:6" x14ac:dyDescent="0.25">
      <c r="A1807" t="s">
        <v>260</v>
      </c>
      <c r="B1807" t="s">
        <v>81</v>
      </c>
      <c r="C1807" s="67">
        <v>107500</v>
      </c>
      <c r="D1807" s="63">
        <f t="shared" si="28"/>
        <v>1.4836180960004417</v>
      </c>
      <c r="E1807" s="26">
        <f>IFERROR(VLOOKUP(D1807,Points!$A$2:$C$14,3,TRUE),"")</f>
        <v>0</v>
      </c>
      <c r="F1807" t="s">
        <v>8633</v>
      </c>
    </row>
    <row r="1808" spans="1:6" x14ac:dyDescent="0.25">
      <c r="A1808" t="s">
        <v>259</v>
      </c>
      <c r="B1808" t="s">
        <v>81</v>
      </c>
      <c r="C1808" s="67">
        <v>68108</v>
      </c>
      <c r="D1808" s="63">
        <f t="shared" si="28"/>
        <v>0.93996522123161008</v>
      </c>
      <c r="E1808" s="26">
        <f>IFERROR(VLOOKUP(D1808,Points!$A$2:$C$14,3,TRUE),"")</f>
        <v>25</v>
      </c>
      <c r="F1808" t="s">
        <v>8632</v>
      </c>
    </row>
    <row r="1809" spans="1:6" x14ac:dyDescent="0.25">
      <c r="A1809" t="s">
        <v>258</v>
      </c>
      <c r="B1809" t="s">
        <v>169</v>
      </c>
      <c r="C1809" s="67">
        <v>85542</v>
      </c>
      <c r="D1809" s="63">
        <f t="shared" si="28"/>
        <v>1.1805735736564631</v>
      </c>
      <c r="E1809" s="26">
        <f>IFERROR(VLOOKUP(D1809,Points!$A$2:$C$14,3,TRUE),"")</f>
        <v>5</v>
      </c>
      <c r="F1809" t="s">
        <v>8632</v>
      </c>
    </row>
    <row r="1810" spans="1:6" x14ac:dyDescent="0.25">
      <c r="A1810" t="s">
        <v>257</v>
      </c>
      <c r="B1810" t="s">
        <v>74</v>
      </c>
      <c r="C1810" s="67">
        <v>52500</v>
      </c>
      <c r="D1810" s="63">
        <f t="shared" si="28"/>
        <v>0.72455767479091338</v>
      </c>
      <c r="E1810" s="26">
        <f>IFERROR(VLOOKUP(D1810,Points!$A$2:$C$14,3,TRUE),"")</f>
        <v>60</v>
      </c>
      <c r="F1810" t="s">
        <v>8633</v>
      </c>
    </row>
    <row r="1811" spans="1:6" x14ac:dyDescent="0.25">
      <c r="A1811" t="s">
        <v>8815</v>
      </c>
      <c r="B1811" t="s">
        <v>50</v>
      </c>
      <c r="C1811" s="67">
        <v>74583</v>
      </c>
      <c r="D1811" s="63">
        <f t="shared" si="28"/>
        <v>1.0293273344558227</v>
      </c>
      <c r="E1811" s="26">
        <f>IFERROR(VLOOKUP(D1811,Points!$A$2:$C$14,3,TRUE),"")</f>
        <v>15</v>
      </c>
      <c r="F1811" t="s">
        <v>8632</v>
      </c>
    </row>
    <row r="1812" spans="1:6" x14ac:dyDescent="0.25">
      <c r="A1812" t="s">
        <v>256</v>
      </c>
      <c r="B1812" t="s">
        <v>8</v>
      </c>
      <c r="C1812" s="67">
        <v>53824</v>
      </c>
      <c r="D1812" s="63">
        <f t="shared" si="28"/>
        <v>0.74283032929421178</v>
      </c>
      <c r="E1812" s="26">
        <f>IFERROR(VLOOKUP(D1812,Points!$A$2:$C$14,3,TRUE),"")</f>
        <v>60</v>
      </c>
      <c r="F1812" t="s">
        <v>8632</v>
      </c>
    </row>
    <row r="1813" spans="1:6" x14ac:dyDescent="0.25">
      <c r="A1813" t="s">
        <v>255</v>
      </c>
      <c r="B1813" t="s">
        <v>8</v>
      </c>
      <c r="C1813" s="67">
        <v>63542</v>
      </c>
      <c r="D1813" s="63">
        <f t="shared" si="28"/>
        <v>0.87694940517265174</v>
      </c>
      <c r="E1813" s="26">
        <f>IFERROR(VLOOKUP(D1813,Points!$A$2:$C$14,3,TRUE),"")</f>
        <v>30</v>
      </c>
      <c r="F1813" t="s">
        <v>8633</v>
      </c>
    </row>
    <row r="1814" spans="1:6" x14ac:dyDescent="0.25">
      <c r="A1814" t="s">
        <v>8816</v>
      </c>
      <c r="B1814" t="s">
        <v>29</v>
      </c>
      <c r="C1814" s="67">
        <v>52321</v>
      </c>
      <c r="D1814" s="63">
        <f t="shared" si="28"/>
        <v>0.72208727814734053</v>
      </c>
      <c r="E1814" s="26">
        <f>IFERROR(VLOOKUP(D1814,Points!$A$2:$C$14,3,TRUE),"")</f>
        <v>60</v>
      </c>
      <c r="F1814" t="s">
        <v>8632</v>
      </c>
    </row>
    <row r="1815" spans="1:6" x14ac:dyDescent="0.25">
      <c r="A1815" t="s">
        <v>254</v>
      </c>
      <c r="B1815" t="s">
        <v>29</v>
      </c>
      <c r="C1815" s="67">
        <v>69712</v>
      </c>
      <c r="D1815" s="63">
        <f t="shared" si="28"/>
        <v>0.96210218333379338</v>
      </c>
      <c r="E1815" s="26">
        <f>IFERROR(VLOOKUP(D1815,Points!$A$2:$C$14,3,TRUE),"")</f>
        <v>20</v>
      </c>
      <c r="F1815" t="s">
        <v>8633</v>
      </c>
    </row>
    <row r="1816" spans="1:6" x14ac:dyDescent="0.25">
      <c r="A1816" t="s">
        <v>8817</v>
      </c>
      <c r="B1816" t="s">
        <v>3</v>
      </c>
      <c r="C1816" s="67">
        <v>128352</v>
      </c>
      <c r="D1816" s="63">
        <f t="shared" si="28"/>
        <v>1.7713986033288249</v>
      </c>
      <c r="E1816" s="26">
        <f>IFERROR(VLOOKUP(D1816,Points!$A$2:$C$14,3,TRUE),"")</f>
        <v>0</v>
      </c>
      <c r="F1816" t="s">
        <v>8632</v>
      </c>
    </row>
    <row r="1817" spans="1:6" x14ac:dyDescent="0.25">
      <c r="A1817" t="s">
        <v>253</v>
      </c>
      <c r="B1817" t="s">
        <v>77</v>
      </c>
      <c r="C1817" s="67">
        <v>68750</v>
      </c>
      <c r="D1817" s="63">
        <f t="shared" si="28"/>
        <v>0.94882552651191032</v>
      </c>
      <c r="E1817" s="26">
        <f>IFERROR(VLOOKUP(D1817,Points!$A$2:$C$14,3,TRUE),"")</f>
        <v>25</v>
      </c>
      <c r="F1817" t="s">
        <v>8633</v>
      </c>
    </row>
    <row r="1818" spans="1:6" x14ac:dyDescent="0.25">
      <c r="A1818" t="s">
        <v>252</v>
      </c>
      <c r="B1818" t="s">
        <v>50</v>
      </c>
      <c r="C1818" s="67">
        <v>54559</v>
      </c>
      <c r="D1818" s="63">
        <f t="shared" si="28"/>
        <v>0.75297413674128466</v>
      </c>
      <c r="E1818" s="26">
        <f>IFERROR(VLOOKUP(D1818,Points!$A$2:$C$14,3,TRUE),"")</f>
        <v>60</v>
      </c>
      <c r="F1818" t="s">
        <v>8632</v>
      </c>
    </row>
    <row r="1819" spans="1:6" x14ac:dyDescent="0.25">
      <c r="A1819" t="s">
        <v>251</v>
      </c>
      <c r="B1819" t="s">
        <v>31</v>
      </c>
      <c r="C1819" s="67">
        <v>103977</v>
      </c>
      <c r="D1819" s="63">
        <f t="shared" si="28"/>
        <v>1.4349968257473296</v>
      </c>
      <c r="E1819" s="26">
        <f>IFERROR(VLOOKUP(D1819,Points!$A$2:$C$14,3,TRUE),"")</f>
        <v>0</v>
      </c>
      <c r="F1819" t="s">
        <v>8633</v>
      </c>
    </row>
    <row r="1820" spans="1:6" x14ac:dyDescent="0.25">
      <c r="A1820" t="s">
        <v>8818</v>
      </c>
      <c r="B1820" t="s">
        <v>50</v>
      </c>
      <c r="C1820" s="67">
        <v>85625</v>
      </c>
      <c r="D1820" s="63">
        <f t="shared" si="28"/>
        <v>1.1817190648375611</v>
      </c>
      <c r="E1820" s="26">
        <f>IFERROR(VLOOKUP(D1820,Points!$A$2:$C$14,3,TRUE),"")</f>
        <v>5</v>
      </c>
      <c r="F1820" t="s">
        <v>8632</v>
      </c>
    </row>
    <row r="1821" spans="1:6" x14ac:dyDescent="0.25">
      <c r="A1821" t="s">
        <v>250</v>
      </c>
      <c r="B1821" t="s">
        <v>249</v>
      </c>
      <c r="C1821" s="67">
        <v>48125</v>
      </c>
      <c r="D1821" s="63">
        <f t="shared" si="28"/>
        <v>0.66417786855833727</v>
      </c>
      <c r="E1821" s="26">
        <f>IFERROR(VLOOKUP(D1821,Points!$A$2:$C$14,3,TRUE),"")</f>
        <v>70</v>
      </c>
      <c r="F1821" t="s">
        <v>8633</v>
      </c>
    </row>
    <row r="1822" spans="1:6" x14ac:dyDescent="0.25">
      <c r="A1822" t="s">
        <v>248</v>
      </c>
      <c r="B1822" t="s">
        <v>15</v>
      </c>
      <c r="C1822" s="67">
        <v>55203</v>
      </c>
      <c r="D1822" s="63">
        <f t="shared" si="28"/>
        <v>0.76186204421871984</v>
      </c>
      <c r="E1822" s="26">
        <f>IFERROR(VLOOKUP(D1822,Points!$A$2:$C$14,3,TRUE),"")</f>
        <v>50</v>
      </c>
      <c r="F1822" t="s">
        <v>8632</v>
      </c>
    </row>
    <row r="1823" spans="1:6" x14ac:dyDescent="0.25">
      <c r="A1823" t="s">
        <v>247</v>
      </c>
      <c r="B1823" t="s">
        <v>15</v>
      </c>
      <c r="C1823" s="67">
        <v>78516</v>
      </c>
      <c r="D1823" s="63">
        <f t="shared" si="28"/>
        <v>1.0836070551215877</v>
      </c>
      <c r="E1823" s="26">
        <f>IFERROR(VLOOKUP(D1823,Points!$A$2:$C$14,3,TRUE),"")</f>
        <v>10</v>
      </c>
      <c r="F1823" t="s">
        <v>8633</v>
      </c>
    </row>
    <row r="1824" spans="1:6" x14ac:dyDescent="0.25">
      <c r="A1824" t="s">
        <v>246</v>
      </c>
      <c r="B1824" t="s">
        <v>75</v>
      </c>
      <c r="C1824" s="67">
        <v>59800</v>
      </c>
      <c r="D1824" s="63">
        <f t="shared" si="28"/>
        <v>0.82530569433326895</v>
      </c>
      <c r="E1824" s="26">
        <f>IFERROR(VLOOKUP(D1824,Points!$A$2:$C$14,3,TRUE),"")</f>
        <v>40</v>
      </c>
      <c r="F1824" t="s">
        <v>8632</v>
      </c>
    </row>
    <row r="1825" spans="1:6" x14ac:dyDescent="0.25">
      <c r="A1825" t="s">
        <v>245</v>
      </c>
      <c r="B1825" t="s">
        <v>75</v>
      </c>
      <c r="C1825" s="67">
        <v>57250</v>
      </c>
      <c r="D1825" s="63">
        <f t="shared" si="28"/>
        <v>0.79011289298628173</v>
      </c>
      <c r="E1825" s="26">
        <f>IFERROR(VLOOKUP(D1825,Points!$A$2:$C$14,3,TRUE),"")</f>
        <v>50</v>
      </c>
      <c r="F1825" t="s">
        <v>8633</v>
      </c>
    </row>
    <row r="1826" spans="1:6" x14ac:dyDescent="0.25">
      <c r="A1826" t="s">
        <v>244</v>
      </c>
      <c r="B1826" t="s">
        <v>74</v>
      </c>
      <c r="C1826" s="67">
        <v>86250</v>
      </c>
      <c r="D1826" s="63">
        <f t="shared" si="28"/>
        <v>1.1903447514422147</v>
      </c>
      <c r="E1826" s="26">
        <f>IFERROR(VLOOKUP(D1826,Points!$A$2:$C$14,3,TRUE),"")</f>
        <v>5</v>
      </c>
      <c r="F1826" t="s">
        <v>8632</v>
      </c>
    </row>
    <row r="1827" spans="1:6" x14ac:dyDescent="0.25">
      <c r="A1827" t="s">
        <v>8819</v>
      </c>
      <c r="B1827" t="s">
        <v>224</v>
      </c>
      <c r="C1827" s="67">
        <v>61250</v>
      </c>
      <c r="D1827" s="63">
        <f t="shared" si="28"/>
        <v>0.84531728725606559</v>
      </c>
      <c r="E1827" s="26">
        <f>IFERROR(VLOOKUP(D1827,Points!$A$2:$C$14,3,TRUE),"")</f>
        <v>40</v>
      </c>
      <c r="F1827" t="s">
        <v>8632</v>
      </c>
    </row>
    <row r="1828" spans="1:6" x14ac:dyDescent="0.25">
      <c r="A1828" t="s">
        <v>243</v>
      </c>
      <c r="B1828" t="s">
        <v>224</v>
      </c>
      <c r="C1828" s="67">
        <v>81389</v>
      </c>
      <c r="D1828" s="63">
        <f t="shared" si="28"/>
        <v>1.1232576113058599</v>
      </c>
      <c r="E1828" s="26">
        <f>IFERROR(VLOOKUP(D1828,Points!$A$2:$C$14,3,TRUE),"")</f>
        <v>10</v>
      </c>
      <c r="F1828" t="s">
        <v>8633</v>
      </c>
    </row>
    <row r="1829" spans="1:6" x14ac:dyDescent="0.25">
      <c r="A1829" t="s">
        <v>242</v>
      </c>
      <c r="B1829" t="s">
        <v>42</v>
      </c>
      <c r="C1829" s="67">
        <v>67500</v>
      </c>
      <c r="D1829" s="63">
        <f t="shared" si="28"/>
        <v>0.93157415330260285</v>
      </c>
      <c r="E1829" s="26">
        <f>IFERROR(VLOOKUP(D1829,Points!$A$2:$C$14,3,TRUE),"")</f>
        <v>25</v>
      </c>
      <c r="F1829" t="s">
        <v>8633</v>
      </c>
    </row>
    <row r="1830" spans="1:6" x14ac:dyDescent="0.25">
      <c r="A1830" t="s">
        <v>8820</v>
      </c>
      <c r="B1830" t="s">
        <v>240</v>
      </c>
      <c r="C1830" s="67">
        <v>51250</v>
      </c>
      <c r="D1830" s="63">
        <f t="shared" si="28"/>
        <v>0.7073063015816059</v>
      </c>
      <c r="E1830" s="26">
        <f>IFERROR(VLOOKUP(D1830,Points!$A$2:$C$14,3,TRUE),"")</f>
        <v>70</v>
      </c>
      <c r="F1830" t="s">
        <v>8632</v>
      </c>
    </row>
    <row r="1831" spans="1:6" x14ac:dyDescent="0.25">
      <c r="A1831" t="s">
        <v>241</v>
      </c>
      <c r="B1831" t="s">
        <v>240</v>
      </c>
      <c r="C1831" s="67">
        <v>59667</v>
      </c>
      <c r="D1831" s="63">
        <f t="shared" si="28"/>
        <v>0.8234701482237986</v>
      </c>
      <c r="E1831" s="26">
        <f>IFERROR(VLOOKUP(D1831,Points!$A$2:$C$14,3,TRUE),"")</f>
        <v>40</v>
      </c>
      <c r="F1831" t="s">
        <v>8633</v>
      </c>
    </row>
    <row r="1832" spans="1:6" x14ac:dyDescent="0.25">
      <c r="A1832" t="s">
        <v>239</v>
      </c>
      <c r="B1832" t="s">
        <v>101</v>
      </c>
      <c r="C1832" s="67">
        <v>90350</v>
      </c>
      <c r="D1832" s="63">
        <f t="shared" si="28"/>
        <v>1.2469292555687432</v>
      </c>
      <c r="E1832" s="26">
        <f>IFERROR(VLOOKUP(D1832,Points!$A$2:$C$14,3,TRUE),"")</f>
        <v>5</v>
      </c>
      <c r="F1832" t="s">
        <v>8633</v>
      </c>
    </row>
    <row r="1833" spans="1:6" x14ac:dyDescent="0.25">
      <c r="A1833" t="s">
        <v>238</v>
      </c>
      <c r="B1833" t="s">
        <v>101</v>
      </c>
      <c r="C1833" s="67">
        <v>62115</v>
      </c>
      <c r="D1833" s="63">
        <f t="shared" si="28"/>
        <v>0.85725523751690635</v>
      </c>
      <c r="E1833" s="26">
        <f>IFERROR(VLOOKUP(D1833,Points!$A$2:$C$14,3,TRUE),"")</f>
        <v>40</v>
      </c>
      <c r="F1833" t="s">
        <v>8632</v>
      </c>
    </row>
    <row r="1834" spans="1:6" x14ac:dyDescent="0.25">
      <c r="A1834" t="s">
        <v>237</v>
      </c>
      <c r="B1834" t="s">
        <v>81</v>
      </c>
      <c r="C1834" s="67">
        <v>93021</v>
      </c>
      <c r="D1834" s="63">
        <f t="shared" si="28"/>
        <v>1.2837919898423915</v>
      </c>
      <c r="E1834" s="26">
        <f>IFERROR(VLOOKUP(D1834,Points!$A$2:$C$14,3,TRUE),"")</f>
        <v>0</v>
      </c>
      <c r="F1834" t="s">
        <v>8633</v>
      </c>
    </row>
    <row r="1835" spans="1:6" x14ac:dyDescent="0.25">
      <c r="A1835" t="s">
        <v>237</v>
      </c>
      <c r="B1835" t="s">
        <v>221</v>
      </c>
      <c r="C1835" s="67">
        <v>97250</v>
      </c>
      <c r="D1835" s="63">
        <f t="shared" si="28"/>
        <v>1.3421568356841205</v>
      </c>
      <c r="E1835" s="26">
        <f>IFERROR(VLOOKUP(D1835,Points!$A$2:$C$14,3,TRUE),"")</f>
        <v>0</v>
      </c>
      <c r="F1835" t="s">
        <v>8633</v>
      </c>
    </row>
    <row r="1836" spans="1:6" x14ac:dyDescent="0.25">
      <c r="A1836" t="s">
        <v>237</v>
      </c>
      <c r="B1836" t="s">
        <v>133</v>
      </c>
      <c r="C1836" s="67">
        <v>102857</v>
      </c>
      <c r="D1836" s="63">
        <f t="shared" si="28"/>
        <v>1.41953959535179</v>
      </c>
      <c r="E1836" s="26">
        <f>IFERROR(VLOOKUP(D1836,Points!$A$2:$C$14,3,TRUE),"")</f>
        <v>0</v>
      </c>
      <c r="F1836" t="s">
        <v>8633</v>
      </c>
    </row>
    <row r="1837" spans="1:6" x14ac:dyDescent="0.25">
      <c r="A1837" t="s">
        <v>236</v>
      </c>
      <c r="B1837" t="s">
        <v>221</v>
      </c>
      <c r="C1837" s="67">
        <v>106250</v>
      </c>
      <c r="D1837" s="63">
        <f t="shared" si="28"/>
        <v>1.4663667227911341</v>
      </c>
      <c r="E1837" s="26">
        <f>IFERROR(VLOOKUP(D1837,Points!$A$2:$C$14,3,TRUE),"")</f>
        <v>0</v>
      </c>
      <c r="F1837" t="s">
        <v>8633</v>
      </c>
    </row>
    <row r="1838" spans="1:6" x14ac:dyDescent="0.25">
      <c r="A1838" t="s">
        <v>235</v>
      </c>
      <c r="B1838" t="s">
        <v>184</v>
      </c>
      <c r="C1838" s="67">
        <v>96875</v>
      </c>
      <c r="D1838" s="63">
        <f t="shared" si="28"/>
        <v>1.3369814237213282</v>
      </c>
      <c r="E1838" s="26">
        <f>IFERROR(VLOOKUP(D1838,Points!$A$2:$C$14,3,TRUE),"")</f>
        <v>0</v>
      </c>
      <c r="F1838" t="s">
        <v>8633</v>
      </c>
    </row>
    <row r="1839" spans="1:6" x14ac:dyDescent="0.25">
      <c r="A1839" t="s">
        <v>234</v>
      </c>
      <c r="B1839" t="s">
        <v>25</v>
      </c>
      <c r="C1839" s="67">
        <v>146796</v>
      </c>
      <c r="D1839" s="63">
        <f t="shared" si="28"/>
        <v>2.0259460653067984</v>
      </c>
      <c r="E1839" s="26">
        <f>IFERROR(VLOOKUP(D1839,Points!$A$2:$C$14,3,TRUE),"")</f>
        <v>0</v>
      </c>
      <c r="F1839" t="s">
        <v>8633</v>
      </c>
    </row>
    <row r="1840" spans="1:6" x14ac:dyDescent="0.25">
      <c r="A1840" t="s">
        <v>234</v>
      </c>
      <c r="B1840" t="s">
        <v>35</v>
      </c>
      <c r="C1840" s="67">
        <v>77188</v>
      </c>
      <c r="D1840" s="63">
        <f t="shared" si="28"/>
        <v>1.0652791962240193</v>
      </c>
      <c r="E1840" s="26">
        <f>IFERROR(VLOOKUP(D1840,Points!$A$2:$C$14,3,TRUE),"")</f>
        <v>10</v>
      </c>
      <c r="F1840" t="s">
        <v>8633</v>
      </c>
    </row>
    <row r="1841" spans="1:6" x14ac:dyDescent="0.25">
      <c r="A1841" t="s">
        <v>234</v>
      </c>
      <c r="B1841" t="s">
        <v>83</v>
      </c>
      <c r="C1841" s="67">
        <v>98958</v>
      </c>
      <c r="D1841" s="63">
        <f t="shared" si="28"/>
        <v>1.3657291120373181</v>
      </c>
      <c r="E1841" s="26">
        <f>IFERROR(VLOOKUP(D1841,Points!$A$2:$C$14,3,TRUE),"")</f>
        <v>0</v>
      </c>
      <c r="F1841" t="s">
        <v>8633</v>
      </c>
    </row>
    <row r="1842" spans="1:6" x14ac:dyDescent="0.25">
      <c r="A1842" t="s">
        <v>233</v>
      </c>
      <c r="B1842" t="s">
        <v>74</v>
      </c>
      <c r="C1842" s="67">
        <v>56875</v>
      </c>
      <c r="D1842" s="63">
        <f t="shared" si="28"/>
        <v>0.78493748102348948</v>
      </c>
      <c r="E1842" s="26">
        <f>IFERROR(VLOOKUP(D1842,Points!$A$2:$C$14,3,TRUE),"")</f>
        <v>50</v>
      </c>
      <c r="F1842" t="s">
        <v>8633</v>
      </c>
    </row>
    <row r="1843" spans="1:6" x14ac:dyDescent="0.25">
      <c r="A1843" t="s">
        <v>8821</v>
      </c>
      <c r="B1843" t="s">
        <v>15</v>
      </c>
      <c r="C1843" s="67" t="s">
        <v>8634</v>
      </c>
      <c r="D1843" s="63" t="str">
        <f t="shared" si="28"/>
        <v/>
      </c>
      <c r="E1843" s="26" t="str">
        <f>IFERROR(VLOOKUP(D1843,Points!$A$2:$C$14,3,TRUE),"")</f>
        <v/>
      </c>
      <c r="F1843" t="s">
        <v>8632</v>
      </c>
    </row>
    <row r="1844" spans="1:6" x14ac:dyDescent="0.25">
      <c r="A1844" t="s">
        <v>8822</v>
      </c>
      <c r="B1844" t="s">
        <v>83</v>
      </c>
      <c r="C1844" s="67">
        <v>60781</v>
      </c>
      <c r="D1844" s="63">
        <f t="shared" si="28"/>
        <v>0.83884457202793339</v>
      </c>
      <c r="E1844" s="26">
        <f>IFERROR(VLOOKUP(D1844,Points!$A$2:$C$14,3,TRUE),"")</f>
        <v>40</v>
      </c>
      <c r="F1844" t="s">
        <v>8632</v>
      </c>
    </row>
    <row r="1845" spans="1:6" x14ac:dyDescent="0.25">
      <c r="A1845" t="s">
        <v>232</v>
      </c>
      <c r="B1845" t="s">
        <v>212</v>
      </c>
      <c r="C1845" s="67">
        <v>77773</v>
      </c>
      <c r="D1845" s="63">
        <f t="shared" si="28"/>
        <v>1.0733528388859752</v>
      </c>
      <c r="E1845" s="26">
        <f>IFERROR(VLOOKUP(D1845,Points!$A$2:$C$14,3,TRUE),"")</f>
        <v>10</v>
      </c>
      <c r="F1845" t="s">
        <v>8633</v>
      </c>
    </row>
    <row r="1846" spans="1:6" x14ac:dyDescent="0.25">
      <c r="A1846" t="s">
        <v>231</v>
      </c>
      <c r="B1846" t="s">
        <v>212</v>
      </c>
      <c r="C1846" s="67">
        <v>44097</v>
      </c>
      <c r="D1846" s="63">
        <f t="shared" si="28"/>
        <v>0.60858704352866488</v>
      </c>
      <c r="E1846" s="26">
        <f>IFERROR(VLOOKUP(D1846,Points!$A$2:$C$14,3,TRUE),"")</f>
        <v>100</v>
      </c>
      <c r="F1846" t="s">
        <v>8632</v>
      </c>
    </row>
    <row r="1847" spans="1:6" x14ac:dyDescent="0.25">
      <c r="A1847" t="s">
        <v>230</v>
      </c>
      <c r="B1847" t="s">
        <v>220</v>
      </c>
      <c r="C1847" s="67">
        <v>82826</v>
      </c>
      <c r="D1847" s="63">
        <f t="shared" si="28"/>
        <v>1.1430897899472798</v>
      </c>
      <c r="E1847" s="26">
        <f>IFERROR(VLOOKUP(D1847,Points!$A$2:$C$14,3,TRUE),"")</f>
        <v>10</v>
      </c>
      <c r="F1847" t="s">
        <v>8633</v>
      </c>
    </row>
    <row r="1848" spans="1:6" x14ac:dyDescent="0.25">
      <c r="A1848" t="s">
        <v>8823</v>
      </c>
      <c r="B1848" t="s">
        <v>87</v>
      </c>
      <c r="C1848" s="67">
        <v>49250</v>
      </c>
      <c r="D1848" s="63">
        <f t="shared" si="28"/>
        <v>0.67970410444671392</v>
      </c>
      <c r="E1848" s="26">
        <f>IFERROR(VLOOKUP(D1848,Points!$A$2:$C$14,3,TRUE),"")</f>
        <v>70</v>
      </c>
      <c r="F1848" t="s">
        <v>8632</v>
      </c>
    </row>
    <row r="1849" spans="1:6" x14ac:dyDescent="0.25">
      <c r="A1849" t="s">
        <v>229</v>
      </c>
      <c r="B1849" t="s">
        <v>111</v>
      </c>
      <c r="C1849" s="67">
        <v>88770</v>
      </c>
      <c r="D1849" s="63">
        <f t="shared" si="28"/>
        <v>1.2251235198321786</v>
      </c>
      <c r="E1849" s="26">
        <f>IFERROR(VLOOKUP(D1849,Points!$A$2:$C$14,3,TRUE),"")</f>
        <v>5</v>
      </c>
      <c r="F1849" t="s">
        <v>8632</v>
      </c>
    </row>
    <row r="1850" spans="1:6" x14ac:dyDescent="0.25">
      <c r="A1850" t="s">
        <v>228</v>
      </c>
      <c r="B1850" t="s">
        <v>99</v>
      </c>
      <c r="C1850" s="67">
        <v>76250</v>
      </c>
      <c r="D1850" s="63">
        <f t="shared" si="28"/>
        <v>1.0523337657677552</v>
      </c>
      <c r="E1850" s="26">
        <f>IFERROR(VLOOKUP(D1850,Points!$A$2:$C$14,3,TRUE),"")</f>
        <v>15</v>
      </c>
      <c r="F1850" t="s">
        <v>8633</v>
      </c>
    </row>
    <row r="1851" spans="1:6" x14ac:dyDescent="0.25">
      <c r="A1851" t="s">
        <v>227</v>
      </c>
      <c r="B1851" t="s">
        <v>99</v>
      </c>
      <c r="C1851" s="67">
        <v>56236</v>
      </c>
      <c r="D1851" s="63">
        <f t="shared" si="28"/>
        <v>0.77611857903889148</v>
      </c>
      <c r="E1851" s="26">
        <f>IFERROR(VLOOKUP(D1851,Points!$A$2:$C$14,3,TRUE),"")</f>
        <v>50</v>
      </c>
      <c r="F1851" t="s">
        <v>8632</v>
      </c>
    </row>
    <row r="1852" spans="1:6" x14ac:dyDescent="0.25">
      <c r="A1852" t="s">
        <v>226</v>
      </c>
      <c r="B1852" t="s">
        <v>99</v>
      </c>
      <c r="C1852" s="67">
        <v>69333</v>
      </c>
      <c r="D1852" s="63">
        <f t="shared" si="28"/>
        <v>0.95687156697673137</v>
      </c>
      <c r="E1852" s="26">
        <f>IFERROR(VLOOKUP(D1852,Points!$A$2:$C$14,3,TRUE),"")</f>
        <v>25</v>
      </c>
      <c r="F1852" t="s">
        <v>8633</v>
      </c>
    </row>
    <row r="1853" spans="1:6" x14ac:dyDescent="0.25">
      <c r="A1853" t="s">
        <v>225</v>
      </c>
      <c r="B1853" t="s">
        <v>224</v>
      </c>
      <c r="C1853" s="67">
        <v>73125</v>
      </c>
      <c r="D1853" s="63">
        <f t="shared" si="28"/>
        <v>1.0092053327444865</v>
      </c>
      <c r="E1853" s="26">
        <f>IFERROR(VLOOKUP(D1853,Points!$A$2:$C$14,3,TRUE),"")</f>
        <v>20</v>
      </c>
      <c r="F1853" t="s">
        <v>8633</v>
      </c>
    </row>
    <row r="1854" spans="1:6" x14ac:dyDescent="0.25">
      <c r="A1854" t="s">
        <v>223</v>
      </c>
      <c r="B1854" t="s">
        <v>44</v>
      </c>
      <c r="C1854" s="67">
        <v>70833</v>
      </c>
      <c r="D1854" s="63">
        <f t="shared" si="28"/>
        <v>0.97757321482790027</v>
      </c>
      <c r="E1854" s="26">
        <f>IFERROR(VLOOKUP(D1854,Points!$A$2:$C$14,3,TRUE),"")</f>
        <v>20</v>
      </c>
      <c r="F1854" t="s">
        <v>8632</v>
      </c>
    </row>
    <row r="1855" spans="1:6" x14ac:dyDescent="0.25">
      <c r="A1855" t="s">
        <v>222</v>
      </c>
      <c r="B1855" t="s">
        <v>3</v>
      </c>
      <c r="C1855" s="67">
        <v>103005</v>
      </c>
      <c r="D1855" s="63">
        <f t="shared" si="28"/>
        <v>1.4215821579397721</v>
      </c>
      <c r="E1855" s="26">
        <f>IFERROR(VLOOKUP(D1855,Points!$A$2:$C$14,3,TRUE),"")</f>
        <v>0</v>
      </c>
      <c r="F1855" t="s">
        <v>8632</v>
      </c>
    </row>
    <row r="1856" spans="1:6" x14ac:dyDescent="0.25">
      <c r="A1856" t="s">
        <v>219</v>
      </c>
      <c r="B1856" t="s">
        <v>42</v>
      </c>
      <c r="C1856" s="67">
        <v>63250</v>
      </c>
      <c r="D1856" s="63">
        <f t="shared" si="28"/>
        <v>0.87291948439095757</v>
      </c>
      <c r="E1856" s="26">
        <f>IFERROR(VLOOKUP(D1856,Points!$A$2:$C$14,3,TRUE),"")</f>
        <v>30</v>
      </c>
      <c r="F1856" t="s">
        <v>8633</v>
      </c>
    </row>
    <row r="1857" spans="1:6" x14ac:dyDescent="0.25">
      <c r="A1857" t="s">
        <v>219</v>
      </c>
      <c r="B1857" t="s">
        <v>182</v>
      </c>
      <c r="C1857" s="67">
        <v>102500</v>
      </c>
      <c r="D1857" s="63">
        <f t="shared" si="28"/>
        <v>1.4146126031632118</v>
      </c>
      <c r="E1857" s="26">
        <f>IFERROR(VLOOKUP(D1857,Points!$A$2:$C$14,3,TRUE),"")</f>
        <v>0</v>
      </c>
      <c r="F1857" t="s">
        <v>8633</v>
      </c>
    </row>
    <row r="1858" spans="1:6" x14ac:dyDescent="0.25">
      <c r="A1858" t="s">
        <v>219</v>
      </c>
      <c r="B1858" t="s">
        <v>76</v>
      </c>
      <c r="C1858" s="67">
        <v>89091</v>
      </c>
      <c r="D1858" s="63">
        <f t="shared" si="28"/>
        <v>1.2295536724723288</v>
      </c>
      <c r="E1858" s="26">
        <f>IFERROR(VLOOKUP(D1858,Points!$A$2:$C$14,3,TRUE),"")</f>
        <v>5</v>
      </c>
      <c r="F1858" t="s">
        <v>8633</v>
      </c>
    </row>
    <row r="1859" spans="1:6" x14ac:dyDescent="0.25">
      <c r="A1859" t="s">
        <v>219</v>
      </c>
      <c r="B1859" t="s">
        <v>221</v>
      </c>
      <c r="C1859" s="67">
        <v>96250</v>
      </c>
      <c r="D1859" s="63">
        <f t="shared" ref="D1859:D1922" si="29">IFERROR(C1859/$H$1,"")</f>
        <v>1.3283557371166745</v>
      </c>
      <c r="E1859" s="26">
        <f>IFERROR(VLOOKUP(D1859,Points!$A$2:$C$14,3,TRUE),"")</f>
        <v>0</v>
      </c>
      <c r="F1859" t="s">
        <v>8633</v>
      </c>
    </row>
    <row r="1860" spans="1:6" x14ac:dyDescent="0.25">
      <c r="A1860" t="s">
        <v>219</v>
      </c>
      <c r="B1860" t="s">
        <v>220</v>
      </c>
      <c r="C1860" s="67">
        <v>85078</v>
      </c>
      <c r="D1860" s="63">
        <f t="shared" si="29"/>
        <v>1.1741698639211682</v>
      </c>
      <c r="E1860" s="26">
        <f>IFERROR(VLOOKUP(D1860,Points!$A$2:$C$14,3,TRUE),"")</f>
        <v>5</v>
      </c>
      <c r="F1860" t="s">
        <v>8633</v>
      </c>
    </row>
    <row r="1861" spans="1:6" x14ac:dyDescent="0.25">
      <c r="A1861" t="s">
        <v>219</v>
      </c>
      <c r="B1861" t="s">
        <v>96</v>
      </c>
      <c r="C1861" s="67">
        <v>49643</v>
      </c>
      <c r="D1861" s="63">
        <f t="shared" si="29"/>
        <v>0.68512793618372025</v>
      </c>
      <c r="E1861" s="26">
        <f>IFERROR(VLOOKUP(D1861,Points!$A$2:$C$14,3,TRUE),"")</f>
        <v>70</v>
      </c>
      <c r="F1861" t="s">
        <v>8633</v>
      </c>
    </row>
    <row r="1862" spans="1:6" x14ac:dyDescent="0.25">
      <c r="A1862" t="s">
        <v>219</v>
      </c>
      <c r="B1862" t="s">
        <v>9</v>
      </c>
      <c r="C1862" s="67">
        <v>70000</v>
      </c>
      <c r="D1862" s="63">
        <f t="shared" si="29"/>
        <v>0.9660768997212178</v>
      </c>
      <c r="E1862" s="26">
        <f>IFERROR(VLOOKUP(D1862,Points!$A$2:$C$14,3,TRUE),"")</f>
        <v>20</v>
      </c>
      <c r="F1862" t="s">
        <v>8633</v>
      </c>
    </row>
    <row r="1863" spans="1:6" x14ac:dyDescent="0.25">
      <c r="A1863" t="s">
        <v>218</v>
      </c>
      <c r="B1863" t="s">
        <v>8</v>
      </c>
      <c r="C1863" s="67">
        <v>65000</v>
      </c>
      <c r="D1863" s="63">
        <f t="shared" si="29"/>
        <v>0.89707140688398801</v>
      </c>
      <c r="E1863" s="26">
        <f>IFERROR(VLOOKUP(D1863,Points!$A$2:$C$14,3,TRUE),"")</f>
        <v>30</v>
      </c>
      <c r="F1863" t="s">
        <v>8633</v>
      </c>
    </row>
    <row r="1864" spans="1:6" x14ac:dyDescent="0.25">
      <c r="A1864" t="s">
        <v>218</v>
      </c>
      <c r="B1864" t="s">
        <v>101</v>
      </c>
      <c r="C1864" s="67">
        <v>91250</v>
      </c>
      <c r="D1864" s="63">
        <f t="shared" si="29"/>
        <v>1.2593502442794446</v>
      </c>
      <c r="E1864" s="26">
        <f>IFERROR(VLOOKUP(D1864,Points!$A$2:$C$14,3,TRUE),"")</f>
        <v>5</v>
      </c>
      <c r="F1864" t="s">
        <v>8633</v>
      </c>
    </row>
    <row r="1865" spans="1:6" x14ac:dyDescent="0.25">
      <c r="A1865" t="s">
        <v>217</v>
      </c>
      <c r="B1865" t="s">
        <v>89</v>
      </c>
      <c r="C1865" s="67">
        <v>51726</v>
      </c>
      <c r="D1865" s="63">
        <f t="shared" si="29"/>
        <v>0.7138756244997102</v>
      </c>
      <c r="E1865" s="26">
        <f>IFERROR(VLOOKUP(D1865,Points!$A$2:$C$14,3,TRUE),"")</f>
        <v>60</v>
      </c>
      <c r="F1865" t="s">
        <v>8632</v>
      </c>
    </row>
    <row r="1866" spans="1:6" x14ac:dyDescent="0.25">
      <c r="A1866" t="s">
        <v>216</v>
      </c>
      <c r="B1866" t="s">
        <v>49</v>
      </c>
      <c r="C1866" s="67">
        <v>72813</v>
      </c>
      <c r="D1866" s="63">
        <f t="shared" si="29"/>
        <v>1.0048993899914433</v>
      </c>
      <c r="E1866" s="26">
        <f>IFERROR(VLOOKUP(D1866,Points!$A$2:$C$14,3,TRUE),"")</f>
        <v>20</v>
      </c>
      <c r="F1866" t="s">
        <v>8633</v>
      </c>
    </row>
    <row r="1867" spans="1:6" x14ac:dyDescent="0.25">
      <c r="A1867" t="s">
        <v>215</v>
      </c>
      <c r="B1867" t="s">
        <v>146</v>
      </c>
      <c r="C1867" s="67">
        <v>55250</v>
      </c>
      <c r="D1867" s="63">
        <f t="shared" si="29"/>
        <v>0.76251069585138975</v>
      </c>
      <c r="E1867" s="26">
        <f>IFERROR(VLOOKUP(D1867,Points!$A$2:$C$14,3,TRUE),"")</f>
        <v>50</v>
      </c>
      <c r="F1867" t="s">
        <v>8633</v>
      </c>
    </row>
    <row r="1868" spans="1:6" x14ac:dyDescent="0.25">
      <c r="A1868" t="s">
        <v>215</v>
      </c>
      <c r="B1868" t="s">
        <v>47</v>
      </c>
      <c r="C1868" s="67">
        <v>95000</v>
      </c>
      <c r="D1868" s="63">
        <f t="shared" si="29"/>
        <v>1.311104363907367</v>
      </c>
      <c r="E1868" s="26">
        <f>IFERROR(VLOOKUP(D1868,Points!$A$2:$C$14,3,TRUE),"")</f>
        <v>0</v>
      </c>
      <c r="F1868" t="s">
        <v>8633</v>
      </c>
    </row>
    <row r="1869" spans="1:6" x14ac:dyDescent="0.25">
      <c r="A1869" t="s">
        <v>214</v>
      </c>
      <c r="B1869" t="s">
        <v>99</v>
      </c>
      <c r="C1869" s="67">
        <v>72000</v>
      </c>
      <c r="D1869" s="63">
        <f t="shared" si="29"/>
        <v>0.99367909685610978</v>
      </c>
      <c r="E1869" s="26">
        <f>IFERROR(VLOOKUP(D1869,Points!$A$2:$C$14,3,TRUE),"")</f>
        <v>20</v>
      </c>
      <c r="F1869" t="s">
        <v>8632</v>
      </c>
    </row>
    <row r="1870" spans="1:6" x14ac:dyDescent="0.25">
      <c r="A1870" t="s">
        <v>8824</v>
      </c>
      <c r="B1870" t="s">
        <v>157</v>
      </c>
      <c r="C1870" s="67">
        <v>109688</v>
      </c>
      <c r="D1870" s="63">
        <f t="shared" si="29"/>
        <v>1.5138148996660135</v>
      </c>
      <c r="E1870" s="26">
        <f>IFERROR(VLOOKUP(D1870,Points!$A$2:$C$14,3,TRUE),"")</f>
        <v>0</v>
      </c>
      <c r="F1870" t="s">
        <v>8632</v>
      </c>
    </row>
    <row r="1871" spans="1:6" x14ac:dyDescent="0.25">
      <c r="A1871" t="s">
        <v>213</v>
      </c>
      <c r="B1871" t="s">
        <v>212</v>
      </c>
      <c r="C1871" s="67">
        <v>73750</v>
      </c>
      <c r="D1871" s="63">
        <f t="shared" si="29"/>
        <v>1.0178310193491402</v>
      </c>
      <c r="E1871" s="26">
        <f>IFERROR(VLOOKUP(D1871,Points!$A$2:$C$14,3,TRUE),"")</f>
        <v>15</v>
      </c>
      <c r="F1871" t="s">
        <v>8633</v>
      </c>
    </row>
    <row r="1872" spans="1:6" x14ac:dyDescent="0.25">
      <c r="A1872" t="s">
        <v>211</v>
      </c>
      <c r="B1872" t="s">
        <v>210</v>
      </c>
      <c r="C1872" s="67">
        <v>117500</v>
      </c>
      <c r="D1872" s="63">
        <f t="shared" si="29"/>
        <v>1.6216290816749013</v>
      </c>
      <c r="E1872" s="26">
        <f>IFERROR(VLOOKUP(D1872,Points!$A$2:$C$14,3,TRUE),"")</f>
        <v>0</v>
      </c>
      <c r="F1872" t="s">
        <v>8633</v>
      </c>
    </row>
    <row r="1873" spans="1:6" x14ac:dyDescent="0.25">
      <c r="A1873" t="s">
        <v>209</v>
      </c>
      <c r="B1873" t="s">
        <v>7</v>
      </c>
      <c r="C1873" s="67">
        <v>90313</v>
      </c>
      <c r="D1873" s="63">
        <f t="shared" si="29"/>
        <v>1.2464186149217478</v>
      </c>
      <c r="E1873" s="26">
        <f>IFERROR(VLOOKUP(D1873,Points!$A$2:$C$14,3,TRUE),"")</f>
        <v>5</v>
      </c>
      <c r="F1873" t="s">
        <v>8633</v>
      </c>
    </row>
    <row r="1874" spans="1:6" x14ac:dyDescent="0.25">
      <c r="A1874" t="s">
        <v>208</v>
      </c>
      <c r="B1874" t="s">
        <v>165</v>
      </c>
      <c r="C1874" s="67">
        <v>125330</v>
      </c>
      <c r="D1874" s="63">
        <f t="shared" si="29"/>
        <v>1.7296916834580032</v>
      </c>
      <c r="E1874" s="26">
        <f>IFERROR(VLOOKUP(D1874,Points!$A$2:$C$14,3,TRUE),"")</f>
        <v>0</v>
      </c>
      <c r="F1874" t="s">
        <v>8632</v>
      </c>
    </row>
    <row r="1875" spans="1:6" x14ac:dyDescent="0.25">
      <c r="A1875" t="s">
        <v>207</v>
      </c>
      <c r="B1875" t="s">
        <v>7</v>
      </c>
      <c r="C1875" s="67">
        <v>109960</v>
      </c>
      <c r="D1875" s="63">
        <f t="shared" si="29"/>
        <v>1.5175687984763586</v>
      </c>
      <c r="E1875" s="26">
        <f>IFERROR(VLOOKUP(D1875,Points!$A$2:$C$14,3,TRUE),"")</f>
        <v>0</v>
      </c>
      <c r="F1875" t="s">
        <v>8632</v>
      </c>
    </row>
    <row r="1876" spans="1:6" x14ac:dyDescent="0.25">
      <c r="A1876" t="s">
        <v>206</v>
      </c>
      <c r="B1876" t="s">
        <v>7</v>
      </c>
      <c r="C1876" s="67">
        <v>144063</v>
      </c>
      <c r="D1876" s="63">
        <f t="shared" si="29"/>
        <v>1.9882276629219686</v>
      </c>
      <c r="E1876" s="26">
        <f>IFERROR(VLOOKUP(D1876,Points!$A$2:$C$14,3,TRUE),"")</f>
        <v>0</v>
      </c>
      <c r="F1876" t="s">
        <v>8633</v>
      </c>
    </row>
    <row r="1877" spans="1:6" x14ac:dyDescent="0.25">
      <c r="A1877" t="s">
        <v>205</v>
      </c>
      <c r="B1877" t="s">
        <v>40</v>
      </c>
      <c r="C1877" s="67">
        <v>55847</v>
      </c>
      <c r="D1877" s="63">
        <f t="shared" si="29"/>
        <v>0.77074995169615501</v>
      </c>
      <c r="E1877" s="26">
        <f>IFERROR(VLOOKUP(D1877,Points!$A$2:$C$14,3,TRUE),"")</f>
        <v>50</v>
      </c>
      <c r="F1877" t="s">
        <v>8632</v>
      </c>
    </row>
    <row r="1878" spans="1:6" x14ac:dyDescent="0.25">
      <c r="A1878" t="s">
        <v>204</v>
      </c>
      <c r="B1878" t="s">
        <v>7</v>
      </c>
      <c r="C1878" s="67">
        <v>130000</v>
      </c>
      <c r="D1878" s="63">
        <f t="shared" si="29"/>
        <v>1.794142813767976</v>
      </c>
      <c r="E1878" s="26">
        <f>IFERROR(VLOOKUP(D1878,Points!$A$2:$C$14,3,TRUE),"")</f>
        <v>0</v>
      </c>
      <c r="F1878" t="s">
        <v>8633</v>
      </c>
    </row>
    <row r="1879" spans="1:6" x14ac:dyDescent="0.25">
      <c r="A1879" t="s">
        <v>203</v>
      </c>
      <c r="B1879" t="s">
        <v>49</v>
      </c>
      <c r="C1879" s="67">
        <v>61250</v>
      </c>
      <c r="D1879" s="63">
        <f t="shared" si="29"/>
        <v>0.84531728725606559</v>
      </c>
      <c r="E1879" s="26">
        <f>IFERROR(VLOOKUP(D1879,Points!$A$2:$C$14,3,TRUE),"")</f>
        <v>40</v>
      </c>
      <c r="F1879" t="s">
        <v>8633</v>
      </c>
    </row>
    <row r="1880" spans="1:6" x14ac:dyDescent="0.25">
      <c r="A1880" t="s">
        <v>202</v>
      </c>
      <c r="B1880" t="s">
        <v>47</v>
      </c>
      <c r="C1880" s="67">
        <v>96058</v>
      </c>
      <c r="D1880" s="63">
        <f t="shared" si="29"/>
        <v>1.3257059261917248</v>
      </c>
      <c r="E1880" s="26">
        <f>IFERROR(VLOOKUP(D1880,Points!$A$2:$C$14,3,TRUE),"")</f>
        <v>0</v>
      </c>
      <c r="F1880" t="s">
        <v>8633</v>
      </c>
    </row>
    <row r="1881" spans="1:6" x14ac:dyDescent="0.25">
      <c r="A1881" t="s">
        <v>201</v>
      </c>
      <c r="B1881" t="s">
        <v>1</v>
      </c>
      <c r="C1881" s="67">
        <v>68750</v>
      </c>
      <c r="D1881" s="63">
        <f t="shared" si="29"/>
        <v>0.94882552651191032</v>
      </c>
      <c r="E1881" s="26">
        <f>IFERROR(VLOOKUP(D1881,Points!$A$2:$C$14,3,TRUE),"")</f>
        <v>25</v>
      </c>
      <c r="F1881" t="s">
        <v>8632</v>
      </c>
    </row>
    <row r="1882" spans="1:6" x14ac:dyDescent="0.25">
      <c r="A1882" t="s">
        <v>200</v>
      </c>
      <c r="B1882" t="s">
        <v>96</v>
      </c>
      <c r="C1882" s="67">
        <v>54318</v>
      </c>
      <c r="D1882" s="63">
        <f t="shared" si="29"/>
        <v>0.74964807198653016</v>
      </c>
      <c r="E1882" s="26">
        <f>IFERROR(VLOOKUP(D1882,Points!$A$2:$C$14,3,TRUE),"")</f>
        <v>60</v>
      </c>
      <c r="F1882" t="s">
        <v>8632</v>
      </c>
    </row>
    <row r="1883" spans="1:6" x14ac:dyDescent="0.25">
      <c r="A1883" t="s">
        <v>199</v>
      </c>
      <c r="B1883" t="s">
        <v>96</v>
      </c>
      <c r="C1883" s="67">
        <v>97361</v>
      </c>
      <c r="D1883" s="63">
        <f t="shared" si="29"/>
        <v>1.3436887576251069</v>
      </c>
      <c r="E1883" s="26">
        <f>IFERROR(VLOOKUP(D1883,Points!$A$2:$C$14,3,TRUE),"")</f>
        <v>0</v>
      </c>
      <c r="F1883" t="s">
        <v>8633</v>
      </c>
    </row>
    <row r="1884" spans="1:6" x14ac:dyDescent="0.25">
      <c r="A1884" t="s">
        <v>8825</v>
      </c>
      <c r="B1884" t="s">
        <v>197</v>
      </c>
      <c r="C1884" s="67">
        <v>31000</v>
      </c>
      <c r="D1884" s="63">
        <f t="shared" si="29"/>
        <v>0.42783405559082505</v>
      </c>
      <c r="E1884" s="26">
        <f>IFERROR(VLOOKUP(D1884,Points!$A$2:$C$14,3,TRUE),"")</f>
        <v>100</v>
      </c>
      <c r="F1884" t="s">
        <v>8632</v>
      </c>
    </row>
    <row r="1885" spans="1:6" x14ac:dyDescent="0.25">
      <c r="A1885" t="s">
        <v>198</v>
      </c>
      <c r="B1885" t="s">
        <v>197</v>
      </c>
      <c r="C1885" s="67">
        <v>53438</v>
      </c>
      <c r="D1885" s="63">
        <f t="shared" si="29"/>
        <v>0.73750310524717766</v>
      </c>
      <c r="E1885" s="26">
        <f>IFERROR(VLOOKUP(D1885,Points!$A$2:$C$14,3,TRUE),"")</f>
        <v>60</v>
      </c>
      <c r="F1885" t="s">
        <v>8633</v>
      </c>
    </row>
    <row r="1886" spans="1:6" x14ac:dyDescent="0.25">
      <c r="A1886" t="s">
        <v>196</v>
      </c>
      <c r="B1886" t="s">
        <v>152</v>
      </c>
      <c r="C1886" s="67">
        <v>73000</v>
      </c>
      <c r="D1886" s="63">
        <f t="shared" si="29"/>
        <v>1.0074801954235557</v>
      </c>
      <c r="E1886" s="26">
        <f>IFERROR(VLOOKUP(D1886,Points!$A$2:$C$14,3,TRUE),"")</f>
        <v>20</v>
      </c>
      <c r="F1886" t="s">
        <v>8633</v>
      </c>
    </row>
    <row r="1887" spans="1:6" x14ac:dyDescent="0.25">
      <c r="A1887" t="s">
        <v>195</v>
      </c>
      <c r="B1887" t="s">
        <v>72</v>
      </c>
      <c r="C1887" s="67">
        <v>76250</v>
      </c>
      <c r="D1887" s="63">
        <f t="shared" si="29"/>
        <v>1.0523337657677552</v>
      </c>
      <c r="E1887" s="26">
        <f>IFERROR(VLOOKUP(D1887,Points!$A$2:$C$14,3,TRUE),"")</f>
        <v>15</v>
      </c>
      <c r="F1887" t="s">
        <v>8632</v>
      </c>
    </row>
    <row r="1888" spans="1:6" x14ac:dyDescent="0.25">
      <c r="A1888" t="s">
        <v>194</v>
      </c>
      <c r="B1888" t="s">
        <v>11</v>
      </c>
      <c r="C1888" s="67">
        <v>83125</v>
      </c>
      <c r="D1888" s="63">
        <f t="shared" si="29"/>
        <v>1.1472163184189461</v>
      </c>
      <c r="E1888" s="26">
        <f>IFERROR(VLOOKUP(D1888,Points!$A$2:$C$14,3,TRUE),"")</f>
        <v>10</v>
      </c>
      <c r="F1888" t="s">
        <v>8633</v>
      </c>
    </row>
    <row r="1889" spans="1:6" x14ac:dyDescent="0.25">
      <c r="A1889" t="s">
        <v>193</v>
      </c>
      <c r="B1889" t="s">
        <v>165</v>
      </c>
      <c r="C1889" s="67">
        <v>114286</v>
      </c>
      <c r="D1889" s="63">
        <f t="shared" si="29"/>
        <v>1.57727235087913</v>
      </c>
      <c r="E1889" s="26">
        <f>IFERROR(VLOOKUP(D1889,Points!$A$2:$C$14,3,TRUE),"")</f>
        <v>0</v>
      </c>
      <c r="F1889" t="s">
        <v>8632</v>
      </c>
    </row>
    <row r="1890" spans="1:6" x14ac:dyDescent="0.25">
      <c r="A1890" t="s">
        <v>192</v>
      </c>
      <c r="B1890" t="s">
        <v>83</v>
      </c>
      <c r="C1890" s="67">
        <v>82679</v>
      </c>
      <c r="D1890" s="63">
        <f t="shared" si="29"/>
        <v>1.1410610284578653</v>
      </c>
      <c r="E1890" s="26">
        <f>IFERROR(VLOOKUP(D1890,Points!$A$2:$C$14,3,TRUE),"")</f>
        <v>10</v>
      </c>
      <c r="F1890" t="s">
        <v>8633</v>
      </c>
    </row>
    <row r="1891" spans="1:6" x14ac:dyDescent="0.25">
      <c r="A1891" t="s">
        <v>191</v>
      </c>
      <c r="B1891" t="s">
        <v>83</v>
      </c>
      <c r="C1891" s="67">
        <v>61472</v>
      </c>
      <c r="D1891" s="63">
        <f t="shared" si="29"/>
        <v>0.84838113113803859</v>
      </c>
      <c r="E1891" s="26">
        <f>IFERROR(VLOOKUP(D1891,Points!$A$2:$C$14,3,TRUE),"")</f>
        <v>40</v>
      </c>
      <c r="F1891" t="s">
        <v>8632</v>
      </c>
    </row>
    <row r="1892" spans="1:6" x14ac:dyDescent="0.25">
      <c r="A1892" t="s">
        <v>190</v>
      </c>
      <c r="B1892" t="s">
        <v>8</v>
      </c>
      <c r="C1892" s="67">
        <v>80750</v>
      </c>
      <c r="D1892" s="63">
        <f t="shared" si="29"/>
        <v>1.114438709321262</v>
      </c>
      <c r="E1892" s="26">
        <f>IFERROR(VLOOKUP(D1892,Points!$A$2:$C$14,3,TRUE),"")</f>
        <v>10</v>
      </c>
      <c r="F1892" t="s">
        <v>8633</v>
      </c>
    </row>
    <row r="1893" spans="1:6" x14ac:dyDescent="0.25">
      <c r="A1893" t="s">
        <v>189</v>
      </c>
      <c r="B1893" t="s">
        <v>25</v>
      </c>
      <c r="C1893" s="67">
        <v>140192</v>
      </c>
      <c r="D1893" s="63">
        <f t="shared" si="29"/>
        <v>1.9348036103673854</v>
      </c>
      <c r="E1893" s="26">
        <f>IFERROR(VLOOKUP(D1893,Points!$A$2:$C$14,3,TRUE),"")</f>
        <v>0</v>
      </c>
      <c r="F1893" t="s">
        <v>8633</v>
      </c>
    </row>
    <row r="1894" spans="1:6" x14ac:dyDescent="0.25">
      <c r="A1894" t="s">
        <v>189</v>
      </c>
      <c r="B1894" t="s">
        <v>87</v>
      </c>
      <c r="C1894" s="67">
        <v>63523</v>
      </c>
      <c r="D1894" s="63">
        <f t="shared" si="29"/>
        <v>0.87668718429987025</v>
      </c>
      <c r="E1894" s="26">
        <f>IFERROR(VLOOKUP(D1894,Points!$A$2:$C$14,3,TRUE),"")</f>
        <v>30</v>
      </c>
      <c r="F1894" t="s">
        <v>8633</v>
      </c>
    </row>
    <row r="1895" spans="1:6" x14ac:dyDescent="0.25">
      <c r="A1895" t="s">
        <v>188</v>
      </c>
      <c r="B1895" t="s">
        <v>15</v>
      </c>
      <c r="C1895" s="67">
        <v>73438</v>
      </c>
      <c r="D1895" s="63">
        <f t="shared" si="29"/>
        <v>1.013525076596097</v>
      </c>
      <c r="E1895" s="26">
        <f>IFERROR(VLOOKUP(D1895,Points!$A$2:$C$14,3,TRUE),"")</f>
        <v>15</v>
      </c>
      <c r="F1895" t="s">
        <v>8632</v>
      </c>
    </row>
    <row r="1896" spans="1:6" x14ac:dyDescent="0.25">
      <c r="A1896" t="s">
        <v>187</v>
      </c>
      <c r="B1896" t="s">
        <v>186</v>
      </c>
      <c r="C1896" s="67">
        <v>75096</v>
      </c>
      <c r="D1896" s="63">
        <f t="shared" si="29"/>
        <v>1.0364072980209225</v>
      </c>
      <c r="E1896" s="26">
        <f>IFERROR(VLOOKUP(D1896,Points!$A$2:$C$14,3,TRUE),"")</f>
        <v>15</v>
      </c>
      <c r="F1896" t="s">
        <v>8633</v>
      </c>
    </row>
    <row r="1897" spans="1:6" x14ac:dyDescent="0.25">
      <c r="A1897" t="s">
        <v>185</v>
      </c>
      <c r="B1897" t="s">
        <v>184</v>
      </c>
      <c r="C1897" s="67">
        <v>56080</v>
      </c>
      <c r="D1897" s="63">
        <f t="shared" si="29"/>
        <v>0.77396560766236988</v>
      </c>
      <c r="E1897" s="26">
        <f>IFERROR(VLOOKUP(D1897,Points!$A$2:$C$14,3,TRUE),"")</f>
        <v>50</v>
      </c>
      <c r="F1897" t="s">
        <v>8632</v>
      </c>
    </row>
    <row r="1898" spans="1:6" x14ac:dyDescent="0.25">
      <c r="A1898" t="s">
        <v>183</v>
      </c>
      <c r="B1898" t="s">
        <v>184</v>
      </c>
      <c r="C1898" s="67">
        <v>81000</v>
      </c>
      <c r="D1898" s="63">
        <f t="shared" si="29"/>
        <v>1.1178889839631234</v>
      </c>
      <c r="E1898" s="26">
        <f>IFERROR(VLOOKUP(D1898,Points!$A$2:$C$14,3,TRUE),"")</f>
        <v>10</v>
      </c>
      <c r="F1898" t="s">
        <v>8633</v>
      </c>
    </row>
    <row r="1899" spans="1:6" x14ac:dyDescent="0.25">
      <c r="A1899" t="s">
        <v>183</v>
      </c>
      <c r="B1899" t="s">
        <v>8</v>
      </c>
      <c r="C1899" s="67">
        <v>53750</v>
      </c>
      <c r="D1899" s="63">
        <f t="shared" si="29"/>
        <v>0.74180904800022085</v>
      </c>
      <c r="E1899" s="26">
        <f>IFERROR(VLOOKUP(D1899,Points!$A$2:$C$14,3,TRUE),"")</f>
        <v>60</v>
      </c>
      <c r="F1899" t="s">
        <v>8633</v>
      </c>
    </row>
    <row r="1900" spans="1:6" x14ac:dyDescent="0.25">
      <c r="A1900" t="s">
        <v>181</v>
      </c>
      <c r="B1900" t="s">
        <v>182</v>
      </c>
      <c r="C1900" s="67">
        <v>61875</v>
      </c>
      <c r="D1900" s="63">
        <f t="shared" si="29"/>
        <v>0.85394297386071927</v>
      </c>
      <c r="E1900" s="26">
        <f>IFERROR(VLOOKUP(D1900,Points!$A$2:$C$14,3,TRUE),"")</f>
        <v>40</v>
      </c>
      <c r="F1900" t="s">
        <v>8633</v>
      </c>
    </row>
    <row r="1901" spans="1:6" x14ac:dyDescent="0.25">
      <c r="A1901" t="s">
        <v>181</v>
      </c>
      <c r="B1901" t="s">
        <v>76</v>
      </c>
      <c r="C1901" s="67">
        <v>105236</v>
      </c>
      <c r="D1901" s="63">
        <f t="shared" si="29"/>
        <v>1.452372408843744</v>
      </c>
      <c r="E1901" s="26">
        <f>IFERROR(VLOOKUP(D1901,Points!$A$2:$C$14,3,TRUE),"")</f>
        <v>0</v>
      </c>
      <c r="F1901" t="s">
        <v>8633</v>
      </c>
    </row>
    <row r="1902" spans="1:6" x14ac:dyDescent="0.25">
      <c r="A1902" t="s">
        <v>181</v>
      </c>
      <c r="B1902" t="s">
        <v>5</v>
      </c>
      <c r="C1902" s="67">
        <v>91563</v>
      </c>
      <c r="D1902" s="63">
        <f t="shared" si="29"/>
        <v>1.2636699881310551</v>
      </c>
      <c r="E1902" s="26">
        <f>IFERROR(VLOOKUP(D1902,Points!$A$2:$C$14,3,TRUE),"")</f>
        <v>0</v>
      </c>
      <c r="F1902" t="s">
        <v>8633</v>
      </c>
    </row>
    <row r="1903" spans="1:6" x14ac:dyDescent="0.25">
      <c r="A1903" t="s">
        <v>181</v>
      </c>
      <c r="B1903" t="s">
        <v>127</v>
      </c>
      <c r="C1903" s="67">
        <v>70536</v>
      </c>
      <c r="D1903" s="63">
        <f t="shared" si="29"/>
        <v>0.97347428855336882</v>
      </c>
      <c r="E1903" s="26">
        <f>IFERROR(VLOOKUP(D1903,Points!$A$2:$C$14,3,TRUE),"")</f>
        <v>20</v>
      </c>
      <c r="F1903" t="s">
        <v>8633</v>
      </c>
    </row>
    <row r="1904" spans="1:6" x14ac:dyDescent="0.25">
      <c r="A1904" t="s">
        <v>181</v>
      </c>
      <c r="B1904" t="s">
        <v>74</v>
      </c>
      <c r="C1904" s="67">
        <v>52172</v>
      </c>
      <c r="D1904" s="63">
        <f t="shared" si="29"/>
        <v>0.72003091446079104</v>
      </c>
      <c r="E1904" s="26">
        <f>IFERROR(VLOOKUP(D1904,Points!$A$2:$C$14,3,TRUE),"")</f>
        <v>60</v>
      </c>
      <c r="F1904" t="s">
        <v>8633</v>
      </c>
    </row>
    <row r="1905" spans="1:6" x14ac:dyDescent="0.25">
      <c r="A1905" t="s">
        <v>181</v>
      </c>
      <c r="B1905" t="s">
        <v>35</v>
      </c>
      <c r="C1905" s="67">
        <v>76500</v>
      </c>
      <c r="D1905" s="63">
        <f t="shared" si="29"/>
        <v>1.0557840404096166</v>
      </c>
      <c r="E1905" s="26">
        <f>IFERROR(VLOOKUP(D1905,Points!$A$2:$C$14,3,TRUE),"")</f>
        <v>15</v>
      </c>
      <c r="F1905" t="s">
        <v>8633</v>
      </c>
    </row>
    <row r="1906" spans="1:6" x14ac:dyDescent="0.25">
      <c r="A1906" t="s">
        <v>181</v>
      </c>
      <c r="B1906" t="s">
        <v>50</v>
      </c>
      <c r="C1906" s="67">
        <v>63750</v>
      </c>
      <c r="D1906" s="63">
        <f t="shared" si="29"/>
        <v>0.87982003367468054</v>
      </c>
      <c r="E1906" s="26">
        <f>IFERROR(VLOOKUP(D1906,Points!$A$2:$C$14,3,TRUE),"")</f>
        <v>30</v>
      </c>
      <c r="F1906" t="s">
        <v>8633</v>
      </c>
    </row>
    <row r="1907" spans="1:6" x14ac:dyDescent="0.25">
      <c r="A1907" t="s">
        <v>181</v>
      </c>
      <c r="B1907" t="s">
        <v>68</v>
      </c>
      <c r="C1907" s="67">
        <v>80197</v>
      </c>
      <c r="D1907" s="63">
        <f t="shared" si="29"/>
        <v>1.1068067018134644</v>
      </c>
      <c r="E1907" s="26">
        <f>IFERROR(VLOOKUP(D1907,Points!$A$2:$C$14,3,TRUE),"")</f>
        <v>10</v>
      </c>
      <c r="F1907" t="s">
        <v>8633</v>
      </c>
    </row>
    <row r="1908" spans="1:6" x14ac:dyDescent="0.25">
      <c r="A1908" t="s">
        <v>180</v>
      </c>
      <c r="B1908" t="s">
        <v>3</v>
      </c>
      <c r="C1908" s="67">
        <v>117833</v>
      </c>
      <c r="D1908" s="63">
        <f t="shared" si="29"/>
        <v>1.6262248474978609</v>
      </c>
      <c r="E1908" s="26">
        <f>IFERROR(VLOOKUP(D1908,Points!$A$2:$C$14,3,TRUE),"")</f>
        <v>0</v>
      </c>
      <c r="F1908" t="s">
        <v>8633</v>
      </c>
    </row>
    <row r="1909" spans="1:6" x14ac:dyDescent="0.25">
      <c r="A1909" t="s">
        <v>179</v>
      </c>
      <c r="B1909" t="s">
        <v>3</v>
      </c>
      <c r="C1909" s="67">
        <v>81575</v>
      </c>
      <c r="D1909" s="63">
        <f t="shared" si="29"/>
        <v>1.1258246156394049</v>
      </c>
      <c r="E1909" s="26">
        <f>IFERROR(VLOOKUP(D1909,Points!$A$2:$C$14,3,TRUE),"")</f>
        <v>10</v>
      </c>
      <c r="F1909" t="s">
        <v>8632</v>
      </c>
    </row>
    <row r="1910" spans="1:6" x14ac:dyDescent="0.25">
      <c r="A1910" t="s">
        <v>178</v>
      </c>
      <c r="B1910" t="s">
        <v>174</v>
      </c>
      <c r="C1910" s="67">
        <v>72666</v>
      </c>
      <c r="D1910" s="63">
        <f t="shared" si="29"/>
        <v>1.0028706285020288</v>
      </c>
      <c r="E1910" s="26">
        <f>IFERROR(VLOOKUP(D1910,Points!$A$2:$C$14,3,TRUE),"")</f>
        <v>20</v>
      </c>
      <c r="F1910" t="s">
        <v>8632</v>
      </c>
    </row>
    <row r="1911" spans="1:6" x14ac:dyDescent="0.25">
      <c r="A1911" t="s">
        <v>177</v>
      </c>
      <c r="B1911" t="s">
        <v>17</v>
      </c>
      <c r="C1911" s="67">
        <v>57194</v>
      </c>
      <c r="D1911" s="63">
        <f t="shared" si="29"/>
        <v>0.78934003146650478</v>
      </c>
      <c r="E1911" s="26">
        <f>IFERROR(VLOOKUP(D1911,Points!$A$2:$C$14,3,TRUE),"")</f>
        <v>50</v>
      </c>
      <c r="F1911" t="s">
        <v>8633</v>
      </c>
    </row>
    <row r="1912" spans="1:6" x14ac:dyDescent="0.25">
      <c r="A1912" t="s">
        <v>177</v>
      </c>
      <c r="B1912" t="s">
        <v>174</v>
      </c>
      <c r="C1912" s="67">
        <v>120000</v>
      </c>
      <c r="D1912" s="63">
        <f t="shared" si="29"/>
        <v>1.6561318280935162</v>
      </c>
      <c r="E1912" s="26">
        <f>IFERROR(VLOOKUP(D1912,Points!$A$2:$C$14,3,TRUE),"")</f>
        <v>0</v>
      </c>
      <c r="F1912" t="s">
        <v>8633</v>
      </c>
    </row>
    <row r="1913" spans="1:6" x14ac:dyDescent="0.25">
      <c r="A1913" t="s">
        <v>176</v>
      </c>
      <c r="B1913" t="s">
        <v>174</v>
      </c>
      <c r="C1913" s="67">
        <v>67189</v>
      </c>
      <c r="D1913" s="63">
        <f t="shared" si="29"/>
        <v>0.92728201164812718</v>
      </c>
      <c r="E1913" s="26">
        <f>IFERROR(VLOOKUP(D1913,Points!$A$2:$C$14,3,TRUE),"")</f>
        <v>25</v>
      </c>
      <c r="F1913" t="s">
        <v>8632</v>
      </c>
    </row>
    <row r="1914" spans="1:6" x14ac:dyDescent="0.25">
      <c r="A1914" t="s">
        <v>175</v>
      </c>
      <c r="B1914" t="s">
        <v>174</v>
      </c>
      <c r="C1914" s="67">
        <v>82500</v>
      </c>
      <c r="D1914" s="63">
        <f t="shared" si="29"/>
        <v>1.1385906318142924</v>
      </c>
      <c r="E1914" s="26">
        <f>IFERROR(VLOOKUP(D1914,Points!$A$2:$C$14,3,TRUE),"")</f>
        <v>10</v>
      </c>
      <c r="F1914" t="s">
        <v>8633</v>
      </c>
    </row>
    <row r="1915" spans="1:6" x14ac:dyDescent="0.25">
      <c r="A1915" t="s">
        <v>173</v>
      </c>
      <c r="B1915" t="s">
        <v>170</v>
      </c>
      <c r="C1915" s="67">
        <v>70947</v>
      </c>
      <c r="D1915" s="63">
        <f t="shared" si="29"/>
        <v>0.97914654006458912</v>
      </c>
      <c r="E1915" s="26">
        <f>IFERROR(VLOOKUP(D1915,Points!$A$2:$C$14,3,TRUE),"")</f>
        <v>20</v>
      </c>
      <c r="F1915" t="s">
        <v>8633</v>
      </c>
    </row>
    <row r="1916" spans="1:6" x14ac:dyDescent="0.25">
      <c r="A1916" t="s">
        <v>172</v>
      </c>
      <c r="B1916" t="s">
        <v>17</v>
      </c>
      <c r="C1916" s="67">
        <v>52451</v>
      </c>
      <c r="D1916" s="63">
        <f t="shared" si="29"/>
        <v>0.72388142096110852</v>
      </c>
      <c r="E1916" s="26">
        <f>IFERROR(VLOOKUP(D1916,Points!$A$2:$C$14,3,TRUE),"")</f>
        <v>60</v>
      </c>
      <c r="F1916" t="s">
        <v>8633</v>
      </c>
    </row>
    <row r="1917" spans="1:6" x14ac:dyDescent="0.25">
      <c r="A1917" t="s">
        <v>171</v>
      </c>
      <c r="B1917" t="s">
        <v>170</v>
      </c>
      <c r="C1917" s="67">
        <v>89063</v>
      </c>
      <c r="D1917" s="63">
        <f t="shared" si="29"/>
        <v>1.2291672417124404</v>
      </c>
      <c r="E1917" s="26">
        <f>IFERROR(VLOOKUP(D1917,Points!$A$2:$C$14,3,TRUE),"")</f>
        <v>5</v>
      </c>
      <c r="F1917" t="s">
        <v>8633</v>
      </c>
    </row>
    <row r="1918" spans="1:6" x14ac:dyDescent="0.25">
      <c r="A1918" t="s">
        <v>8826</v>
      </c>
      <c r="B1918" t="s">
        <v>169</v>
      </c>
      <c r="C1918" s="67">
        <v>61042</v>
      </c>
      <c r="D1918" s="63">
        <f t="shared" si="29"/>
        <v>0.84244665875403679</v>
      </c>
      <c r="E1918" s="26">
        <f>IFERROR(VLOOKUP(D1918,Points!$A$2:$C$14,3,TRUE),"")</f>
        <v>40</v>
      </c>
      <c r="F1918" t="s">
        <v>8632</v>
      </c>
    </row>
    <row r="1919" spans="1:6" x14ac:dyDescent="0.25">
      <c r="A1919" t="s">
        <v>8827</v>
      </c>
      <c r="B1919" t="s">
        <v>47</v>
      </c>
      <c r="C1919" s="67" t="s">
        <v>8634</v>
      </c>
      <c r="D1919" s="63" t="str">
        <f t="shared" si="29"/>
        <v/>
      </c>
      <c r="E1919" s="26" t="str">
        <f>IFERROR(VLOOKUP(D1919,Points!$A$2:$C$14,3,TRUE),"")</f>
        <v/>
      </c>
      <c r="F1919" t="s">
        <v>8632</v>
      </c>
    </row>
    <row r="1920" spans="1:6" x14ac:dyDescent="0.25">
      <c r="A1920" t="s">
        <v>168</v>
      </c>
      <c r="B1920" t="s">
        <v>50</v>
      </c>
      <c r="C1920" s="67">
        <v>100250</v>
      </c>
      <c r="D1920" s="63">
        <f t="shared" si="29"/>
        <v>1.3835601313864583</v>
      </c>
      <c r="E1920" s="26">
        <f>IFERROR(VLOOKUP(D1920,Points!$A$2:$C$14,3,TRUE),"")</f>
        <v>0</v>
      </c>
      <c r="F1920" t="s">
        <v>8633</v>
      </c>
    </row>
    <row r="1921" spans="1:6" x14ac:dyDescent="0.25">
      <c r="A1921" t="s">
        <v>167</v>
      </c>
      <c r="B1921" t="s">
        <v>165</v>
      </c>
      <c r="C1921" s="67">
        <v>77558</v>
      </c>
      <c r="D1921" s="63">
        <f t="shared" si="29"/>
        <v>1.0703856026939744</v>
      </c>
      <c r="E1921" s="26">
        <f>IFERROR(VLOOKUP(D1921,Points!$A$2:$C$14,3,TRUE),"")</f>
        <v>10</v>
      </c>
      <c r="F1921" t="s">
        <v>8632</v>
      </c>
    </row>
    <row r="1922" spans="1:6" x14ac:dyDescent="0.25">
      <c r="A1922" t="s">
        <v>166</v>
      </c>
      <c r="B1922" t="s">
        <v>165</v>
      </c>
      <c r="C1922" s="67">
        <v>126364</v>
      </c>
      <c r="D1922" s="63">
        <f t="shared" si="29"/>
        <v>1.7439620193767424</v>
      </c>
      <c r="E1922" s="26">
        <f>IFERROR(VLOOKUP(D1922,Points!$A$2:$C$14,3,TRUE),"")</f>
        <v>0</v>
      </c>
      <c r="F1922" t="s">
        <v>8632</v>
      </c>
    </row>
    <row r="1923" spans="1:6" x14ac:dyDescent="0.25">
      <c r="A1923" t="s">
        <v>8828</v>
      </c>
      <c r="B1923" t="s">
        <v>163</v>
      </c>
      <c r="C1923" s="67">
        <v>67143</v>
      </c>
      <c r="D1923" s="63">
        <f t="shared" ref="D1923:D1986" si="30">IFERROR(C1923/$H$1,"")</f>
        <v>0.92664716111402468</v>
      </c>
      <c r="E1923" s="26">
        <f>IFERROR(VLOOKUP(D1923,Points!$A$2:$C$14,3,TRUE),"")</f>
        <v>25</v>
      </c>
      <c r="F1923" t="s">
        <v>8632</v>
      </c>
    </row>
    <row r="1924" spans="1:6" x14ac:dyDescent="0.25">
      <c r="A1924" t="s">
        <v>164</v>
      </c>
      <c r="B1924" t="s">
        <v>163</v>
      </c>
      <c r="C1924" s="67">
        <v>82917</v>
      </c>
      <c r="D1924" s="63">
        <f t="shared" si="30"/>
        <v>1.1443456899169173</v>
      </c>
      <c r="E1924" s="26">
        <f>IFERROR(VLOOKUP(D1924,Points!$A$2:$C$14,3,TRUE),"")</f>
        <v>10</v>
      </c>
      <c r="F1924" t="s">
        <v>8633</v>
      </c>
    </row>
    <row r="1925" spans="1:6" x14ac:dyDescent="0.25">
      <c r="A1925" t="s">
        <v>162</v>
      </c>
      <c r="B1925" t="s">
        <v>7</v>
      </c>
      <c r="C1925" s="67">
        <v>132305</v>
      </c>
      <c r="D1925" s="63">
        <f t="shared" si="30"/>
        <v>1.8259543459659389</v>
      </c>
      <c r="E1925" s="26">
        <f>IFERROR(VLOOKUP(D1925,Points!$A$2:$C$14,3,TRUE),"")</f>
        <v>0</v>
      </c>
      <c r="F1925" t="s">
        <v>8632</v>
      </c>
    </row>
    <row r="1926" spans="1:6" x14ac:dyDescent="0.25">
      <c r="A1926" t="s">
        <v>161</v>
      </c>
      <c r="B1926" t="s">
        <v>9</v>
      </c>
      <c r="C1926" s="67">
        <v>56076</v>
      </c>
      <c r="D1926" s="63">
        <f t="shared" si="30"/>
        <v>0.77391040326810012</v>
      </c>
      <c r="E1926" s="26">
        <f>IFERROR(VLOOKUP(D1926,Points!$A$2:$C$14,3,TRUE),"")</f>
        <v>50</v>
      </c>
      <c r="F1926" t="s">
        <v>8632</v>
      </c>
    </row>
    <row r="1927" spans="1:6" x14ac:dyDescent="0.25">
      <c r="A1927" t="s">
        <v>160</v>
      </c>
      <c r="B1927" t="s">
        <v>9</v>
      </c>
      <c r="C1927" s="67">
        <v>77679</v>
      </c>
      <c r="D1927" s="63">
        <f t="shared" si="30"/>
        <v>1.0720555356206354</v>
      </c>
      <c r="E1927" s="26">
        <f>IFERROR(VLOOKUP(D1927,Points!$A$2:$C$14,3,TRUE),"")</f>
        <v>10</v>
      </c>
      <c r="F1927" t="s">
        <v>8633</v>
      </c>
    </row>
    <row r="1928" spans="1:6" x14ac:dyDescent="0.25">
      <c r="A1928" t="s">
        <v>159</v>
      </c>
      <c r="B1928" t="s">
        <v>81</v>
      </c>
      <c r="C1928" s="67">
        <v>66033</v>
      </c>
      <c r="D1928" s="63">
        <f t="shared" si="30"/>
        <v>0.91132794170415965</v>
      </c>
      <c r="E1928" s="26">
        <f>IFERROR(VLOOKUP(D1928,Points!$A$2:$C$14,3,TRUE),"")</f>
        <v>25</v>
      </c>
      <c r="F1928" t="s">
        <v>8632</v>
      </c>
    </row>
    <row r="1929" spans="1:6" x14ac:dyDescent="0.25">
      <c r="A1929" t="s">
        <v>158</v>
      </c>
      <c r="B1929" t="s">
        <v>157</v>
      </c>
      <c r="C1929" s="67">
        <v>105114</v>
      </c>
      <c r="D1929" s="63">
        <f t="shared" si="30"/>
        <v>1.4506886748185155</v>
      </c>
      <c r="E1929" s="26">
        <f>IFERROR(VLOOKUP(D1929,Points!$A$2:$C$14,3,TRUE),"")</f>
        <v>0</v>
      </c>
      <c r="F1929" t="s">
        <v>8633</v>
      </c>
    </row>
    <row r="1930" spans="1:6" x14ac:dyDescent="0.25">
      <c r="A1930" t="s">
        <v>156</v>
      </c>
      <c r="B1930" t="s">
        <v>89</v>
      </c>
      <c r="C1930" s="67">
        <v>59259</v>
      </c>
      <c r="D1930" s="63">
        <f t="shared" si="30"/>
        <v>0.81783930000828065</v>
      </c>
      <c r="E1930" s="26">
        <f>IFERROR(VLOOKUP(D1930,Points!$A$2:$C$14,3,TRUE),"")</f>
        <v>40</v>
      </c>
      <c r="F1930" t="s">
        <v>8632</v>
      </c>
    </row>
    <row r="1931" spans="1:6" x14ac:dyDescent="0.25">
      <c r="A1931" t="s">
        <v>155</v>
      </c>
      <c r="B1931" t="s">
        <v>89</v>
      </c>
      <c r="C1931" s="67">
        <v>82679</v>
      </c>
      <c r="D1931" s="63">
        <f t="shared" si="30"/>
        <v>1.1410610284578653</v>
      </c>
      <c r="E1931" s="26">
        <f>IFERROR(VLOOKUP(D1931,Points!$A$2:$C$14,3,TRUE),"")</f>
        <v>10</v>
      </c>
      <c r="F1931" t="s">
        <v>8633</v>
      </c>
    </row>
    <row r="1932" spans="1:6" x14ac:dyDescent="0.25">
      <c r="A1932" t="s">
        <v>154</v>
      </c>
      <c r="B1932" t="s">
        <v>152</v>
      </c>
      <c r="C1932" s="67">
        <v>61917</v>
      </c>
      <c r="D1932" s="63">
        <f t="shared" si="30"/>
        <v>0.85452262000055201</v>
      </c>
      <c r="E1932" s="26">
        <f>IFERROR(VLOOKUP(D1932,Points!$A$2:$C$14,3,TRUE),"")</f>
        <v>40</v>
      </c>
      <c r="F1932" t="s">
        <v>8633</v>
      </c>
    </row>
    <row r="1933" spans="1:6" x14ac:dyDescent="0.25">
      <c r="A1933" t="s">
        <v>153</v>
      </c>
      <c r="B1933" t="s">
        <v>152</v>
      </c>
      <c r="C1933" s="67">
        <v>42500</v>
      </c>
      <c r="D1933" s="63">
        <f t="shared" si="30"/>
        <v>0.58654668911645369</v>
      </c>
      <c r="E1933" s="26">
        <f>IFERROR(VLOOKUP(D1933,Points!$A$2:$C$14,3,TRUE),"")</f>
        <v>100</v>
      </c>
      <c r="F1933" t="s">
        <v>8632</v>
      </c>
    </row>
    <row r="1934" spans="1:6" x14ac:dyDescent="0.25">
      <c r="A1934" t="s">
        <v>151</v>
      </c>
      <c r="B1934" t="s">
        <v>87</v>
      </c>
      <c r="C1934" s="67">
        <v>39375</v>
      </c>
      <c r="D1934" s="63">
        <f t="shared" si="30"/>
        <v>0.54341825609318506</v>
      </c>
      <c r="E1934" s="26">
        <f>IFERROR(VLOOKUP(D1934,Points!$A$2:$C$14,3,TRUE),"")</f>
        <v>100</v>
      </c>
      <c r="F1934" t="s">
        <v>8632</v>
      </c>
    </row>
    <row r="1935" spans="1:6" x14ac:dyDescent="0.25">
      <c r="A1935" t="s">
        <v>150</v>
      </c>
      <c r="B1935" t="s">
        <v>87</v>
      </c>
      <c r="C1935" s="67">
        <v>75244</v>
      </c>
      <c r="D1935" s="63">
        <f t="shared" si="30"/>
        <v>1.0384498606089045</v>
      </c>
      <c r="E1935" s="26">
        <f>IFERROR(VLOOKUP(D1935,Points!$A$2:$C$14,3,TRUE),"")</f>
        <v>15</v>
      </c>
      <c r="F1935" t="s">
        <v>8633</v>
      </c>
    </row>
    <row r="1936" spans="1:6" x14ac:dyDescent="0.25">
      <c r="A1936" t="s">
        <v>149</v>
      </c>
      <c r="B1936" t="s">
        <v>103</v>
      </c>
      <c r="C1936" s="67">
        <v>93812</v>
      </c>
      <c r="D1936" s="63">
        <f t="shared" si="30"/>
        <v>1.2947086588092411</v>
      </c>
      <c r="E1936" s="26">
        <f>IFERROR(VLOOKUP(D1936,Points!$A$2:$C$14,3,TRUE),"")</f>
        <v>0</v>
      </c>
      <c r="F1936" t="s">
        <v>8632</v>
      </c>
    </row>
    <row r="1937" spans="1:6" x14ac:dyDescent="0.25">
      <c r="A1937" t="s">
        <v>148</v>
      </c>
      <c r="B1937" t="s">
        <v>146</v>
      </c>
      <c r="C1937" s="67">
        <v>73250</v>
      </c>
      <c r="D1937" s="63">
        <f t="shared" si="30"/>
        <v>1.0109304700654171</v>
      </c>
      <c r="E1937" s="26">
        <f>IFERROR(VLOOKUP(D1937,Points!$A$2:$C$14,3,TRUE),"")</f>
        <v>15</v>
      </c>
      <c r="F1937" t="s">
        <v>8633</v>
      </c>
    </row>
    <row r="1938" spans="1:6" x14ac:dyDescent="0.25">
      <c r="A1938" t="s">
        <v>147</v>
      </c>
      <c r="B1938" t="s">
        <v>146</v>
      </c>
      <c r="C1938" s="67">
        <v>70000</v>
      </c>
      <c r="D1938" s="63">
        <f t="shared" si="30"/>
        <v>0.9660768997212178</v>
      </c>
      <c r="E1938" s="26">
        <f>IFERROR(VLOOKUP(D1938,Points!$A$2:$C$14,3,TRUE),"")</f>
        <v>20</v>
      </c>
      <c r="F1938" t="s">
        <v>8632</v>
      </c>
    </row>
    <row r="1939" spans="1:6" x14ac:dyDescent="0.25">
      <c r="A1939" t="s">
        <v>145</v>
      </c>
      <c r="B1939" t="s">
        <v>38</v>
      </c>
      <c r="C1939" s="67">
        <v>91875</v>
      </c>
      <c r="D1939" s="63">
        <f t="shared" si="30"/>
        <v>1.2679759308840983</v>
      </c>
      <c r="E1939" s="26">
        <f>IFERROR(VLOOKUP(D1939,Points!$A$2:$C$14,3,TRUE),"")</f>
        <v>0</v>
      </c>
      <c r="F1939" t="s">
        <v>8633</v>
      </c>
    </row>
    <row r="1940" spans="1:6" x14ac:dyDescent="0.25">
      <c r="A1940" t="s">
        <v>145</v>
      </c>
      <c r="B1940" t="s">
        <v>133</v>
      </c>
      <c r="C1940" s="67">
        <v>127237</v>
      </c>
      <c r="D1940" s="63">
        <f t="shared" si="30"/>
        <v>1.7560103784261227</v>
      </c>
      <c r="E1940" s="26">
        <f>IFERROR(VLOOKUP(D1940,Points!$A$2:$C$14,3,TRUE),"")</f>
        <v>0</v>
      </c>
      <c r="F1940" t="s">
        <v>8633</v>
      </c>
    </row>
    <row r="1941" spans="1:6" x14ac:dyDescent="0.25">
      <c r="A1941" t="s">
        <v>144</v>
      </c>
      <c r="B1941" t="s">
        <v>42</v>
      </c>
      <c r="C1941" s="67">
        <v>63472</v>
      </c>
      <c r="D1941" s="63">
        <f t="shared" si="30"/>
        <v>0.87598332827293057</v>
      </c>
      <c r="E1941" s="26">
        <f>IFERROR(VLOOKUP(D1941,Points!$A$2:$C$14,3,TRUE),"")</f>
        <v>30</v>
      </c>
      <c r="F1941" t="s">
        <v>8633</v>
      </c>
    </row>
    <row r="1942" spans="1:6" x14ac:dyDescent="0.25">
      <c r="A1942" t="s">
        <v>143</v>
      </c>
      <c r="B1942" t="s">
        <v>96</v>
      </c>
      <c r="C1942" s="67">
        <v>62500</v>
      </c>
      <c r="D1942" s="63">
        <f t="shared" si="30"/>
        <v>0.86256866046537306</v>
      </c>
      <c r="E1942" s="26">
        <f>IFERROR(VLOOKUP(D1942,Points!$A$2:$C$14,3,TRUE),"")</f>
        <v>30</v>
      </c>
      <c r="F1942" t="s">
        <v>8633</v>
      </c>
    </row>
    <row r="1943" spans="1:6" x14ac:dyDescent="0.25">
      <c r="A1943" t="s">
        <v>142</v>
      </c>
      <c r="B1943" t="s">
        <v>42</v>
      </c>
      <c r="C1943" s="67">
        <v>40938</v>
      </c>
      <c r="D1943" s="63">
        <f t="shared" si="30"/>
        <v>0.56498937315410303</v>
      </c>
      <c r="E1943" s="26">
        <f>IFERROR(VLOOKUP(D1943,Points!$A$2:$C$14,3,TRUE),"")</f>
        <v>100</v>
      </c>
      <c r="F1943" t="s">
        <v>8632</v>
      </c>
    </row>
    <row r="1944" spans="1:6" x14ac:dyDescent="0.25">
      <c r="A1944" t="s">
        <v>141</v>
      </c>
      <c r="B1944" t="s">
        <v>58</v>
      </c>
      <c r="C1944" s="67">
        <v>51563</v>
      </c>
      <c r="D1944" s="63">
        <f t="shared" si="30"/>
        <v>0.7116260454332165</v>
      </c>
      <c r="E1944" s="26">
        <f>IFERROR(VLOOKUP(D1944,Points!$A$2:$C$14,3,TRUE),"")</f>
        <v>60</v>
      </c>
      <c r="F1944" t="s">
        <v>8633</v>
      </c>
    </row>
    <row r="1945" spans="1:6" x14ac:dyDescent="0.25">
      <c r="A1945" t="s">
        <v>140</v>
      </c>
      <c r="B1945" t="s">
        <v>15</v>
      </c>
      <c r="C1945" s="67">
        <v>64792</v>
      </c>
      <c r="D1945" s="63">
        <f t="shared" si="30"/>
        <v>0.89420077838195922</v>
      </c>
      <c r="E1945" s="26">
        <f>IFERROR(VLOOKUP(D1945,Points!$A$2:$C$14,3,TRUE),"")</f>
        <v>30</v>
      </c>
      <c r="F1945" t="s">
        <v>8633</v>
      </c>
    </row>
    <row r="1946" spans="1:6" x14ac:dyDescent="0.25">
      <c r="A1946" t="s">
        <v>139</v>
      </c>
      <c r="B1946" t="s">
        <v>15</v>
      </c>
      <c r="C1946" s="67">
        <v>77917</v>
      </c>
      <c r="D1946" s="63">
        <f t="shared" si="30"/>
        <v>1.0753401970796876</v>
      </c>
      <c r="E1946" s="26">
        <f>IFERROR(VLOOKUP(D1946,Points!$A$2:$C$14,3,TRUE),"")</f>
        <v>10</v>
      </c>
      <c r="F1946" t="s">
        <v>8633</v>
      </c>
    </row>
    <row r="1947" spans="1:6" x14ac:dyDescent="0.25">
      <c r="A1947" t="s">
        <v>138</v>
      </c>
      <c r="B1947" t="s">
        <v>50</v>
      </c>
      <c r="C1947" s="67">
        <v>67225</v>
      </c>
      <c r="D1947" s="63">
        <f t="shared" si="30"/>
        <v>0.92777885119655523</v>
      </c>
      <c r="E1947" s="26">
        <f>IFERROR(VLOOKUP(D1947,Points!$A$2:$C$14,3,TRUE),"")</f>
        <v>25</v>
      </c>
      <c r="F1947" t="s">
        <v>8633</v>
      </c>
    </row>
    <row r="1948" spans="1:6" x14ac:dyDescent="0.25">
      <c r="A1948" t="s">
        <v>137</v>
      </c>
      <c r="B1948" t="s">
        <v>103</v>
      </c>
      <c r="C1948" s="67">
        <v>64888</v>
      </c>
      <c r="D1948" s="63">
        <f t="shared" si="30"/>
        <v>0.89552568384443398</v>
      </c>
      <c r="E1948" s="26">
        <f>IFERROR(VLOOKUP(D1948,Points!$A$2:$C$14,3,TRUE),"")</f>
        <v>30</v>
      </c>
      <c r="F1948" t="s">
        <v>8632</v>
      </c>
    </row>
    <row r="1949" spans="1:6" x14ac:dyDescent="0.25">
      <c r="A1949" t="s">
        <v>136</v>
      </c>
      <c r="B1949" t="s">
        <v>35</v>
      </c>
      <c r="C1949" s="67">
        <v>55952</v>
      </c>
      <c r="D1949" s="63">
        <f t="shared" si="30"/>
        <v>0.77219906704573682</v>
      </c>
      <c r="E1949" s="26">
        <f>IFERROR(VLOOKUP(D1949,Points!$A$2:$C$14,3,TRUE),"")</f>
        <v>50</v>
      </c>
      <c r="F1949" t="s">
        <v>8632</v>
      </c>
    </row>
    <row r="1950" spans="1:6" x14ac:dyDescent="0.25">
      <c r="A1950" t="s">
        <v>135</v>
      </c>
      <c r="B1950" t="s">
        <v>133</v>
      </c>
      <c r="C1950" s="67">
        <v>71904</v>
      </c>
      <c r="D1950" s="63">
        <f t="shared" si="30"/>
        <v>0.9923541913936349</v>
      </c>
      <c r="E1950" s="26">
        <f>IFERROR(VLOOKUP(D1950,Points!$A$2:$C$14,3,TRUE),"")</f>
        <v>20</v>
      </c>
      <c r="F1950" t="s">
        <v>8632</v>
      </c>
    </row>
    <row r="1951" spans="1:6" x14ac:dyDescent="0.25">
      <c r="A1951" t="s">
        <v>134</v>
      </c>
      <c r="B1951" t="s">
        <v>133</v>
      </c>
      <c r="C1951" s="67">
        <v>108011</v>
      </c>
      <c r="D1951" s="63">
        <f t="shared" si="30"/>
        <v>1.4906704573684064</v>
      </c>
      <c r="E1951" s="26">
        <f>IFERROR(VLOOKUP(D1951,Points!$A$2:$C$14,3,TRUE),"")</f>
        <v>0</v>
      </c>
      <c r="F1951" t="s">
        <v>8633</v>
      </c>
    </row>
    <row r="1952" spans="1:6" x14ac:dyDescent="0.25">
      <c r="A1952" t="s">
        <v>132</v>
      </c>
      <c r="B1952" t="s">
        <v>131</v>
      </c>
      <c r="C1952" s="67">
        <v>80227</v>
      </c>
      <c r="D1952" s="63">
        <f t="shared" si="30"/>
        <v>1.1072207347704877</v>
      </c>
      <c r="E1952" s="26">
        <f>IFERROR(VLOOKUP(D1952,Points!$A$2:$C$14,3,TRUE),"")</f>
        <v>10</v>
      </c>
      <c r="F1952" t="s">
        <v>8633</v>
      </c>
    </row>
    <row r="1953" spans="1:6" x14ac:dyDescent="0.25">
      <c r="A1953" t="s">
        <v>130</v>
      </c>
      <c r="B1953" t="s">
        <v>42</v>
      </c>
      <c r="C1953" s="67">
        <v>73750</v>
      </c>
      <c r="D1953" s="63">
        <f t="shared" si="30"/>
        <v>1.0178310193491402</v>
      </c>
      <c r="E1953" s="26">
        <f>IFERROR(VLOOKUP(D1953,Points!$A$2:$C$14,3,TRUE),"")</f>
        <v>15</v>
      </c>
      <c r="F1953" t="s">
        <v>8633</v>
      </c>
    </row>
    <row r="1954" spans="1:6" x14ac:dyDescent="0.25">
      <c r="A1954" t="s">
        <v>129</v>
      </c>
      <c r="B1954" t="s">
        <v>103</v>
      </c>
      <c r="C1954" s="67">
        <v>46220</v>
      </c>
      <c r="D1954" s="63">
        <f t="shared" si="30"/>
        <v>0.63788677578735264</v>
      </c>
      <c r="E1954" s="26">
        <f>IFERROR(VLOOKUP(D1954,Points!$A$2:$C$14,3,TRUE),"")</f>
        <v>85</v>
      </c>
      <c r="F1954" t="s">
        <v>8632</v>
      </c>
    </row>
    <row r="1955" spans="1:6" x14ac:dyDescent="0.25">
      <c r="A1955" t="s">
        <v>129</v>
      </c>
      <c r="B1955" t="s">
        <v>103</v>
      </c>
      <c r="C1955" s="67">
        <v>46220</v>
      </c>
      <c r="D1955" s="63">
        <f t="shared" si="30"/>
        <v>0.63788677578735264</v>
      </c>
      <c r="E1955" s="26">
        <f>IFERROR(VLOOKUP(D1955,Points!$A$2:$C$14,3,TRUE),"")</f>
        <v>85</v>
      </c>
      <c r="F1955" t="s">
        <v>8633</v>
      </c>
    </row>
    <row r="1956" spans="1:6" x14ac:dyDescent="0.25">
      <c r="A1956" t="s">
        <v>128</v>
      </c>
      <c r="B1956" t="s">
        <v>12</v>
      </c>
      <c r="C1956" s="67">
        <v>112500</v>
      </c>
      <c r="D1956" s="63">
        <f t="shared" si="30"/>
        <v>1.5526235888376714</v>
      </c>
      <c r="E1956" s="26">
        <f>IFERROR(VLOOKUP(D1956,Points!$A$2:$C$14,3,TRUE),"")</f>
        <v>0</v>
      </c>
      <c r="F1956" t="s">
        <v>8633</v>
      </c>
    </row>
    <row r="1957" spans="1:6" x14ac:dyDescent="0.25">
      <c r="A1957" t="s">
        <v>126</v>
      </c>
      <c r="B1957" t="s">
        <v>127</v>
      </c>
      <c r="C1957" s="67">
        <v>79891</v>
      </c>
      <c r="D1957" s="63">
        <f t="shared" si="30"/>
        <v>1.1025835656518259</v>
      </c>
      <c r="E1957" s="26">
        <f>IFERROR(VLOOKUP(D1957,Points!$A$2:$C$14,3,TRUE),"")</f>
        <v>10</v>
      </c>
      <c r="F1957" t="s">
        <v>8632</v>
      </c>
    </row>
    <row r="1958" spans="1:6" x14ac:dyDescent="0.25">
      <c r="A1958" t="s">
        <v>125</v>
      </c>
      <c r="B1958" t="s">
        <v>124</v>
      </c>
      <c r="C1958" s="67">
        <v>64531</v>
      </c>
      <c r="D1958" s="63">
        <f t="shared" si="30"/>
        <v>0.89059869165585581</v>
      </c>
      <c r="E1958" s="26">
        <f>IFERROR(VLOOKUP(D1958,Points!$A$2:$C$14,3,TRUE),"")</f>
        <v>30</v>
      </c>
      <c r="F1958" t="s">
        <v>8633</v>
      </c>
    </row>
    <row r="1959" spans="1:6" x14ac:dyDescent="0.25">
      <c r="A1959" t="s">
        <v>8829</v>
      </c>
      <c r="B1959" t="s">
        <v>91</v>
      </c>
      <c r="C1959" s="67" t="s">
        <v>8634</v>
      </c>
      <c r="D1959" s="63" t="str">
        <f t="shared" si="30"/>
        <v/>
      </c>
      <c r="E1959" s="26" t="str">
        <f>IFERROR(VLOOKUP(D1959,Points!$A$2:$C$14,3,TRUE),"")</f>
        <v/>
      </c>
      <c r="F1959" t="s">
        <v>8632</v>
      </c>
    </row>
    <row r="1960" spans="1:6" x14ac:dyDescent="0.25">
      <c r="A1960" t="s">
        <v>123</v>
      </c>
      <c r="B1960" t="s">
        <v>91</v>
      </c>
      <c r="C1960" s="67">
        <v>61667</v>
      </c>
      <c r="D1960" s="63">
        <f t="shared" si="30"/>
        <v>0.85107234535869059</v>
      </c>
      <c r="E1960" s="26">
        <f>IFERROR(VLOOKUP(D1960,Points!$A$2:$C$14,3,TRUE),"")</f>
        <v>40</v>
      </c>
      <c r="F1960" t="s">
        <v>8633</v>
      </c>
    </row>
    <row r="1961" spans="1:6" x14ac:dyDescent="0.25">
      <c r="A1961" t="s">
        <v>122</v>
      </c>
      <c r="B1961" t="s">
        <v>96</v>
      </c>
      <c r="C1961" s="67">
        <v>66741</v>
      </c>
      <c r="D1961" s="63">
        <f t="shared" si="30"/>
        <v>0.92109911948991141</v>
      </c>
      <c r="E1961" s="26">
        <f>IFERROR(VLOOKUP(D1961,Points!$A$2:$C$14,3,TRUE),"")</f>
        <v>25</v>
      </c>
      <c r="F1961" t="s">
        <v>8632</v>
      </c>
    </row>
    <row r="1962" spans="1:6" x14ac:dyDescent="0.25">
      <c r="A1962" t="s">
        <v>121</v>
      </c>
      <c r="B1962" t="s">
        <v>120</v>
      </c>
      <c r="C1962" s="67">
        <v>66683</v>
      </c>
      <c r="D1962" s="63">
        <f t="shared" si="30"/>
        <v>0.92029865577299952</v>
      </c>
      <c r="E1962" s="26">
        <f>IFERROR(VLOOKUP(D1962,Points!$A$2:$C$14,3,TRUE),"")</f>
        <v>25</v>
      </c>
      <c r="F1962" t="s">
        <v>8633</v>
      </c>
    </row>
    <row r="1963" spans="1:6" x14ac:dyDescent="0.25">
      <c r="A1963" t="s">
        <v>121</v>
      </c>
      <c r="B1963" t="s">
        <v>35</v>
      </c>
      <c r="C1963" s="67">
        <v>62143</v>
      </c>
      <c r="D1963" s="63">
        <f t="shared" si="30"/>
        <v>0.85764166827679478</v>
      </c>
      <c r="E1963" s="26">
        <f>IFERROR(VLOOKUP(D1963,Points!$A$2:$C$14,3,TRUE),"")</f>
        <v>40</v>
      </c>
      <c r="F1963" t="s">
        <v>8633</v>
      </c>
    </row>
    <row r="1964" spans="1:6" x14ac:dyDescent="0.25">
      <c r="A1964" t="s">
        <v>119</v>
      </c>
      <c r="B1964" t="s">
        <v>120</v>
      </c>
      <c r="C1964" s="67">
        <v>54000</v>
      </c>
      <c r="D1964" s="63">
        <f t="shared" si="30"/>
        <v>0.74525932264208228</v>
      </c>
      <c r="E1964" s="26">
        <f>IFERROR(VLOOKUP(D1964,Points!$A$2:$C$14,3,TRUE),"")</f>
        <v>60</v>
      </c>
      <c r="F1964" t="s">
        <v>8632</v>
      </c>
    </row>
    <row r="1965" spans="1:6" x14ac:dyDescent="0.25">
      <c r="A1965" t="s">
        <v>118</v>
      </c>
      <c r="B1965" t="s">
        <v>81</v>
      </c>
      <c r="C1965" s="67">
        <v>89464</v>
      </c>
      <c r="D1965" s="63">
        <f t="shared" si="30"/>
        <v>1.234701482237986</v>
      </c>
      <c r="E1965" s="26">
        <f>IFERROR(VLOOKUP(D1965,Points!$A$2:$C$14,3,TRUE),"")</f>
        <v>5</v>
      </c>
      <c r="F1965" t="s">
        <v>8633</v>
      </c>
    </row>
    <row r="1966" spans="1:6" x14ac:dyDescent="0.25">
      <c r="A1966" t="s">
        <v>118</v>
      </c>
      <c r="B1966" t="s">
        <v>1</v>
      </c>
      <c r="C1966" s="67">
        <v>54375</v>
      </c>
      <c r="D1966" s="63">
        <f t="shared" si="30"/>
        <v>0.75043473460487453</v>
      </c>
      <c r="E1966" s="26">
        <f>IFERROR(VLOOKUP(D1966,Points!$A$2:$C$14,3,TRUE),"")</f>
        <v>60</v>
      </c>
      <c r="F1966" t="s">
        <v>8633</v>
      </c>
    </row>
    <row r="1967" spans="1:6" x14ac:dyDescent="0.25">
      <c r="A1967" t="s">
        <v>117</v>
      </c>
      <c r="B1967" t="s">
        <v>8</v>
      </c>
      <c r="C1967" s="67">
        <v>70000</v>
      </c>
      <c r="D1967" s="63">
        <f t="shared" si="30"/>
        <v>0.9660768997212178</v>
      </c>
      <c r="E1967" s="26">
        <f>IFERROR(VLOOKUP(D1967,Points!$A$2:$C$14,3,TRUE),"")</f>
        <v>20</v>
      </c>
      <c r="F1967" t="s">
        <v>8633</v>
      </c>
    </row>
    <row r="1968" spans="1:6" x14ac:dyDescent="0.25">
      <c r="A1968" t="s">
        <v>117</v>
      </c>
      <c r="B1968" t="s">
        <v>77</v>
      </c>
      <c r="C1968" s="67">
        <v>76500</v>
      </c>
      <c r="D1968" s="63">
        <f t="shared" si="30"/>
        <v>1.0557840404096166</v>
      </c>
      <c r="E1968" s="26">
        <f>IFERROR(VLOOKUP(D1968,Points!$A$2:$C$14,3,TRUE),"")</f>
        <v>15</v>
      </c>
      <c r="F1968" t="s">
        <v>8633</v>
      </c>
    </row>
    <row r="1969" spans="1:6" x14ac:dyDescent="0.25">
      <c r="A1969" t="s">
        <v>117</v>
      </c>
      <c r="B1969" t="s">
        <v>89</v>
      </c>
      <c r="C1969" s="67">
        <v>108750</v>
      </c>
      <c r="D1969" s="63">
        <f t="shared" si="30"/>
        <v>1.5008694692097491</v>
      </c>
      <c r="E1969" s="26">
        <f>IFERROR(VLOOKUP(D1969,Points!$A$2:$C$14,3,TRUE),"")</f>
        <v>0</v>
      </c>
      <c r="F1969" t="s">
        <v>8633</v>
      </c>
    </row>
    <row r="1970" spans="1:6" x14ac:dyDescent="0.25">
      <c r="A1970" t="s">
        <v>116</v>
      </c>
      <c r="B1970" t="s">
        <v>89</v>
      </c>
      <c r="C1970" s="67">
        <v>71466</v>
      </c>
      <c r="D1970" s="63">
        <f t="shared" si="30"/>
        <v>0.98630931022109358</v>
      </c>
      <c r="E1970" s="26">
        <f>IFERROR(VLOOKUP(D1970,Points!$A$2:$C$14,3,TRUE),"")</f>
        <v>20</v>
      </c>
      <c r="F1970" t="s">
        <v>8632</v>
      </c>
    </row>
    <row r="1971" spans="1:6" x14ac:dyDescent="0.25">
      <c r="A1971" t="s">
        <v>115</v>
      </c>
      <c r="B1971" t="s">
        <v>7</v>
      </c>
      <c r="C1971" s="67">
        <v>73750</v>
      </c>
      <c r="D1971" s="63">
        <f t="shared" si="30"/>
        <v>1.0178310193491402</v>
      </c>
      <c r="E1971" s="26">
        <f>IFERROR(VLOOKUP(D1971,Points!$A$2:$C$14,3,TRUE),"")</f>
        <v>15</v>
      </c>
      <c r="F1971" t="s">
        <v>8633</v>
      </c>
    </row>
    <row r="1972" spans="1:6" x14ac:dyDescent="0.25">
      <c r="A1972" t="s">
        <v>114</v>
      </c>
      <c r="B1972" t="s">
        <v>9</v>
      </c>
      <c r="C1972" s="67">
        <v>61316</v>
      </c>
      <c r="D1972" s="63">
        <f t="shared" si="30"/>
        <v>0.846228159761517</v>
      </c>
      <c r="E1972" s="26">
        <f>IFERROR(VLOOKUP(D1972,Points!$A$2:$C$14,3,TRUE),"")</f>
        <v>40</v>
      </c>
      <c r="F1972" t="s">
        <v>8632</v>
      </c>
    </row>
    <row r="1973" spans="1:6" x14ac:dyDescent="0.25">
      <c r="A1973" t="s">
        <v>113</v>
      </c>
      <c r="B1973" t="s">
        <v>9</v>
      </c>
      <c r="C1973" s="67">
        <v>75543</v>
      </c>
      <c r="D1973" s="63">
        <f t="shared" si="30"/>
        <v>1.0425763890805708</v>
      </c>
      <c r="E1973" s="26">
        <f>IFERROR(VLOOKUP(D1973,Points!$A$2:$C$14,3,TRUE),"")</f>
        <v>15</v>
      </c>
      <c r="F1973" t="s">
        <v>8633</v>
      </c>
    </row>
    <row r="1974" spans="1:6" x14ac:dyDescent="0.25">
      <c r="A1974" t="s">
        <v>112</v>
      </c>
      <c r="B1974" t="s">
        <v>74</v>
      </c>
      <c r="C1974" s="67">
        <v>46250</v>
      </c>
      <c r="D1974" s="63">
        <f t="shared" si="30"/>
        <v>0.638300808744376</v>
      </c>
      <c r="E1974" s="26">
        <f>IFERROR(VLOOKUP(D1974,Points!$A$2:$C$14,3,TRUE),"")</f>
        <v>85</v>
      </c>
      <c r="F1974" t="s">
        <v>8632</v>
      </c>
    </row>
    <row r="1975" spans="1:6" x14ac:dyDescent="0.25">
      <c r="A1975" t="s">
        <v>110</v>
      </c>
      <c r="B1975" t="s">
        <v>111</v>
      </c>
      <c r="C1975" s="67">
        <v>90268</v>
      </c>
      <c r="D1975" s="63">
        <f t="shared" si="30"/>
        <v>1.2457975654862128</v>
      </c>
      <c r="E1975" s="26">
        <f>IFERROR(VLOOKUP(D1975,Points!$A$2:$C$14,3,TRUE),"")</f>
        <v>5</v>
      </c>
      <c r="F1975" t="s">
        <v>8633</v>
      </c>
    </row>
    <row r="1976" spans="1:6" x14ac:dyDescent="0.25">
      <c r="A1976" t="s">
        <v>110</v>
      </c>
      <c r="B1976" t="s">
        <v>96</v>
      </c>
      <c r="C1976" s="67">
        <v>62321</v>
      </c>
      <c r="D1976" s="63">
        <f t="shared" si="30"/>
        <v>0.86009826382180021</v>
      </c>
      <c r="E1976" s="26">
        <f>IFERROR(VLOOKUP(D1976,Points!$A$2:$C$14,3,TRUE),"")</f>
        <v>30</v>
      </c>
      <c r="F1976" t="s">
        <v>8633</v>
      </c>
    </row>
    <row r="1977" spans="1:6" x14ac:dyDescent="0.25">
      <c r="A1977" t="s">
        <v>109</v>
      </c>
      <c r="B1977" t="s">
        <v>31</v>
      </c>
      <c r="C1977" s="67">
        <v>98314</v>
      </c>
      <c r="D1977" s="63">
        <f t="shared" si="30"/>
        <v>1.356841204559883</v>
      </c>
      <c r="E1977" s="26">
        <f>IFERROR(VLOOKUP(D1977,Points!$A$2:$C$14,3,TRUE),"")</f>
        <v>0</v>
      </c>
      <c r="F1977" t="s">
        <v>8633</v>
      </c>
    </row>
    <row r="1978" spans="1:6" x14ac:dyDescent="0.25">
      <c r="A1978" t="s">
        <v>108</v>
      </c>
      <c r="B1978" t="s">
        <v>77</v>
      </c>
      <c r="C1978" s="67">
        <v>54167</v>
      </c>
      <c r="D1978" s="63">
        <f t="shared" si="30"/>
        <v>0.74756410610284574</v>
      </c>
      <c r="E1978" s="26">
        <f>IFERROR(VLOOKUP(D1978,Points!$A$2:$C$14,3,TRUE),"")</f>
        <v>60</v>
      </c>
      <c r="F1978" t="s">
        <v>8632</v>
      </c>
    </row>
    <row r="1979" spans="1:6" x14ac:dyDescent="0.25">
      <c r="A1979" t="s">
        <v>107</v>
      </c>
      <c r="B1979" t="s">
        <v>49</v>
      </c>
      <c r="C1979" s="67">
        <v>43125</v>
      </c>
      <c r="D1979" s="63">
        <f t="shared" si="30"/>
        <v>0.59517237572110737</v>
      </c>
      <c r="E1979" s="26">
        <f>IFERROR(VLOOKUP(D1979,Points!$A$2:$C$14,3,TRUE),"")</f>
        <v>100</v>
      </c>
      <c r="F1979" t="s">
        <v>8632</v>
      </c>
    </row>
    <row r="1980" spans="1:6" x14ac:dyDescent="0.25">
      <c r="A1980" t="s">
        <v>106</v>
      </c>
      <c r="B1980" t="s">
        <v>38</v>
      </c>
      <c r="C1980" s="67">
        <v>68333</v>
      </c>
      <c r="D1980" s="63">
        <f t="shared" si="30"/>
        <v>0.94307046840928543</v>
      </c>
      <c r="E1980" s="26">
        <f>IFERROR(VLOOKUP(D1980,Points!$A$2:$C$14,3,TRUE),"")</f>
        <v>25</v>
      </c>
      <c r="F1980" t="s">
        <v>8633</v>
      </c>
    </row>
    <row r="1981" spans="1:6" x14ac:dyDescent="0.25">
      <c r="A1981" t="s">
        <v>105</v>
      </c>
      <c r="B1981" t="s">
        <v>104</v>
      </c>
      <c r="C1981" s="67">
        <v>71705</v>
      </c>
      <c r="D1981" s="63">
        <f t="shared" si="30"/>
        <v>0.98960777277871315</v>
      </c>
      <c r="E1981" s="26">
        <f>IFERROR(VLOOKUP(D1981,Points!$A$2:$C$14,3,TRUE),"")</f>
        <v>20</v>
      </c>
      <c r="F1981" t="s">
        <v>8633</v>
      </c>
    </row>
    <row r="1982" spans="1:6" x14ac:dyDescent="0.25">
      <c r="A1982" t="s">
        <v>102</v>
      </c>
      <c r="B1982" t="s">
        <v>103</v>
      </c>
      <c r="C1982" s="67">
        <v>142356</v>
      </c>
      <c r="D1982" s="63">
        <f t="shared" si="30"/>
        <v>1.9646691876673383</v>
      </c>
      <c r="E1982" s="26">
        <f>IFERROR(VLOOKUP(D1982,Points!$A$2:$C$14,3,TRUE),"")</f>
        <v>0</v>
      </c>
      <c r="F1982" t="s">
        <v>8632</v>
      </c>
    </row>
    <row r="1983" spans="1:6" x14ac:dyDescent="0.25">
      <c r="A1983" t="s">
        <v>100</v>
      </c>
      <c r="B1983" t="s">
        <v>101</v>
      </c>
      <c r="C1983" s="67">
        <v>56894</v>
      </c>
      <c r="D1983" s="63">
        <f t="shared" si="30"/>
        <v>0.78519970189627097</v>
      </c>
      <c r="E1983" s="26">
        <f>IFERROR(VLOOKUP(D1983,Points!$A$2:$C$14,3,TRUE),"")</f>
        <v>50</v>
      </c>
      <c r="F1983" t="s">
        <v>8632</v>
      </c>
    </row>
    <row r="1984" spans="1:6" x14ac:dyDescent="0.25">
      <c r="A1984" t="s">
        <v>98</v>
      </c>
      <c r="B1984" t="s">
        <v>99</v>
      </c>
      <c r="C1984" s="67">
        <v>67250</v>
      </c>
      <c r="D1984" s="63">
        <f t="shared" si="30"/>
        <v>0.92812387866074142</v>
      </c>
      <c r="E1984" s="26">
        <f>IFERROR(VLOOKUP(D1984,Points!$A$2:$C$14,3,TRUE),"")</f>
        <v>25</v>
      </c>
      <c r="F1984" t="s">
        <v>8632</v>
      </c>
    </row>
    <row r="1985" spans="1:6" x14ac:dyDescent="0.25">
      <c r="A1985" t="s">
        <v>97</v>
      </c>
      <c r="B1985" t="s">
        <v>96</v>
      </c>
      <c r="C1985" s="67">
        <v>78750</v>
      </c>
      <c r="D1985" s="63">
        <f t="shared" si="30"/>
        <v>1.0868365121863701</v>
      </c>
      <c r="E1985" s="26">
        <f>IFERROR(VLOOKUP(D1985,Points!$A$2:$C$14,3,TRUE),"")</f>
        <v>10</v>
      </c>
      <c r="F1985" t="s">
        <v>8633</v>
      </c>
    </row>
    <row r="1986" spans="1:6" x14ac:dyDescent="0.25">
      <c r="A1986" t="s">
        <v>95</v>
      </c>
      <c r="B1986" t="s">
        <v>83</v>
      </c>
      <c r="C1986" s="67">
        <v>46135</v>
      </c>
      <c r="D1986" s="63">
        <f t="shared" si="30"/>
        <v>0.63671368240911974</v>
      </c>
      <c r="E1986" s="26">
        <f>IFERROR(VLOOKUP(D1986,Points!$A$2:$C$14,3,TRUE),"")</f>
        <v>85</v>
      </c>
      <c r="F1986" t="s">
        <v>8632</v>
      </c>
    </row>
    <row r="1987" spans="1:6" x14ac:dyDescent="0.25">
      <c r="A1987" t="s">
        <v>94</v>
      </c>
      <c r="B1987" t="s">
        <v>83</v>
      </c>
      <c r="C1987" s="67">
        <v>86563</v>
      </c>
      <c r="D1987" s="63">
        <f t="shared" ref="D1987:D2050" si="31">IFERROR(C1987/$H$1,"")</f>
        <v>1.1946644952938255</v>
      </c>
      <c r="E1987" s="26">
        <f>IFERROR(VLOOKUP(D1987,Points!$A$2:$C$14,3,TRUE),"")</f>
        <v>5</v>
      </c>
      <c r="F1987" t="s">
        <v>8633</v>
      </c>
    </row>
    <row r="1988" spans="1:6" x14ac:dyDescent="0.25">
      <c r="A1988" t="s">
        <v>93</v>
      </c>
      <c r="B1988" t="s">
        <v>92</v>
      </c>
      <c r="C1988" s="67">
        <v>69821</v>
      </c>
      <c r="D1988" s="63">
        <f t="shared" si="31"/>
        <v>0.96360650307764495</v>
      </c>
      <c r="E1988" s="26">
        <f>IFERROR(VLOOKUP(D1988,Points!$A$2:$C$14,3,TRUE),"")</f>
        <v>20</v>
      </c>
      <c r="F1988" t="s">
        <v>8632</v>
      </c>
    </row>
    <row r="1989" spans="1:6" x14ac:dyDescent="0.25">
      <c r="A1989" t="s">
        <v>8830</v>
      </c>
      <c r="B1989" t="s">
        <v>91</v>
      </c>
      <c r="C1989" s="67">
        <v>74306</v>
      </c>
      <c r="D1989" s="63">
        <f t="shared" si="31"/>
        <v>1.0255044301526401</v>
      </c>
      <c r="E1989" s="26">
        <f>IFERROR(VLOOKUP(D1989,Points!$A$2:$C$14,3,TRUE),"")</f>
        <v>15</v>
      </c>
      <c r="F1989" t="s">
        <v>8632</v>
      </c>
    </row>
    <row r="1990" spans="1:6" x14ac:dyDescent="0.25">
      <c r="A1990" t="s">
        <v>90</v>
      </c>
      <c r="B1990" t="s">
        <v>89</v>
      </c>
      <c r="C1990" s="67">
        <v>89375</v>
      </c>
      <c r="D1990" s="63">
        <f t="shared" si="31"/>
        <v>1.2334731844654834</v>
      </c>
      <c r="E1990" s="26">
        <f>IFERROR(VLOOKUP(D1990,Points!$A$2:$C$14,3,TRUE),"")</f>
        <v>5</v>
      </c>
      <c r="F1990" t="s">
        <v>8633</v>
      </c>
    </row>
    <row r="1991" spans="1:6" x14ac:dyDescent="0.25">
      <c r="A1991" t="s">
        <v>88</v>
      </c>
      <c r="B1991" t="s">
        <v>87</v>
      </c>
      <c r="C1991" s="67">
        <v>43990</v>
      </c>
      <c r="D1991" s="63">
        <f t="shared" si="31"/>
        <v>0.60711032598194814</v>
      </c>
      <c r="E1991" s="26">
        <f>IFERROR(VLOOKUP(D1991,Points!$A$2:$C$14,3,TRUE),"")</f>
        <v>100</v>
      </c>
      <c r="F1991" t="s">
        <v>8632</v>
      </c>
    </row>
    <row r="1992" spans="1:6" x14ac:dyDescent="0.25">
      <c r="A1992" t="s">
        <v>86</v>
      </c>
      <c r="B1992" t="s">
        <v>74</v>
      </c>
      <c r="C1992" s="67" t="s">
        <v>80</v>
      </c>
      <c r="D1992" s="63" t="str">
        <f t="shared" si="31"/>
        <v/>
      </c>
      <c r="E1992" s="26" t="str">
        <f>IFERROR(VLOOKUP(D1992,Points!$A$2:$C$14,3,TRUE),"")</f>
        <v/>
      </c>
      <c r="F1992" t="s">
        <v>8633</v>
      </c>
    </row>
    <row r="1993" spans="1:6" x14ac:dyDescent="0.25">
      <c r="A1993" t="s">
        <v>85</v>
      </c>
      <c r="B1993" t="s">
        <v>74</v>
      </c>
      <c r="C1993" s="67">
        <v>58250</v>
      </c>
      <c r="D1993" s="63">
        <f t="shared" si="31"/>
        <v>0.80391399155372767</v>
      </c>
      <c r="E1993" s="26">
        <f>IFERROR(VLOOKUP(D1993,Points!$A$2:$C$14,3,TRUE),"")</f>
        <v>50</v>
      </c>
      <c r="F1993" t="s">
        <v>8633</v>
      </c>
    </row>
    <row r="1994" spans="1:6" x14ac:dyDescent="0.25">
      <c r="A1994" t="s">
        <v>84</v>
      </c>
      <c r="B1994" t="s">
        <v>83</v>
      </c>
      <c r="C1994" s="67">
        <v>71250</v>
      </c>
      <c r="D1994" s="63">
        <f t="shared" si="31"/>
        <v>0.98332827293052527</v>
      </c>
      <c r="E1994" s="26">
        <f>IFERROR(VLOOKUP(D1994,Points!$A$2:$C$14,3,TRUE),"")</f>
        <v>20</v>
      </c>
      <c r="F1994" t="s">
        <v>8632</v>
      </c>
    </row>
    <row r="1995" spans="1:6" x14ac:dyDescent="0.25">
      <c r="A1995" t="s">
        <v>82</v>
      </c>
      <c r="B1995" t="s">
        <v>81</v>
      </c>
      <c r="C1995" s="67" t="s">
        <v>80</v>
      </c>
      <c r="D1995" s="63" t="str">
        <f t="shared" si="31"/>
        <v/>
      </c>
      <c r="E1995" s="26" t="str">
        <f>IFERROR(VLOOKUP(D1995,Points!$A$2:$C$14,3,TRUE),"")</f>
        <v/>
      </c>
      <c r="F1995" t="s">
        <v>8633</v>
      </c>
    </row>
    <row r="1996" spans="1:6" x14ac:dyDescent="0.25">
      <c r="A1996" t="s">
        <v>79</v>
      </c>
      <c r="B1996" t="s">
        <v>38</v>
      </c>
      <c r="C1996" s="67">
        <v>83864</v>
      </c>
      <c r="D1996" s="63">
        <f t="shared" si="31"/>
        <v>1.1574153302602888</v>
      </c>
      <c r="E1996" s="26">
        <f>IFERROR(VLOOKUP(D1996,Points!$A$2:$C$14,3,TRUE),"")</f>
        <v>10</v>
      </c>
      <c r="F1996" t="s">
        <v>8633</v>
      </c>
    </row>
    <row r="1997" spans="1:6" x14ac:dyDescent="0.25">
      <c r="A1997" t="s">
        <v>78</v>
      </c>
      <c r="B1997" t="s">
        <v>1</v>
      </c>
      <c r="C1997" s="67">
        <v>61250</v>
      </c>
      <c r="D1997" s="63">
        <f t="shared" si="31"/>
        <v>0.84531728725606559</v>
      </c>
      <c r="E1997" s="26">
        <f>IFERROR(VLOOKUP(D1997,Points!$A$2:$C$14,3,TRUE),"")</f>
        <v>40</v>
      </c>
      <c r="F1997" t="s">
        <v>8633</v>
      </c>
    </row>
    <row r="1998" spans="1:6" x14ac:dyDescent="0.25">
      <c r="A1998" t="s">
        <v>73</v>
      </c>
      <c r="B1998" t="s">
        <v>77</v>
      </c>
      <c r="C1998" s="67">
        <v>84583</v>
      </c>
      <c r="D1998" s="63">
        <f t="shared" si="31"/>
        <v>1.1673383201302823</v>
      </c>
      <c r="E1998" s="26">
        <f>IFERROR(VLOOKUP(D1998,Points!$A$2:$C$14,3,TRUE),"")</f>
        <v>5</v>
      </c>
      <c r="F1998" t="s">
        <v>8633</v>
      </c>
    </row>
    <row r="1999" spans="1:6" x14ac:dyDescent="0.25">
      <c r="A1999" t="s">
        <v>73</v>
      </c>
      <c r="B1999" t="s">
        <v>76</v>
      </c>
      <c r="C1999" s="67">
        <v>71875</v>
      </c>
      <c r="D1999" s="63">
        <f t="shared" si="31"/>
        <v>0.99195395953517895</v>
      </c>
      <c r="E1999" s="26">
        <f>IFERROR(VLOOKUP(D1999,Points!$A$2:$C$14,3,TRUE),"")</f>
        <v>20</v>
      </c>
      <c r="F1999" t="s">
        <v>8633</v>
      </c>
    </row>
    <row r="2000" spans="1:6" x14ac:dyDescent="0.25">
      <c r="A2000" t="s">
        <v>73</v>
      </c>
      <c r="B2000" t="s">
        <v>75</v>
      </c>
      <c r="C2000" s="67">
        <v>67917</v>
      </c>
      <c r="D2000" s="63">
        <f t="shared" si="31"/>
        <v>0.93732921140522785</v>
      </c>
      <c r="E2000" s="26">
        <f>IFERROR(VLOOKUP(D2000,Points!$A$2:$C$14,3,TRUE),"")</f>
        <v>25</v>
      </c>
      <c r="F2000" t="s">
        <v>8633</v>
      </c>
    </row>
    <row r="2001" spans="1:6" x14ac:dyDescent="0.25">
      <c r="A2001" t="s">
        <v>73</v>
      </c>
      <c r="B2001" t="s">
        <v>74</v>
      </c>
      <c r="C2001" s="67">
        <v>51875</v>
      </c>
      <c r="D2001" s="63">
        <f t="shared" si="31"/>
        <v>0.71593198818625958</v>
      </c>
      <c r="E2001" s="26">
        <f>IFERROR(VLOOKUP(D2001,Points!$A$2:$C$14,3,TRUE),"")</f>
        <v>60</v>
      </c>
      <c r="F2001" t="s">
        <v>8633</v>
      </c>
    </row>
    <row r="2002" spans="1:6" x14ac:dyDescent="0.25">
      <c r="A2002" t="s">
        <v>73</v>
      </c>
      <c r="B2002" t="s">
        <v>72</v>
      </c>
      <c r="C2002" s="67">
        <v>103625</v>
      </c>
      <c r="D2002" s="63">
        <f t="shared" si="31"/>
        <v>1.4301388390515886</v>
      </c>
      <c r="E2002" s="26">
        <f>IFERROR(VLOOKUP(D2002,Points!$A$2:$C$14,3,TRUE),"")</f>
        <v>0</v>
      </c>
      <c r="F2002" t="s">
        <v>8633</v>
      </c>
    </row>
    <row r="2003" spans="1:6" x14ac:dyDescent="0.25">
      <c r="A2003" t="s">
        <v>71</v>
      </c>
      <c r="B2003" t="s">
        <v>25</v>
      </c>
      <c r="C2003" s="67">
        <v>75000</v>
      </c>
      <c r="D2003" s="63">
        <f t="shared" si="31"/>
        <v>1.0350823925584476</v>
      </c>
      <c r="E2003" s="26">
        <f>IFERROR(VLOOKUP(D2003,Points!$A$2:$C$14,3,TRUE),"")</f>
        <v>15</v>
      </c>
      <c r="F2003" t="s">
        <v>8632</v>
      </c>
    </row>
    <row r="2004" spans="1:6" x14ac:dyDescent="0.25">
      <c r="A2004" t="s">
        <v>70</v>
      </c>
      <c r="B2004" t="s">
        <v>15</v>
      </c>
      <c r="C2004" s="67">
        <v>88750</v>
      </c>
      <c r="D2004" s="63">
        <f t="shared" si="31"/>
        <v>1.2248474978608297</v>
      </c>
      <c r="E2004" s="26">
        <f>IFERROR(VLOOKUP(D2004,Points!$A$2:$C$14,3,TRUE),"")</f>
        <v>5</v>
      </c>
      <c r="F2004" t="s">
        <v>8633</v>
      </c>
    </row>
    <row r="2005" spans="1:6" x14ac:dyDescent="0.25">
      <c r="A2005" t="s">
        <v>69</v>
      </c>
      <c r="B2005" t="s">
        <v>15</v>
      </c>
      <c r="C2005" s="67">
        <v>78043</v>
      </c>
      <c r="D2005" s="63">
        <f t="shared" si="31"/>
        <v>1.0770791354991858</v>
      </c>
      <c r="E2005" s="26">
        <f>IFERROR(VLOOKUP(D2005,Points!$A$2:$C$14,3,TRUE),"")</f>
        <v>10</v>
      </c>
      <c r="F2005" t="s">
        <v>8632</v>
      </c>
    </row>
    <row r="2006" spans="1:6" x14ac:dyDescent="0.25">
      <c r="A2006" t="s">
        <v>8831</v>
      </c>
      <c r="B2006" t="s">
        <v>47</v>
      </c>
      <c r="C2006" s="67">
        <v>84141</v>
      </c>
      <c r="D2006" s="63">
        <f t="shared" si="31"/>
        <v>1.1612382345634713</v>
      </c>
      <c r="E2006" s="26">
        <f>IFERROR(VLOOKUP(D2006,Points!$A$2:$C$14,3,TRUE),"")</f>
        <v>5</v>
      </c>
      <c r="F2006" t="s">
        <v>8632</v>
      </c>
    </row>
    <row r="2007" spans="1:6" x14ac:dyDescent="0.25">
      <c r="A2007" t="s">
        <v>67</v>
      </c>
      <c r="B2007" t="s">
        <v>68</v>
      </c>
      <c r="C2007" s="67">
        <v>82679</v>
      </c>
      <c r="D2007" s="63">
        <f t="shared" si="31"/>
        <v>1.1410610284578653</v>
      </c>
      <c r="E2007" s="26">
        <f>IFERROR(VLOOKUP(D2007,Points!$A$2:$C$14,3,TRUE),"")</f>
        <v>10</v>
      </c>
      <c r="F2007" t="s">
        <v>8633</v>
      </c>
    </row>
    <row r="2008" spans="1:6" x14ac:dyDescent="0.25">
      <c r="A2008" t="s">
        <v>67</v>
      </c>
      <c r="B2008" t="s">
        <v>47</v>
      </c>
      <c r="C2008" s="67">
        <v>95057</v>
      </c>
      <c r="D2008" s="63">
        <f t="shared" si="31"/>
        <v>1.3118910265257115</v>
      </c>
      <c r="E2008" s="26">
        <f>IFERROR(VLOOKUP(D2008,Points!$A$2:$C$14,3,TRUE),"")</f>
        <v>0</v>
      </c>
      <c r="F2008" t="s">
        <v>8633</v>
      </c>
    </row>
    <row r="2009" spans="1:6" x14ac:dyDescent="0.25">
      <c r="A2009" t="s">
        <v>8832</v>
      </c>
      <c r="B2009" t="s">
        <v>3</v>
      </c>
      <c r="C2009" s="67">
        <v>97150</v>
      </c>
      <c r="D2009" s="63">
        <f t="shared" si="31"/>
        <v>1.3407767258273759</v>
      </c>
      <c r="E2009" s="26">
        <f>IFERROR(VLOOKUP(D2009,Points!$A$2:$C$14,3,TRUE),"")</f>
        <v>0</v>
      </c>
      <c r="F2009" t="s">
        <v>8632</v>
      </c>
    </row>
    <row r="2010" spans="1:6" x14ac:dyDescent="0.25">
      <c r="A2010" t="s">
        <v>66</v>
      </c>
      <c r="B2010" t="s">
        <v>3</v>
      </c>
      <c r="C2010" s="67">
        <v>143000</v>
      </c>
      <c r="D2010" s="63">
        <f t="shared" si="31"/>
        <v>1.9735570951447736</v>
      </c>
      <c r="E2010" s="26">
        <f>IFERROR(VLOOKUP(D2010,Points!$A$2:$C$14,3,TRUE),"")</f>
        <v>0</v>
      </c>
      <c r="F2010" t="s">
        <v>8632</v>
      </c>
    </row>
    <row r="2011" spans="1:6" x14ac:dyDescent="0.25">
      <c r="A2011" t="s">
        <v>65</v>
      </c>
      <c r="B2011" t="s">
        <v>7</v>
      </c>
      <c r="C2011" s="67">
        <v>110000</v>
      </c>
      <c r="D2011" s="63">
        <f t="shared" si="31"/>
        <v>1.5181208424190566</v>
      </c>
      <c r="E2011" s="26">
        <f>IFERROR(VLOOKUP(D2011,Points!$A$2:$C$14,3,TRUE),"")</f>
        <v>0</v>
      </c>
      <c r="F2011" t="s">
        <v>8632</v>
      </c>
    </row>
    <row r="2012" spans="1:6" x14ac:dyDescent="0.25">
      <c r="A2012" t="s">
        <v>64</v>
      </c>
      <c r="B2012" t="s">
        <v>35</v>
      </c>
      <c r="C2012" s="67">
        <v>88229</v>
      </c>
      <c r="D2012" s="63">
        <f t="shared" si="31"/>
        <v>1.2176571255071904</v>
      </c>
      <c r="E2012" s="26">
        <f>IFERROR(VLOOKUP(D2012,Points!$A$2:$C$14,3,TRUE),"")</f>
        <v>5</v>
      </c>
      <c r="F2012" t="s">
        <v>8633</v>
      </c>
    </row>
    <row r="2013" spans="1:6" x14ac:dyDescent="0.25">
      <c r="A2013" t="s">
        <v>63</v>
      </c>
      <c r="B2013" t="s">
        <v>17</v>
      </c>
      <c r="C2013" s="67">
        <v>69500</v>
      </c>
      <c r="D2013" s="63">
        <f t="shared" si="31"/>
        <v>0.95917635043749483</v>
      </c>
      <c r="E2013" s="26">
        <f>IFERROR(VLOOKUP(D2013,Points!$A$2:$C$14,3,TRUE),"")</f>
        <v>25</v>
      </c>
      <c r="F2013" t="s">
        <v>8633</v>
      </c>
    </row>
    <row r="2014" spans="1:6" x14ac:dyDescent="0.25">
      <c r="A2014" t="s">
        <v>62</v>
      </c>
      <c r="B2014" t="s">
        <v>47</v>
      </c>
      <c r="C2014" s="67">
        <v>98967</v>
      </c>
      <c r="D2014" s="63">
        <f t="shared" si="31"/>
        <v>1.3658533219244251</v>
      </c>
      <c r="E2014" s="26">
        <f>IFERROR(VLOOKUP(D2014,Points!$A$2:$C$14,3,TRUE),"")</f>
        <v>0</v>
      </c>
      <c r="F2014" t="s">
        <v>8633</v>
      </c>
    </row>
    <row r="2015" spans="1:6" x14ac:dyDescent="0.25">
      <c r="A2015" t="s">
        <v>61</v>
      </c>
      <c r="B2015" t="s">
        <v>47</v>
      </c>
      <c r="C2015" s="67">
        <v>78792</v>
      </c>
      <c r="D2015" s="63">
        <f t="shared" si="31"/>
        <v>1.0874161583262028</v>
      </c>
      <c r="E2015" s="26">
        <f>IFERROR(VLOOKUP(D2015,Points!$A$2:$C$14,3,TRUE),"")</f>
        <v>10</v>
      </c>
      <c r="F2015" t="s">
        <v>8632</v>
      </c>
    </row>
    <row r="2016" spans="1:6" x14ac:dyDescent="0.25">
      <c r="A2016" t="s">
        <v>60</v>
      </c>
      <c r="B2016" t="s">
        <v>58</v>
      </c>
      <c r="C2016" s="67">
        <v>62750</v>
      </c>
      <c r="D2016" s="63">
        <f t="shared" si="31"/>
        <v>0.86601893510723449</v>
      </c>
      <c r="E2016" s="26">
        <f>IFERROR(VLOOKUP(D2016,Points!$A$2:$C$14,3,TRUE),"")</f>
        <v>30</v>
      </c>
      <c r="F2016" t="s">
        <v>8633</v>
      </c>
    </row>
    <row r="2017" spans="1:6" x14ac:dyDescent="0.25">
      <c r="A2017" t="s">
        <v>59</v>
      </c>
      <c r="B2017" t="s">
        <v>58</v>
      </c>
      <c r="C2017" s="67">
        <v>46667</v>
      </c>
      <c r="D2017" s="63">
        <f t="shared" si="31"/>
        <v>0.644055866847001</v>
      </c>
      <c r="E2017" s="26">
        <f>IFERROR(VLOOKUP(D2017,Points!$A$2:$C$14,3,TRUE),"")</f>
        <v>85</v>
      </c>
      <c r="F2017" t="s">
        <v>8632</v>
      </c>
    </row>
    <row r="2018" spans="1:6" x14ac:dyDescent="0.25">
      <c r="A2018" t="s">
        <v>8833</v>
      </c>
      <c r="B2018" t="s">
        <v>38</v>
      </c>
      <c r="C2018" s="67">
        <v>59643</v>
      </c>
      <c r="D2018" s="63">
        <f t="shared" si="31"/>
        <v>0.82313892185817994</v>
      </c>
      <c r="E2018" s="26">
        <f>IFERROR(VLOOKUP(D2018,Points!$A$2:$C$14,3,TRUE),"")</f>
        <v>40</v>
      </c>
      <c r="F2018" t="s">
        <v>8632</v>
      </c>
    </row>
    <row r="2019" spans="1:6" x14ac:dyDescent="0.25">
      <c r="A2019" t="s">
        <v>57</v>
      </c>
      <c r="B2019" t="s">
        <v>38</v>
      </c>
      <c r="C2019" s="67">
        <v>82000</v>
      </c>
      <c r="D2019" s="63">
        <f t="shared" si="31"/>
        <v>1.1316900825305694</v>
      </c>
      <c r="E2019" s="26">
        <f>IFERROR(VLOOKUP(D2019,Points!$A$2:$C$14,3,TRUE),"")</f>
        <v>10</v>
      </c>
      <c r="F2019" t="s">
        <v>8633</v>
      </c>
    </row>
    <row r="2020" spans="1:6" x14ac:dyDescent="0.25">
      <c r="A2020" t="s">
        <v>56</v>
      </c>
      <c r="B2020" t="s">
        <v>12</v>
      </c>
      <c r="C2020" s="67">
        <v>64375</v>
      </c>
      <c r="D2020" s="63">
        <f t="shared" si="31"/>
        <v>0.88844572027933422</v>
      </c>
      <c r="E2020" s="26">
        <f>IFERROR(VLOOKUP(D2020,Points!$A$2:$C$14,3,TRUE),"")</f>
        <v>30</v>
      </c>
      <c r="F2020" t="s">
        <v>8632</v>
      </c>
    </row>
    <row r="2021" spans="1:6" x14ac:dyDescent="0.25">
      <c r="A2021" t="s">
        <v>55</v>
      </c>
      <c r="B2021" t="s">
        <v>40</v>
      </c>
      <c r="C2021" s="67">
        <v>51186</v>
      </c>
      <c r="D2021" s="63">
        <f t="shared" si="31"/>
        <v>0.70642303127328931</v>
      </c>
      <c r="E2021" s="26">
        <f>IFERROR(VLOOKUP(D2021,Points!$A$2:$C$14,3,TRUE),"")</f>
        <v>70</v>
      </c>
      <c r="F2021" t="s">
        <v>8632</v>
      </c>
    </row>
    <row r="2022" spans="1:6" x14ac:dyDescent="0.25">
      <c r="A2022" t="s">
        <v>54</v>
      </c>
      <c r="B2022" t="s">
        <v>8</v>
      </c>
      <c r="C2022" s="67">
        <v>75625</v>
      </c>
      <c r="D2022" s="63">
        <f t="shared" si="31"/>
        <v>1.0437080791631015</v>
      </c>
      <c r="E2022" s="26">
        <f>IFERROR(VLOOKUP(D2022,Points!$A$2:$C$14,3,TRUE),"")</f>
        <v>15</v>
      </c>
      <c r="F2022" t="s">
        <v>8633</v>
      </c>
    </row>
    <row r="2023" spans="1:6" x14ac:dyDescent="0.25">
      <c r="A2023" t="s">
        <v>53</v>
      </c>
      <c r="B2023" t="s">
        <v>8</v>
      </c>
      <c r="C2023" s="67">
        <v>54375</v>
      </c>
      <c r="D2023" s="63">
        <f t="shared" si="31"/>
        <v>0.75043473460487453</v>
      </c>
      <c r="E2023" s="26">
        <f>IFERROR(VLOOKUP(D2023,Points!$A$2:$C$14,3,TRUE),"")</f>
        <v>60</v>
      </c>
      <c r="F2023" t="s">
        <v>8632</v>
      </c>
    </row>
    <row r="2024" spans="1:6" x14ac:dyDescent="0.25">
      <c r="A2024" t="s">
        <v>52</v>
      </c>
      <c r="B2024" t="s">
        <v>50</v>
      </c>
      <c r="C2024" s="67">
        <v>68409</v>
      </c>
      <c r="D2024" s="63">
        <f t="shared" si="31"/>
        <v>0.9441193519004113</v>
      </c>
      <c r="E2024" s="26">
        <f>IFERROR(VLOOKUP(D2024,Points!$A$2:$C$14,3,TRUE),"")</f>
        <v>25</v>
      </c>
      <c r="F2024" t="s">
        <v>8633</v>
      </c>
    </row>
    <row r="2025" spans="1:6" x14ac:dyDescent="0.25">
      <c r="A2025" t="s">
        <v>51</v>
      </c>
      <c r="B2025" t="s">
        <v>50</v>
      </c>
      <c r="C2025" s="67">
        <v>56346</v>
      </c>
      <c r="D2025" s="63">
        <f t="shared" si="31"/>
        <v>0.77763669988131057</v>
      </c>
      <c r="E2025" s="26">
        <f>IFERROR(VLOOKUP(D2025,Points!$A$2:$C$14,3,TRUE),"")</f>
        <v>50</v>
      </c>
      <c r="F2025" t="s">
        <v>8632</v>
      </c>
    </row>
    <row r="2026" spans="1:6" x14ac:dyDescent="0.25">
      <c r="A2026" t="s">
        <v>48</v>
      </c>
      <c r="B2026" t="s">
        <v>49</v>
      </c>
      <c r="C2026" s="67">
        <v>43839</v>
      </c>
      <c r="D2026" s="63">
        <f t="shared" si="31"/>
        <v>0.60502636009826383</v>
      </c>
      <c r="E2026" s="26">
        <f>IFERROR(VLOOKUP(D2026,Points!$A$2:$C$14,3,TRUE),"")</f>
        <v>100</v>
      </c>
      <c r="F2026" t="s">
        <v>8633</v>
      </c>
    </row>
    <row r="2027" spans="1:6" x14ac:dyDescent="0.25">
      <c r="A2027" t="s">
        <v>48</v>
      </c>
      <c r="B2027" t="s">
        <v>47</v>
      </c>
      <c r="C2027" s="67">
        <v>69063</v>
      </c>
      <c r="D2027" s="63">
        <f t="shared" si="31"/>
        <v>0.95314527036352092</v>
      </c>
      <c r="E2027" s="26">
        <f>IFERROR(VLOOKUP(D2027,Points!$A$2:$C$14,3,TRUE),"")</f>
        <v>25</v>
      </c>
      <c r="F2027" t="s">
        <v>8633</v>
      </c>
    </row>
    <row r="2028" spans="1:6" x14ac:dyDescent="0.25">
      <c r="A2028" t="s">
        <v>46</v>
      </c>
      <c r="B2028" t="s">
        <v>44</v>
      </c>
      <c r="C2028" s="67">
        <v>67250</v>
      </c>
      <c r="D2028" s="63">
        <f t="shared" si="31"/>
        <v>0.92812387866074142</v>
      </c>
      <c r="E2028" s="26">
        <f>IFERROR(VLOOKUP(D2028,Points!$A$2:$C$14,3,TRUE),"")</f>
        <v>25</v>
      </c>
      <c r="F2028" t="s">
        <v>8633</v>
      </c>
    </row>
    <row r="2029" spans="1:6" x14ac:dyDescent="0.25">
      <c r="A2029" t="s">
        <v>45</v>
      </c>
      <c r="B2029" t="s">
        <v>44</v>
      </c>
      <c r="C2029" s="67">
        <v>63819</v>
      </c>
      <c r="D2029" s="63">
        <f t="shared" si="31"/>
        <v>0.88077230947583429</v>
      </c>
      <c r="E2029" s="26">
        <f>IFERROR(VLOOKUP(D2029,Points!$A$2:$C$14,3,TRUE),"")</f>
        <v>30</v>
      </c>
      <c r="F2029" t="s">
        <v>8632</v>
      </c>
    </row>
    <row r="2030" spans="1:6" x14ac:dyDescent="0.25">
      <c r="A2030" t="s">
        <v>43</v>
      </c>
      <c r="B2030" t="s">
        <v>42</v>
      </c>
      <c r="C2030" s="67">
        <v>73750</v>
      </c>
      <c r="D2030" s="63">
        <f t="shared" si="31"/>
        <v>1.0178310193491402</v>
      </c>
      <c r="E2030" s="26">
        <f>IFERROR(VLOOKUP(D2030,Points!$A$2:$C$14,3,TRUE),"")</f>
        <v>15</v>
      </c>
      <c r="F2030" t="s">
        <v>8633</v>
      </c>
    </row>
    <row r="2031" spans="1:6" x14ac:dyDescent="0.25">
      <c r="A2031" t="s">
        <v>41</v>
      </c>
      <c r="B2031" t="s">
        <v>40</v>
      </c>
      <c r="C2031" s="67">
        <v>67333</v>
      </c>
      <c r="D2031" s="63">
        <f t="shared" si="31"/>
        <v>0.92926936984183939</v>
      </c>
      <c r="E2031" s="26">
        <f>IFERROR(VLOOKUP(D2031,Points!$A$2:$C$14,3,TRUE),"")</f>
        <v>25</v>
      </c>
      <c r="F2031" t="s">
        <v>8633</v>
      </c>
    </row>
    <row r="2032" spans="1:6" x14ac:dyDescent="0.25">
      <c r="A2032" t="s">
        <v>39</v>
      </c>
      <c r="B2032" t="s">
        <v>29</v>
      </c>
      <c r="C2032" s="67">
        <v>72891</v>
      </c>
      <c r="D2032" s="63">
        <f t="shared" si="31"/>
        <v>1.0059758756797041</v>
      </c>
      <c r="E2032" s="26">
        <f>IFERROR(VLOOKUP(D2032,Points!$A$2:$C$14,3,TRUE),"")</f>
        <v>20</v>
      </c>
      <c r="F2032" t="s">
        <v>8633</v>
      </c>
    </row>
    <row r="2033" spans="1:6" x14ac:dyDescent="0.25">
      <c r="A2033" t="s">
        <v>8834</v>
      </c>
      <c r="B2033" t="s">
        <v>38</v>
      </c>
      <c r="C2033" s="67" t="s">
        <v>8634</v>
      </c>
      <c r="D2033" s="63" t="str">
        <f t="shared" si="31"/>
        <v/>
      </c>
      <c r="E2033" s="26" t="str">
        <f>IFERROR(VLOOKUP(D2033,Points!$A$2:$C$14,3,TRUE),"")</f>
        <v/>
      </c>
      <c r="F2033" t="s">
        <v>8632</v>
      </c>
    </row>
    <row r="2034" spans="1:6" x14ac:dyDescent="0.25">
      <c r="A2034" t="s">
        <v>36</v>
      </c>
      <c r="B2034" t="s">
        <v>35</v>
      </c>
      <c r="C2034" s="67">
        <v>70000</v>
      </c>
      <c r="D2034" s="63">
        <f t="shared" si="31"/>
        <v>0.9660768997212178</v>
      </c>
      <c r="E2034" s="26">
        <f>IFERROR(VLOOKUP(D2034,Points!$A$2:$C$14,3,TRUE),"")</f>
        <v>20</v>
      </c>
      <c r="F2034" t="s">
        <v>8633</v>
      </c>
    </row>
    <row r="2035" spans="1:6" x14ac:dyDescent="0.25">
      <c r="A2035" t="s">
        <v>34</v>
      </c>
      <c r="B2035" t="s">
        <v>17</v>
      </c>
      <c r="C2035" s="67">
        <v>37344</v>
      </c>
      <c r="D2035" s="63">
        <f t="shared" si="31"/>
        <v>0.51538822490270231</v>
      </c>
      <c r="E2035" s="26">
        <f>IFERROR(VLOOKUP(D2035,Points!$A$2:$C$14,3,TRUE),"")</f>
        <v>100</v>
      </c>
      <c r="F2035" t="s">
        <v>8633</v>
      </c>
    </row>
    <row r="2036" spans="1:6" x14ac:dyDescent="0.25">
      <c r="A2036" t="s">
        <v>33</v>
      </c>
      <c r="B2036" t="s">
        <v>17</v>
      </c>
      <c r="C2036" s="67">
        <v>76875</v>
      </c>
      <c r="D2036" s="63">
        <f t="shared" si="31"/>
        <v>1.0609594523724089</v>
      </c>
      <c r="E2036" s="26">
        <f>IFERROR(VLOOKUP(D2036,Points!$A$2:$C$14,3,TRUE),"")</f>
        <v>10</v>
      </c>
      <c r="F2036" t="s">
        <v>8632</v>
      </c>
    </row>
    <row r="2037" spans="1:6" x14ac:dyDescent="0.25">
      <c r="A2037" t="s">
        <v>32</v>
      </c>
      <c r="B2037" t="s">
        <v>31</v>
      </c>
      <c r="C2037" s="67">
        <v>89583</v>
      </c>
      <c r="D2037" s="63">
        <f t="shared" si="31"/>
        <v>1.2363438129675122</v>
      </c>
      <c r="E2037" s="26">
        <f>IFERROR(VLOOKUP(D2037,Points!$A$2:$C$14,3,TRUE),"")</f>
        <v>5</v>
      </c>
      <c r="F2037" t="s">
        <v>8633</v>
      </c>
    </row>
    <row r="2038" spans="1:6" x14ac:dyDescent="0.25">
      <c r="A2038" t="s">
        <v>8835</v>
      </c>
      <c r="B2038" t="s">
        <v>29</v>
      </c>
      <c r="C2038" s="67">
        <v>63894</v>
      </c>
      <c r="D2038" s="63">
        <f t="shared" si="31"/>
        <v>0.88180739186839274</v>
      </c>
      <c r="E2038" s="26">
        <f>IFERROR(VLOOKUP(D2038,Points!$A$2:$C$14,3,TRUE),"")</f>
        <v>30</v>
      </c>
      <c r="F2038" t="s">
        <v>8632</v>
      </c>
    </row>
    <row r="2039" spans="1:6" x14ac:dyDescent="0.25">
      <c r="A2039" t="s">
        <v>30</v>
      </c>
      <c r="B2039" t="s">
        <v>29</v>
      </c>
      <c r="C2039" s="67">
        <v>69844</v>
      </c>
      <c r="D2039" s="63">
        <f t="shared" si="31"/>
        <v>0.9639239283446962</v>
      </c>
      <c r="E2039" s="26">
        <f>IFERROR(VLOOKUP(D2039,Points!$A$2:$C$14,3,TRUE),"")</f>
        <v>20</v>
      </c>
      <c r="F2039" t="s">
        <v>8633</v>
      </c>
    </row>
    <row r="2040" spans="1:6" x14ac:dyDescent="0.25">
      <c r="A2040" t="s">
        <v>28</v>
      </c>
      <c r="B2040" t="s">
        <v>27</v>
      </c>
      <c r="C2040" s="67">
        <v>78125</v>
      </c>
      <c r="D2040" s="63">
        <f t="shared" si="31"/>
        <v>1.0782108255817162</v>
      </c>
      <c r="E2040" s="26">
        <f>IFERROR(VLOOKUP(D2040,Points!$A$2:$C$14,3,TRUE),"")</f>
        <v>10</v>
      </c>
      <c r="F2040" t="s">
        <v>8633</v>
      </c>
    </row>
    <row r="2041" spans="1:6" x14ac:dyDescent="0.25">
      <c r="A2041" t="s">
        <v>26</v>
      </c>
      <c r="B2041" t="s">
        <v>25</v>
      </c>
      <c r="C2041" s="67">
        <v>76042</v>
      </c>
      <c r="D2041" s="63">
        <f t="shared" si="31"/>
        <v>1.0494631372657264</v>
      </c>
      <c r="E2041" s="26">
        <f>IFERROR(VLOOKUP(D2041,Points!$A$2:$C$14,3,TRUE),"")</f>
        <v>15</v>
      </c>
      <c r="F2041" t="s">
        <v>8632</v>
      </c>
    </row>
    <row r="2042" spans="1:6" x14ac:dyDescent="0.25">
      <c r="A2042" t="s">
        <v>24</v>
      </c>
      <c r="B2042" t="s">
        <v>23</v>
      </c>
      <c r="C2042" s="67">
        <v>70511</v>
      </c>
      <c r="D2042" s="63">
        <f t="shared" si="31"/>
        <v>0.97312926108918274</v>
      </c>
      <c r="E2042" s="26">
        <f>IFERROR(VLOOKUP(D2042,Points!$A$2:$C$14,3,TRUE),"")</f>
        <v>20</v>
      </c>
      <c r="F2042" t="s">
        <v>8633</v>
      </c>
    </row>
    <row r="2043" spans="1:6" x14ac:dyDescent="0.25">
      <c r="A2043" t="s">
        <v>22</v>
      </c>
      <c r="B2043" t="s">
        <v>8</v>
      </c>
      <c r="C2043" s="67">
        <v>61750</v>
      </c>
      <c r="D2043" s="63">
        <f t="shared" si="31"/>
        <v>0.85221783653978855</v>
      </c>
      <c r="E2043" s="26">
        <f>IFERROR(VLOOKUP(D2043,Points!$A$2:$C$14,3,TRUE),"")</f>
        <v>40</v>
      </c>
      <c r="F2043" t="s">
        <v>8633</v>
      </c>
    </row>
    <row r="2044" spans="1:6" x14ac:dyDescent="0.25">
      <c r="A2044" t="s">
        <v>21</v>
      </c>
      <c r="B2044" t="s">
        <v>19</v>
      </c>
      <c r="C2044" s="67">
        <v>94792</v>
      </c>
      <c r="D2044" s="63">
        <f t="shared" si="31"/>
        <v>1.3082337354053382</v>
      </c>
      <c r="E2044" s="26">
        <f>IFERROR(VLOOKUP(D2044,Points!$A$2:$C$14,3,TRUE),"")</f>
        <v>0</v>
      </c>
      <c r="F2044" t="s">
        <v>8633</v>
      </c>
    </row>
    <row r="2045" spans="1:6" x14ac:dyDescent="0.25">
      <c r="A2045" t="s">
        <v>20</v>
      </c>
      <c r="B2045" t="s">
        <v>19</v>
      </c>
      <c r="C2045" s="67">
        <v>89196</v>
      </c>
      <c r="D2045" s="63">
        <f t="shared" si="31"/>
        <v>1.2310027878219105</v>
      </c>
      <c r="E2045" s="26">
        <f>IFERROR(VLOOKUP(D2045,Points!$A$2:$C$14,3,TRUE),"")</f>
        <v>5</v>
      </c>
      <c r="F2045" t="s">
        <v>8632</v>
      </c>
    </row>
    <row r="2046" spans="1:6" x14ac:dyDescent="0.25">
      <c r="A2046" t="s">
        <v>18</v>
      </c>
      <c r="B2046" t="s">
        <v>17</v>
      </c>
      <c r="C2046" s="67">
        <v>70625</v>
      </c>
      <c r="D2046" s="63">
        <f t="shared" si="31"/>
        <v>0.97470258632587159</v>
      </c>
      <c r="E2046" s="26">
        <f>IFERROR(VLOOKUP(D2046,Points!$A$2:$C$14,3,TRUE),"")</f>
        <v>20</v>
      </c>
      <c r="F2046" t="s">
        <v>8633</v>
      </c>
    </row>
    <row r="2047" spans="1:6" x14ac:dyDescent="0.25">
      <c r="A2047" t="s">
        <v>16</v>
      </c>
      <c r="B2047" t="s">
        <v>15</v>
      </c>
      <c r="C2047" s="67">
        <v>60625</v>
      </c>
      <c r="D2047" s="63">
        <f t="shared" si="31"/>
        <v>0.8366916006514119</v>
      </c>
      <c r="E2047" s="26">
        <f>IFERROR(VLOOKUP(D2047,Points!$A$2:$C$14,3,TRUE),"")</f>
        <v>40</v>
      </c>
      <c r="F2047" t="s">
        <v>8632</v>
      </c>
    </row>
    <row r="2048" spans="1:6" x14ac:dyDescent="0.25">
      <c r="A2048" t="s">
        <v>14</v>
      </c>
      <c r="B2048" t="s">
        <v>12</v>
      </c>
      <c r="C2048" s="67">
        <v>92321</v>
      </c>
      <c r="D2048" s="63">
        <f t="shared" si="31"/>
        <v>1.2741312208451794</v>
      </c>
      <c r="E2048" s="26">
        <f>IFERROR(VLOOKUP(D2048,Points!$A$2:$C$14,3,TRUE),"")</f>
        <v>0</v>
      </c>
      <c r="F2048" t="s">
        <v>8633</v>
      </c>
    </row>
    <row r="2049" spans="1:6" x14ac:dyDescent="0.25">
      <c r="A2049" t="s">
        <v>13</v>
      </c>
      <c r="B2049" t="s">
        <v>12</v>
      </c>
      <c r="C2049" s="67">
        <v>71645</v>
      </c>
      <c r="D2049" s="63">
        <f t="shared" si="31"/>
        <v>0.98877970686466643</v>
      </c>
      <c r="E2049" s="26">
        <f>IFERROR(VLOOKUP(D2049,Points!$A$2:$C$14,3,TRUE),"")</f>
        <v>20</v>
      </c>
      <c r="F2049" t="s">
        <v>8632</v>
      </c>
    </row>
    <row r="2050" spans="1:6" x14ac:dyDescent="0.25">
      <c r="A2050" t="s">
        <v>10</v>
      </c>
      <c r="B2050" t="s">
        <v>11</v>
      </c>
      <c r="C2050" s="67">
        <v>73750</v>
      </c>
      <c r="D2050" s="63">
        <f t="shared" si="31"/>
        <v>1.0178310193491402</v>
      </c>
      <c r="E2050" s="26">
        <f>IFERROR(VLOOKUP(D2050,Points!$A$2:$C$14,3,TRUE),"")</f>
        <v>15</v>
      </c>
      <c r="F2050" t="s">
        <v>8633</v>
      </c>
    </row>
    <row r="2051" spans="1:6" x14ac:dyDescent="0.25">
      <c r="A2051" t="s">
        <v>10</v>
      </c>
      <c r="B2051" t="s">
        <v>9</v>
      </c>
      <c r="C2051" s="67">
        <v>71667</v>
      </c>
      <c r="D2051" s="63">
        <f t="shared" ref="D2051:D2057" si="32">IFERROR(C2051/$H$1,"")</f>
        <v>0.98908333103315027</v>
      </c>
      <c r="E2051" s="26">
        <f>IFERROR(VLOOKUP(D2051,Points!$A$2:$C$14,3,TRUE),"")</f>
        <v>20</v>
      </c>
      <c r="F2051" t="s">
        <v>8633</v>
      </c>
    </row>
    <row r="2052" spans="1:6" x14ac:dyDescent="0.25">
      <c r="A2052" t="s">
        <v>6</v>
      </c>
      <c r="B2052" t="s">
        <v>8</v>
      </c>
      <c r="C2052" s="67">
        <v>65000</v>
      </c>
      <c r="D2052" s="63">
        <f t="shared" si="32"/>
        <v>0.89707140688398801</v>
      </c>
      <c r="E2052" s="26">
        <f>IFERROR(VLOOKUP(D2052,Points!$A$2:$C$14,3,TRUE),"")</f>
        <v>30</v>
      </c>
      <c r="F2052" t="s">
        <v>8633</v>
      </c>
    </row>
    <row r="2053" spans="1:6" x14ac:dyDescent="0.25">
      <c r="A2053" t="s">
        <v>6</v>
      </c>
      <c r="B2053" t="s">
        <v>7</v>
      </c>
      <c r="C2053" s="67">
        <v>113125</v>
      </c>
      <c r="D2053" s="63">
        <f t="shared" si="32"/>
        <v>1.5612492754423253</v>
      </c>
      <c r="E2053" s="26">
        <f>IFERROR(VLOOKUP(D2053,Points!$A$2:$C$14,3,TRUE),"")</f>
        <v>0</v>
      </c>
      <c r="F2053" t="s">
        <v>8633</v>
      </c>
    </row>
    <row r="2054" spans="1:6" x14ac:dyDescent="0.25">
      <c r="A2054" t="s">
        <v>6</v>
      </c>
      <c r="B2054" t="s">
        <v>5</v>
      </c>
      <c r="C2054" s="67">
        <v>114500</v>
      </c>
      <c r="D2054" s="63">
        <f t="shared" si="32"/>
        <v>1.5802257859725635</v>
      </c>
      <c r="E2054" s="26">
        <f>IFERROR(VLOOKUP(D2054,Points!$A$2:$C$14,3,TRUE),"")</f>
        <v>0</v>
      </c>
      <c r="F2054" t="s">
        <v>8633</v>
      </c>
    </row>
    <row r="2055" spans="1:6" x14ac:dyDescent="0.25">
      <c r="A2055" t="s">
        <v>4</v>
      </c>
      <c r="B2055" t="s">
        <v>3</v>
      </c>
      <c r="C2055" s="67">
        <v>111394</v>
      </c>
      <c r="D2055" s="63">
        <f t="shared" si="32"/>
        <v>1.5373595738220762</v>
      </c>
      <c r="E2055" s="26">
        <f>IFERROR(VLOOKUP(D2055,Points!$A$2:$C$14,3,TRUE),"")</f>
        <v>0</v>
      </c>
      <c r="F2055" t="s">
        <v>8632</v>
      </c>
    </row>
    <row r="2056" spans="1:6" x14ac:dyDescent="0.25">
      <c r="A2056" t="s">
        <v>2</v>
      </c>
      <c r="B2056" t="s">
        <v>1</v>
      </c>
      <c r="C2056" s="67">
        <v>29226</v>
      </c>
      <c r="D2056" s="63">
        <f t="shared" si="32"/>
        <v>0.40335090673217588</v>
      </c>
      <c r="E2056" s="26">
        <f>IFERROR(VLOOKUP(D2056,Points!$A$2:$C$14,3,TRUE),"")</f>
        <v>100</v>
      </c>
      <c r="F2056" t="s">
        <v>8632</v>
      </c>
    </row>
    <row r="2057" spans="1:6" x14ac:dyDescent="0.25">
      <c r="A2057" t="s">
        <v>8836</v>
      </c>
      <c r="B2057" t="s">
        <v>0</v>
      </c>
      <c r="C2057" s="67">
        <v>73068</v>
      </c>
      <c r="D2057" s="63">
        <f t="shared" si="32"/>
        <v>1.0084186701261419</v>
      </c>
      <c r="E2057" s="26">
        <f>IFERROR(VLOOKUP(D2057,Points!$A$2:$C$14,3,TRUE),"")</f>
        <v>20</v>
      </c>
      <c r="F2057" t="s">
        <v>8632</v>
      </c>
    </row>
  </sheetData>
  <autoFilter ref="A2:F2" xr:uid="{BF75665B-4B6B-4659-942B-439EACC3A99E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8762-689F-4337-B5F3-357183F8C15D}">
  <dimension ref="A1:G2063"/>
  <sheetViews>
    <sheetView workbookViewId="0">
      <selection activeCell="G1" sqref="G1:G1048576"/>
    </sheetView>
  </sheetViews>
  <sheetFormatPr defaultRowHeight="15" x14ac:dyDescent="0.25"/>
  <cols>
    <col min="1" max="1" width="29.140625" bestFit="1" customWidth="1"/>
    <col min="2" max="2" width="12.28515625" bestFit="1" customWidth="1"/>
    <col min="3" max="3" width="15.28515625" bestFit="1" customWidth="1"/>
    <col min="4" max="4" width="27.7109375" bestFit="1" customWidth="1"/>
    <col min="5" max="5" width="15.7109375" bestFit="1" customWidth="1"/>
    <col min="7" max="7" width="5.140625" hidden="1" customWidth="1"/>
  </cols>
  <sheetData>
    <row r="1" spans="1:7" x14ac:dyDescent="0.25">
      <c r="A1" s="76" t="s">
        <v>8629</v>
      </c>
      <c r="B1" s="76"/>
      <c r="C1" s="76"/>
      <c r="D1" s="76"/>
    </row>
    <row r="2" spans="1:7" x14ac:dyDescent="0.25">
      <c r="A2" s="27" t="s">
        <v>1692</v>
      </c>
      <c r="B2" s="27" t="s">
        <v>1691</v>
      </c>
      <c r="C2" s="27" t="s">
        <v>8628</v>
      </c>
      <c r="D2" s="27" t="s">
        <v>1898</v>
      </c>
      <c r="E2" s="27" t="s">
        <v>1897</v>
      </c>
      <c r="F2" s="28" t="s">
        <v>1979</v>
      </c>
      <c r="G2" s="62" t="s">
        <v>8631</v>
      </c>
    </row>
    <row r="3" spans="1:7" x14ac:dyDescent="0.25">
      <c r="A3" t="s">
        <v>1689</v>
      </c>
      <c r="B3" t="s">
        <v>8</v>
      </c>
      <c r="C3" s="12">
        <v>535</v>
      </c>
      <c r="D3" s="12">
        <v>170</v>
      </c>
      <c r="E3" s="3">
        <f t="shared" ref="E3:E66" si="0">D3/C3</f>
        <v>0.31775700934579437</v>
      </c>
      <c r="F3" s="26">
        <f>IFERROR(VLOOKUP(E3,Points!$E$2:$G$11,3,TRUE),"")</f>
        <v>50</v>
      </c>
      <c r="G3" t="s">
        <v>8632</v>
      </c>
    </row>
    <row r="4" spans="1:7" x14ac:dyDescent="0.25">
      <c r="A4" t="s">
        <v>1896</v>
      </c>
      <c r="B4" t="s">
        <v>224</v>
      </c>
      <c r="C4" s="12">
        <v>85</v>
      </c>
      <c r="D4" s="12">
        <v>11</v>
      </c>
      <c r="E4" s="3">
        <f t="shared" si="0"/>
        <v>0.12941176470588237</v>
      </c>
      <c r="F4" s="26">
        <f>IFERROR(VLOOKUP(E4,Points!$E$2:$G$11,3,TRUE),"")</f>
        <v>10</v>
      </c>
      <c r="G4" t="s">
        <v>8632</v>
      </c>
    </row>
    <row r="5" spans="1:7" x14ac:dyDescent="0.25">
      <c r="A5" t="s">
        <v>1688</v>
      </c>
      <c r="B5" t="s">
        <v>224</v>
      </c>
      <c r="C5" s="12">
        <v>630</v>
      </c>
      <c r="D5" s="12">
        <v>73</v>
      </c>
      <c r="E5" s="2">
        <f t="shared" si="0"/>
        <v>0.11587301587301588</v>
      </c>
      <c r="F5" s="26">
        <f>IFERROR(VLOOKUP(E5,Points!$E$2:$G$11,3,TRUE),"")</f>
        <v>5</v>
      </c>
      <c r="G5" t="s">
        <v>8633</v>
      </c>
    </row>
    <row r="6" spans="1:7" x14ac:dyDescent="0.25">
      <c r="A6" t="s">
        <v>1687</v>
      </c>
      <c r="B6" t="s">
        <v>49</v>
      </c>
      <c r="C6" s="12">
        <v>129</v>
      </c>
      <c r="D6" s="12">
        <v>23</v>
      </c>
      <c r="E6" s="2">
        <f t="shared" si="0"/>
        <v>0.17829457364341086</v>
      </c>
      <c r="F6" s="26">
        <f>IFERROR(VLOOKUP(E6,Points!$E$2:$G$11,3,TRUE),"")</f>
        <v>20</v>
      </c>
      <c r="G6" t="s">
        <v>8633</v>
      </c>
    </row>
    <row r="7" spans="1:7" x14ac:dyDescent="0.25">
      <c r="A7" t="s">
        <v>1686</v>
      </c>
      <c r="B7" t="s">
        <v>292</v>
      </c>
      <c r="C7" s="12">
        <v>453</v>
      </c>
      <c r="D7" s="12">
        <v>192</v>
      </c>
      <c r="E7" s="3">
        <f t="shared" si="0"/>
        <v>0.42384105960264901</v>
      </c>
      <c r="F7" s="26">
        <f>IFERROR(VLOOKUP(E7,Points!$E$2:$G$11,3,TRUE),"")</f>
        <v>100</v>
      </c>
      <c r="G7" t="s">
        <v>8632</v>
      </c>
    </row>
    <row r="8" spans="1:7" x14ac:dyDescent="0.25">
      <c r="A8" t="s">
        <v>1685</v>
      </c>
      <c r="B8" t="s">
        <v>292</v>
      </c>
      <c r="C8" s="12">
        <v>385</v>
      </c>
      <c r="D8" s="12">
        <v>57</v>
      </c>
      <c r="E8" s="2">
        <f t="shared" si="0"/>
        <v>0.14805194805194805</v>
      </c>
      <c r="F8" s="26">
        <f>IFERROR(VLOOKUP(E8,Points!$E$2:$G$11,3,TRUE),"")</f>
        <v>10</v>
      </c>
      <c r="G8" t="s">
        <v>8633</v>
      </c>
    </row>
    <row r="9" spans="1:7" x14ac:dyDescent="0.25">
      <c r="A9" t="s">
        <v>1685</v>
      </c>
      <c r="B9" t="s">
        <v>5</v>
      </c>
      <c r="C9" s="12">
        <v>213</v>
      </c>
      <c r="D9" s="12">
        <v>27</v>
      </c>
      <c r="E9" s="2">
        <f t="shared" si="0"/>
        <v>0.12676056338028169</v>
      </c>
      <c r="F9" s="26">
        <f>IFERROR(VLOOKUP(E9,Points!$E$2:$G$11,3,TRUE),"")</f>
        <v>10</v>
      </c>
      <c r="G9" t="s">
        <v>8633</v>
      </c>
    </row>
    <row r="10" spans="1:7" x14ac:dyDescent="0.25">
      <c r="A10" t="s">
        <v>1685</v>
      </c>
      <c r="B10" t="s">
        <v>263</v>
      </c>
      <c r="C10" s="12">
        <v>409</v>
      </c>
      <c r="D10" s="12">
        <v>68</v>
      </c>
      <c r="E10" s="2">
        <f t="shared" si="0"/>
        <v>0.16625916870415647</v>
      </c>
      <c r="F10" s="26">
        <f>IFERROR(VLOOKUP(E10,Points!$E$2:$G$11,3,TRUE),"")</f>
        <v>20</v>
      </c>
      <c r="G10" t="s">
        <v>8633</v>
      </c>
    </row>
    <row r="11" spans="1:7" x14ac:dyDescent="0.25">
      <c r="A11" t="s">
        <v>1684</v>
      </c>
      <c r="B11" t="s">
        <v>133</v>
      </c>
      <c r="C11" s="12">
        <v>1063</v>
      </c>
      <c r="D11" s="12">
        <v>173</v>
      </c>
      <c r="E11" s="2">
        <f t="shared" si="0"/>
        <v>0.16274694261523989</v>
      </c>
      <c r="F11" s="26">
        <f>IFERROR(VLOOKUP(E11,Points!$E$2:$G$11,3,TRUE),"")</f>
        <v>20</v>
      </c>
      <c r="G11" t="s">
        <v>8633</v>
      </c>
    </row>
    <row r="12" spans="1:7" x14ac:dyDescent="0.25">
      <c r="A12" t="s">
        <v>1683</v>
      </c>
      <c r="B12" t="s">
        <v>72</v>
      </c>
      <c r="C12" s="12">
        <v>135</v>
      </c>
      <c r="D12" s="12">
        <v>15</v>
      </c>
      <c r="E12" s="3">
        <f t="shared" si="0"/>
        <v>0.1111111111111111</v>
      </c>
      <c r="F12" s="26">
        <f>IFERROR(VLOOKUP(E12,Points!$E$2:$G$11,3,TRUE),"")</f>
        <v>5</v>
      </c>
      <c r="G12" t="s">
        <v>8632</v>
      </c>
    </row>
    <row r="13" spans="1:7" x14ac:dyDescent="0.25">
      <c r="A13" t="s">
        <v>1682</v>
      </c>
      <c r="B13" t="s">
        <v>15</v>
      </c>
      <c r="C13" s="12">
        <v>198</v>
      </c>
      <c r="D13" s="12">
        <v>38</v>
      </c>
      <c r="E13" s="2">
        <f t="shared" si="0"/>
        <v>0.19191919191919191</v>
      </c>
      <c r="F13" s="26">
        <f>IFERROR(VLOOKUP(E13,Points!$E$2:$G$11,3,TRUE),"")</f>
        <v>20</v>
      </c>
      <c r="G13" t="s">
        <v>8633</v>
      </c>
    </row>
    <row r="14" spans="1:7" x14ac:dyDescent="0.25">
      <c r="A14" t="s">
        <v>1681</v>
      </c>
      <c r="B14" t="s">
        <v>104</v>
      </c>
      <c r="C14" s="12">
        <v>125</v>
      </c>
      <c r="D14" s="12">
        <v>16</v>
      </c>
      <c r="E14" s="2">
        <f t="shared" si="0"/>
        <v>0.128</v>
      </c>
      <c r="F14" s="26">
        <f>IFERROR(VLOOKUP(E14,Points!$E$2:$G$11,3,TRUE),"")</f>
        <v>10</v>
      </c>
      <c r="G14" t="s">
        <v>8633</v>
      </c>
    </row>
    <row r="15" spans="1:7" x14ac:dyDescent="0.25">
      <c r="A15" t="s">
        <v>1680</v>
      </c>
      <c r="B15" t="s">
        <v>131</v>
      </c>
      <c r="C15" s="12">
        <v>257</v>
      </c>
      <c r="D15" s="12">
        <v>38</v>
      </c>
      <c r="E15" s="2">
        <f t="shared" si="0"/>
        <v>0.14785992217898833</v>
      </c>
      <c r="F15" s="26">
        <f>IFERROR(VLOOKUP(E15,Points!$E$2:$G$11,3,TRUE),"")</f>
        <v>10</v>
      </c>
      <c r="G15" t="s">
        <v>8633</v>
      </c>
    </row>
    <row r="16" spans="1:7" x14ac:dyDescent="0.25">
      <c r="A16" t="s">
        <v>1679</v>
      </c>
      <c r="B16" t="s">
        <v>49</v>
      </c>
      <c r="C16" s="12">
        <v>144</v>
      </c>
      <c r="D16" s="12">
        <v>22</v>
      </c>
      <c r="E16" s="2">
        <f t="shared" si="0"/>
        <v>0.15277777777777779</v>
      </c>
      <c r="F16" s="26">
        <f>IFERROR(VLOOKUP(E16,Points!$E$2:$G$11,3,TRUE),"")</f>
        <v>10</v>
      </c>
      <c r="G16" t="s">
        <v>8633</v>
      </c>
    </row>
    <row r="17" spans="1:7" x14ac:dyDescent="0.25">
      <c r="A17" t="s">
        <v>1678</v>
      </c>
      <c r="B17" t="s">
        <v>1</v>
      </c>
      <c r="C17" s="12">
        <v>102</v>
      </c>
      <c r="D17" s="12">
        <v>20</v>
      </c>
      <c r="E17" s="2">
        <f t="shared" si="0"/>
        <v>0.19607843137254902</v>
      </c>
      <c r="F17" s="26">
        <f>IFERROR(VLOOKUP(E17,Points!$E$2:$G$11,3,TRUE),"")</f>
        <v>20</v>
      </c>
      <c r="G17" t="s">
        <v>8633</v>
      </c>
    </row>
    <row r="18" spans="1:7" x14ac:dyDescent="0.25">
      <c r="A18" t="s">
        <v>1677</v>
      </c>
      <c r="B18" t="s">
        <v>92</v>
      </c>
      <c r="C18" s="12">
        <v>188</v>
      </c>
      <c r="D18" s="12">
        <v>26</v>
      </c>
      <c r="E18" s="2">
        <f t="shared" si="0"/>
        <v>0.13829787234042554</v>
      </c>
      <c r="F18" s="26">
        <f>IFERROR(VLOOKUP(E18,Points!$E$2:$G$11,3,TRUE),"")</f>
        <v>10</v>
      </c>
      <c r="G18" t="s">
        <v>8633</v>
      </c>
    </row>
    <row r="19" spans="1:7" x14ac:dyDescent="0.25">
      <c r="A19" t="s">
        <v>1676</v>
      </c>
      <c r="B19" t="s">
        <v>5</v>
      </c>
      <c r="C19" s="12">
        <v>299</v>
      </c>
      <c r="D19" s="12">
        <v>31</v>
      </c>
      <c r="E19" s="2">
        <f t="shared" si="0"/>
        <v>0.10367892976588629</v>
      </c>
      <c r="F19" s="26">
        <f>IFERROR(VLOOKUP(E19,Points!$E$2:$G$11,3,TRUE),"")</f>
        <v>5</v>
      </c>
      <c r="G19" t="s">
        <v>8633</v>
      </c>
    </row>
    <row r="20" spans="1:7" x14ac:dyDescent="0.25">
      <c r="A20" t="s">
        <v>8837</v>
      </c>
      <c r="B20" t="s">
        <v>170</v>
      </c>
      <c r="C20" s="12">
        <v>158</v>
      </c>
      <c r="D20" s="12">
        <v>25</v>
      </c>
      <c r="E20" s="2">
        <f t="shared" si="0"/>
        <v>0.15822784810126583</v>
      </c>
      <c r="F20" s="26">
        <f>IFERROR(VLOOKUP(E20,Points!$E$2:$G$11,3,TRUE),"")</f>
        <v>10</v>
      </c>
      <c r="G20" t="s">
        <v>8633</v>
      </c>
    </row>
    <row r="21" spans="1:7" x14ac:dyDescent="0.25">
      <c r="A21" t="s">
        <v>1675</v>
      </c>
      <c r="B21" t="s">
        <v>5</v>
      </c>
      <c r="C21" s="12">
        <v>242</v>
      </c>
      <c r="D21" s="12">
        <v>47</v>
      </c>
      <c r="E21" s="3">
        <f t="shared" si="0"/>
        <v>0.19421487603305784</v>
      </c>
      <c r="F21" s="26">
        <f>IFERROR(VLOOKUP(E21,Points!$E$2:$G$11,3,TRUE),"")</f>
        <v>20</v>
      </c>
      <c r="G21" t="s">
        <v>8632</v>
      </c>
    </row>
    <row r="22" spans="1:7" x14ac:dyDescent="0.25">
      <c r="A22" t="s">
        <v>1674</v>
      </c>
      <c r="B22" t="s">
        <v>7</v>
      </c>
      <c r="C22" s="12">
        <v>532</v>
      </c>
      <c r="D22" s="12">
        <v>53</v>
      </c>
      <c r="E22" s="2">
        <f t="shared" si="0"/>
        <v>9.9624060150375934E-2</v>
      </c>
      <c r="F22" s="26">
        <f>IFERROR(VLOOKUP(E22,Points!$E$2:$G$11,3,TRUE),"")</f>
        <v>5</v>
      </c>
      <c r="G22" t="s">
        <v>8633</v>
      </c>
    </row>
    <row r="23" spans="1:7" x14ac:dyDescent="0.25">
      <c r="A23" t="s">
        <v>1674</v>
      </c>
      <c r="B23" t="s">
        <v>263</v>
      </c>
      <c r="C23" s="12">
        <v>382</v>
      </c>
      <c r="D23" s="12">
        <v>75</v>
      </c>
      <c r="E23" s="2">
        <f t="shared" si="0"/>
        <v>0.19633507853403143</v>
      </c>
      <c r="F23" s="26">
        <f>IFERROR(VLOOKUP(E23,Points!$E$2:$G$11,3,TRUE),"")</f>
        <v>20</v>
      </c>
      <c r="G23" t="s">
        <v>8633</v>
      </c>
    </row>
    <row r="24" spans="1:7" x14ac:dyDescent="0.25">
      <c r="A24" t="s">
        <v>1674</v>
      </c>
      <c r="B24" t="s">
        <v>101</v>
      </c>
      <c r="C24" s="12">
        <v>219</v>
      </c>
      <c r="D24" s="12">
        <v>53</v>
      </c>
      <c r="E24" s="2">
        <f t="shared" si="0"/>
        <v>0.24200913242009131</v>
      </c>
      <c r="F24" s="26">
        <f>IFERROR(VLOOKUP(E24,Points!$E$2:$G$11,3,TRUE),"")</f>
        <v>40</v>
      </c>
      <c r="G24" t="s">
        <v>8633</v>
      </c>
    </row>
    <row r="25" spans="1:7" x14ac:dyDescent="0.25">
      <c r="A25" t="s">
        <v>1673</v>
      </c>
      <c r="B25" t="s">
        <v>124</v>
      </c>
      <c r="C25" s="12">
        <v>835</v>
      </c>
      <c r="D25" s="12">
        <v>47</v>
      </c>
      <c r="E25" s="2">
        <f t="shared" si="0"/>
        <v>5.6287425149700601E-2</v>
      </c>
      <c r="F25" s="26">
        <f>IFERROR(VLOOKUP(E25,Points!$E$2:$G$11,3,TRUE),"")</f>
        <v>0</v>
      </c>
      <c r="G25" t="s">
        <v>8633</v>
      </c>
    </row>
    <row r="26" spans="1:7" x14ac:dyDescent="0.25">
      <c r="A26" t="s">
        <v>1672</v>
      </c>
      <c r="B26" t="s">
        <v>131</v>
      </c>
      <c r="C26" s="12">
        <v>840</v>
      </c>
      <c r="D26" s="12">
        <v>115</v>
      </c>
      <c r="E26" s="3">
        <f t="shared" si="0"/>
        <v>0.13690476190476192</v>
      </c>
      <c r="F26" s="26">
        <f>IFERROR(VLOOKUP(E26,Points!$E$2:$G$11,3,TRUE),"")</f>
        <v>10</v>
      </c>
      <c r="G26" t="s">
        <v>8632</v>
      </c>
    </row>
    <row r="27" spans="1:7" x14ac:dyDescent="0.25">
      <c r="A27" t="s">
        <v>1671</v>
      </c>
      <c r="B27" t="s">
        <v>47</v>
      </c>
      <c r="C27" s="12">
        <v>2286</v>
      </c>
      <c r="D27" s="12">
        <v>105</v>
      </c>
      <c r="E27" s="2">
        <f t="shared" si="0"/>
        <v>4.5931758530183726E-2</v>
      </c>
      <c r="F27" s="26">
        <f>IFERROR(VLOOKUP(E27,Points!$E$2:$G$11,3,TRUE),"")</f>
        <v>0</v>
      </c>
      <c r="G27" t="s">
        <v>8633</v>
      </c>
    </row>
    <row r="28" spans="1:7" x14ac:dyDescent="0.25">
      <c r="A28" t="s">
        <v>1895</v>
      </c>
      <c r="B28" t="s">
        <v>83</v>
      </c>
      <c r="C28" s="12">
        <v>39</v>
      </c>
      <c r="D28" s="12">
        <v>16</v>
      </c>
      <c r="E28" s="3">
        <f t="shared" si="0"/>
        <v>0.41025641025641024</v>
      </c>
      <c r="F28" s="26">
        <f>IFERROR(VLOOKUP(E28,Points!$E$2:$G$11,3,TRUE),"")</f>
        <v>100</v>
      </c>
      <c r="G28" t="s">
        <v>8632</v>
      </c>
    </row>
    <row r="29" spans="1:7" x14ac:dyDescent="0.25">
      <c r="A29" t="s">
        <v>1894</v>
      </c>
      <c r="B29" t="s">
        <v>133</v>
      </c>
      <c r="C29" s="12">
        <v>228</v>
      </c>
      <c r="D29" s="12">
        <v>57</v>
      </c>
      <c r="E29" s="3">
        <f t="shared" si="0"/>
        <v>0.25</v>
      </c>
      <c r="F29" s="26">
        <f>IFERROR(VLOOKUP(E29,Points!$E$2:$G$11,3,TRUE),"")</f>
        <v>40</v>
      </c>
      <c r="G29" t="s">
        <v>8632</v>
      </c>
    </row>
    <row r="30" spans="1:7" x14ac:dyDescent="0.25">
      <c r="A30" t="s">
        <v>1670</v>
      </c>
      <c r="B30" t="s">
        <v>19</v>
      </c>
      <c r="C30" s="12">
        <v>3534</v>
      </c>
      <c r="D30" s="12">
        <v>435</v>
      </c>
      <c r="E30" s="3">
        <f t="shared" si="0"/>
        <v>0.1230899830220713</v>
      </c>
      <c r="F30" s="26">
        <f>IFERROR(VLOOKUP(E30,Points!$E$2:$G$11,3,TRUE),"")</f>
        <v>10</v>
      </c>
      <c r="G30" t="s">
        <v>8632</v>
      </c>
    </row>
    <row r="31" spans="1:7" x14ac:dyDescent="0.25">
      <c r="A31" t="s">
        <v>1669</v>
      </c>
      <c r="B31" t="s">
        <v>263</v>
      </c>
      <c r="C31" s="12">
        <v>131</v>
      </c>
      <c r="D31" s="12">
        <v>46</v>
      </c>
      <c r="E31" s="3">
        <f t="shared" si="0"/>
        <v>0.35114503816793891</v>
      </c>
      <c r="F31" s="26">
        <f>IFERROR(VLOOKUP(E31,Points!$E$2:$G$11,3,TRUE),"")</f>
        <v>65</v>
      </c>
      <c r="G31" t="s">
        <v>8632</v>
      </c>
    </row>
    <row r="32" spans="1:7" x14ac:dyDescent="0.25">
      <c r="A32" t="s">
        <v>1668</v>
      </c>
      <c r="B32" t="s">
        <v>163</v>
      </c>
      <c r="C32" s="12">
        <v>185</v>
      </c>
      <c r="D32" s="12">
        <v>32</v>
      </c>
      <c r="E32" s="3">
        <f t="shared" si="0"/>
        <v>0.17297297297297298</v>
      </c>
      <c r="F32" s="26">
        <f>IFERROR(VLOOKUP(E32,Points!$E$2:$G$11,3,TRUE),"")</f>
        <v>20</v>
      </c>
      <c r="G32" t="s">
        <v>8632</v>
      </c>
    </row>
    <row r="33" spans="1:7" x14ac:dyDescent="0.25">
      <c r="A33" t="s">
        <v>1667</v>
      </c>
      <c r="B33" t="s">
        <v>163</v>
      </c>
      <c r="C33" s="12">
        <v>77</v>
      </c>
      <c r="D33" s="12">
        <v>7</v>
      </c>
      <c r="E33" s="2">
        <f t="shared" si="0"/>
        <v>9.0909090909090912E-2</v>
      </c>
      <c r="F33" s="26">
        <f>IFERROR(VLOOKUP(E33,Points!$E$2:$G$11,3,TRUE),"")</f>
        <v>5</v>
      </c>
      <c r="G33" t="s">
        <v>8633</v>
      </c>
    </row>
    <row r="34" spans="1:7" x14ac:dyDescent="0.25">
      <c r="A34" t="s">
        <v>1667</v>
      </c>
      <c r="B34" t="s">
        <v>263</v>
      </c>
      <c r="C34" s="12">
        <v>255</v>
      </c>
      <c r="D34" s="12">
        <v>49</v>
      </c>
      <c r="E34" s="2">
        <f t="shared" si="0"/>
        <v>0.19215686274509805</v>
      </c>
      <c r="F34" s="26">
        <f>IFERROR(VLOOKUP(E34,Points!$E$2:$G$11,3,TRUE),"")</f>
        <v>20</v>
      </c>
      <c r="G34" t="s">
        <v>8633</v>
      </c>
    </row>
    <row r="35" spans="1:7" x14ac:dyDescent="0.25">
      <c r="A35" t="s">
        <v>1666</v>
      </c>
      <c r="B35" t="s">
        <v>212</v>
      </c>
      <c r="C35" s="12">
        <v>279</v>
      </c>
      <c r="D35" s="12">
        <v>24</v>
      </c>
      <c r="E35" s="2">
        <f t="shared" si="0"/>
        <v>8.6021505376344093E-2</v>
      </c>
      <c r="F35" s="26">
        <f>IFERROR(VLOOKUP(E35,Points!$E$2:$G$11,3,TRUE),"")</f>
        <v>5</v>
      </c>
      <c r="G35" t="s">
        <v>8633</v>
      </c>
    </row>
    <row r="36" spans="1:7" x14ac:dyDescent="0.25">
      <c r="A36" t="s">
        <v>1665</v>
      </c>
      <c r="B36" t="s">
        <v>212</v>
      </c>
      <c r="C36" s="12">
        <v>184</v>
      </c>
      <c r="D36" s="12">
        <v>80</v>
      </c>
      <c r="E36" s="3">
        <f t="shared" si="0"/>
        <v>0.43478260869565216</v>
      </c>
      <c r="F36" s="26">
        <f>IFERROR(VLOOKUP(E36,Points!$E$2:$G$11,3,TRUE),"")</f>
        <v>100</v>
      </c>
      <c r="G36" t="s">
        <v>8632</v>
      </c>
    </row>
    <row r="37" spans="1:7" x14ac:dyDescent="0.25">
      <c r="A37" t="s">
        <v>1664</v>
      </c>
      <c r="B37" t="s">
        <v>50</v>
      </c>
      <c r="C37" s="12">
        <v>170</v>
      </c>
      <c r="D37" s="12">
        <v>28</v>
      </c>
      <c r="E37" s="2">
        <f t="shared" si="0"/>
        <v>0.16470588235294117</v>
      </c>
      <c r="F37" s="26">
        <f>IFERROR(VLOOKUP(E37,Points!$E$2:$G$11,3,TRUE),"")</f>
        <v>20</v>
      </c>
      <c r="G37" t="s">
        <v>8633</v>
      </c>
    </row>
    <row r="38" spans="1:7" x14ac:dyDescent="0.25">
      <c r="A38" t="s">
        <v>1663</v>
      </c>
      <c r="B38" t="s">
        <v>92</v>
      </c>
      <c r="C38" s="12">
        <v>178</v>
      </c>
      <c r="D38" s="12">
        <v>34</v>
      </c>
      <c r="E38" s="2">
        <f t="shared" si="0"/>
        <v>0.19101123595505617</v>
      </c>
      <c r="F38" s="26">
        <f>IFERROR(VLOOKUP(E38,Points!$E$2:$G$11,3,TRUE),"")</f>
        <v>20</v>
      </c>
      <c r="G38" t="s">
        <v>8633</v>
      </c>
    </row>
    <row r="39" spans="1:7" x14ac:dyDescent="0.25">
      <c r="A39" t="s">
        <v>1662</v>
      </c>
      <c r="B39" t="s">
        <v>92</v>
      </c>
      <c r="C39" s="12">
        <v>127</v>
      </c>
      <c r="D39" s="12">
        <v>19</v>
      </c>
      <c r="E39" s="3">
        <f t="shared" si="0"/>
        <v>0.14960629921259844</v>
      </c>
      <c r="F39" s="26">
        <f>IFERROR(VLOOKUP(E39,Points!$E$2:$G$11,3,TRUE),"")</f>
        <v>10</v>
      </c>
      <c r="G39" t="s">
        <v>8632</v>
      </c>
    </row>
    <row r="40" spans="1:7" x14ac:dyDescent="0.25">
      <c r="A40" t="s">
        <v>1893</v>
      </c>
      <c r="B40" t="s">
        <v>157</v>
      </c>
      <c r="C40" s="12">
        <v>33</v>
      </c>
      <c r="D40" s="12">
        <v>1</v>
      </c>
      <c r="E40" s="3">
        <f t="shared" si="0"/>
        <v>3.0303030303030304E-2</v>
      </c>
      <c r="F40" s="26">
        <f>IFERROR(VLOOKUP(E40,Points!$E$2:$G$11,3,TRUE),"")</f>
        <v>0</v>
      </c>
      <c r="G40" t="s">
        <v>8632</v>
      </c>
    </row>
    <row r="41" spans="1:7" x14ac:dyDescent="0.25">
      <c r="A41" t="s">
        <v>1661</v>
      </c>
      <c r="B41" t="s">
        <v>157</v>
      </c>
      <c r="C41" s="12">
        <v>292</v>
      </c>
      <c r="D41" s="12">
        <v>32</v>
      </c>
      <c r="E41" s="2">
        <f t="shared" si="0"/>
        <v>0.1095890410958904</v>
      </c>
      <c r="F41" s="26">
        <f>IFERROR(VLOOKUP(E41,Points!$E$2:$G$11,3,TRUE),"")</f>
        <v>5</v>
      </c>
      <c r="G41" t="s">
        <v>8633</v>
      </c>
    </row>
    <row r="42" spans="1:7" x14ac:dyDescent="0.25">
      <c r="A42" t="s">
        <v>1660</v>
      </c>
      <c r="B42" t="s">
        <v>76</v>
      </c>
      <c r="C42" s="12">
        <v>1978</v>
      </c>
      <c r="D42" s="12">
        <v>315</v>
      </c>
      <c r="E42" s="3">
        <f t="shared" si="0"/>
        <v>0.15925176946410516</v>
      </c>
      <c r="F42" s="26">
        <f>IFERROR(VLOOKUP(E42,Points!$E$2:$G$11,3,TRUE),"")</f>
        <v>10</v>
      </c>
      <c r="G42" t="s">
        <v>8632</v>
      </c>
    </row>
    <row r="43" spans="1:7" x14ac:dyDescent="0.25">
      <c r="A43" t="s">
        <v>1659</v>
      </c>
      <c r="B43" t="s">
        <v>197</v>
      </c>
      <c r="C43" s="12">
        <v>58</v>
      </c>
      <c r="D43" s="12">
        <v>17</v>
      </c>
      <c r="E43" s="2">
        <f t="shared" si="0"/>
        <v>0.29310344827586204</v>
      </c>
      <c r="F43" s="26">
        <f>IFERROR(VLOOKUP(E43,Points!$E$2:$G$11,3,TRUE),"")</f>
        <v>50</v>
      </c>
      <c r="G43" t="s">
        <v>8633</v>
      </c>
    </row>
    <row r="44" spans="1:7" x14ac:dyDescent="0.25">
      <c r="A44" t="s">
        <v>1892</v>
      </c>
      <c r="B44" t="s">
        <v>152</v>
      </c>
      <c r="C44" s="12">
        <v>72</v>
      </c>
      <c r="D44" s="12">
        <v>14</v>
      </c>
      <c r="E44" s="3">
        <f t="shared" si="0"/>
        <v>0.19444444444444445</v>
      </c>
      <c r="F44" s="26">
        <f>IFERROR(VLOOKUP(E44,Points!$E$2:$G$11,3,TRUE),"")</f>
        <v>20</v>
      </c>
      <c r="G44" t="s">
        <v>8632</v>
      </c>
    </row>
    <row r="45" spans="1:7" x14ac:dyDescent="0.25">
      <c r="A45" t="s">
        <v>1658</v>
      </c>
      <c r="B45" t="s">
        <v>152</v>
      </c>
      <c r="C45" s="12">
        <v>209</v>
      </c>
      <c r="D45" s="12">
        <v>43</v>
      </c>
      <c r="E45" s="2">
        <f t="shared" si="0"/>
        <v>0.20574162679425836</v>
      </c>
      <c r="F45" s="26">
        <f>IFERROR(VLOOKUP(E45,Points!$E$2:$G$11,3,TRUE),"")</f>
        <v>30</v>
      </c>
      <c r="G45" t="s">
        <v>8633</v>
      </c>
    </row>
    <row r="46" spans="1:7" x14ac:dyDescent="0.25">
      <c r="A46" t="s">
        <v>1657</v>
      </c>
      <c r="B46" t="s">
        <v>124</v>
      </c>
      <c r="C46" s="12">
        <v>753</v>
      </c>
      <c r="D46" s="12">
        <v>128</v>
      </c>
      <c r="E46" s="3">
        <f t="shared" si="0"/>
        <v>0.16998671978751659</v>
      </c>
      <c r="F46" s="26">
        <f>IFERROR(VLOOKUP(E46,Points!$E$2:$G$11,3,TRUE),"")</f>
        <v>20</v>
      </c>
      <c r="G46" t="s">
        <v>8632</v>
      </c>
    </row>
    <row r="47" spans="1:7" x14ac:dyDescent="0.25">
      <c r="A47" t="s">
        <v>1656</v>
      </c>
      <c r="B47" t="s">
        <v>92</v>
      </c>
      <c r="C47" s="12">
        <v>89</v>
      </c>
      <c r="D47" s="12">
        <v>6</v>
      </c>
      <c r="E47" s="3">
        <f t="shared" si="0"/>
        <v>6.741573033707865E-2</v>
      </c>
      <c r="F47" s="26">
        <f>IFERROR(VLOOKUP(E47,Points!$E$2:$G$11,3,TRUE),"")</f>
        <v>0</v>
      </c>
      <c r="G47" t="s">
        <v>8632</v>
      </c>
    </row>
    <row r="48" spans="1:7" x14ac:dyDescent="0.25">
      <c r="A48" t="s">
        <v>1655</v>
      </c>
      <c r="B48" t="s">
        <v>92</v>
      </c>
      <c r="C48" s="12">
        <v>445</v>
      </c>
      <c r="D48" s="12">
        <v>43</v>
      </c>
      <c r="E48" s="2">
        <f t="shared" si="0"/>
        <v>9.662921348314607E-2</v>
      </c>
      <c r="F48" s="26">
        <f>IFERROR(VLOOKUP(E48,Points!$E$2:$G$11,3,TRUE),"")</f>
        <v>5</v>
      </c>
      <c r="G48" t="s">
        <v>8633</v>
      </c>
    </row>
    <row r="49" spans="1:7" x14ac:dyDescent="0.25">
      <c r="A49" t="s">
        <v>1654</v>
      </c>
      <c r="B49" t="s">
        <v>92</v>
      </c>
      <c r="C49" s="12">
        <v>279</v>
      </c>
      <c r="D49" s="12">
        <v>47</v>
      </c>
      <c r="E49" s="3">
        <f t="shared" si="0"/>
        <v>0.16845878136200718</v>
      </c>
      <c r="F49" s="26">
        <f>IFERROR(VLOOKUP(E49,Points!$E$2:$G$11,3,TRUE),"")</f>
        <v>20</v>
      </c>
      <c r="G49" t="s">
        <v>8632</v>
      </c>
    </row>
    <row r="50" spans="1:7" x14ac:dyDescent="0.25">
      <c r="A50" t="s">
        <v>1653</v>
      </c>
      <c r="B50" t="s">
        <v>186</v>
      </c>
      <c r="C50" s="12">
        <v>334</v>
      </c>
      <c r="D50" s="12">
        <v>54</v>
      </c>
      <c r="E50" s="2">
        <f t="shared" si="0"/>
        <v>0.16167664670658682</v>
      </c>
      <c r="F50" s="26">
        <f>IFERROR(VLOOKUP(E50,Points!$E$2:$G$11,3,TRUE),"")</f>
        <v>20</v>
      </c>
      <c r="G50" t="s">
        <v>8633</v>
      </c>
    </row>
    <row r="51" spans="1:7" x14ac:dyDescent="0.25">
      <c r="A51" t="s">
        <v>1652</v>
      </c>
      <c r="B51" t="s">
        <v>42</v>
      </c>
      <c r="C51" s="12">
        <v>90</v>
      </c>
      <c r="D51" s="12">
        <v>27</v>
      </c>
      <c r="E51" s="2">
        <f t="shared" si="0"/>
        <v>0.3</v>
      </c>
      <c r="F51" s="26">
        <f>IFERROR(VLOOKUP(E51,Points!$E$2:$G$11,3,TRUE),"")</f>
        <v>50</v>
      </c>
      <c r="G51" t="s">
        <v>8633</v>
      </c>
    </row>
    <row r="52" spans="1:7" x14ac:dyDescent="0.25">
      <c r="A52" t="s">
        <v>1652</v>
      </c>
      <c r="B52" t="s">
        <v>337</v>
      </c>
      <c r="C52" s="12">
        <v>15</v>
      </c>
      <c r="D52" s="12">
        <v>4</v>
      </c>
      <c r="E52" s="2">
        <f t="shared" si="0"/>
        <v>0.26666666666666666</v>
      </c>
      <c r="F52" s="26">
        <f>IFERROR(VLOOKUP(E52,Points!$E$2:$G$11,3,TRUE),"")</f>
        <v>40</v>
      </c>
      <c r="G52" t="s">
        <v>8633</v>
      </c>
    </row>
    <row r="53" spans="1:7" x14ac:dyDescent="0.25">
      <c r="A53" t="s">
        <v>1891</v>
      </c>
      <c r="B53" t="s">
        <v>50</v>
      </c>
      <c r="C53" s="12">
        <v>30</v>
      </c>
      <c r="D53" s="12">
        <v>0</v>
      </c>
      <c r="E53" s="3">
        <f t="shared" si="0"/>
        <v>0</v>
      </c>
      <c r="F53" s="26">
        <f>IFERROR(VLOOKUP(E53,Points!$E$2:$G$11,3,TRUE),"")</f>
        <v>0</v>
      </c>
      <c r="G53" t="s">
        <v>8632</v>
      </c>
    </row>
    <row r="54" spans="1:7" x14ac:dyDescent="0.25">
      <c r="A54" t="s">
        <v>1651</v>
      </c>
      <c r="B54" t="s">
        <v>50</v>
      </c>
      <c r="C54" s="12">
        <v>475</v>
      </c>
      <c r="D54" s="12">
        <v>75</v>
      </c>
      <c r="E54" s="2">
        <f t="shared" si="0"/>
        <v>0.15789473684210525</v>
      </c>
      <c r="F54" s="26">
        <f>IFERROR(VLOOKUP(E54,Points!$E$2:$G$11,3,TRUE),"")</f>
        <v>10</v>
      </c>
      <c r="G54" t="s">
        <v>8633</v>
      </c>
    </row>
    <row r="55" spans="1:7" x14ac:dyDescent="0.25">
      <c r="A55" t="s">
        <v>1650</v>
      </c>
      <c r="B55" t="s">
        <v>15</v>
      </c>
      <c r="C55" s="12">
        <v>382</v>
      </c>
      <c r="D55" s="12">
        <v>147</v>
      </c>
      <c r="E55" s="2">
        <f t="shared" si="0"/>
        <v>0.38481675392670156</v>
      </c>
      <c r="F55" s="26">
        <f>IFERROR(VLOOKUP(E55,Points!$E$2:$G$11,3,TRUE),"")</f>
        <v>80</v>
      </c>
      <c r="G55" t="s">
        <v>8633</v>
      </c>
    </row>
    <row r="56" spans="1:7" x14ac:dyDescent="0.25">
      <c r="A56" t="s">
        <v>1649</v>
      </c>
      <c r="B56" t="s">
        <v>50</v>
      </c>
      <c r="C56" s="12">
        <v>150</v>
      </c>
      <c r="D56" s="12">
        <v>21</v>
      </c>
      <c r="E56" s="2">
        <f t="shared" si="0"/>
        <v>0.14000000000000001</v>
      </c>
      <c r="F56" s="26">
        <f>IFERROR(VLOOKUP(E56,Points!$E$2:$G$11,3,TRUE),"")</f>
        <v>10</v>
      </c>
      <c r="G56" t="s">
        <v>8633</v>
      </c>
    </row>
    <row r="57" spans="1:7" x14ac:dyDescent="0.25">
      <c r="A57" t="s">
        <v>1648</v>
      </c>
      <c r="B57" t="s">
        <v>50</v>
      </c>
      <c r="C57" s="12">
        <v>45</v>
      </c>
      <c r="D57" s="12">
        <v>16</v>
      </c>
      <c r="E57" s="3">
        <f t="shared" si="0"/>
        <v>0.35555555555555557</v>
      </c>
      <c r="F57" s="26">
        <f>IFERROR(VLOOKUP(E57,Points!$E$2:$G$11,3,TRUE),"")</f>
        <v>65</v>
      </c>
      <c r="G57" t="s">
        <v>8632</v>
      </c>
    </row>
    <row r="58" spans="1:7" x14ac:dyDescent="0.25">
      <c r="A58" t="s">
        <v>1647</v>
      </c>
      <c r="B58" t="s">
        <v>31</v>
      </c>
      <c r="C58" s="12">
        <v>782</v>
      </c>
      <c r="D58" s="12">
        <v>61</v>
      </c>
      <c r="E58" s="2">
        <f t="shared" si="0"/>
        <v>7.8005115089514063E-2</v>
      </c>
      <c r="F58" s="26">
        <f>IFERROR(VLOOKUP(E58,Points!$E$2:$G$11,3,TRUE),"")</f>
        <v>0</v>
      </c>
      <c r="G58" t="s">
        <v>8633</v>
      </c>
    </row>
    <row r="59" spans="1:7" x14ac:dyDescent="0.25">
      <c r="A59" t="s">
        <v>1646</v>
      </c>
      <c r="B59" t="s">
        <v>49</v>
      </c>
      <c r="C59" s="12">
        <v>2008</v>
      </c>
      <c r="D59" s="12">
        <v>672</v>
      </c>
      <c r="E59" s="3">
        <f t="shared" si="0"/>
        <v>0.33466135458167329</v>
      </c>
      <c r="F59" s="26">
        <f>IFERROR(VLOOKUP(E59,Points!$E$2:$G$11,3,TRUE),"")</f>
        <v>65</v>
      </c>
      <c r="G59" t="s">
        <v>8632</v>
      </c>
    </row>
    <row r="60" spans="1:7" x14ac:dyDescent="0.25">
      <c r="A60" t="s">
        <v>1645</v>
      </c>
      <c r="B60" t="s">
        <v>49</v>
      </c>
      <c r="C60" s="12">
        <v>422</v>
      </c>
      <c r="D60" s="12">
        <v>50</v>
      </c>
      <c r="E60" s="2">
        <f t="shared" si="0"/>
        <v>0.11848341232227488</v>
      </c>
      <c r="F60" s="26">
        <f>IFERROR(VLOOKUP(E60,Points!$E$2:$G$11,3,TRUE),"")</f>
        <v>5</v>
      </c>
      <c r="G60" t="s">
        <v>8633</v>
      </c>
    </row>
    <row r="61" spans="1:7" x14ac:dyDescent="0.25">
      <c r="A61" t="s">
        <v>1644</v>
      </c>
      <c r="B61" t="s">
        <v>124</v>
      </c>
      <c r="C61" s="12">
        <v>290</v>
      </c>
      <c r="D61" s="12">
        <v>60</v>
      </c>
      <c r="E61" s="2">
        <f t="shared" si="0"/>
        <v>0.20689655172413793</v>
      </c>
      <c r="F61" s="26">
        <f>IFERROR(VLOOKUP(E61,Points!$E$2:$G$11,3,TRUE),"")</f>
        <v>30</v>
      </c>
      <c r="G61" t="s">
        <v>8633</v>
      </c>
    </row>
    <row r="62" spans="1:7" x14ac:dyDescent="0.25">
      <c r="A62" t="s">
        <v>1643</v>
      </c>
      <c r="B62" t="s">
        <v>47</v>
      </c>
      <c r="C62" s="12">
        <v>18656</v>
      </c>
      <c r="D62" s="12">
        <v>3360</v>
      </c>
      <c r="E62" s="3">
        <f t="shared" si="0"/>
        <v>0.18010291595197256</v>
      </c>
      <c r="F62" s="26">
        <f>IFERROR(VLOOKUP(E62,Points!$E$2:$G$11,3,TRUE),"")</f>
        <v>20</v>
      </c>
      <c r="G62" t="s">
        <v>8632</v>
      </c>
    </row>
    <row r="63" spans="1:7" x14ac:dyDescent="0.25">
      <c r="A63" t="s">
        <v>1642</v>
      </c>
      <c r="B63" t="s">
        <v>68</v>
      </c>
      <c r="C63" s="12">
        <v>856</v>
      </c>
      <c r="D63" s="12">
        <v>202</v>
      </c>
      <c r="E63" s="2">
        <f t="shared" si="0"/>
        <v>0.23598130841121495</v>
      </c>
      <c r="F63" s="26">
        <f>IFERROR(VLOOKUP(E63,Points!$E$2:$G$11,3,TRUE),"")</f>
        <v>30</v>
      </c>
      <c r="G63" t="s">
        <v>8633</v>
      </c>
    </row>
    <row r="64" spans="1:7" x14ac:dyDescent="0.25">
      <c r="A64" t="s">
        <v>1641</v>
      </c>
      <c r="B64" t="s">
        <v>101</v>
      </c>
      <c r="C64" s="12">
        <v>695</v>
      </c>
      <c r="D64" s="12">
        <v>237</v>
      </c>
      <c r="E64" s="3">
        <f t="shared" si="0"/>
        <v>0.34100719424460429</v>
      </c>
      <c r="F64" s="26">
        <f>IFERROR(VLOOKUP(E64,Points!$E$2:$G$11,3,TRUE),"")</f>
        <v>65</v>
      </c>
      <c r="G64" t="s">
        <v>8632</v>
      </c>
    </row>
    <row r="65" spans="1:7" x14ac:dyDescent="0.25">
      <c r="A65" t="s">
        <v>1640</v>
      </c>
      <c r="B65" t="s">
        <v>101</v>
      </c>
      <c r="C65" s="12">
        <v>473</v>
      </c>
      <c r="D65" s="12">
        <v>67</v>
      </c>
      <c r="E65" s="2">
        <f t="shared" si="0"/>
        <v>0.14164904862579281</v>
      </c>
      <c r="F65" s="26">
        <f>IFERROR(VLOOKUP(E65,Points!$E$2:$G$11,3,TRUE),"")</f>
        <v>10</v>
      </c>
      <c r="G65" t="s">
        <v>8633</v>
      </c>
    </row>
    <row r="66" spans="1:7" x14ac:dyDescent="0.25">
      <c r="A66" t="s">
        <v>1639</v>
      </c>
      <c r="B66" t="s">
        <v>11</v>
      </c>
      <c r="C66" s="12">
        <v>426</v>
      </c>
      <c r="D66" s="12">
        <v>37</v>
      </c>
      <c r="E66" s="2">
        <f t="shared" si="0"/>
        <v>8.6854460093896718E-2</v>
      </c>
      <c r="F66" s="26">
        <f>IFERROR(VLOOKUP(E66,Points!$E$2:$G$11,3,TRUE),"")</f>
        <v>5</v>
      </c>
      <c r="G66" t="s">
        <v>8633</v>
      </c>
    </row>
    <row r="67" spans="1:7" x14ac:dyDescent="0.25">
      <c r="A67" t="s">
        <v>1638</v>
      </c>
      <c r="B67" t="s">
        <v>11</v>
      </c>
      <c r="C67" s="12">
        <v>171</v>
      </c>
      <c r="D67" s="12">
        <v>26</v>
      </c>
      <c r="E67" s="3">
        <f t="shared" ref="E67:E130" si="1">D67/C67</f>
        <v>0.15204678362573099</v>
      </c>
      <c r="F67" s="26">
        <f>IFERROR(VLOOKUP(E67,Points!$E$2:$G$11,3,TRUE),"")</f>
        <v>10</v>
      </c>
      <c r="G67" t="s">
        <v>8632</v>
      </c>
    </row>
    <row r="68" spans="1:7" x14ac:dyDescent="0.25">
      <c r="A68" t="s">
        <v>1890</v>
      </c>
      <c r="B68" t="s">
        <v>197</v>
      </c>
      <c r="C68" s="12">
        <v>24</v>
      </c>
      <c r="D68" s="12">
        <v>2</v>
      </c>
      <c r="E68" s="3">
        <f t="shared" si="1"/>
        <v>8.3333333333333329E-2</v>
      </c>
      <c r="F68" s="26">
        <f>IFERROR(VLOOKUP(E68,Points!$E$2:$G$11,3,TRUE),"")</f>
        <v>5</v>
      </c>
      <c r="G68" t="s">
        <v>8632</v>
      </c>
    </row>
    <row r="69" spans="1:7" x14ac:dyDescent="0.25">
      <c r="A69" t="s">
        <v>1637</v>
      </c>
      <c r="B69" t="s">
        <v>197</v>
      </c>
      <c r="C69" s="12">
        <v>115</v>
      </c>
      <c r="D69" s="12">
        <v>27</v>
      </c>
      <c r="E69" s="2">
        <f t="shared" si="1"/>
        <v>0.23478260869565218</v>
      </c>
      <c r="F69" s="26">
        <f>IFERROR(VLOOKUP(E69,Points!$E$2:$G$11,3,TRUE),"")</f>
        <v>30</v>
      </c>
      <c r="G69" t="s">
        <v>8633</v>
      </c>
    </row>
    <row r="70" spans="1:7" x14ac:dyDescent="0.25">
      <c r="A70" t="s">
        <v>1636</v>
      </c>
      <c r="B70" t="s">
        <v>38</v>
      </c>
      <c r="C70" s="12">
        <v>117</v>
      </c>
      <c r="D70" s="12">
        <v>13</v>
      </c>
      <c r="E70" s="2">
        <f t="shared" si="1"/>
        <v>0.1111111111111111</v>
      </c>
      <c r="F70" s="26">
        <f>IFERROR(VLOOKUP(E70,Points!$E$2:$G$11,3,TRUE),"")</f>
        <v>5</v>
      </c>
      <c r="G70" t="s">
        <v>8633</v>
      </c>
    </row>
    <row r="71" spans="1:7" x14ac:dyDescent="0.25">
      <c r="A71" t="s">
        <v>1635</v>
      </c>
      <c r="B71" t="s">
        <v>38</v>
      </c>
      <c r="C71" s="12">
        <v>195</v>
      </c>
      <c r="D71" s="12">
        <v>38</v>
      </c>
      <c r="E71" s="3">
        <f t="shared" si="1"/>
        <v>0.19487179487179487</v>
      </c>
      <c r="F71" s="26">
        <f>IFERROR(VLOOKUP(E71,Points!$E$2:$G$11,3,TRUE),"")</f>
        <v>20</v>
      </c>
      <c r="G71" t="s">
        <v>8632</v>
      </c>
    </row>
    <row r="72" spans="1:7" x14ac:dyDescent="0.25">
      <c r="A72" t="s">
        <v>1889</v>
      </c>
      <c r="B72" t="s">
        <v>170</v>
      </c>
      <c r="C72" s="12">
        <v>82</v>
      </c>
      <c r="D72" s="12">
        <v>48</v>
      </c>
      <c r="E72" s="3">
        <f t="shared" si="1"/>
        <v>0.58536585365853655</v>
      </c>
      <c r="F72" s="26">
        <f>IFERROR(VLOOKUP(E72,Points!$E$2:$G$11,3,TRUE),"")</f>
        <v>100</v>
      </c>
      <c r="G72" t="s">
        <v>8632</v>
      </c>
    </row>
    <row r="73" spans="1:7" x14ac:dyDescent="0.25">
      <c r="A73" t="s">
        <v>1888</v>
      </c>
      <c r="B73" t="s">
        <v>292</v>
      </c>
      <c r="C73" s="12">
        <v>41</v>
      </c>
      <c r="D73" s="12">
        <v>7</v>
      </c>
      <c r="E73" s="3">
        <f t="shared" si="1"/>
        <v>0.17073170731707318</v>
      </c>
      <c r="F73" s="26">
        <f>IFERROR(VLOOKUP(E73,Points!$E$2:$G$11,3,TRUE),"")</f>
        <v>20</v>
      </c>
      <c r="G73" t="s">
        <v>8632</v>
      </c>
    </row>
    <row r="74" spans="1:7" x14ac:dyDescent="0.25">
      <c r="A74" t="s">
        <v>1634</v>
      </c>
      <c r="B74" t="s">
        <v>212</v>
      </c>
      <c r="C74" s="12">
        <v>230</v>
      </c>
      <c r="D74" s="12">
        <v>106</v>
      </c>
      <c r="E74" s="2">
        <f t="shared" si="1"/>
        <v>0.46086956521739131</v>
      </c>
      <c r="F74" s="26">
        <f>IFERROR(VLOOKUP(E74,Points!$E$2:$G$11,3,TRUE),"")</f>
        <v>100</v>
      </c>
      <c r="G74" t="s">
        <v>8633</v>
      </c>
    </row>
    <row r="75" spans="1:7" x14ac:dyDescent="0.25">
      <c r="A75" t="s">
        <v>1633</v>
      </c>
      <c r="B75" t="s">
        <v>12</v>
      </c>
      <c r="C75" s="12">
        <v>249</v>
      </c>
      <c r="D75" s="12">
        <v>24</v>
      </c>
      <c r="E75" s="2">
        <f t="shared" si="1"/>
        <v>9.6385542168674704E-2</v>
      </c>
      <c r="F75" s="26">
        <f>IFERROR(VLOOKUP(E75,Points!$E$2:$G$11,3,TRUE),"")</f>
        <v>5</v>
      </c>
      <c r="G75" t="s">
        <v>8633</v>
      </c>
    </row>
    <row r="76" spans="1:7" x14ac:dyDescent="0.25">
      <c r="A76" t="s">
        <v>1632</v>
      </c>
      <c r="B76" t="s">
        <v>12</v>
      </c>
      <c r="C76" s="12">
        <v>243</v>
      </c>
      <c r="D76" s="12">
        <v>8</v>
      </c>
      <c r="E76" s="3">
        <f t="shared" si="1"/>
        <v>3.292181069958848E-2</v>
      </c>
      <c r="F76" s="26">
        <f>IFERROR(VLOOKUP(E76,Points!$E$2:$G$11,3,TRUE),"")</f>
        <v>0</v>
      </c>
      <c r="G76" t="s">
        <v>8632</v>
      </c>
    </row>
    <row r="77" spans="1:7" x14ac:dyDescent="0.25">
      <c r="A77" t="s">
        <v>1631</v>
      </c>
      <c r="B77" t="s">
        <v>44</v>
      </c>
      <c r="C77" s="12">
        <v>206</v>
      </c>
      <c r="D77" s="12">
        <v>60</v>
      </c>
      <c r="E77" s="2">
        <f t="shared" si="1"/>
        <v>0.29126213592233008</v>
      </c>
      <c r="F77" s="26">
        <f>IFERROR(VLOOKUP(E77,Points!$E$2:$G$11,3,TRUE),"")</f>
        <v>50</v>
      </c>
      <c r="G77" t="s">
        <v>8633</v>
      </c>
    </row>
    <row r="78" spans="1:7" x14ac:dyDescent="0.25">
      <c r="A78" t="s">
        <v>1630</v>
      </c>
      <c r="B78" t="s">
        <v>197</v>
      </c>
      <c r="C78" s="12">
        <v>116</v>
      </c>
      <c r="D78" s="12">
        <v>11</v>
      </c>
      <c r="E78" s="2">
        <f t="shared" si="1"/>
        <v>9.4827586206896547E-2</v>
      </c>
      <c r="F78" s="26">
        <f>IFERROR(VLOOKUP(E78,Points!$E$2:$G$11,3,TRUE),"")</f>
        <v>5</v>
      </c>
      <c r="G78" t="s">
        <v>8633</v>
      </c>
    </row>
    <row r="79" spans="1:7" x14ac:dyDescent="0.25">
      <c r="A79" t="s">
        <v>1629</v>
      </c>
      <c r="B79" t="s">
        <v>40</v>
      </c>
      <c r="C79" s="12">
        <v>262</v>
      </c>
      <c r="D79" s="12">
        <v>40</v>
      </c>
      <c r="E79" s="2">
        <f t="shared" si="1"/>
        <v>0.15267175572519084</v>
      </c>
      <c r="F79" s="26">
        <f>IFERROR(VLOOKUP(E79,Points!$E$2:$G$11,3,TRUE),"")</f>
        <v>10</v>
      </c>
      <c r="G79" t="s">
        <v>8633</v>
      </c>
    </row>
    <row r="80" spans="1:7" x14ac:dyDescent="0.25">
      <c r="A80" t="s">
        <v>1628</v>
      </c>
      <c r="B80" t="s">
        <v>40</v>
      </c>
      <c r="C80" s="12">
        <v>71</v>
      </c>
      <c r="D80" s="12">
        <v>21</v>
      </c>
      <c r="E80" s="3">
        <f t="shared" si="1"/>
        <v>0.29577464788732394</v>
      </c>
      <c r="F80" s="26">
        <f>IFERROR(VLOOKUP(E80,Points!$E$2:$G$11,3,TRUE),"")</f>
        <v>50</v>
      </c>
      <c r="G80" t="s">
        <v>8632</v>
      </c>
    </row>
    <row r="81" spans="1:7" x14ac:dyDescent="0.25">
      <c r="A81" t="s">
        <v>1627</v>
      </c>
      <c r="B81" t="s">
        <v>31</v>
      </c>
      <c r="C81" s="12">
        <v>262</v>
      </c>
      <c r="D81" s="12">
        <v>86</v>
      </c>
      <c r="E81" s="2">
        <f t="shared" si="1"/>
        <v>0.3282442748091603</v>
      </c>
      <c r="F81" s="26">
        <f>IFERROR(VLOOKUP(E81,Points!$E$2:$G$11,3,TRUE),"")</f>
        <v>65</v>
      </c>
      <c r="G81" t="s">
        <v>8633</v>
      </c>
    </row>
    <row r="82" spans="1:7" x14ac:dyDescent="0.25">
      <c r="A82" t="s">
        <v>1626</v>
      </c>
      <c r="B82" t="s">
        <v>157</v>
      </c>
      <c r="C82" s="12">
        <v>561</v>
      </c>
      <c r="D82" s="12">
        <v>74</v>
      </c>
      <c r="E82" s="2">
        <f t="shared" si="1"/>
        <v>0.1319073083778966</v>
      </c>
      <c r="F82" s="26">
        <f>IFERROR(VLOOKUP(E82,Points!$E$2:$G$11,3,TRUE),"")</f>
        <v>10</v>
      </c>
      <c r="G82" t="s">
        <v>8633</v>
      </c>
    </row>
    <row r="83" spans="1:7" x14ac:dyDescent="0.25">
      <c r="A83" t="s">
        <v>1887</v>
      </c>
      <c r="B83" t="s">
        <v>81</v>
      </c>
      <c r="C83" s="12">
        <v>280</v>
      </c>
      <c r="D83" s="12">
        <v>26</v>
      </c>
      <c r="E83" s="3">
        <f t="shared" si="1"/>
        <v>9.285714285714286E-2</v>
      </c>
      <c r="F83" s="26">
        <f>IFERROR(VLOOKUP(E83,Points!$E$2:$G$11,3,TRUE),"")</f>
        <v>5</v>
      </c>
      <c r="G83" t="s">
        <v>8632</v>
      </c>
    </row>
    <row r="84" spans="1:7" x14ac:dyDescent="0.25">
      <c r="A84" t="s">
        <v>1625</v>
      </c>
      <c r="B84" t="s">
        <v>81</v>
      </c>
      <c r="C84" s="12">
        <v>724</v>
      </c>
      <c r="D84" s="12">
        <v>94</v>
      </c>
      <c r="E84" s="2">
        <f t="shared" si="1"/>
        <v>0.12983425414364641</v>
      </c>
      <c r="F84" s="26">
        <f>IFERROR(VLOOKUP(E84,Points!$E$2:$G$11,3,TRUE),"")</f>
        <v>10</v>
      </c>
      <c r="G84" t="s">
        <v>8633</v>
      </c>
    </row>
    <row r="85" spans="1:7" x14ac:dyDescent="0.25">
      <c r="A85" t="s">
        <v>1624</v>
      </c>
      <c r="B85" t="s">
        <v>104</v>
      </c>
      <c r="C85" s="12">
        <v>1727</v>
      </c>
      <c r="D85" s="12">
        <v>523</v>
      </c>
      <c r="E85" s="3">
        <f t="shared" si="1"/>
        <v>0.30283729009843657</v>
      </c>
      <c r="F85" s="26">
        <f>IFERROR(VLOOKUP(E85,Points!$E$2:$G$11,3,TRUE),"")</f>
        <v>50</v>
      </c>
      <c r="G85" t="s">
        <v>8632</v>
      </c>
    </row>
    <row r="86" spans="1:7" x14ac:dyDescent="0.25">
      <c r="A86" t="s">
        <v>1623</v>
      </c>
      <c r="B86" t="s">
        <v>104</v>
      </c>
      <c r="C86" s="12">
        <v>217</v>
      </c>
      <c r="D86" s="12">
        <v>32</v>
      </c>
      <c r="E86" s="2">
        <f t="shared" si="1"/>
        <v>0.14746543778801843</v>
      </c>
      <c r="F86" s="26">
        <f>IFERROR(VLOOKUP(E86,Points!$E$2:$G$11,3,TRUE),"")</f>
        <v>10</v>
      </c>
      <c r="G86" t="s">
        <v>8633</v>
      </c>
    </row>
    <row r="87" spans="1:7" x14ac:dyDescent="0.25">
      <c r="A87" t="s">
        <v>1622</v>
      </c>
      <c r="B87" t="s">
        <v>19</v>
      </c>
      <c r="C87" s="12">
        <v>4552</v>
      </c>
      <c r="D87" s="12">
        <v>860</v>
      </c>
      <c r="E87" s="3">
        <f t="shared" si="1"/>
        <v>0.18892794376098418</v>
      </c>
      <c r="F87" s="26">
        <f>IFERROR(VLOOKUP(E87,Points!$E$2:$G$11,3,TRUE),"")</f>
        <v>20</v>
      </c>
      <c r="G87" t="s">
        <v>8632</v>
      </c>
    </row>
    <row r="88" spans="1:7" x14ac:dyDescent="0.25">
      <c r="A88" t="s">
        <v>1621</v>
      </c>
      <c r="B88" t="s">
        <v>152</v>
      </c>
      <c r="C88" s="12">
        <v>141</v>
      </c>
      <c r="D88" s="12">
        <v>38</v>
      </c>
      <c r="E88" s="2">
        <f t="shared" si="1"/>
        <v>0.26950354609929078</v>
      </c>
      <c r="F88" s="26">
        <f>IFERROR(VLOOKUP(E88,Points!$E$2:$G$11,3,TRUE),"")</f>
        <v>40</v>
      </c>
      <c r="G88" t="s">
        <v>8633</v>
      </c>
    </row>
    <row r="89" spans="1:7" x14ac:dyDescent="0.25">
      <c r="A89" t="s">
        <v>1620</v>
      </c>
      <c r="B89" t="s">
        <v>89</v>
      </c>
      <c r="C89" s="12">
        <v>274</v>
      </c>
      <c r="D89" s="12">
        <v>55</v>
      </c>
      <c r="E89" s="3">
        <f t="shared" si="1"/>
        <v>0.20072992700729927</v>
      </c>
      <c r="F89" s="26">
        <f>IFERROR(VLOOKUP(E89,Points!$E$2:$G$11,3,TRUE),"")</f>
        <v>30</v>
      </c>
      <c r="G89" t="s">
        <v>8632</v>
      </c>
    </row>
    <row r="90" spans="1:7" x14ac:dyDescent="0.25">
      <c r="A90" t="s">
        <v>1619</v>
      </c>
      <c r="B90" t="s">
        <v>74</v>
      </c>
      <c r="C90" s="12">
        <v>156</v>
      </c>
      <c r="D90" s="12">
        <v>31</v>
      </c>
      <c r="E90" s="2">
        <f t="shared" si="1"/>
        <v>0.19871794871794871</v>
      </c>
      <c r="F90" s="26">
        <f>IFERROR(VLOOKUP(E90,Points!$E$2:$G$11,3,TRUE),"")</f>
        <v>20</v>
      </c>
      <c r="G90" t="s">
        <v>8633</v>
      </c>
    </row>
    <row r="91" spans="1:7" x14ac:dyDescent="0.25">
      <c r="A91" t="s">
        <v>1618</v>
      </c>
      <c r="B91" t="s">
        <v>31</v>
      </c>
      <c r="C91" s="12">
        <v>195</v>
      </c>
      <c r="D91" s="12">
        <v>31</v>
      </c>
      <c r="E91" s="2">
        <f t="shared" si="1"/>
        <v>0.15897435897435896</v>
      </c>
      <c r="F91" s="26">
        <f>IFERROR(VLOOKUP(E91,Points!$E$2:$G$11,3,TRUE),"")</f>
        <v>10</v>
      </c>
      <c r="G91" t="s">
        <v>8633</v>
      </c>
    </row>
    <row r="92" spans="1:7" x14ac:dyDescent="0.25">
      <c r="A92" t="s">
        <v>1618</v>
      </c>
      <c r="B92" t="s">
        <v>157</v>
      </c>
      <c r="C92" s="12">
        <v>593</v>
      </c>
      <c r="D92" s="12">
        <v>61</v>
      </c>
      <c r="E92" s="2">
        <f t="shared" si="1"/>
        <v>0.10286677908937605</v>
      </c>
      <c r="F92" s="26">
        <f>IFERROR(VLOOKUP(E92,Points!$E$2:$G$11,3,TRUE),"")</f>
        <v>5</v>
      </c>
      <c r="G92" t="s">
        <v>8633</v>
      </c>
    </row>
    <row r="93" spans="1:7" x14ac:dyDescent="0.25">
      <c r="A93" t="s">
        <v>1617</v>
      </c>
      <c r="B93" t="s">
        <v>40</v>
      </c>
      <c r="C93" s="12">
        <v>193</v>
      </c>
      <c r="D93" s="12">
        <v>6</v>
      </c>
      <c r="E93" s="2">
        <f t="shared" si="1"/>
        <v>3.1088082901554404E-2</v>
      </c>
      <c r="F93" s="26">
        <f>IFERROR(VLOOKUP(E93,Points!$E$2:$G$11,3,TRUE),"")</f>
        <v>0</v>
      </c>
      <c r="G93" t="s">
        <v>8633</v>
      </c>
    </row>
    <row r="94" spans="1:7" x14ac:dyDescent="0.25">
      <c r="A94" t="s">
        <v>1616</v>
      </c>
      <c r="B94" t="s">
        <v>40</v>
      </c>
      <c r="C94" s="12">
        <v>294</v>
      </c>
      <c r="D94" s="12">
        <v>39</v>
      </c>
      <c r="E94" s="3">
        <f t="shared" si="1"/>
        <v>0.1326530612244898</v>
      </c>
      <c r="F94" s="26">
        <f>IFERROR(VLOOKUP(E94,Points!$E$2:$G$11,3,TRUE),"")</f>
        <v>10</v>
      </c>
      <c r="G94" t="s">
        <v>8632</v>
      </c>
    </row>
    <row r="95" spans="1:7" x14ac:dyDescent="0.25">
      <c r="A95" t="s">
        <v>1615</v>
      </c>
      <c r="B95" t="s">
        <v>76</v>
      </c>
      <c r="C95" s="12">
        <v>241</v>
      </c>
      <c r="D95" s="12">
        <v>51</v>
      </c>
      <c r="E95" s="3">
        <f t="shared" si="1"/>
        <v>0.21161825726141079</v>
      </c>
      <c r="F95" s="26">
        <f>IFERROR(VLOOKUP(E95,Points!$E$2:$G$11,3,TRUE),"")</f>
        <v>30</v>
      </c>
      <c r="G95" t="s">
        <v>8632</v>
      </c>
    </row>
    <row r="96" spans="1:7" x14ac:dyDescent="0.25">
      <c r="A96" t="s">
        <v>1614</v>
      </c>
      <c r="B96" t="s">
        <v>249</v>
      </c>
      <c r="C96" s="12">
        <v>301</v>
      </c>
      <c r="D96" s="12">
        <v>74</v>
      </c>
      <c r="E96" s="2">
        <f t="shared" si="1"/>
        <v>0.24584717607973422</v>
      </c>
      <c r="F96" s="26">
        <f>IFERROR(VLOOKUP(E96,Points!$E$2:$G$11,3,TRUE),"")</f>
        <v>40</v>
      </c>
      <c r="G96" t="s">
        <v>8633</v>
      </c>
    </row>
    <row r="97" spans="1:7" x14ac:dyDescent="0.25">
      <c r="A97" t="s">
        <v>1614</v>
      </c>
      <c r="B97" t="s">
        <v>91</v>
      </c>
      <c r="C97" s="12">
        <v>83</v>
      </c>
      <c r="D97" s="12">
        <v>21</v>
      </c>
      <c r="E97" s="2">
        <f t="shared" si="1"/>
        <v>0.25301204819277107</v>
      </c>
      <c r="F97" s="26">
        <f>IFERROR(VLOOKUP(E97,Points!$E$2:$G$11,3,TRUE),"")</f>
        <v>40</v>
      </c>
      <c r="G97" t="s">
        <v>8633</v>
      </c>
    </row>
    <row r="98" spans="1:7" x14ac:dyDescent="0.25">
      <c r="A98" t="s">
        <v>1614</v>
      </c>
      <c r="B98" t="s">
        <v>87</v>
      </c>
      <c r="C98" s="12">
        <v>293</v>
      </c>
      <c r="D98" s="12">
        <v>43</v>
      </c>
      <c r="E98" s="2">
        <f t="shared" si="1"/>
        <v>0.14675767918088736</v>
      </c>
      <c r="F98" s="26">
        <f>IFERROR(VLOOKUP(E98,Points!$E$2:$G$11,3,TRUE),"")</f>
        <v>10</v>
      </c>
      <c r="G98" t="s">
        <v>8633</v>
      </c>
    </row>
    <row r="99" spans="1:7" x14ac:dyDescent="0.25">
      <c r="A99" t="s">
        <v>1613</v>
      </c>
      <c r="B99" t="s">
        <v>11</v>
      </c>
      <c r="C99" s="12">
        <v>157</v>
      </c>
      <c r="D99" s="12">
        <v>45</v>
      </c>
      <c r="E99" s="3">
        <f t="shared" si="1"/>
        <v>0.28662420382165604</v>
      </c>
      <c r="F99" s="26">
        <f>IFERROR(VLOOKUP(E99,Points!$E$2:$G$11,3,TRUE),"")</f>
        <v>50</v>
      </c>
      <c r="G99" t="s">
        <v>8632</v>
      </c>
    </row>
    <row r="100" spans="1:7" x14ac:dyDescent="0.25">
      <c r="A100" t="s">
        <v>1612</v>
      </c>
      <c r="B100" t="s">
        <v>220</v>
      </c>
      <c r="C100" s="12">
        <v>230</v>
      </c>
      <c r="D100" s="12">
        <v>13</v>
      </c>
      <c r="E100" s="2">
        <f t="shared" si="1"/>
        <v>5.6521739130434782E-2</v>
      </c>
      <c r="F100" s="26">
        <f>IFERROR(VLOOKUP(E100,Points!$E$2:$G$11,3,TRUE),"")</f>
        <v>0</v>
      </c>
      <c r="G100" t="s">
        <v>8633</v>
      </c>
    </row>
    <row r="101" spans="1:7" x14ac:dyDescent="0.25">
      <c r="A101" t="s">
        <v>1611</v>
      </c>
      <c r="B101" t="s">
        <v>174</v>
      </c>
      <c r="C101" s="12">
        <v>318</v>
      </c>
      <c r="D101" s="12">
        <v>19</v>
      </c>
      <c r="E101" s="2">
        <f t="shared" si="1"/>
        <v>5.9748427672955975E-2</v>
      </c>
      <c r="F101" s="26">
        <f>IFERROR(VLOOKUP(E101,Points!$E$2:$G$11,3,TRUE),"")</f>
        <v>0</v>
      </c>
      <c r="G101" t="s">
        <v>8633</v>
      </c>
    </row>
    <row r="102" spans="1:7" x14ac:dyDescent="0.25">
      <c r="A102" t="s">
        <v>1886</v>
      </c>
      <c r="B102" t="s">
        <v>40</v>
      </c>
      <c r="C102" s="12">
        <v>18</v>
      </c>
      <c r="D102" s="12">
        <v>4</v>
      </c>
      <c r="E102" s="3">
        <f t="shared" si="1"/>
        <v>0.22222222222222221</v>
      </c>
      <c r="F102" s="26">
        <f>IFERROR(VLOOKUP(E102,Points!$E$2:$G$11,3,TRUE),"")</f>
        <v>30</v>
      </c>
      <c r="G102" t="s">
        <v>8632</v>
      </c>
    </row>
    <row r="103" spans="1:7" x14ac:dyDescent="0.25">
      <c r="A103" t="s">
        <v>1610</v>
      </c>
      <c r="B103" t="s">
        <v>224</v>
      </c>
      <c r="C103" s="12">
        <v>98</v>
      </c>
      <c r="D103" s="12">
        <v>21</v>
      </c>
      <c r="E103" s="2">
        <f t="shared" si="1"/>
        <v>0.21428571428571427</v>
      </c>
      <c r="F103" s="26">
        <f>IFERROR(VLOOKUP(E103,Points!$E$2:$G$11,3,TRUE),"")</f>
        <v>30</v>
      </c>
      <c r="G103" t="s">
        <v>8633</v>
      </c>
    </row>
    <row r="104" spans="1:7" x14ac:dyDescent="0.25">
      <c r="A104" t="s">
        <v>1609</v>
      </c>
      <c r="B104" t="s">
        <v>17</v>
      </c>
      <c r="C104" s="12">
        <v>104</v>
      </c>
      <c r="D104" s="12">
        <v>36</v>
      </c>
      <c r="E104" s="3">
        <f t="shared" si="1"/>
        <v>0.34615384615384615</v>
      </c>
      <c r="F104" s="26">
        <f>IFERROR(VLOOKUP(E104,Points!$E$2:$G$11,3,TRUE),"")</f>
        <v>65</v>
      </c>
      <c r="G104" t="s">
        <v>8632</v>
      </c>
    </row>
    <row r="105" spans="1:7" x14ac:dyDescent="0.25">
      <c r="A105" t="s">
        <v>1885</v>
      </c>
      <c r="B105" t="s">
        <v>182</v>
      </c>
      <c r="C105" s="12">
        <v>48</v>
      </c>
      <c r="D105" s="12">
        <v>15</v>
      </c>
      <c r="E105" s="3">
        <f t="shared" si="1"/>
        <v>0.3125</v>
      </c>
      <c r="F105" s="26">
        <f>IFERROR(VLOOKUP(E105,Points!$E$2:$G$11,3,TRUE),"")</f>
        <v>50</v>
      </c>
      <c r="G105" t="s">
        <v>8632</v>
      </c>
    </row>
    <row r="106" spans="1:7" x14ac:dyDescent="0.25">
      <c r="A106" t="s">
        <v>1608</v>
      </c>
      <c r="B106" t="s">
        <v>182</v>
      </c>
      <c r="C106" s="12">
        <v>384</v>
      </c>
      <c r="D106" s="12">
        <v>41</v>
      </c>
      <c r="E106" s="2">
        <f t="shared" si="1"/>
        <v>0.10677083333333333</v>
      </c>
      <c r="F106" s="26">
        <f>IFERROR(VLOOKUP(E106,Points!$E$2:$G$11,3,TRUE),"")</f>
        <v>5</v>
      </c>
      <c r="G106" t="s">
        <v>8633</v>
      </c>
    </row>
    <row r="107" spans="1:7" x14ac:dyDescent="0.25">
      <c r="A107" t="s">
        <v>1607</v>
      </c>
      <c r="B107" t="s">
        <v>25</v>
      </c>
      <c r="C107" s="12">
        <v>336</v>
      </c>
      <c r="D107" s="12">
        <v>59</v>
      </c>
      <c r="E107" s="2">
        <f t="shared" si="1"/>
        <v>0.17559523809523808</v>
      </c>
      <c r="F107" s="26">
        <f>IFERROR(VLOOKUP(E107,Points!$E$2:$G$11,3,TRUE),"")</f>
        <v>20</v>
      </c>
      <c r="G107" t="s">
        <v>8633</v>
      </c>
    </row>
    <row r="108" spans="1:7" x14ac:dyDescent="0.25">
      <c r="A108" t="s">
        <v>1606</v>
      </c>
      <c r="B108" t="s">
        <v>25</v>
      </c>
      <c r="C108" s="12">
        <v>1183</v>
      </c>
      <c r="D108" s="12">
        <v>214</v>
      </c>
      <c r="E108" s="3">
        <f t="shared" si="1"/>
        <v>0.1808960270498732</v>
      </c>
      <c r="F108" s="26">
        <f>IFERROR(VLOOKUP(E108,Points!$E$2:$G$11,3,TRUE),"")</f>
        <v>20</v>
      </c>
      <c r="G108" t="s">
        <v>8632</v>
      </c>
    </row>
    <row r="109" spans="1:7" x14ac:dyDescent="0.25">
      <c r="A109" t="s">
        <v>1605</v>
      </c>
      <c r="B109" t="s">
        <v>124</v>
      </c>
      <c r="C109" s="12">
        <v>449</v>
      </c>
      <c r="D109" s="12">
        <v>43</v>
      </c>
      <c r="E109" s="2">
        <f t="shared" si="1"/>
        <v>9.5768374164810696E-2</v>
      </c>
      <c r="F109" s="26">
        <f>IFERROR(VLOOKUP(E109,Points!$E$2:$G$11,3,TRUE),"")</f>
        <v>5</v>
      </c>
      <c r="G109" t="s">
        <v>8633</v>
      </c>
    </row>
    <row r="110" spans="1:7" x14ac:dyDescent="0.25">
      <c r="A110" t="s">
        <v>1604</v>
      </c>
      <c r="B110" t="s">
        <v>124</v>
      </c>
      <c r="C110" s="12">
        <v>180</v>
      </c>
      <c r="D110" s="12">
        <v>48</v>
      </c>
      <c r="E110" s="3">
        <f t="shared" si="1"/>
        <v>0.26666666666666666</v>
      </c>
      <c r="F110" s="26">
        <f>IFERROR(VLOOKUP(E110,Points!$E$2:$G$11,3,TRUE),"")</f>
        <v>40</v>
      </c>
      <c r="G110" t="s">
        <v>8632</v>
      </c>
    </row>
    <row r="111" spans="1:7" x14ac:dyDescent="0.25">
      <c r="A111" t="s">
        <v>1884</v>
      </c>
      <c r="B111" t="s">
        <v>92</v>
      </c>
      <c r="C111" s="12">
        <v>161</v>
      </c>
      <c r="D111" s="12">
        <v>45</v>
      </c>
      <c r="E111" s="3">
        <f t="shared" si="1"/>
        <v>0.27950310559006208</v>
      </c>
      <c r="F111" s="26">
        <f>IFERROR(VLOOKUP(E111,Points!$E$2:$G$11,3,TRUE),"")</f>
        <v>40</v>
      </c>
      <c r="G111" t="s">
        <v>8632</v>
      </c>
    </row>
    <row r="112" spans="1:7" x14ac:dyDescent="0.25">
      <c r="A112" t="s">
        <v>1603</v>
      </c>
      <c r="B112" t="s">
        <v>127</v>
      </c>
      <c r="C112" s="12">
        <v>131</v>
      </c>
      <c r="D112" s="12">
        <v>18</v>
      </c>
      <c r="E112" s="2">
        <f t="shared" si="1"/>
        <v>0.13740458015267176</v>
      </c>
      <c r="F112" s="26">
        <f>IFERROR(VLOOKUP(E112,Points!$E$2:$G$11,3,TRUE),"")</f>
        <v>10</v>
      </c>
      <c r="G112" t="s">
        <v>8633</v>
      </c>
    </row>
    <row r="113" spans="1:7" x14ac:dyDescent="0.25">
      <c r="A113" t="s">
        <v>1602</v>
      </c>
      <c r="B113" t="s">
        <v>127</v>
      </c>
      <c r="C113" s="12">
        <v>349</v>
      </c>
      <c r="D113" s="12">
        <v>53</v>
      </c>
      <c r="E113" s="3">
        <f t="shared" si="1"/>
        <v>0.15186246418338109</v>
      </c>
      <c r="F113" s="26">
        <f>IFERROR(VLOOKUP(E113,Points!$E$2:$G$11,3,TRUE),"")</f>
        <v>10</v>
      </c>
      <c r="G113" t="s">
        <v>8632</v>
      </c>
    </row>
    <row r="114" spans="1:7" x14ac:dyDescent="0.25">
      <c r="A114" t="s">
        <v>1601</v>
      </c>
      <c r="B114" t="s">
        <v>35</v>
      </c>
      <c r="C114" s="12">
        <v>3283</v>
      </c>
      <c r="D114" s="12">
        <v>661</v>
      </c>
      <c r="E114" s="3">
        <f t="shared" si="1"/>
        <v>0.20134023758757233</v>
      </c>
      <c r="F114" s="26">
        <f>IFERROR(VLOOKUP(E114,Points!$E$2:$G$11,3,TRUE),"")</f>
        <v>30</v>
      </c>
      <c r="G114" t="s">
        <v>8632</v>
      </c>
    </row>
    <row r="115" spans="1:7" x14ac:dyDescent="0.25">
      <c r="A115" t="s">
        <v>1600</v>
      </c>
      <c r="B115" t="s">
        <v>35</v>
      </c>
      <c r="C115" s="12">
        <v>444</v>
      </c>
      <c r="D115" s="12">
        <v>39</v>
      </c>
      <c r="E115" s="2">
        <f t="shared" si="1"/>
        <v>8.7837837837837843E-2</v>
      </c>
      <c r="F115" s="26">
        <f>IFERROR(VLOOKUP(E115,Points!$E$2:$G$11,3,TRUE),"")</f>
        <v>5</v>
      </c>
      <c r="G115" t="s">
        <v>8633</v>
      </c>
    </row>
    <row r="116" spans="1:7" x14ac:dyDescent="0.25">
      <c r="A116" t="s">
        <v>1599</v>
      </c>
      <c r="B116" t="s">
        <v>184</v>
      </c>
      <c r="C116" s="12">
        <v>254</v>
      </c>
      <c r="D116" s="12">
        <v>30</v>
      </c>
      <c r="E116" s="2">
        <f t="shared" si="1"/>
        <v>0.11811023622047244</v>
      </c>
      <c r="F116" s="26">
        <f>IFERROR(VLOOKUP(E116,Points!$E$2:$G$11,3,TRUE),"")</f>
        <v>5</v>
      </c>
      <c r="G116" t="s">
        <v>8633</v>
      </c>
    </row>
    <row r="117" spans="1:7" x14ac:dyDescent="0.25">
      <c r="A117" t="s">
        <v>1598</v>
      </c>
      <c r="B117" t="s">
        <v>184</v>
      </c>
      <c r="C117" s="12">
        <v>331</v>
      </c>
      <c r="D117" s="12">
        <v>47</v>
      </c>
      <c r="E117" s="2">
        <f t="shared" si="1"/>
        <v>0.1419939577039275</v>
      </c>
      <c r="F117" s="26">
        <f>IFERROR(VLOOKUP(E117,Points!$E$2:$G$11,3,TRUE),"")</f>
        <v>10</v>
      </c>
      <c r="G117" t="s">
        <v>8633</v>
      </c>
    </row>
    <row r="118" spans="1:7" x14ac:dyDescent="0.25">
      <c r="A118" t="s">
        <v>1597</v>
      </c>
      <c r="B118" t="s">
        <v>11</v>
      </c>
      <c r="C118" s="12">
        <v>349</v>
      </c>
      <c r="D118" s="12">
        <v>10</v>
      </c>
      <c r="E118" s="3">
        <f t="shared" si="1"/>
        <v>2.865329512893983E-2</v>
      </c>
      <c r="F118" s="26">
        <f>IFERROR(VLOOKUP(E118,Points!$E$2:$G$11,3,TRUE),"")</f>
        <v>0</v>
      </c>
      <c r="G118" t="s">
        <v>8632</v>
      </c>
    </row>
    <row r="119" spans="1:7" x14ac:dyDescent="0.25">
      <c r="A119" t="s">
        <v>1596</v>
      </c>
      <c r="B119" t="s">
        <v>127</v>
      </c>
      <c r="C119" s="12">
        <v>336</v>
      </c>
      <c r="D119" s="12">
        <v>18</v>
      </c>
      <c r="E119" s="2">
        <f t="shared" si="1"/>
        <v>5.3571428571428568E-2</v>
      </c>
      <c r="F119" s="26">
        <f>IFERROR(VLOOKUP(E119,Points!$E$2:$G$11,3,TRUE),"")</f>
        <v>0</v>
      </c>
      <c r="G119" t="s">
        <v>8633</v>
      </c>
    </row>
    <row r="120" spans="1:7" x14ac:dyDescent="0.25">
      <c r="A120" t="s">
        <v>1595</v>
      </c>
      <c r="B120" t="s">
        <v>212</v>
      </c>
      <c r="C120" s="12">
        <v>945</v>
      </c>
      <c r="D120" s="12">
        <v>306</v>
      </c>
      <c r="E120" s="3">
        <f t="shared" si="1"/>
        <v>0.32380952380952382</v>
      </c>
      <c r="F120" s="26">
        <f>IFERROR(VLOOKUP(E120,Points!$E$2:$G$11,3,TRUE),"")</f>
        <v>65</v>
      </c>
      <c r="G120" t="s">
        <v>8632</v>
      </c>
    </row>
    <row r="121" spans="1:7" x14ac:dyDescent="0.25">
      <c r="A121" t="s">
        <v>1594</v>
      </c>
      <c r="B121" t="s">
        <v>212</v>
      </c>
      <c r="C121" s="12">
        <v>244</v>
      </c>
      <c r="D121" s="12">
        <v>23</v>
      </c>
      <c r="E121" s="2">
        <f t="shared" si="1"/>
        <v>9.4262295081967207E-2</v>
      </c>
      <c r="F121" s="26">
        <f>IFERROR(VLOOKUP(E121,Points!$E$2:$G$11,3,TRUE),"")</f>
        <v>5</v>
      </c>
      <c r="G121" t="s">
        <v>8633</v>
      </c>
    </row>
    <row r="122" spans="1:7" x14ac:dyDescent="0.25">
      <c r="A122" t="s">
        <v>1883</v>
      </c>
      <c r="B122" t="s">
        <v>212</v>
      </c>
      <c r="C122" s="12">
        <v>19</v>
      </c>
      <c r="D122" s="12">
        <v>14</v>
      </c>
      <c r="E122" s="3">
        <f t="shared" si="1"/>
        <v>0.73684210526315785</v>
      </c>
      <c r="F122" s="26">
        <f>IFERROR(VLOOKUP(E122,Points!$E$2:$G$11,3,TRUE),"")</f>
        <v>100</v>
      </c>
      <c r="G122" t="s">
        <v>8632</v>
      </c>
    </row>
    <row r="123" spans="1:7" x14ac:dyDescent="0.25">
      <c r="A123" t="s">
        <v>1593</v>
      </c>
      <c r="B123" t="s">
        <v>240</v>
      </c>
      <c r="C123" s="12">
        <v>128</v>
      </c>
      <c r="D123" s="12">
        <v>29</v>
      </c>
      <c r="E123" s="2">
        <f t="shared" si="1"/>
        <v>0.2265625</v>
      </c>
      <c r="F123" s="26">
        <f>IFERROR(VLOOKUP(E123,Points!$E$2:$G$11,3,TRUE),"")</f>
        <v>30</v>
      </c>
      <c r="G123" t="s">
        <v>8633</v>
      </c>
    </row>
    <row r="124" spans="1:7" x14ac:dyDescent="0.25">
      <c r="A124" t="s">
        <v>1592</v>
      </c>
      <c r="B124" t="s">
        <v>50</v>
      </c>
      <c r="C124" s="12">
        <v>191</v>
      </c>
      <c r="D124" s="12">
        <v>37</v>
      </c>
      <c r="E124" s="2">
        <f t="shared" si="1"/>
        <v>0.193717277486911</v>
      </c>
      <c r="F124" s="26">
        <f>IFERROR(VLOOKUP(E124,Points!$E$2:$G$11,3,TRUE),"")</f>
        <v>20</v>
      </c>
      <c r="G124" t="s">
        <v>8633</v>
      </c>
    </row>
    <row r="125" spans="1:7" x14ac:dyDescent="0.25">
      <c r="A125" t="s">
        <v>1591</v>
      </c>
      <c r="B125" t="s">
        <v>133</v>
      </c>
      <c r="C125" s="12">
        <v>778</v>
      </c>
      <c r="D125" s="12">
        <v>66</v>
      </c>
      <c r="E125" s="2">
        <f t="shared" si="1"/>
        <v>8.4832904884318772E-2</v>
      </c>
      <c r="F125" s="26">
        <f>IFERROR(VLOOKUP(E125,Points!$E$2:$G$11,3,TRUE),"")</f>
        <v>5</v>
      </c>
      <c r="G125" t="s">
        <v>8633</v>
      </c>
    </row>
    <row r="126" spans="1:7" x14ac:dyDescent="0.25">
      <c r="A126" t="s">
        <v>1590</v>
      </c>
      <c r="B126" t="s">
        <v>240</v>
      </c>
      <c r="C126" s="12">
        <v>295</v>
      </c>
      <c r="D126" s="12">
        <v>66</v>
      </c>
      <c r="E126" s="2">
        <f t="shared" si="1"/>
        <v>0.22372881355932203</v>
      </c>
      <c r="F126" s="26">
        <f>IFERROR(VLOOKUP(E126,Points!$E$2:$G$11,3,TRUE),"")</f>
        <v>30</v>
      </c>
      <c r="G126" t="s">
        <v>8633</v>
      </c>
    </row>
    <row r="127" spans="1:7" x14ac:dyDescent="0.25">
      <c r="A127" t="s">
        <v>1589</v>
      </c>
      <c r="B127" t="s">
        <v>58</v>
      </c>
      <c r="C127" s="12">
        <v>757</v>
      </c>
      <c r="D127" s="12">
        <v>258</v>
      </c>
      <c r="E127" s="2">
        <f t="shared" si="1"/>
        <v>0.34081902245706736</v>
      </c>
      <c r="F127" s="26">
        <f>IFERROR(VLOOKUP(E127,Points!$E$2:$G$11,3,TRUE),"")</f>
        <v>65</v>
      </c>
      <c r="G127" t="s">
        <v>8633</v>
      </c>
    </row>
    <row r="128" spans="1:7" x14ac:dyDescent="0.25">
      <c r="A128" t="s">
        <v>1589</v>
      </c>
      <c r="B128" t="s">
        <v>240</v>
      </c>
      <c r="C128" s="12">
        <v>163</v>
      </c>
      <c r="D128" s="12">
        <v>55</v>
      </c>
      <c r="E128" s="2">
        <f t="shared" si="1"/>
        <v>0.33742331288343558</v>
      </c>
      <c r="F128" s="26">
        <f>IFERROR(VLOOKUP(E128,Points!$E$2:$G$11,3,TRUE),"")</f>
        <v>65</v>
      </c>
      <c r="G128" t="s">
        <v>8633</v>
      </c>
    </row>
    <row r="129" spans="1:7" x14ac:dyDescent="0.25">
      <c r="A129" t="s">
        <v>1882</v>
      </c>
      <c r="B129" t="s">
        <v>72</v>
      </c>
      <c r="C129" s="12">
        <v>55</v>
      </c>
      <c r="D129" s="12">
        <v>3</v>
      </c>
      <c r="E129" s="3">
        <f t="shared" si="1"/>
        <v>5.4545454545454543E-2</v>
      </c>
      <c r="F129" s="26">
        <f>IFERROR(VLOOKUP(E129,Points!$E$2:$G$11,3,TRUE),"")</f>
        <v>0</v>
      </c>
      <c r="G129" t="s">
        <v>8632</v>
      </c>
    </row>
    <row r="130" spans="1:7" x14ac:dyDescent="0.25">
      <c r="A130" t="s">
        <v>1588</v>
      </c>
      <c r="B130" t="s">
        <v>221</v>
      </c>
      <c r="C130" s="12">
        <v>77</v>
      </c>
      <c r="D130" s="12">
        <v>17</v>
      </c>
      <c r="E130" s="3">
        <f t="shared" si="1"/>
        <v>0.22077922077922077</v>
      </c>
      <c r="F130" s="26">
        <f>IFERROR(VLOOKUP(E130,Points!$E$2:$G$11,3,TRUE),"")</f>
        <v>30</v>
      </c>
      <c r="G130" t="s">
        <v>8632</v>
      </c>
    </row>
    <row r="131" spans="1:7" x14ac:dyDescent="0.25">
      <c r="A131" t="s">
        <v>1587</v>
      </c>
      <c r="B131" t="s">
        <v>184</v>
      </c>
      <c r="C131" s="12">
        <v>174</v>
      </c>
      <c r="D131" s="12">
        <v>19</v>
      </c>
      <c r="E131" s="3">
        <f t="shared" ref="E131:E194" si="2">D131/C131</f>
        <v>0.10919540229885058</v>
      </c>
      <c r="F131" s="26">
        <f>IFERROR(VLOOKUP(E131,Points!$E$2:$G$11,3,TRUE),"")</f>
        <v>5</v>
      </c>
      <c r="G131" t="s">
        <v>8632</v>
      </c>
    </row>
    <row r="132" spans="1:7" x14ac:dyDescent="0.25">
      <c r="A132" t="s">
        <v>1586</v>
      </c>
      <c r="B132" t="s">
        <v>184</v>
      </c>
      <c r="C132" s="12">
        <v>271</v>
      </c>
      <c r="D132" s="12">
        <v>15</v>
      </c>
      <c r="E132" s="2">
        <f t="shared" si="2"/>
        <v>5.5350553505535055E-2</v>
      </c>
      <c r="F132" s="26">
        <f>IFERROR(VLOOKUP(E132,Points!$E$2:$G$11,3,TRUE),"")</f>
        <v>0</v>
      </c>
      <c r="G132" t="s">
        <v>8633</v>
      </c>
    </row>
    <row r="133" spans="1:7" x14ac:dyDescent="0.25">
      <c r="A133" t="s">
        <v>1881</v>
      </c>
      <c r="B133" t="s">
        <v>104</v>
      </c>
      <c r="C133" s="12">
        <v>48</v>
      </c>
      <c r="D133" s="12">
        <v>0</v>
      </c>
      <c r="E133" s="3">
        <f t="shared" si="2"/>
        <v>0</v>
      </c>
      <c r="F133" s="26">
        <f>IFERROR(VLOOKUP(E133,Points!$E$2:$G$11,3,TRUE),"")</f>
        <v>0</v>
      </c>
      <c r="G133" t="s">
        <v>8632</v>
      </c>
    </row>
    <row r="134" spans="1:7" x14ac:dyDescent="0.25">
      <c r="A134" t="s">
        <v>1585</v>
      </c>
      <c r="B134" t="s">
        <v>103</v>
      </c>
      <c r="C134" s="12">
        <v>1207</v>
      </c>
      <c r="D134" s="12">
        <v>109</v>
      </c>
      <c r="E134" s="3">
        <f t="shared" si="2"/>
        <v>9.0306545153272577E-2</v>
      </c>
      <c r="F134" s="26">
        <f>IFERROR(VLOOKUP(E134,Points!$E$2:$G$11,3,TRUE),"")</f>
        <v>5</v>
      </c>
      <c r="G134" t="s">
        <v>8632</v>
      </c>
    </row>
    <row r="135" spans="1:7" x14ac:dyDescent="0.25">
      <c r="A135" t="s">
        <v>1584</v>
      </c>
      <c r="B135" t="s">
        <v>184</v>
      </c>
      <c r="C135" s="12">
        <v>202</v>
      </c>
      <c r="D135" s="12">
        <v>21</v>
      </c>
      <c r="E135" s="2">
        <f t="shared" si="2"/>
        <v>0.10396039603960396</v>
      </c>
      <c r="F135" s="26">
        <f>IFERROR(VLOOKUP(E135,Points!$E$2:$G$11,3,TRUE),"")</f>
        <v>5</v>
      </c>
      <c r="G135" t="s">
        <v>8633</v>
      </c>
    </row>
    <row r="136" spans="1:7" x14ac:dyDescent="0.25">
      <c r="A136" t="s">
        <v>1583</v>
      </c>
      <c r="B136" t="s">
        <v>263</v>
      </c>
      <c r="C136" s="12">
        <v>46</v>
      </c>
      <c r="D136" s="12">
        <v>13</v>
      </c>
      <c r="E136" s="2">
        <f t="shared" si="2"/>
        <v>0.28260869565217389</v>
      </c>
      <c r="F136" s="26">
        <f>IFERROR(VLOOKUP(E136,Points!$E$2:$G$11,3,TRUE),"")</f>
        <v>50</v>
      </c>
      <c r="G136" t="s">
        <v>8633</v>
      </c>
    </row>
    <row r="137" spans="1:7" x14ac:dyDescent="0.25">
      <c r="A137" t="s">
        <v>1582</v>
      </c>
      <c r="B137" t="s">
        <v>35</v>
      </c>
      <c r="C137" s="12">
        <v>142</v>
      </c>
      <c r="D137" s="12">
        <v>10</v>
      </c>
      <c r="E137" s="2">
        <f t="shared" si="2"/>
        <v>7.0422535211267609E-2</v>
      </c>
      <c r="F137" s="26">
        <f>IFERROR(VLOOKUP(E137,Points!$E$2:$G$11,3,TRUE),"")</f>
        <v>0</v>
      </c>
      <c r="G137" t="s">
        <v>8633</v>
      </c>
    </row>
    <row r="138" spans="1:7" x14ac:dyDescent="0.25">
      <c r="A138" t="s">
        <v>1582</v>
      </c>
      <c r="B138" t="s">
        <v>9</v>
      </c>
      <c r="C138" s="12">
        <v>202</v>
      </c>
      <c r="D138" s="12">
        <v>39</v>
      </c>
      <c r="E138" s="2">
        <f t="shared" si="2"/>
        <v>0.19306930693069307</v>
      </c>
      <c r="F138" s="26">
        <f>IFERROR(VLOOKUP(E138,Points!$E$2:$G$11,3,TRUE),"")</f>
        <v>20</v>
      </c>
      <c r="G138" t="s">
        <v>8633</v>
      </c>
    </row>
    <row r="139" spans="1:7" x14ac:dyDescent="0.25">
      <c r="A139" t="s">
        <v>1581</v>
      </c>
      <c r="B139" t="s">
        <v>210</v>
      </c>
      <c r="C139" s="12">
        <v>78</v>
      </c>
      <c r="D139" s="12">
        <v>21</v>
      </c>
      <c r="E139" s="3">
        <f t="shared" si="2"/>
        <v>0.26923076923076922</v>
      </c>
      <c r="F139" s="26">
        <f>IFERROR(VLOOKUP(E139,Points!$E$2:$G$11,3,TRUE),"")</f>
        <v>40</v>
      </c>
      <c r="G139" t="s">
        <v>8632</v>
      </c>
    </row>
    <row r="140" spans="1:7" x14ac:dyDescent="0.25">
      <c r="A140" t="s">
        <v>1580</v>
      </c>
      <c r="B140" t="s">
        <v>212</v>
      </c>
      <c r="C140" s="12">
        <v>216</v>
      </c>
      <c r="D140" s="12">
        <v>42</v>
      </c>
      <c r="E140" s="2">
        <f t="shared" si="2"/>
        <v>0.19444444444444445</v>
      </c>
      <c r="F140" s="26">
        <f>IFERROR(VLOOKUP(E140,Points!$E$2:$G$11,3,TRUE),"")</f>
        <v>20</v>
      </c>
      <c r="G140" t="s">
        <v>8633</v>
      </c>
    </row>
    <row r="141" spans="1:7" x14ac:dyDescent="0.25">
      <c r="A141" t="s">
        <v>1579</v>
      </c>
      <c r="B141" t="s">
        <v>240</v>
      </c>
      <c r="C141" s="12">
        <v>231</v>
      </c>
      <c r="D141" s="12">
        <v>45</v>
      </c>
      <c r="E141" s="2">
        <f t="shared" si="2"/>
        <v>0.19480519480519481</v>
      </c>
      <c r="F141" s="26">
        <f>IFERROR(VLOOKUP(E141,Points!$E$2:$G$11,3,TRUE),"")</f>
        <v>20</v>
      </c>
      <c r="G141" t="s">
        <v>8633</v>
      </c>
    </row>
    <row r="142" spans="1:7" x14ac:dyDescent="0.25">
      <c r="A142" t="s">
        <v>1578</v>
      </c>
      <c r="B142" t="s">
        <v>81</v>
      </c>
      <c r="C142" s="12">
        <v>3872</v>
      </c>
      <c r="D142" s="12">
        <v>700</v>
      </c>
      <c r="E142" s="3">
        <f t="shared" si="2"/>
        <v>0.18078512396694216</v>
      </c>
      <c r="F142" s="26">
        <f>IFERROR(VLOOKUP(E142,Points!$E$2:$G$11,3,TRUE),"")</f>
        <v>20</v>
      </c>
      <c r="G142" t="s">
        <v>8632</v>
      </c>
    </row>
    <row r="143" spans="1:7" x14ac:dyDescent="0.25">
      <c r="A143" t="s">
        <v>1577</v>
      </c>
      <c r="B143" t="s">
        <v>81</v>
      </c>
      <c r="C143" s="12">
        <v>1165</v>
      </c>
      <c r="D143" s="12">
        <v>159</v>
      </c>
      <c r="E143" s="2">
        <f t="shared" si="2"/>
        <v>0.13648068669527896</v>
      </c>
      <c r="F143" s="26">
        <f>IFERROR(VLOOKUP(E143,Points!$E$2:$G$11,3,TRUE),"")</f>
        <v>10</v>
      </c>
      <c r="G143" t="s">
        <v>8633</v>
      </c>
    </row>
    <row r="144" spans="1:7" x14ac:dyDescent="0.25">
      <c r="A144" t="s">
        <v>1576</v>
      </c>
      <c r="B144" t="s">
        <v>8</v>
      </c>
      <c r="C144" s="12">
        <v>191</v>
      </c>
      <c r="D144" s="12">
        <v>59</v>
      </c>
      <c r="E144" s="2">
        <f t="shared" si="2"/>
        <v>0.30890052356020942</v>
      </c>
      <c r="F144" s="26">
        <f>IFERROR(VLOOKUP(E144,Points!$E$2:$G$11,3,TRUE),"")</f>
        <v>50</v>
      </c>
      <c r="G144" t="s">
        <v>8633</v>
      </c>
    </row>
    <row r="145" spans="1:7" x14ac:dyDescent="0.25">
      <c r="A145" t="s">
        <v>1576</v>
      </c>
      <c r="B145" t="s">
        <v>152</v>
      </c>
      <c r="C145" s="12">
        <v>279</v>
      </c>
      <c r="D145" s="12">
        <v>78</v>
      </c>
      <c r="E145" s="2">
        <f t="shared" si="2"/>
        <v>0.27956989247311825</v>
      </c>
      <c r="F145" s="26">
        <f>IFERROR(VLOOKUP(E145,Points!$E$2:$G$11,3,TRUE),"")</f>
        <v>40</v>
      </c>
      <c r="G145" t="s">
        <v>8633</v>
      </c>
    </row>
    <row r="146" spans="1:7" x14ac:dyDescent="0.25">
      <c r="A146" t="s">
        <v>1576</v>
      </c>
      <c r="B146" t="s">
        <v>124</v>
      </c>
      <c r="C146" s="12">
        <v>290</v>
      </c>
      <c r="D146" s="12">
        <v>60</v>
      </c>
      <c r="E146" s="2">
        <f t="shared" si="2"/>
        <v>0.20689655172413793</v>
      </c>
      <c r="F146" s="26">
        <f>IFERROR(VLOOKUP(E146,Points!$E$2:$G$11,3,TRUE),"")</f>
        <v>30</v>
      </c>
      <c r="G146" t="s">
        <v>8633</v>
      </c>
    </row>
    <row r="147" spans="1:7" x14ac:dyDescent="0.25">
      <c r="A147" t="s">
        <v>1575</v>
      </c>
      <c r="B147" t="s">
        <v>152</v>
      </c>
      <c r="C147" s="12">
        <v>216</v>
      </c>
      <c r="D147" s="12">
        <v>65</v>
      </c>
      <c r="E147" s="2">
        <f t="shared" si="2"/>
        <v>0.30092592592592593</v>
      </c>
      <c r="F147" s="26">
        <f>IFERROR(VLOOKUP(E147,Points!$E$2:$G$11,3,TRUE),"")</f>
        <v>50</v>
      </c>
      <c r="G147" t="s">
        <v>8633</v>
      </c>
    </row>
    <row r="148" spans="1:7" x14ac:dyDescent="0.25">
      <c r="A148" t="s">
        <v>1574</v>
      </c>
      <c r="B148" t="s">
        <v>17</v>
      </c>
      <c r="C148" s="12">
        <v>180</v>
      </c>
      <c r="D148" s="12">
        <v>30</v>
      </c>
      <c r="E148" s="2">
        <f t="shared" si="2"/>
        <v>0.16666666666666666</v>
      </c>
      <c r="F148" s="26">
        <f>IFERROR(VLOOKUP(E148,Points!$E$2:$G$11,3,TRUE),"")</f>
        <v>20</v>
      </c>
      <c r="G148" t="s">
        <v>8633</v>
      </c>
    </row>
    <row r="149" spans="1:7" x14ac:dyDescent="0.25">
      <c r="A149" t="s">
        <v>1573</v>
      </c>
      <c r="B149" t="s">
        <v>169</v>
      </c>
      <c r="C149" s="12">
        <v>419</v>
      </c>
      <c r="D149" s="12">
        <v>41</v>
      </c>
      <c r="E149" s="2">
        <f t="shared" si="2"/>
        <v>9.7852028639618144E-2</v>
      </c>
      <c r="F149" s="26">
        <f>IFERROR(VLOOKUP(E149,Points!$E$2:$G$11,3,TRUE),"")</f>
        <v>5</v>
      </c>
      <c r="G149" t="s">
        <v>8633</v>
      </c>
    </row>
    <row r="150" spans="1:7" x14ac:dyDescent="0.25">
      <c r="A150" t="s">
        <v>1572</v>
      </c>
      <c r="B150" t="s">
        <v>169</v>
      </c>
      <c r="C150" s="12">
        <v>788</v>
      </c>
      <c r="D150" s="12">
        <v>23</v>
      </c>
      <c r="E150" s="3">
        <f t="shared" si="2"/>
        <v>2.9187817258883249E-2</v>
      </c>
      <c r="F150" s="26">
        <f>IFERROR(VLOOKUP(E150,Points!$E$2:$G$11,3,TRUE),"")</f>
        <v>0</v>
      </c>
      <c r="G150" t="s">
        <v>8632</v>
      </c>
    </row>
    <row r="151" spans="1:7" x14ac:dyDescent="0.25">
      <c r="A151" t="s">
        <v>1571</v>
      </c>
      <c r="B151" t="s">
        <v>146</v>
      </c>
      <c r="C151" s="12">
        <v>26</v>
      </c>
      <c r="D151" s="12">
        <v>8</v>
      </c>
      <c r="E151" s="3">
        <f t="shared" si="2"/>
        <v>0.30769230769230771</v>
      </c>
      <c r="F151" s="26">
        <f>IFERROR(VLOOKUP(E151,Points!$E$2:$G$11,3,TRUE),"")</f>
        <v>50</v>
      </c>
      <c r="G151" t="s">
        <v>8632</v>
      </c>
    </row>
    <row r="152" spans="1:7" x14ac:dyDescent="0.25">
      <c r="A152" t="s">
        <v>1570</v>
      </c>
      <c r="B152" t="s">
        <v>184</v>
      </c>
      <c r="C152" s="12">
        <v>99</v>
      </c>
      <c r="D152" s="12">
        <v>10</v>
      </c>
      <c r="E152" s="2">
        <f t="shared" si="2"/>
        <v>0.10101010101010101</v>
      </c>
      <c r="F152" s="26">
        <f>IFERROR(VLOOKUP(E152,Points!$E$2:$G$11,3,TRUE),"")</f>
        <v>5</v>
      </c>
      <c r="G152" t="s">
        <v>8633</v>
      </c>
    </row>
    <row r="153" spans="1:7" x14ac:dyDescent="0.25">
      <c r="A153" t="s">
        <v>1569</v>
      </c>
      <c r="B153" t="s">
        <v>50</v>
      </c>
      <c r="C153" s="12">
        <v>622</v>
      </c>
      <c r="D153" s="12">
        <v>199</v>
      </c>
      <c r="E153" s="2">
        <f t="shared" si="2"/>
        <v>0.319935691318328</v>
      </c>
      <c r="F153" s="26">
        <f>IFERROR(VLOOKUP(E153,Points!$E$2:$G$11,3,TRUE),"")</f>
        <v>50</v>
      </c>
      <c r="G153" t="s">
        <v>8633</v>
      </c>
    </row>
    <row r="154" spans="1:7" x14ac:dyDescent="0.25">
      <c r="A154" t="s">
        <v>1568</v>
      </c>
      <c r="B154" t="s">
        <v>7</v>
      </c>
      <c r="C154" s="12">
        <v>710</v>
      </c>
      <c r="D154" s="12">
        <v>85</v>
      </c>
      <c r="E154" s="3">
        <f t="shared" si="2"/>
        <v>0.11971830985915492</v>
      </c>
      <c r="F154" s="26">
        <f>IFERROR(VLOOKUP(E154,Points!$E$2:$G$11,3,TRUE),"")</f>
        <v>5</v>
      </c>
      <c r="G154" t="s">
        <v>8632</v>
      </c>
    </row>
    <row r="155" spans="1:7" x14ac:dyDescent="0.25">
      <c r="A155" t="s">
        <v>1567</v>
      </c>
      <c r="B155" t="s">
        <v>19</v>
      </c>
      <c r="C155" s="12">
        <v>4263</v>
      </c>
      <c r="D155" s="12">
        <v>607</v>
      </c>
      <c r="E155" s="3">
        <f t="shared" si="2"/>
        <v>0.14238798967863006</v>
      </c>
      <c r="F155" s="26">
        <f>IFERROR(VLOOKUP(E155,Points!$E$2:$G$11,3,TRUE),"")</f>
        <v>10</v>
      </c>
      <c r="G155" t="s">
        <v>8632</v>
      </c>
    </row>
    <row r="156" spans="1:7" x14ac:dyDescent="0.25">
      <c r="A156" t="s">
        <v>1566</v>
      </c>
      <c r="B156" t="s">
        <v>38</v>
      </c>
      <c r="C156" s="12">
        <v>235</v>
      </c>
      <c r="D156" s="12">
        <v>66</v>
      </c>
      <c r="E156" s="2">
        <f t="shared" si="2"/>
        <v>0.28085106382978725</v>
      </c>
      <c r="F156" s="26">
        <f>IFERROR(VLOOKUP(E156,Points!$E$2:$G$11,3,TRUE),"")</f>
        <v>50</v>
      </c>
      <c r="G156" t="s">
        <v>8633</v>
      </c>
    </row>
    <row r="157" spans="1:7" x14ac:dyDescent="0.25">
      <c r="A157" t="s">
        <v>1566</v>
      </c>
      <c r="B157" t="s">
        <v>92</v>
      </c>
      <c r="C157" s="12">
        <v>185</v>
      </c>
      <c r="D157" s="12">
        <v>35</v>
      </c>
      <c r="E157" s="2">
        <f t="shared" si="2"/>
        <v>0.1891891891891892</v>
      </c>
      <c r="F157" s="26">
        <f>IFERROR(VLOOKUP(E157,Points!$E$2:$G$11,3,TRUE),"")</f>
        <v>20</v>
      </c>
      <c r="G157" t="s">
        <v>8633</v>
      </c>
    </row>
    <row r="158" spans="1:7" x14ac:dyDescent="0.25">
      <c r="A158" t="s">
        <v>1565</v>
      </c>
      <c r="B158" t="s">
        <v>38</v>
      </c>
      <c r="C158" s="12">
        <v>261</v>
      </c>
      <c r="D158" s="12">
        <v>37</v>
      </c>
      <c r="E158" s="3">
        <f t="shared" si="2"/>
        <v>0.1417624521072797</v>
      </c>
      <c r="F158" s="26">
        <f>IFERROR(VLOOKUP(E158,Points!$E$2:$G$11,3,TRUE),"")</f>
        <v>10</v>
      </c>
      <c r="G158" t="s">
        <v>8632</v>
      </c>
    </row>
    <row r="159" spans="1:7" x14ac:dyDescent="0.25">
      <c r="A159" t="s">
        <v>1564</v>
      </c>
      <c r="B159" t="s">
        <v>220</v>
      </c>
      <c r="C159" s="12">
        <v>7882</v>
      </c>
      <c r="D159" s="12">
        <v>2581</v>
      </c>
      <c r="E159" s="3">
        <f t="shared" si="2"/>
        <v>0.32745496066988072</v>
      </c>
      <c r="F159" s="26">
        <f>IFERROR(VLOOKUP(E159,Points!$E$2:$G$11,3,TRUE),"")</f>
        <v>65</v>
      </c>
      <c r="G159" t="s">
        <v>8632</v>
      </c>
    </row>
    <row r="160" spans="1:7" x14ac:dyDescent="0.25">
      <c r="A160" t="s">
        <v>1563</v>
      </c>
      <c r="B160" t="s">
        <v>220</v>
      </c>
      <c r="C160" s="12">
        <v>1936</v>
      </c>
      <c r="D160" s="12">
        <v>355</v>
      </c>
      <c r="E160" s="2">
        <f t="shared" si="2"/>
        <v>0.18336776859504134</v>
      </c>
      <c r="F160" s="26">
        <f>IFERROR(VLOOKUP(E160,Points!$E$2:$G$11,3,TRUE),"")</f>
        <v>20</v>
      </c>
      <c r="G160" t="s">
        <v>8633</v>
      </c>
    </row>
    <row r="161" spans="1:7" x14ac:dyDescent="0.25">
      <c r="A161" t="s">
        <v>1562</v>
      </c>
      <c r="B161" t="s">
        <v>163</v>
      </c>
      <c r="C161" s="12">
        <v>123</v>
      </c>
      <c r="D161" s="12">
        <v>10</v>
      </c>
      <c r="E161" s="2">
        <f t="shared" si="2"/>
        <v>8.1300813008130079E-2</v>
      </c>
      <c r="F161" s="26">
        <f>IFERROR(VLOOKUP(E161,Points!$E$2:$G$11,3,TRUE),"")</f>
        <v>5</v>
      </c>
      <c r="G161" t="s">
        <v>8633</v>
      </c>
    </row>
    <row r="162" spans="1:7" x14ac:dyDescent="0.25">
      <c r="A162" t="s">
        <v>1561</v>
      </c>
      <c r="B162" t="s">
        <v>186</v>
      </c>
      <c r="C162" s="12">
        <v>225</v>
      </c>
      <c r="D162" s="12">
        <v>24</v>
      </c>
      <c r="E162" s="2">
        <f t="shared" si="2"/>
        <v>0.10666666666666667</v>
      </c>
      <c r="F162" s="26">
        <f>IFERROR(VLOOKUP(E162,Points!$E$2:$G$11,3,TRUE),"")</f>
        <v>5</v>
      </c>
      <c r="G162" t="s">
        <v>8633</v>
      </c>
    </row>
    <row r="163" spans="1:7" x14ac:dyDescent="0.25">
      <c r="A163" t="s">
        <v>1560</v>
      </c>
      <c r="B163" t="s">
        <v>38</v>
      </c>
      <c r="C163" s="12">
        <v>102</v>
      </c>
      <c r="D163" s="12">
        <v>20</v>
      </c>
      <c r="E163" s="2">
        <f t="shared" si="2"/>
        <v>0.19607843137254902</v>
      </c>
      <c r="F163" s="26">
        <f>IFERROR(VLOOKUP(E163,Points!$E$2:$G$11,3,TRUE),"")</f>
        <v>20</v>
      </c>
      <c r="G163" t="s">
        <v>8633</v>
      </c>
    </row>
    <row r="164" spans="1:7" x14ac:dyDescent="0.25">
      <c r="A164" t="s">
        <v>1559</v>
      </c>
      <c r="B164" t="s">
        <v>38</v>
      </c>
      <c r="C164" s="12">
        <v>249</v>
      </c>
      <c r="D164" s="12">
        <v>83</v>
      </c>
      <c r="E164" s="3">
        <f t="shared" si="2"/>
        <v>0.33333333333333331</v>
      </c>
      <c r="F164" s="26">
        <f>IFERROR(VLOOKUP(E164,Points!$E$2:$G$11,3,TRUE),"")</f>
        <v>65</v>
      </c>
      <c r="G164" t="s">
        <v>8632</v>
      </c>
    </row>
    <row r="165" spans="1:7" x14ac:dyDescent="0.25">
      <c r="A165" t="s">
        <v>1558</v>
      </c>
      <c r="B165" t="s">
        <v>89</v>
      </c>
      <c r="C165" s="12">
        <v>218</v>
      </c>
      <c r="D165" s="12">
        <v>25</v>
      </c>
      <c r="E165" s="2">
        <f t="shared" si="2"/>
        <v>0.11467889908256881</v>
      </c>
      <c r="F165" s="26">
        <f>IFERROR(VLOOKUP(E165,Points!$E$2:$G$11,3,TRUE),"")</f>
        <v>5</v>
      </c>
      <c r="G165" t="s">
        <v>8633</v>
      </c>
    </row>
    <row r="166" spans="1:7" x14ac:dyDescent="0.25">
      <c r="A166" t="s">
        <v>1558</v>
      </c>
      <c r="B166" t="s">
        <v>96</v>
      </c>
      <c r="C166" s="12">
        <v>401</v>
      </c>
      <c r="D166" s="12">
        <v>86</v>
      </c>
      <c r="E166" s="2">
        <f t="shared" si="2"/>
        <v>0.21446384039900249</v>
      </c>
      <c r="F166" s="26">
        <f>IFERROR(VLOOKUP(E166,Points!$E$2:$G$11,3,TRUE),"")</f>
        <v>30</v>
      </c>
      <c r="G166" t="s">
        <v>8633</v>
      </c>
    </row>
    <row r="167" spans="1:7" x14ac:dyDescent="0.25">
      <c r="A167" t="s">
        <v>1557</v>
      </c>
      <c r="B167" t="s">
        <v>321</v>
      </c>
      <c r="C167" s="12">
        <v>1480</v>
      </c>
      <c r="D167" s="12">
        <v>406</v>
      </c>
      <c r="E167" s="3">
        <f t="shared" si="2"/>
        <v>0.2743243243243243</v>
      </c>
      <c r="F167" s="26">
        <f>IFERROR(VLOOKUP(E167,Points!$E$2:$G$11,3,TRUE),"")</f>
        <v>40</v>
      </c>
      <c r="G167" t="s">
        <v>8632</v>
      </c>
    </row>
    <row r="168" spans="1:7" x14ac:dyDescent="0.25">
      <c r="A168" t="s">
        <v>1556</v>
      </c>
      <c r="B168" t="s">
        <v>89</v>
      </c>
      <c r="C168" s="12">
        <v>270</v>
      </c>
      <c r="D168" s="12">
        <v>59</v>
      </c>
      <c r="E168" s="2">
        <f t="shared" si="2"/>
        <v>0.21851851851851853</v>
      </c>
      <c r="F168" s="26">
        <f>IFERROR(VLOOKUP(E168,Points!$E$2:$G$11,3,TRUE),"")</f>
        <v>30</v>
      </c>
      <c r="G168" t="s">
        <v>8633</v>
      </c>
    </row>
    <row r="169" spans="1:7" x14ac:dyDescent="0.25">
      <c r="A169" t="s">
        <v>1556</v>
      </c>
      <c r="B169" t="s">
        <v>321</v>
      </c>
      <c r="C169" s="12">
        <v>410</v>
      </c>
      <c r="D169" s="12">
        <v>32</v>
      </c>
      <c r="E169" s="2">
        <f t="shared" si="2"/>
        <v>7.8048780487804878E-2</v>
      </c>
      <c r="F169" s="26">
        <f>IFERROR(VLOOKUP(E169,Points!$E$2:$G$11,3,TRUE),"")</f>
        <v>0</v>
      </c>
      <c r="G169" t="s">
        <v>8633</v>
      </c>
    </row>
    <row r="170" spans="1:7" x14ac:dyDescent="0.25">
      <c r="A170" t="s">
        <v>1555</v>
      </c>
      <c r="B170" t="s">
        <v>89</v>
      </c>
      <c r="C170" s="12">
        <v>138</v>
      </c>
      <c r="D170" s="12">
        <v>35</v>
      </c>
      <c r="E170" s="2">
        <f t="shared" si="2"/>
        <v>0.25362318840579712</v>
      </c>
      <c r="F170" s="26">
        <f>IFERROR(VLOOKUP(E170,Points!$E$2:$G$11,3,TRUE),"")</f>
        <v>40</v>
      </c>
      <c r="G170" t="s">
        <v>8633</v>
      </c>
    </row>
    <row r="171" spans="1:7" x14ac:dyDescent="0.25">
      <c r="A171" t="s">
        <v>1554</v>
      </c>
      <c r="B171" t="s">
        <v>7</v>
      </c>
      <c r="C171" s="12">
        <v>302</v>
      </c>
      <c r="D171" s="12">
        <v>16</v>
      </c>
      <c r="E171" s="2">
        <f t="shared" si="2"/>
        <v>5.2980132450331126E-2</v>
      </c>
      <c r="F171" s="26">
        <f>IFERROR(VLOOKUP(E171,Points!$E$2:$G$11,3,TRUE),"")</f>
        <v>0</v>
      </c>
      <c r="G171" t="s">
        <v>8633</v>
      </c>
    </row>
    <row r="172" spans="1:7" x14ac:dyDescent="0.25">
      <c r="A172" t="s">
        <v>1553</v>
      </c>
      <c r="B172" t="s">
        <v>89</v>
      </c>
      <c r="C172" s="12">
        <v>312</v>
      </c>
      <c r="D172" s="12">
        <v>66</v>
      </c>
      <c r="E172" s="2">
        <f t="shared" si="2"/>
        <v>0.21153846153846154</v>
      </c>
      <c r="F172" s="26">
        <f>IFERROR(VLOOKUP(E172,Points!$E$2:$G$11,3,TRUE),"")</f>
        <v>30</v>
      </c>
      <c r="G172" t="s">
        <v>8633</v>
      </c>
    </row>
    <row r="173" spans="1:7" x14ac:dyDescent="0.25">
      <c r="A173" t="s">
        <v>1552</v>
      </c>
      <c r="B173" t="s">
        <v>74</v>
      </c>
      <c r="C173" s="12">
        <v>106</v>
      </c>
      <c r="D173" s="12">
        <v>24</v>
      </c>
      <c r="E173" s="2">
        <f t="shared" si="2"/>
        <v>0.22641509433962265</v>
      </c>
      <c r="F173" s="26">
        <f>IFERROR(VLOOKUP(E173,Points!$E$2:$G$11,3,TRUE),"")</f>
        <v>30</v>
      </c>
      <c r="G173" t="s">
        <v>8633</v>
      </c>
    </row>
    <row r="174" spans="1:7" x14ac:dyDescent="0.25">
      <c r="A174" t="s">
        <v>1551</v>
      </c>
      <c r="B174" t="s">
        <v>165</v>
      </c>
      <c r="C174" s="12">
        <v>418</v>
      </c>
      <c r="D174" s="12">
        <v>17</v>
      </c>
      <c r="E174" s="3">
        <f t="shared" si="2"/>
        <v>4.0669856459330141E-2</v>
      </c>
      <c r="F174" s="26">
        <f>IFERROR(VLOOKUP(E174,Points!$E$2:$G$11,3,TRUE),"")</f>
        <v>0</v>
      </c>
      <c r="G174" t="s">
        <v>8632</v>
      </c>
    </row>
    <row r="175" spans="1:7" x14ac:dyDescent="0.25">
      <c r="A175" t="s">
        <v>1550</v>
      </c>
      <c r="B175" t="s">
        <v>74</v>
      </c>
      <c r="C175" s="12">
        <v>29</v>
      </c>
      <c r="D175" s="12">
        <v>7</v>
      </c>
      <c r="E175" s="2">
        <f t="shared" si="2"/>
        <v>0.2413793103448276</v>
      </c>
      <c r="F175" s="26">
        <f>IFERROR(VLOOKUP(E175,Points!$E$2:$G$11,3,TRUE),"")</f>
        <v>40</v>
      </c>
      <c r="G175" t="s">
        <v>8633</v>
      </c>
    </row>
    <row r="176" spans="1:7" x14ac:dyDescent="0.25">
      <c r="A176" t="s">
        <v>1549</v>
      </c>
      <c r="B176" t="s">
        <v>9</v>
      </c>
      <c r="C176" s="12">
        <v>43</v>
      </c>
      <c r="D176" s="12">
        <v>1</v>
      </c>
      <c r="E176" s="3">
        <f t="shared" si="2"/>
        <v>2.3255813953488372E-2</v>
      </c>
      <c r="F176" s="26">
        <f>IFERROR(VLOOKUP(E176,Points!$E$2:$G$11,3,TRUE),"")</f>
        <v>0</v>
      </c>
      <c r="G176" t="s">
        <v>8632</v>
      </c>
    </row>
    <row r="177" spans="1:7" x14ac:dyDescent="0.25">
      <c r="A177" t="s">
        <v>1548</v>
      </c>
      <c r="B177" t="s">
        <v>292</v>
      </c>
      <c r="C177" s="12">
        <v>252</v>
      </c>
      <c r="D177" s="12">
        <v>98</v>
      </c>
      <c r="E177" s="2">
        <f t="shared" si="2"/>
        <v>0.3888888888888889</v>
      </c>
      <c r="F177" s="26">
        <f>IFERROR(VLOOKUP(E177,Points!$E$2:$G$11,3,TRUE),"")</f>
        <v>80</v>
      </c>
      <c r="G177" t="s">
        <v>8633</v>
      </c>
    </row>
    <row r="178" spans="1:7" x14ac:dyDescent="0.25">
      <c r="A178" t="s">
        <v>1880</v>
      </c>
      <c r="B178" t="s">
        <v>83</v>
      </c>
      <c r="C178" s="12">
        <v>11</v>
      </c>
      <c r="D178" s="12">
        <v>7</v>
      </c>
      <c r="E178" s="3">
        <f t="shared" si="2"/>
        <v>0.63636363636363635</v>
      </c>
      <c r="F178" s="26">
        <f>IFERROR(VLOOKUP(E178,Points!$E$2:$G$11,3,TRUE),"")</f>
        <v>100</v>
      </c>
      <c r="G178" t="s">
        <v>8632</v>
      </c>
    </row>
    <row r="179" spans="1:7" x14ac:dyDescent="0.25">
      <c r="A179" t="s">
        <v>1547</v>
      </c>
      <c r="B179" t="s">
        <v>31</v>
      </c>
      <c r="C179" s="12">
        <v>154</v>
      </c>
      <c r="D179" s="12">
        <v>16</v>
      </c>
      <c r="E179" s="2">
        <f t="shared" si="2"/>
        <v>0.1038961038961039</v>
      </c>
      <c r="F179" s="26">
        <f>IFERROR(VLOOKUP(E179,Points!$E$2:$G$11,3,TRUE),"")</f>
        <v>5</v>
      </c>
      <c r="G179" t="s">
        <v>8633</v>
      </c>
    </row>
    <row r="180" spans="1:7" x14ac:dyDescent="0.25">
      <c r="A180" t="s">
        <v>1879</v>
      </c>
      <c r="B180" t="s">
        <v>104</v>
      </c>
      <c r="C180" s="12">
        <v>75</v>
      </c>
      <c r="D180" s="12">
        <v>31</v>
      </c>
      <c r="E180" s="3">
        <f t="shared" si="2"/>
        <v>0.41333333333333333</v>
      </c>
      <c r="F180" s="26">
        <f>IFERROR(VLOOKUP(E180,Points!$E$2:$G$11,3,TRUE),"")</f>
        <v>100</v>
      </c>
      <c r="G180" t="s">
        <v>8632</v>
      </c>
    </row>
    <row r="181" spans="1:7" x14ac:dyDescent="0.25">
      <c r="A181" t="s">
        <v>1546</v>
      </c>
      <c r="B181" t="s">
        <v>75</v>
      </c>
      <c r="C181" s="12">
        <v>179</v>
      </c>
      <c r="D181" s="12">
        <v>32</v>
      </c>
      <c r="E181" s="2">
        <f t="shared" si="2"/>
        <v>0.1787709497206704</v>
      </c>
      <c r="F181" s="26">
        <f>IFERROR(VLOOKUP(E181,Points!$E$2:$G$11,3,TRUE),"")</f>
        <v>20</v>
      </c>
      <c r="G181" t="s">
        <v>8633</v>
      </c>
    </row>
    <row r="182" spans="1:7" x14ac:dyDescent="0.25">
      <c r="A182" t="s">
        <v>1545</v>
      </c>
      <c r="B182" t="s">
        <v>240</v>
      </c>
      <c r="C182" s="12">
        <v>199</v>
      </c>
      <c r="D182" s="12">
        <v>53</v>
      </c>
      <c r="E182" s="2">
        <f t="shared" si="2"/>
        <v>0.26633165829145727</v>
      </c>
      <c r="F182" s="26">
        <f>IFERROR(VLOOKUP(E182,Points!$E$2:$G$11,3,TRUE),"")</f>
        <v>40</v>
      </c>
      <c r="G182" t="s">
        <v>8633</v>
      </c>
    </row>
    <row r="183" spans="1:7" x14ac:dyDescent="0.25">
      <c r="A183" t="s">
        <v>1544</v>
      </c>
      <c r="B183" t="s">
        <v>240</v>
      </c>
      <c r="C183" s="12">
        <v>104</v>
      </c>
      <c r="D183" s="12">
        <v>13</v>
      </c>
      <c r="E183" s="3">
        <f t="shared" si="2"/>
        <v>0.125</v>
      </c>
      <c r="F183" s="26">
        <f>IFERROR(VLOOKUP(E183,Points!$E$2:$G$11,3,TRUE),"")</f>
        <v>10</v>
      </c>
      <c r="G183" t="s">
        <v>8632</v>
      </c>
    </row>
    <row r="184" spans="1:7" x14ac:dyDescent="0.25">
      <c r="A184" t="s">
        <v>1543</v>
      </c>
      <c r="B184" t="s">
        <v>50</v>
      </c>
      <c r="C184" s="12">
        <v>239</v>
      </c>
      <c r="D184" s="12">
        <v>79</v>
      </c>
      <c r="E184" s="2">
        <f t="shared" si="2"/>
        <v>0.33054393305439328</v>
      </c>
      <c r="F184" s="26">
        <f>IFERROR(VLOOKUP(E184,Points!$E$2:$G$11,3,TRUE),"")</f>
        <v>65</v>
      </c>
      <c r="G184" t="s">
        <v>8633</v>
      </c>
    </row>
    <row r="185" spans="1:7" x14ac:dyDescent="0.25">
      <c r="A185" t="s">
        <v>1542</v>
      </c>
      <c r="B185" t="s">
        <v>50</v>
      </c>
      <c r="C185" s="12">
        <v>166</v>
      </c>
      <c r="D185" s="12">
        <v>37</v>
      </c>
      <c r="E185" s="3">
        <f t="shared" si="2"/>
        <v>0.22289156626506024</v>
      </c>
      <c r="F185" s="26">
        <f>IFERROR(VLOOKUP(E185,Points!$E$2:$G$11,3,TRUE),"")</f>
        <v>30</v>
      </c>
      <c r="G185" t="s">
        <v>8632</v>
      </c>
    </row>
    <row r="186" spans="1:7" x14ac:dyDescent="0.25">
      <c r="A186" t="s">
        <v>1541</v>
      </c>
      <c r="B186" t="s">
        <v>40</v>
      </c>
      <c r="C186" s="12">
        <v>187</v>
      </c>
      <c r="D186" s="12">
        <v>54</v>
      </c>
      <c r="E186" s="3">
        <f t="shared" si="2"/>
        <v>0.28877005347593582</v>
      </c>
      <c r="F186" s="26">
        <f>IFERROR(VLOOKUP(E186,Points!$E$2:$G$11,3,TRUE),"")</f>
        <v>50</v>
      </c>
      <c r="G186" t="s">
        <v>8632</v>
      </c>
    </row>
    <row r="187" spans="1:7" x14ac:dyDescent="0.25">
      <c r="A187" t="s">
        <v>1540</v>
      </c>
      <c r="B187" t="s">
        <v>124</v>
      </c>
      <c r="C187" s="12">
        <v>421</v>
      </c>
      <c r="D187" s="12">
        <v>33</v>
      </c>
      <c r="E187" s="2">
        <f t="shared" si="2"/>
        <v>7.8384798099762468E-2</v>
      </c>
      <c r="F187" s="26">
        <f>IFERROR(VLOOKUP(E187,Points!$E$2:$G$11,3,TRUE),"")</f>
        <v>0</v>
      </c>
      <c r="G187" t="s">
        <v>8633</v>
      </c>
    </row>
    <row r="188" spans="1:7" x14ac:dyDescent="0.25">
      <c r="A188" t="s">
        <v>1539</v>
      </c>
      <c r="B188" t="s">
        <v>210</v>
      </c>
      <c r="C188" s="12">
        <v>391</v>
      </c>
      <c r="D188" s="12">
        <v>64</v>
      </c>
      <c r="E188" s="2">
        <f t="shared" si="2"/>
        <v>0.16368286445012789</v>
      </c>
      <c r="F188" s="26">
        <f>IFERROR(VLOOKUP(E188,Points!$E$2:$G$11,3,TRUE),"")</f>
        <v>20</v>
      </c>
      <c r="G188" t="s">
        <v>8633</v>
      </c>
    </row>
    <row r="189" spans="1:7" x14ac:dyDescent="0.25">
      <c r="A189" t="s">
        <v>1538</v>
      </c>
      <c r="B189" t="s">
        <v>210</v>
      </c>
      <c r="C189" s="12">
        <v>309</v>
      </c>
      <c r="D189" s="12">
        <v>65</v>
      </c>
      <c r="E189" s="3">
        <f t="shared" si="2"/>
        <v>0.21035598705501618</v>
      </c>
      <c r="F189" s="26">
        <f>IFERROR(VLOOKUP(E189,Points!$E$2:$G$11,3,TRUE),"")</f>
        <v>30</v>
      </c>
      <c r="G189" t="s">
        <v>8632</v>
      </c>
    </row>
    <row r="190" spans="1:7" x14ac:dyDescent="0.25">
      <c r="A190" t="s">
        <v>1537</v>
      </c>
      <c r="B190" t="s">
        <v>7</v>
      </c>
      <c r="C190" s="12">
        <v>141</v>
      </c>
      <c r="D190" s="12">
        <v>11</v>
      </c>
      <c r="E190" s="2">
        <f t="shared" si="2"/>
        <v>7.8014184397163122E-2</v>
      </c>
      <c r="F190" s="26">
        <f>IFERROR(VLOOKUP(E190,Points!$E$2:$G$11,3,TRUE),"")</f>
        <v>0</v>
      </c>
      <c r="G190" t="s">
        <v>8633</v>
      </c>
    </row>
    <row r="191" spans="1:7" x14ac:dyDescent="0.25">
      <c r="A191" t="s">
        <v>1536</v>
      </c>
      <c r="B191" t="s">
        <v>7</v>
      </c>
      <c r="C191" s="12">
        <v>391</v>
      </c>
      <c r="D191" s="12">
        <v>63</v>
      </c>
      <c r="E191" s="3">
        <f t="shared" si="2"/>
        <v>0.16112531969309463</v>
      </c>
      <c r="F191" s="26">
        <f>IFERROR(VLOOKUP(E191,Points!$E$2:$G$11,3,TRUE),"")</f>
        <v>20</v>
      </c>
      <c r="G191" t="s">
        <v>8632</v>
      </c>
    </row>
    <row r="192" spans="1:7" x14ac:dyDescent="0.25">
      <c r="A192" t="s">
        <v>1535</v>
      </c>
      <c r="B192" t="s">
        <v>263</v>
      </c>
      <c r="C192" s="12">
        <v>704</v>
      </c>
      <c r="D192" s="12">
        <v>122</v>
      </c>
      <c r="E192" s="3">
        <f t="shared" si="2"/>
        <v>0.17329545454545456</v>
      </c>
      <c r="F192" s="26">
        <f>IFERROR(VLOOKUP(E192,Points!$E$2:$G$11,3,TRUE),"")</f>
        <v>20</v>
      </c>
      <c r="G192" t="s">
        <v>8632</v>
      </c>
    </row>
    <row r="193" spans="1:7" x14ac:dyDescent="0.25">
      <c r="A193" t="s">
        <v>1534</v>
      </c>
      <c r="B193" t="s">
        <v>47</v>
      </c>
      <c r="C193" s="12">
        <v>700</v>
      </c>
      <c r="D193" s="12">
        <v>66</v>
      </c>
      <c r="E193" s="2">
        <f t="shared" si="2"/>
        <v>9.4285714285714292E-2</v>
      </c>
      <c r="F193" s="26">
        <f>IFERROR(VLOOKUP(E193,Points!$E$2:$G$11,3,TRUE),"")</f>
        <v>5</v>
      </c>
      <c r="G193" t="s">
        <v>8633</v>
      </c>
    </row>
    <row r="194" spans="1:7" x14ac:dyDescent="0.25">
      <c r="A194" t="s">
        <v>1533</v>
      </c>
      <c r="B194" t="s">
        <v>197</v>
      </c>
      <c r="C194" s="12">
        <v>16</v>
      </c>
      <c r="D194" s="12">
        <v>2</v>
      </c>
      <c r="E194" s="2">
        <f t="shared" si="2"/>
        <v>0.125</v>
      </c>
      <c r="F194" s="26">
        <f>IFERROR(VLOOKUP(E194,Points!$E$2:$G$11,3,TRUE),"")</f>
        <v>10</v>
      </c>
      <c r="G194" t="s">
        <v>8633</v>
      </c>
    </row>
    <row r="195" spans="1:7" x14ac:dyDescent="0.25">
      <c r="A195" t="s">
        <v>1532</v>
      </c>
      <c r="B195" t="s">
        <v>42</v>
      </c>
      <c r="C195" s="12">
        <v>36</v>
      </c>
      <c r="D195" s="12">
        <v>20</v>
      </c>
      <c r="E195" s="2">
        <f t="shared" ref="E195:E258" si="3">D195/C195</f>
        <v>0.55555555555555558</v>
      </c>
      <c r="F195" s="26">
        <f>IFERROR(VLOOKUP(E195,Points!$E$2:$G$11,3,TRUE),"")</f>
        <v>100</v>
      </c>
      <c r="G195" t="s">
        <v>8633</v>
      </c>
    </row>
    <row r="196" spans="1:7" x14ac:dyDescent="0.25">
      <c r="A196" t="s">
        <v>1531</v>
      </c>
      <c r="B196" t="s">
        <v>101</v>
      </c>
      <c r="C196" s="12">
        <v>289</v>
      </c>
      <c r="D196" s="12">
        <v>47</v>
      </c>
      <c r="E196" s="3">
        <f t="shared" si="3"/>
        <v>0.16262975778546712</v>
      </c>
      <c r="F196" s="26">
        <f>IFERROR(VLOOKUP(E196,Points!$E$2:$G$11,3,TRUE),"")</f>
        <v>20</v>
      </c>
      <c r="G196" t="s">
        <v>8632</v>
      </c>
    </row>
    <row r="197" spans="1:7" x14ac:dyDescent="0.25">
      <c r="A197" t="s">
        <v>1530</v>
      </c>
      <c r="B197" t="s">
        <v>38</v>
      </c>
      <c r="C197" s="12">
        <v>87</v>
      </c>
      <c r="D197" s="12">
        <v>25</v>
      </c>
      <c r="E197" s="2">
        <f t="shared" si="3"/>
        <v>0.28735632183908044</v>
      </c>
      <c r="F197" s="26">
        <f>IFERROR(VLOOKUP(E197,Points!$E$2:$G$11,3,TRUE),"")</f>
        <v>50</v>
      </c>
      <c r="G197" t="s">
        <v>8633</v>
      </c>
    </row>
    <row r="198" spans="1:7" x14ac:dyDescent="0.25">
      <c r="A198" t="s">
        <v>1529</v>
      </c>
      <c r="B198" t="s">
        <v>38</v>
      </c>
      <c r="C198" s="12">
        <v>158</v>
      </c>
      <c r="D198" s="12">
        <v>27</v>
      </c>
      <c r="E198" s="3">
        <f t="shared" si="3"/>
        <v>0.17088607594936708</v>
      </c>
      <c r="F198" s="26">
        <f>IFERROR(VLOOKUP(E198,Points!$E$2:$G$11,3,TRUE),"")</f>
        <v>20</v>
      </c>
      <c r="G198" t="s">
        <v>8632</v>
      </c>
    </row>
    <row r="199" spans="1:7" x14ac:dyDescent="0.25">
      <c r="A199" t="s">
        <v>1528</v>
      </c>
      <c r="B199" t="s">
        <v>1</v>
      </c>
      <c r="C199" s="12">
        <v>133</v>
      </c>
      <c r="D199" s="12">
        <v>48</v>
      </c>
      <c r="E199" s="2">
        <f t="shared" si="3"/>
        <v>0.36090225563909772</v>
      </c>
      <c r="F199" s="26">
        <f>IFERROR(VLOOKUP(E199,Points!$E$2:$G$11,3,TRUE),"")</f>
        <v>80</v>
      </c>
      <c r="G199" t="s">
        <v>8633</v>
      </c>
    </row>
    <row r="200" spans="1:7" x14ac:dyDescent="0.25">
      <c r="A200" t="s">
        <v>1527</v>
      </c>
      <c r="B200" t="s">
        <v>31</v>
      </c>
      <c r="C200" s="12">
        <v>835</v>
      </c>
      <c r="D200" s="12">
        <v>262</v>
      </c>
      <c r="E200" s="3">
        <f t="shared" si="3"/>
        <v>0.31377245508982038</v>
      </c>
      <c r="F200" s="26">
        <f>IFERROR(VLOOKUP(E200,Points!$E$2:$G$11,3,TRUE),"")</f>
        <v>50</v>
      </c>
      <c r="G200" t="s">
        <v>8632</v>
      </c>
    </row>
    <row r="201" spans="1:7" x14ac:dyDescent="0.25">
      <c r="A201" t="s">
        <v>1526</v>
      </c>
      <c r="B201" t="s">
        <v>31</v>
      </c>
      <c r="C201" s="12">
        <v>317</v>
      </c>
      <c r="D201" s="12">
        <v>106</v>
      </c>
      <c r="E201" s="2">
        <f t="shared" si="3"/>
        <v>0.33438485804416401</v>
      </c>
      <c r="F201" s="26">
        <f>IFERROR(VLOOKUP(E201,Points!$E$2:$G$11,3,TRUE),"")</f>
        <v>65</v>
      </c>
      <c r="G201" t="s">
        <v>8633</v>
      </c>
    </row>
    <row r="202" spans="1:7" x14ac:dyDescent="0.25">
      <c r="A202" t="s">
        <v>1525</v>
      </c>
      <c r="B202" t="s">
        <v>83</v>
      </c>
      <c r="C202" s="12">
        <v>508</v>
      </c>
      <c r="D202" s="12">
        <v>99</v>
      </c>
      <c r="E202" s="2">
        <f t="shared" si="3"/>
        <v>0.19488188976377951</v>
      </c>
      <c r="F202" s="26">
        <f>IFERROR(VLOOKUP(E202,Points!$E$2:$G$11,3,TRUE),"")</f>
        <v>20</v>
      </c>
      <c r="G202" t="s">
        <v>8633</v>
      </c>
    </row>
    <row r="203" spans="1:7" x14ac:dyDescent="0.25">
      <c r="A203" t="s">
        <v>1525</v>
      </c>
      <c r="B203" t="s">
        <v>87</v>
      </c>
      <c r="C203" s="12">
        <v>275</v>
      </c>
      <c r="D203" s="12">
        <v>13</v>
      </c>
      <c r="E203" s="2">
        <f t="shared" si="3"/>
        <v>4.7272727272727272E-2</v>
      </c>
      <c r="F203" s="26">
        <f>IFERROR(VLOOKUP(E203,Points!$E$2:$G$11,3,TRUE),"")</f>
        <v>0</v>
      </c>
      <c r="G203" t="s">
        <v>8633</v>
      </c>
    </row>
    <row r="204" spans="1:7" x14ac:dyDescent="0.25">
      <c r="A204" t="s">
        <v>1524</v>
      </c>
      <c r="B204" t="s">
        <v>83</v>
      </c>
      <c r="C204" s="12">
        <v>1319</v>
      </c>
      <c r="D204" s="12">
        <v>190</v>
      </c>
      <c r="E204" s="3">
        <f t="shared" si="3"/>
        <v>0.14404852160727824</v>
      </c>
      <c r="F204" s="26">
        <f>IFERROR(VLOOKUP(E204,Points!$E$2:$G$11,3,TRUE),"")</f>
        <v>10</v>
      </c>
      <c r="G204" t="s">
        <v>8632</v>
      </c>
    </row>
    <row r="205" spans="1:7" x14ac:dyDescent="0.25">
      <c r="A205" t="s">
        <v>1523</v>
      </c>
      <c r="B205" t="s">
        <v>7</v>
      </c>
      <c r="C205" s="12">
        <v>280</v>
      </c>
      <c r="D205" s="12">
        <v>40</v>
      </c>
      <c r="E205" s="2">
        <f t="shared" si="3"/>
        <v>0.14285714285714285</v>
      </c>
      <c r="F205" s="26">
        <f>IFERROR(VLOOKUP(E205,Points!$E$2:$G$11,3,TRUE),"")</f>
        <v>10</v>
      </c>
      <c r="G205" t="s">
        <v>8633</v>
      </c>
    </row>
    <row r="206" spans="1:7" x14ac:dyDescent="0.25">
      <c r="A206" t="s">
        <v>1522</v>
      </c>
      <c r="B206" t="s">
        <v>17</v>
      </c>
      <c r="C206" s="12">
        <v>108</v>
      </c>
      <c r="D206" s="12">
        <v>21</v>
      </c>
      <c r="E206" s="2">
        <f t="shared" si="3"/>
        <v>0.19444444444444445</v>
      </c>
      <c r="F206" s="26">
        <f>IFERROR(VLOOKUP(E206,Points!$E$2:$G$11,3,TRUE),"")</f>
        <v>20</v>
      </c>
      <c r="G206" t="s">
        <v>8633</v>
      </c>
    </row>
    <row r="207" spans="1:7" x14ac:dyDescent="0.25">
      <c r="A207" t="s">
        <v>1521</v>
      </c>
      <c r="B207" t="s">
        <v>17</v>
      </c>
      <c r="C207" s="12">
        <v>223</v>
      </c>
      <c r="D207" s="12">
        <v>47</v>
      </c>
      <c r="E207" s="3">
        <f t="shared" si="3"/>
        <v>0.21076233183856502</v>
      </c>
      <c r="F207" s="26">
        <f>IFERROR(VLOOKUP(E207,Points!$E$2:$G$11,3,TRUE),"")</f>
        <v>30</v>
      </c>
      <c r="G207" t="s">
        <v>8632</v>
      </c>
    </row>
    <row r="208" spans="1:7" x14ac:dyDescent="0.25">
      <c r="A208" t="s">
        <v>1520</v>
      </c>
      <c r="B208" t="s">
        <v>7</v>
      </c>
      <c r="C208" s="12">
        <v>261</v>
      </c>
      <c r="D208" s="12">
        <v>30</v>
      </c>
      <c r="E208" s="2">
        <f t="shared" si="3"/>
        <v>0.11494252873563218</v>
      </c>
      <c r="F208" s="26">
        <f>IFERROR(VLOOKUP(E208,Points!$E$2:$G$11,3,TRUE),"")</f>
        <v>5</v>
      </c>
      <c r="G208" t="s">
        <v>8633</v>
      </c>
    </row>
    <row r="209" spans="1:7" x14ac:dyDescent="0.25">
      <c r="A209" t="s">
        <v>1519</v>
      </c>
      <c r="B209" t="s">
        <v>7</v>
      </c>
      <c r="C209" s="12">
        <v>236</v>
      </c>
      <c r="D209" s="12">
        <v>55</v>
      </c>
      <c r="E209" s="3">
        <f t="shared" si="3"/>
        <v>0.23305084745762711</v>
      </c>
      <c r="F209" s="26">
        <f>IFERROR(VLOOKUP(E209,Points!$E$2:$G$11,3,TRUE),"")</f>
        <v>30</v>
      </c>
      <c r="G209" t="s">
        <v>8632</v>
      </c>
    </row>
    <row r="210" spans="1:7" x14ac:dyDescent="0.25">
      <c r="A210" t="s">
        <v>1518</v>
      </c>
      <c r="B210" t="s">
        <v>17</v>
      </c>
      <c r="C210" s="12">
        <v>140</v>
      </c>
      <c r="D210" s="12">
        <v>63</v>
      </c>
      <c r="E210" s="3">
        <f t="shared" si="3"/>
        <v>0.45</v>
      </c>
      <c r="F210" s="26">
        <f>IFERROR(VLOOKUP(E210,Points!$E$2:$G$11,3,TRUE),"")</f>
        <v>100</v>
      </c>
      <c r="G210" t="s">
        <v>8632</v>
      </c>
    </row>
    <row r="211" spans="1:7" x14ac:dyDescent="0.25">
      <c r="A211" t="s">
        <v>1878</v>
      </c>
      <c r="B211" t="s">
        <v>35</v>
      </c>
      <c r="C211" s="12">
        <v>148</v>
      </c>
      <c r="D211" s="12">
        <v>70</v>
      </c>
      <c r="E211" s="3">
        <f t="shared" si="3"/>
        <v>0.47297297297297297</v>
      </c>
      <c r="F211" s="26">
        <f>IFERROR(VLOOKUP(E211,Points!$E$2:$G$11,3,TRUE),"")</f>
        <v>100</v>
      </c>
      <c r="G211" t="s">
        <v>8632</v>
      </c>
    </row>
    <row r="212" spans="1:7" x14ac:dyDescent="0.25">
      <c r="A212" t="s">
        <v>1517</v>
      </c>
      <c r="B212" t="s">
        <v>1</v>
      </c>
      <c r="C212" s="12">
        <v>45</v>
      </c>
      <c r="D212" s="12">
        <v>10</v>
      </c>
      <c r="E212" s="3">
        <f t="shared" si="3"/>
        <v>0.22222222222222221</v>
      </c>
      <c r="F212" s="26">
        <f>IFERROR(VLOOKUP(E212,Points!$E$2:$G$11,3,TRUE),"")</f>
        <v>30</v>
      </c>
      <c r="G212" t="s">
        <v>8632</v>
      </c>
    </row>
    <row r="213" spans="1:7" x14ac:dyDescent="0.25">
      <c r="A213" t="s">
        <v>1877</v>
      </c>
      <c r="B213" t="s">
        <v>3</v>
      </c>
      <c r="C213" s="12">
        <v>600</v>
      </c>
      <c r="D213" s="12">
        <v>193</v>
      </c>
      <c r="E213" s="3">
        <f t="shared" si="3"/>
        <v>0.32166666666666666</v>
      </c>
      <c r="F213" s="26">
        <f>IFERROR(VLOOKUP(E213,Points!$E$2:$G$11,3,TRUE),"")</f>
        <v>65</v>
      </c>
      <c r="G213" t="s">
        <v>8632</v>
      </c>
    </row>
    <row r="214" spans="1:7" x14ac:dyDescent="0.25">
      <c r="A214" t="s">
        <v>1516</v>
      </c>
      <c r="B214" t="s">
        <v>50</v>
      </c>
      <c r="C214" s="12">
        <v>354</v>
      </c>
      <c r="D214" s="12">
        <v>104</v>
      </c>
      <c r="E214" s="3">
        <f t="shared" si="3"/>
        <v>0.29378531073446329</v>
      </c>
      <c r="F214" s="26">
        <f>IFERROR(VLOOKUP(E214,Points!$E$2:$G$11,3,TRUE),"")</f>
        <v>50</v>
      </c>
      <c r="G214" t="s">
        <v>8632</v>
      </c>
    </row>
    <row r="215" spans="1:7" x14ac:dyDescent="0.25">
      <c r="A215" t="s">
        <v>1515</v>
      </c>
      <c r="B215" t="s">
        <v>124</v>
      </c>
      <c r="C215" s="12">
        <v>232</v>
      </c>
      <c r="D215" s="12">
        <v>20</v>
      </c>
      <c r="E215" s="2">
        <f t="shared" si="3"/>
        <v>8.6206896551724144E-2</v>
      </c>
      <c r="F215" s="26">
        <f>IFERROR(VLOOKUP(E215,Points!$E$2:$G$11,3,TRUE),"")</f>
        <v>5</v>
      </c>
      <c r="G215" t="s">
        <v>8633</v>
      </c>
    </row>
    <row r="216" spans="1:7" x14ac:dyDescent="0.25">
      <c r="A216" t="s">
        <v>1514</v>
      </c>
      <c r="B216" t="s">
        <v>17</v>
      </c>
      <c r="C216" s="12">
        <v>609</v>
      </c>
      <c r="D216" s="12">
        <v>169</v>
      </c>
      <c r="E216" s="3">
        <f t="shared" si="3"/>
        <v>0.27750410509031198</v>
      </c>
      <c r="F216" s="26">
        <f>IFERROR(VLOOKUP(E216,Points!$E$2:$G$11,3,TRUE),"")</f>
        <v>40</v>
      </c>
      <c r="G216" t="s">
        <v>8632</v>
      </c>
    </row>
    <row r="217" spans="1:7" x14ac:dyDescent="0.25">
      <c r="A217" t="s">
        <v>1513</v>
      </c>
      <c r="B217" t="s">
        <v>17</v>
      </c>
      <c r="C217" s="12">
        <v>126</v>
      </c>
      <c r="D217" s="12">
        <v>29</v>
      </c>
      <c r="E217" s="2">
        <f t="shared" si="3"/>
        <v>0.23015873015873015</v>
      </c>
      <c r="F217" s="26">
        <f>IFERROR(VLOOKUP(E217,Points!$E$2:$G$11,3,TRUE),"")</f>
        <v>30</v>
      </c>
      <c r="G217" t="s">
        <v>8633</v>
      </c>
    </row>
    <row r="218" spans="1:7" x14ac:dyDescent="0.25">
      <c r="A218" t="s">
        <v>1876</v>
      </c>
      <c r="B218" t="s">
        <v>68</v>
      </c>
      <c r="C218" s="12">
        <v>41</v>
      </c>
      <c r="D218" s="12">
        <v>3</v>
      </c>
      <c r="E218" s="3">
        <f t="shared" si="3"/>
        <v>7.3170731707317069E-2</v>
      </c>
      <c r="F218" s="26">
        <f>IFERROR(VLOOKUP(E218,Points!$E$2:$G$11,3,TRUE),"")</f>
        <v>0</v>
      </c>
      <c r="G218" t="s">
        <v>8632</v>
      </c>
    </row>
    <row r="219" spans="1:7" x14ac:dyDescent="0.25">
      <c r="A219" t="s">
        <v>1512</v>
      </c>
      <c r="B219" t="s">
        <v>68</v>
      </c>
      <c r="C219" s="12">
        <v>442</v>
      </c>
      <c r="D219" s="12">
        <v>109</v>
      </c>
      <c r="E219" s="2">
        <f t="shared" si="3"/>
        <v>0.24660633484162897</v>
      </c>
      <c r="F219" s="26">
        <f>IFERROR(VLOOKUP(E219,Points!$E$2:$G$11,3,TRUE),"")</f>
        <v>40</v>
      </c>
      <c r="G219" t="s">
        <v>8633</v>
      </c>
    </row>
    <row r="220" spans="1:7" x14ac:dyDescent="0.25">
      <c r="A220" t="s">
        <v>1511</v>
      </c>
      <c r="B220" t="s">
        <v>210</v>
      </c>
      <c r="C220" s="12">
        <v>378</v>
      </c>
      <c r="D220" s="12">
        <v>35</v>
      </c>
      <c r="E220" s="2">
        <f t="shared" si="3"/>
        <v>9.2592592592592587E-2</v>
      </c>
      <c r="F220" s="26">
        <f>IFERROR(VLOOKUP(E220,Points!$E$2:$G$11,3,TRUE),"")</f>
        <v>5</v>
      </c>
      <c r="G220" t="s">
        <v>8633</v>
      </c>
    </row>
    <row r="221" spans="1:7" x14ac:dyDescent="0.25">
      <c r="A221" t="s">
        <v>1510</v>
      </c>
      <c r="B221" t="s">
        <v>50</v>
      </c>
      <c r="C221" s="12">
        <v>69</v>
      </c>
      <c r="D221" s="12">
        <v>8</v>
      </c>
      <c r="E221" s="3">
        <f t="shared" si="3"/>
        <v>0.11594202898550725</v>
      </c>
      <c r="F221" s="26">
        <f>IFERROR(VLOOKUP(E221,Points!$E$2:$G$11,3,TRUE),"")</f>
        <v>5</v>
      </c>
      <c r="G221" t="s">
        <v>8632</v>
      </c>
    </row>
    <row r="222" spans="1:7" x14ac:dyDescent="0.25">
      <c r="A222" t="s">
        <v>1509</v>
      </c>
      <c r="B222" t="s">
        <v>77</v>
      </c>
      <c r="C222" s="12">
        <v>434</v>
      </c>
      <c r="D222" s="12">
        <v>108</v>
      </c>
      <c r="E222" s="3">
        <f t="shared" si="3"/>
        <v>0.24884792626728111</v>
      </c>
      <c r="F222" s="26">
        <f>IFERROR(VLOOKUP(E222,Points!$E$2:$G$11,3,TRUE),"")</f>
        <v>40</v>
      </c>
      <c r="G222" t="s">
        <v>8632</v>
      </c>
    </row>
    <row r="223" spans="1:7" x14ac:dyDescent="0.25">
      <c r="A223" t="s">
        <v>1508</v>
      </c>
      <c r="B223" t="s">
        <v>31</v>
      </c>
      <c r="C223" s="12">
        <v>148</v>
      </c>
      <c r="D223" s="12">
        <v>46</v>
      </c>
      <c r="E223" s="3">
        <f t="shared" si="3"/>
        <v>0.3108108108108108</v>
      </c>
      <c r="F223" s="26">
        <f>IFERROR(VLOOKUP(E223,Points!$E$2:$G$11,3,TRUE),"")</f>
        <v>50</v>
      </c>
      <c r="G223" t="s">
        <v>8632</v>
      </c>
    </row>
    <row r="224" spans="1:7" x14ac:dyDescent="0.25">
      <c r="A224" t="s">
        <v>1507</v>
      </c>
      <c r="B224" t="s">
        <v>220</v>
      </c>
      <c r="C224" s="12">
        <v>287</v>
      </c>
      <c r="D224" s="12">
        <v>53</v>
      </c>
      <c r="E224" s="2">
        <f t="shared" si="3"/>
        <v>0.18466898954703834</v>
      </c>
      <c r="F224" s="26">
        <f>IFERROR(VLOOKUP(E224,Points!$E$2:$G$11,3,TRUE),"")</f>
        <v>20</v>
      </c>
      <c r="G224" t="s">
        <v>8633</v>
      </c>
    </row>
    <row r="225" spans="1:7" x14ac:dyDescent="0.25">
      <c r="A225" t="s">
        <v>1506</v>
      </c>
      <c r="B225" t="s">
        <v>75</v>
      </c>
      <c r="C225" s="12">
        <v>648</v>
      </c>
      <c r="D225" s="12">
        <v>94</v>
      </c>
      <c r="E225" s="2">
        <f t="shared" si="3"/>
        <v>0.14506172839506173</v>
      </c>
      <c r="F225" s="26">
        <f>IFERROR(VLOOKUP(E225,Points!$E$2:$G$11,3,TRUE),"")</f>
        <v>10</v>
      </c>
      <c r="G225" t="s">
        <v>8633</v>
      </c>
    </row>
    <row r="226" spans="1:7" x14ac:dyDescent="0.25">
      <c r="A226" t="s">
        <v>1505</v>
      </c>
      <c r="B226" t="s">
        <v>157</v>
      </c>
      <c r="C226" s="12">
        <v>192</v>
      </c>
      <c r="D226" s="12">
        <v>24</v>
      </c>
      <c r="E226" s="3">
        <f t="shared" si="3"/>
        <v>0.125</v>
      </c>
      <c r="F226" s="26">
        <f>IFERROR(VLOOKUP(E226,Points!$E$2:$G$11,3,TRUE),"")</f>
        <v>10</v>
      </c>
      <c r="G226" t="s">
        <v>8632</v>
      </c>
    </row>
    <row r="227" spans="1:7" x14ac:dyDescent="0.25">
      <c r="A227" t="s">
        <v>1504</v>
      </c>
      <c r="B227" t="s">
        <v>224</v>
      </c>
      <c r="C227" s="12">
        <v>411</v>
      </c>
      <c r="D227" s="12">
        <v>103</v>
      </c>
      <c r="E227" s="2">
        <f t="shared" si="3"/>
        <v>0.25060827250608275</v>
      </c>
      <c r="F227" s="26">
        <f>IFERROR(VLOOKUP(E227,Points!$E$2:$G$11,3,TRUE),"")</f>
        <v>40</v>
      </c>
      <c r="G227" t="s">
        <v>8633</v>
      </c>
    </row>
    <row r="228" spans="1:7" x14ac:dyDescent="0.25">
      <c r="A228" t="s">
        <v>1503</v>
      </c>
      <c r="B228" t="s">
        <v>224</v>
      </c>
      <c r="C228" s="12">
        <v>227</v>
      </c>
      <c r="D228" s="12">
        <v>40</v>
      </c>
      <c r="E228" s="2">
        <f t="shared" si="3"/>
        <v>0.1762114537444934</v>
      </c>
      <c r="F228" s="26">
        <f>IFERROR(VLOOKUP(E228,Points!$E$2:$G$11,3,TRUE),"")</f>
        <v>20</v>
      </c>
      <c r="G228" t="s">
        <v>8633</v>
      </c>
    </row>
    <row r="229" spans="1:7" x14ac:dyDescent="0.25">
      <c r="A229" t="s">
        <v>1875</v>
      </c>
      <c r="B229" t="s">
        <v>127</v>
      </c>
      <c r="C229" s="12">
        <v>590</v>
      </c>
      <c r="D229" s="12">
        <v>68</v>
      </c>
      <c r="E229" s="3">
        <f t="shared" si="3"/>
        <v>0.11525423728813559</v>
      </c>
      <c r="F229" s="26">
        <f>IFERROR(VLOOKUP(E229,Points!$E$2:$G$11,3,TRUE),"")</f>
        <v>5</v>
      </c>
      <c r="G229" t="s">
        <v>8632</v>
      </c>
    </row>
    <row r="230" spans="1:7" x14ac:dyDescent="0.25">
      <c r="A230" t="s">
        <v>1502</v>
      </c>
      <c r="B230" t="s">
        <v>76</v>
      </c>
      <c r="C230" s="12">
        <v>567</v>
      </c>
      <c r="D230" s="12">
        <v>144</v>
      </c>
      <c r="E230" s="2">
        <f t="shared" si="3"/>
        <v>0.25396825396825395</v>
      </c>
      <c r="F230" s="26">
        <f>IFERROR(VLOOKUP(E230,Points!$E$2:$G$11,3,TRUE),"")</f>
        <v>40</v>
      </c>
      <c r="G230" t="s">
        <v>8633</v>
      </c>
    </row>
    <row r="231" spans="1:7" x14ac:dyDescent="0.25">
      <c r="A231" t="s">
        <v>1501</v>
      </c>
      <c r="B231" t="s">
        <v>146</v>
      </c>
      <c r="C231" s="12">
        <v>261</v>
      </c>
      <c r="D231" s="12">
        <v>34</v>
      </c>
      <c r="E231" s="2">
        <f t="shared" si="3"/>
        <v>0.13026819923371646</v>
      </c>
      <c r="F231" s="26">
        <f>IFERROR(VLOOKUP(E231,Points!$E$2:$G$11,3,TRUE),"")</f>
        <v>10</v>
      </c>
      <c r="G231" t="s">
        <v>8633</v>
      </c>
    </row>
    <row r="232" spans="1:7" x14ac:dyDescent="0.25">
      <c r="A232" t="s">
        <v>1874</v>
      </c>
      <c r="B232" t="s">
        <v>120</v>
      </c>
      <c r="C232" s="12">
        <v>115</v>
      </c>
      <c r="D232" s="12">
        <v>10</v>
      </c>
      <c r="E232" s="3">
        <f t="shared" si="3"/>
        <v>8.6956521739130432E-2</v>
      </c>
      <c r="F232" s="26">
        <f>IFERROR(VLOOKUP(E232,Points!$E$2:$G$11,3,TRUE),"")</f>
        <v>5</v>
      </c>
      <c r="G232" t="s">
        <v>8632</v>
      </c>
    </row>
    <row r="233" spans="1:7" x14ac:dyDescent="0.25">
      <c r="A233" t="s">
        <v>1500</v>
      </c>
      <c r="B233" t="s">
        <v>11</v>
      </c>
      <c r="C233" s="12">
        <v>300</v>
      </c>
      <c r="D233" s="12">
        <v>22</v>
      </c>
      <c r="E233" s="2">
        <f t="shared" si="3"/>
        <v>7.3333333333333334E-2</v>
      </c>
      <c r="F233" s="26">
        <f>IFERROR(VLOOKUP(E233,Points!$E$2:$G$11,3,TRUE),"")</f>
        <v>0</v>
      </c>
      <c r="G233" t="s">
        <v>8633</v>
      </c>
    </row>
    <row r="234" spans="1:7" x14ac:dyDescent="0.25">
      <c r="A234" t="s">
        <v>1499</v>
      </c>
      <c r="B234" t="s">
        <v>111</v>
      </c>
      <c r="C234" s="12">
        <v>510</v>
      </c>
      <c r="D234" s="12">
        <v>22</v>
      </c>
      <c r="E234" s="2">
        <f t="shared" si="3"/>
        <v>4.3137254901960784E-2</v>
      </c>
      <c r="F234" s="26">
        <f>IFERROR(VLOOKUP(E234,Points!$E$2:$G$11,3,TRUE),"")</f>
        <v>0</v>
      </c>
      <c r="G234" t="s">
        <v>8633</v>
      </c>
    </row>
    <row r="235" spans="1:7" x14ac:dyDescent="0.25">
      <c r="A235" t="s">
        <v>1499</v>
      </c>
      <c r="B235" t="s">
        <v>89</v>
      </c>
      <c r="C235" s="12">
        <v>192</v>
      </c>
      <c r="D235" s="12">
        <v>60</v>
      </c>
      <c r="E235" s="2">
        <f t="shared" si="3"/>
        <v>0.3125</v>
      </c>
      <c r="F235" s="26">
        <f>IFERROR(VLOOKUP(E235,Points!$E$2:$G$11,3,TRUE),"")</f>
        <v>50</v>
      </c>
      <c r="G235" t="s">
        <v>8633</v>
      </c>
    </row>
    <row r="236" spans="1:7" x14ac:dyDescent="0.25">
      <c r="A236" t="s">
        <v>1498</v>
      </c>
      <c r="B236" t="s">
        <v>27</v>
      </c>
      <c r="C236" s="12">
        <v>982</v>
      </c>
      <c r="D236" s="12">
        <v>214</v>
      </c>
      <c r="E236" s="3">
        <f t="shared" si="3"/>
        <v>0.21792260692464357</v>
      </c>
      <c r="F236" s="26">
        <f>IFERROR(VLOOKUP(E236,Points!$E$2:$G$11,3,TRUE),"")</f>
        <v>30</v>
      </c>
      <c r="G236" t="s">
        <v>8632</v>
      </c>
    </row>
    <row r="237" spans="1:7" x14ac:dyDescent="0.25">
      <c r="A237" t="s">
        <v>1497</v>
      </c>
      <c r="B237" t="s">
        <v>27</v>
      </c>
      <c r="C237" s="12">
        <v>487</v>
      </c>
      <c r="D237" s="12">
        <v>46</v>
      </c>
      <c r="E237" s="2">
        <f t="shared" si="3"/>
        <v>9.4455852156057493E-2</v>
      </c>
      <c r="F237" s="26">
        <f>IFERROR(VLOOKUP(E237,Points!$E$2:$G$11,3,TRUE),"")</f>
        <v>5</v>
      </c>
      <c r="G237" t="s">
        <v>8633</v>
      </c>
    </row>
    <row r="238" spans="1:7" x14ac:dyDescent="0.25">
      <c r="A238" t="s">
        <v>1496</v>
      </c>
      <c r="B238" t="s">
        <v>7</v>
      </c>
      <c r="C238" s="12">
        <v>1137</v>
      </c>
      <c r="D238" s="12">
        <v>51</v>
      </c>
      <c r="E238" s="2">
        <f t="shared" si="3"/>
        <v>4.4854881266490766E-2</v>
      </c>
      <c r="F238" s="26">
        <f>IFERROR(VLOOKUP(E238,Points!$E$2:$G$11,3,TRUE),"")</f>
        <v>0</v>
      </c>
      <c r="G238" t="s">
        <v>8633</v>
      </c>
    </row>
    <row r="239" spans="1:7" x14ac:dyDescent="0.25">
      <c r="A239" t="s">
        <v>1495</v>
      </c>
      <c r="B239" t="s">
        <v>111</v>
      </c>
      <c r="C239" s="12">
        <v>1522</v>
      </c>
      <c r="D239" s="12">
        <v>185</v>
      </c>
      <c r="E239" s="3">
        <f t="shared" si="3"/>
        <v>0.12155059132720106</v>
      </c>
      <c r="F239" s="26">
        <f>IFERROR(VLOOKUP(E239,Points!$E$2:$G$11,3,TRUE),"")</f>
        <v>10</v>
      </c>
      <c r="G239" t="s">
        <v>8632</v>
      </c>
    </row>
    <row r="240" spans="1:7" x14ac:dyDescent="0.25">
      <c r="A240" t="s">
        <v>1494</v>
      </c>
      <c r="B240" t="s">
        <v>263</v>
      </c>
      <c r="C240" s="12">
        <v>477</v>
      </c>
      <c r="D240" s="12">
        <v>180</v>
      </c>
      <c r="E240" s="2">
        <f t="shared" si="3"/>
        <v>0.37735849056603776</v>
      </c>
      <c r="F240" s="26">
        <f>IFERROR(VLOOKUP(E240,Points!$E$2:$G$11,3,TRUE),"")</f>
        <v>80</v>
      </c>
      <c r="G240" t="s">
        <v>8633</v>
      </c>
    </row>
    <row r="241" spans="1:7" x14ac:dyDescent="0.25">
      <c r="A241" t="s">
        <v>1493</v>
      </c>
      <c r="B241" t="s">
        <v>5</v>
      </c>
      <c r="C241" s="12">
        <v>765</v>
      </c>
      <c r="D241" s="12">
        <v>285</v>
      </c>
      <c r="E241" s="3">
        <f t="shared" si="3"/>
        <v>0.37254901960784315</v>
      </c>
      <c r="F241" s="26">
        <f>IFERROR(VLOOKUP(E241,Points!$E$2:$G$11,3,TRUE),"")</f>
        <v>80</v>
      </c>
      <c r="G241" t="s">
        <v>8632</v>
      </c>
    </row>
    <row r="242" spans="1:7" x14ac:dyDescent="0.25">
      <c r="A242" t="s">
        <v>1492</v>
      </c>
      <c r="B242" t="s">
        <v>165</v>
      </c>
      <c r="C242" s="12">
        <v>11594</v>
      </c>
      <c r="D242" s="12">
        <v>580</v>
      </c>
      <c r="E242" s="3">
        <f t="shared" si="3"/>
        <v>5.0025875452820424E-2</v>
      </c>
      <c r="F242" s="26">
        <f>IFERROR(VLOOKUP(E242,Points!$E$2:$G$11,3,TRUE),"")</f>
        <v>0</v>
      </c>
      <c r="G242" t="s">
        <v>8632</v>
      </c>
    </row>
    <row r="243" spans="1:7" x14ac:dyDescent="0.25">
      <c r="A243" t="s">
        <v>1491</v>
      </c>
      <c r="B243" t="s">
        <v>165</v>
      </c>
      <c r="C243" s="12">
        <v>1774</v>
      </c>
      <c r="D243" s="12">
        <v>270</v>
      </c>
      <c r="E243" s="2">
        <f t="shared" si="3"/>
        <v>0.15219842164599776</v>
      </c>
      <c r="F243" s="26">
        <f>IFERROR(VLOOKUP(E243,Points!$E$2:$G$11,3,TRUE),"")</f>
        <v>10</v>
      </c>
      <c r="G243" t="s">
        <v>8633</v>
      </c>
    </row>
    <row r="244" spans="1:7" x14ac:dyDescent="0.25">
      <c r="A244" t="s">
        <v>1490</v>
      </c>
      <c r="B244" t="s">
        <v>5</v>
      </c>
      <c r="C244" s="12">
        <v>359</v>
      </c>
      <c r="D244" s="12">
        <v>44</v>
      </c>
      <c r="E244" s="2">
        <f t="shared" si="3"/>
        <v>0.12256267409470752</v>
      </c>
      <c r="F244" s="26">
        <f>IFERROR(VLOOKUP(E244,Points!$E$2:$G$11,3,TRUE),"")</f>
        <v>10</v>
      </c>
      <c r="G244" t="s">
        <v>8633</v>
      </c>
    </row>
    <row r="245" spans="1:7" x14ac:dyDescent="0.25">
      <c r="A245" t="s">
        <v>1490</v>
      </c>
      <c r="B245" t="s">
        <v>240</v>
      </c>
      <c r="C245" s="12">
        <v>104</v>
      </c>
      <c r="D245" s="12">
        <v>14</v>
      </c>
      <c r="E245" s="2">
        <f t="shared" si="3"/>
        <v>0.13461538461538461</v>
      </c>
      <c r="F245" s="26">
        <f>IFERROR(VLOOKUP(E245,Points!$E$2:$G$11,3,TRUE),"")</f>
        <v>10</v>
      </c>
      <c r="G245" t="s">
        <v>8633</v>
      </c>
    </row>
    <row r="246" spans="1:7" x14ac:dyDescent="0.25">
      <c r="A246" t="s">
        <v>1490</v>
      </c>
      <c r="B246" t="s">
        <v>321</v>
      </c>
      <c r="C246" s="12">
        <v>519</v>
      </c>
      <c r="D246" s="12">
        <v>61</v>
      </c>
      <c r="E246" s="2">
        <f t="shared" si="3"/>
        <v>0.11753371868978806</v>
      </c>
      <c r="F246" s="26">
        <f>IFERROR(VLOOKUP(E246,Points!$E$2:$G$11,3,TRUE),"")</f>
        <v>5</v>
      </c>
      <c r="G246" t="s">
        <v>8633</v>
      </c>
    </row>
    <row r="247" spans="1:7" x14ac:dyDescent="0.25">
      <c r="A247" t="s">
        <v>1489</v>
      </c>
      <c r="B247" t="s">
        <v>7</v>
      </c>
      <c r="C247" s="12">
        <v>382</v>
      </c>
      <c r="D247" s="12">
        <v>36</v>
      </c>
      <c r="E247" s="3">
        <f t="shared" si="3"/>
        <v>9.4240837696335081E-2</v>
      </c>
      <c r="F247" s="26">
        <f>IFERROR(VLOOKUP(E247,Points!$E$2:$G$11,3,TRUE),"")</f>
        <v>5</v>
      </c>
      <c r="G247" t="s">
        <v>8632</v>
      </c>
    </row>
    <row r="248" spans="1:7" x14ac:dyDescent="0.25">
      <c r="A248" t="s">
        <v>1873</v>
      </c>
      <c r="B248" t="s">
        <v>27</v>
      </c>
      <c r="C248" s="12">
        <v>55</v>
      </c>
      <c r="D248" s="12">
        <v>6</v>
      </c>
      <c r="E248" s="3">
        <f t="shared" si="3"/>
        <v>0.10909090909090909</v>
      </c>
      <c r="F248" s="26">
        <f>IFERROR(VLOOKUP(E248,Points!$E$2:$G$11,3,TRUE),"")</f>
        <v>5</v>
      </c>
      <c r="G248" t="s">
        <v>8632</v>
      </c>
    </row>
    <row r="249" spans="1:7" x14ac:dyDescent="0.25">
      <c r="A249" t="s">
        <v>1488</v>
      </c>
      <c r="B249" t="s">
        <v>27</v>
      </c>
      <c r="C249" s="12">
        <v>373</v>
      </c>
      <c r="D249" s="12">
        <v>34</v>
      </c>
      <c r="E249" s="2">
        <f t="shared" si="3"/>
        <v>9.1152815013404831E-2</v>
      </c>
      <c r="F249" s="26">
        <f>IFERROR(VLOOKUP(E249,Points!$E$2:$G$11,3,TRUE),"")</f>
        <v>5</v>
      </c>
      <c r="G249" t="s">
        <v>8633</v>
      </c>
    </row>
    <row r="250" spans="1:7" x14ac:dyDescent="0.25">
      <c r="A250" t="s">
        <v>1487</v>
      </c>
      <c r="B250" t="s">
        <v>103</v>
      </c>
      <c r="C250" s="12">
        <v>3681</v>
      </c>
      <c r="D250" s="12">
        <v>549</v>
      </c>
      <c r="E250" s="3">
        <f t="shared" si="3"/>
        <v>0.1491442542787286</v>
      </c>
      <c r="F250" s="26">
        <f>IFERROR(VLOOKUP(E250,Points!$E$2:$G$11,3,TRUE),"")</f>
        <v>10</v>
      </c>
      <c r="G250" t="s">
        <v>8632</v>
      </c>
    </row>
    <row r="251" spans="1:7" x14ac:dyDescent="0.25">
      <c r="A251" t="s">
        <v>1486</v>
      </c>
      <c r="B251" t="s">
        <v>91</v>
      </c>
      <c r="C251" s="12">
        <v>232</v>
      </c>
      <c r="D251" s="12">
        <v>43</v>
      </c>
      <c r="E251" s="2">
        <f t="shared" si="3"/>
        <v>0.18534482758620691</v>
      </c>
      <c r="F251" s="26">
        <f>IFERROR(VLOOKUP(E251,Points!$E$2:$G$11,3,TRUE),"")</f>
        <v>20</v>
      </c>
      <c r="G251" t="s">
        <v>8633</v>
      </c>
    </row>
    <row r="252" spans="1:7" x14ac:dyDescent="0.25">
      <c r="A252" t="s">
        <v>1872</v>
      </c>
      <c r="B252" t="s">
        <v>3</v>
      </c>
      <c r="C252" s="12">
        <v>535</v>
      </c>
      <c r="D252" s="12">
        <v>20</v>
      </c>
      <c r="E252" s="3">
        <f t="shared" si="3"/>
        <v>3.7383177570093455E-2</v>
      </c>
      <c r="F252" s="26">
        <f>IFERROR(VLOOKUP(E252,Points!$E$2:$G$11,3,TRUE),"")</f>
        <v>0</v>
      </c>
      <c r="G252" t="s">
        <v>8632</v>
      </c>
    </row>
    <row r="253" spans="1:7" x14ac:dyDescent="0.25">
      <c r="A253" t="s">
        <v>1485</v>
      </c>
      <c r="B253" t="s">
        <v>81</v>
      </c>
      <c r="C253" s="12">
        <v>189</v>
      </c>
      <c r="D253" s="12">
        <v>14</v>
      </c>
      <c r="E253" s="3">
        <f t="shared" si="3"/>
        <v>7.407407407407407E-2</v>
      </c>
      <c r="F253" s="26">
        <f>IFERROR(VLOOKUP(E253,Points!$E$2:$G$11,3,TRUE),"")</f>
        <v>0</v>
      </c>
      <c r="G253" t="s">
        <v>8632</v>
      </c>
    </row>
    <row r="254" spans="1:7" x14ac:dyDescent="0.25">
      <c r="A254" t="s">
        <v>1484</v>
      </c>
      <c r="B254" t="s">
        <v>5</v>
      </c>
      <c r="C254" s="12">
        <v>52</v>
      </c>
      <c r="D254" s="12">
        <v>11</v>
      </c>
      <c r="E254" s="3">
        <f t="shared" si="3"/>
        <v>0.21153846153846154</v>
      </c>
      <c r="F254" s="26">
        <f>IFERROR(VLOOKUP(E254,Points!$E$2:$G$11,3,TRUE),"")</f>
        <v>30</v>
      </c>
      <c r="G254" t="s">
        <v>8632</v>
      </c>
    </row>
    <row r="255" spans="1:7" x14ac:dyDescent="0.25">
      <c r="A255" t="s">
        <v>1483</v>
      </c>
      <c r="B255" t="s">
        <v>74</v>
      </c>
      <c r="C255" s="12">
        <v>151</v>
      </c>
      <c r="D255" s="12">
        <v>65</v>
      </c>
      <c r="E255" s="3">
        <f t="shared" si="3"/>
        <v>0.43046357615894038</v>
      </c>
      <c r="F255" s="26">
        <f>IFERROR(VLOOKUP(E255,Points!$E$2:$G$11,3,TRUE),"")</f>
        <v>100</v>
      </c>
      <c r="G255" t="s">
        <v>8632</v>
      </c>
    </row>
    <row r="256" spans="1:7" x14ac:dyDescent="0.25">
      <c r="A256" t="s">
        <v>1871</v>
      </c>
      <c r="B256" t="s">
        <v>186</v>
      </c>
      <c r="C256" s="12">
        <v>44</v>
      </c>
      <c r="D256" s="12">
        <v>7</v>
      </c>
      <c r="E256" s="3">
        <f t="shared" si="3"/>
        <v>0.15909090909090909</v>
      </c>
      <c r="F256" s="26">
        <f>IFERROR(VLOOKUP(E256,Points!$E$2:$G$11,3,TRUE),"")</f>
        <v>10</v>
      </c>
      <c r="G256" t="s">
        <v>8632</v>
      </c>
    </row>
    <row r="257" spans="1:7" x14ac:dyDescent="0.25">
      <c r="A257" t="s">
        <v>1482</v>
      </c>
      <c r="B257" t="s">
        <v>186</v>
      </c>
      <c r="C257" s="12">
        <v>136</v>
      </c>
      <c r="D257" s="12">
        <v>28</v>
      </c>
      <c r="E257" s="2">
        <f t="shared" si="3"/>
        <v>0.20588235294117646</v>
      </c>
      <c r="F257" s="26">
        <f>IFERROR(VLOOKUP(E257,Points!$E$2:$G$11,3,TRUE),"")</f>
        <v>30</v>
      </c>
      <c r="G257" t="s">
        <v>8633</v>
      </c>
    </row>
    <row r="258" spans="1:7" x14ac:dyDescent="0.25">
      <c r="A258" t="s">
        <v>1481</v>
      </c>
      <c r="B258" t="s">
        <v>76</v>
      </c>
      <c r="C258" s="12">
        <v>546</v>
      </c>
      <c r="D258" s="12">
        <v>56</v>
      </c>
      <c r="E258" s="2">
        <f t="shared" si="3"/>
        <v>0.10256410256410256</v>
      </c>
      <c r="F258" s="26">
        <f>IFERROR(VLOOKUP(E258,Points!$E$2:$G$11,3,TRUE),"")</f>
        <v>5</v>
      </c>
      <c r="G258" t="s">
        <v>8633</v>
      </c>
    </row>
    <row r="259" spans="1:7" x14ac:dyDescent="0.25">
      <c r="A259" t="s">
        <v>1480</v>
      </c>
      <c r="B259" t="s">
        <v>182</v>
      </c>
      <c r="C259" s="12">
        <v>323</v>
      </c>
      <c r="D259" s="12">
        <v>45</v>
      </c>
      <c r="E259" s="2">
        <f t="shared" ref="E259:E322" si="4">D259/C259</f>
        <v>0.13931888544891641</v>
      </c>
      <c r="F259" s="26">
        <f>IFERROR(VLOOKUP(E259,Points!$E$2:$G$11,3,TRUE),"")</f>
        <v>10</v>
      </c>
      <c r="G259" t="s">
        <v>8633</v>
      </c>
    </row>
    <row r="260" spans="1:7" x14ac:dyDescent="0.25">
      <c r="A260" t="s">
        <v>1479</v>
      </c>
      <c r="B260" t="s">
        <v>210</v>
      </c>
      <c r="C260" s="12">
        <v>2100</v>
      </c>
      <c r="D260" s="12">
        <v>181</v>
      </c>
      <c r="E260" s="2">
        <f t="shared" si="4"/>
        <v>8.6190476190476192E-2</v>
      </c>
      <c r="F260" s="26">
        <f>IFERROR(VLOOKUP(E260,Points!$E$2:$G$11,3,TRUE),"")</f>
        <v>5</v>
      </c>
      <c r="G260" t="s">
        <v>8633</v>
      </c>
    </row>
    <row r="261" spans="1:7" x14ac:dyDescent="0.25">
      <c r="A261" t="s">
        <v>1478</v>
      </c>
      <c r="B261" t="s">
        <v>92</v>
      </c>
      <c r="C261" s="12">
        <v>328</v>
      </c>
      <c r="D261" s="12">
        <v>40</v>
      </c>
      <c r="E261" s="2">
        <f t="shared" si="4"/>
        <v>0.12195121951219512</v>
      </c>
      <c r="F261" s="26">
        <f>IFERROR(VLOOKUP(E261,Points!$E$2:$G$11,3,TRUE),"")</f>
        <v>10</v>
      </c>
      <c r="G261" t="s">
        <v>8633</v>
      </c>
    </row>
    <row r="262" spans="1:7" x14ac:dyDescent="0.25">
      <c r="A262" t="s">
        <v>1478</v>
      </c>
      <c r="B262" t="s">
        <v>1</v>
      </c>
      <c r="C262" s="12">
        <v>443</v>
      </c>
      <c r="D262" s="12">
        <v>61</v>
      </c>
      <c r="E262" s="2">
        <f t="shared" si="4"/>
        <v>0.13769751693002258</v>
      </c>
      <c r="F262" s="26">
        <f>IFERROR(VLOOKUP(E262,Points!$E$2:$G$11,3,TRUE),"")</f>
        <v>10</v>
      </c>
      <c r="G262" t="s">
        <v>8633</v>
      </c>
    </row>
    <row r="263" spans="1:7" x14ac:dyDescent="0.25">
      <c r="A263" t="s">
        <v>1477</v>
      </c>
      <c r="B263" t="s">
        <v>163</v>
      </c>
      <c r="C263" s="12">
        <v>273</v>
      </c>
      <c r="D263" s="12">
        <v>69</v>
      </c>
      <c r="E263" s="3">
        <f t="shared" si="4"/>
        <v>0.25274725274725274</v>
      </c>
      <c r="F263" s="26">
        <f>IFERROR(VLOOKUP(E263,Points!$E$2:$G$11,3,TRUE),"")</f>
        <v>40</v>
      </c>
      <c r="G263" t="s">
        <v>8632</v>
      </c>
    </row>
    <row r="264" spans="1:7" x14ac:dyDescent="0.25">
      <c r="A264" t="s">
        <v>1476</v>
      </c>
      <c r="B264" t="s">
        <v>163</v>
      </c>
      <c r="C264" s="12">
        <v>194</v>
      </c>
      <c r="D264" s="12">
        <v>20</v>
      </c>
      <c r="E264" s="2">
        <f t="shared" si="4"/>
        <v>0.10309278350515463</v>
      </c>
      <c r="F264" s="26">
        <f>IFERROR(VLOOKUP(E264,Points!$E$2:$G$11,3,TRUE),"")</f>
        <v>5</v>
      </c>
      <c r="G264" t="s">
        <v>8633</v>
      </c>
    </row>
    <row r="265" spans="1:7" x14ac:dyDescent="0.25">
      <c r="A265" t="s">
        <v>1476</v>
      </c>
      <c r="B265" t="s">
        <v>120</v>
      </c>
      <c r="C265" s="12">
        <v>319</v>
      </c>
      <c r="D265" s="12">
        <v>63</v>
      </c>
      <c r="E265" s="2">
        <f t="shared" si="4"/>
        <v>0.19749216300940439</v>
      </c>
      <c r="F265" s="26">
        <f>IFERROR(VLOOKUP(E265,Points!$E$2:$G$11,3,TRUE),"")</f>
        <v>20</v>
      </c>
      <c r="G265" t="s">
        <v>8633</v>
      </c>
    </row>
    <row r="266" spans="1:7" x14ac:dyDescent="0.25">
      <c r="A266" t="s">
        <v>1475</v>
      </c>
      <c r="B266" t="s">
        <v>7</v>
      </c>
      <c r="C266" s="12">
        <v>819</v>
      </c>
      <c r="D266" s="12">
        <v>11</v>
      </c>
      <c r="E266" s="2">
        <f t="shared" si="4"/>
        <v>1.3431013431013432E-2</v>
      </c>
      <c r="F266" s="26">
        <f>IFERROR(VLOOKUP(E266,Points!$E$2:$G$11,3,TRUE),"")</f>
        <v>0</v>
      </c>
      <c r="G266" t="s">
        <v>8633</v>
      </c>
    </row>
    <row r="267" spans="1:7" x14ac:dyDescent="0.25">
      <c r="A267" t="s">
        <v>1474</v>
      </c>
      <c r="B267" t="s">
        <v>3</v>
      </c>
      <c r="C267" s="12">
        <v>2878</v>
      </c>
      <c r="D267" s="12">
        <v>549</v>
      </c>
      <c r="E267" s="3">
        <f t="shared" si="4"/>
        <v>0.19075747046560113</v>
      </c>
      <c r="F267" s="26">
        <f>IFERROR(VLOOKUP(E267,Points!$E$2:$G$11,3,TRUE),"")</f>
        <v>20</v>
      </c>
      <c r="G267" t="s">
        <v>8632</v>
      </c>
    </row>
    <row r="268" spans="1:7" x14ac:dyDescent="0.25">
      <c r="A268" t="s">
        <v>1473</v>
      </c>
      <c r="B268" t="s">
        <v>3</v>
      </c>
      <c r="C268" s="12">
        <v>1776</v>
      </c>
      <c r="D268" s="12">
        <v>253</v>
      </c>
      <c r="E268" s="2">
        <f t="shared" si="4"/>
        <v>0.14245495495495494</v>
      </c>
      <c r="F268" s="26">
        <f>IFERROR(VLOOKUP(E268,Points!$E$2:$G$11,3,TRUE),"")</f>
        <v>10</v>
      </c>
      <c r="G268" t="s">
        <v>8633</v>
      </c>
    </row>
    <row r="269" spans="1:7" x14ac:dyDescent="0.25">
      <c r="A269" t="s">
        <v>1870</v>
      </c>
      <c r="B269" t="s">
        <v>81</v>
      </c>
      <c r="C269" s="12">
        <v>50</v>
      </c>
      <c r="D269" s="12">
        <v>9</v>
      </c>
      <c r="E269" s="3">
        <f t="shared" si="4"/>
        <v>0.18</v>
      </c>
      <c r="F269" s="26">
        <f>IFERROR(VLOOKUP(E269,Points!$E$2:$G$11,3,TRUE),"")</f>
        <v>20</v>
      </c>
      <c r="G269" t="s">
        <v>8632</v>
      </c>
    </row>
    <row r="270" spans="1:7" x14ac:dyDescent="0.25">
      <c r="A270" t="s">
        <v>1472</v>
      </c>
      <c r="B270" t="s">
        <v>81</v>
      </c>
      <c r="C270" s="12">
        <v>249</v>
      </c>
      <c r="D270" s="12">
        <v>19</v>
      </c>
      <c r="E270" s="2">
        <f t="shared" si="4"/>
        <v>7.6305220883534142E-2</v>
      </c>
      <c r="F270" s="26">
        <f>IFERROR(VLOOKUP(E270,Points!$E$2:$G$11,3,TRUE),"")</f>
        <v>0</v>
      </c>
      <c r="G270" t="s">
        <v>8633</v>
      </c>
    </row>
    <row r="271" spans="1:7" x14ac:dyDescent="0.25">
      <c r="A271" t="s">
        <v>1471</v>
      </c>
      <c r="B271" t="s">
        <v>127</v>
      </c>
      <c r="C271" s="12">
        <v>258</v>
      </c>
      <c r="D271" s="12">
        <v>17</v>
      </c>
      <c r="E271" s="2">
        <f t="shared" si="4"/>
        <v>6.589147286821706E-2</v>
      </c>
      <c r="F271" s="26">
        <f>IFERROR(VLOOKUP(E271,Points!$E$2:$G$11,3,TRUE),"")</f>
        <v>0</v>
      </c>
      <c r="G271" t="s">
        <v>8633</v>
      </c>
    </row>
    <row r="272" spans="1:7" x14ac:dyDescent="0.25">
      <c r="A272" t="s">
        <v>1470</v>
      </c>
      <c r="B272" t="s">
        <v>101</v>
      </c>
      <c r="C272" s="12">
        <v>133</v>
      </c>
      <c r="D272" s="12">
        <v>10</v>
      </c>
      <c r="E272" s="2">
        <f t="shared" si="4"/>
        <v>7.5187969924812026E-2</v>
      </c>
      <c r="F272" s="26">
        <f>IFERROR(VLOOKUP(E272,Points!$E$2:$G$11,3,TRUE),"")</f>
        <v>0</v>
      </c>
      <c r="G272" t="s">
        <v>8633</v>
      </c>
    </row>
    <row r="273" spans="1:7" x14ac:dyDescent="0.25">
      <c r="A273" t="s">
        <v>1469</v>
      </c>
      <c r="B273" t="s">
        <v>8</v>
      </c>
      <c r="C273" s="12">
        <v>33</v>
      </c>
      <c r="D273" s="12">
        <v>6</v>
      </c>
      <c r="E273" s="2">
        <f t="shared" si="4"/>
        <v>0.18181818181818182</v>
      </c>
      <c r="F273" s="26">
        <f>IFERROR(VLOOKUP(E273,Points!$E$2:$G$11,3,TRUE),"")</f>
        <v>20</v>
      </c>
      <c r="G273" t="s">
        <v>8633</v>
      </c>
    </row>
    <row r="274" spans="1:7" x14ac:dyDescent="0.25">
      <c r="A274" t="s">
        <v>1468</v>
      </c>
      <c r="B274" t="s">
        <v>165</v>
      </c>
      <c r="C274" s="12">
        <v>400</v>
      </c>
      <c r="D274" s="12">
        <v>95</v>
      </c>
      <c r="E274" s="3">
        <f t="shared" si="4"/>
        <v>0.23749999999999999</v>
      </c>
      <c r="F274" s="26">
        <f>IFERROR(VLOOKUP(E274,Points!$E$2:$G$11,3,TRUE),"")</f>
        <v>30</v>
      </c>
      <c r="G274" t="s">
        <v>8632</v>
      </c>
    </row>
    <row r="275" spans="1:7" x14ac:dyDescent="0.25">
      <c r="A275" t="s">
        <v>1869</v>
      </c>
      <c r="B275" t="s">
        <v>47</v>
      </c>
      <c r="C275" s="12">
        <v>286</v>
      </c>
      <c r="D275" s="12">
        <v>29</v>
      </c>
      <c r="E275" s="3">
        <f t="shared" si="4"/>
        <v>0.10139860139860139</v>
      </c>
      <c r="F275" s="26">
        <f>IFERROR(VLOOKUP(E275,Points!$E$2:$G$11,3,TRUE),"")</f>
        <v>5</v>
      </c>
      <c r="G275" t="s">
        <v>8632</v>
      </c>
    </row>
    <row r="276" spans="1:7" x14ac:dyDescent="0.25">
      <c r="A276" t="s">
        <v>1467</v>
      </c>
      <c r="B276" t="s">
        <v>104</v>
      </c>
      <c r="C276" s="12">
        <v>88</v>
      </c>
      <c r="D276" s="12">
        <v>30</v>
      </c>
      <c r="E276" s="3">
        <f t="shared" si="4"/>
        <v>0.34090909090909088</v>
      </c>
      <c r="F276" s="26">
        <f>IFERROR(VLOOKUP(E276,Points!$E$2:$G$11,3,TRUE),"")</f>
        <v>65</v>
      </c>
      <c r="G276" t="s">
        <v>8632</v>
      </c>
    </row>
    <row r="277" spans="1:7" x14ac:dyDescent="0.25">
      <c r="A277" t="s">
        <v>1466</v>
      </c>
      <c r="B277" t="s">
        <v>157</v>
      </c>
      <c r="C277" s="12">
        <v>484</v>
      </c>
      <c r="D277" s="12">
        <v>45</v>
      </c>
      <c r="E277" s="2">
        <f t="shared" si="4"/>
        <v>9.2975206611570244E-2</v>
      </c>
      <c r="F277" s="26">
        <f>IFERROR(VLOOKUP(E277,Points!$E$2:$G$11,3,TRUE),"")</f>
        <v>5</v>
      </c>
      <c r="G277" t="s">
        <v>8633</v>
      </c>
    </row>
    <row r="278" spans="1:7" x14ac:dyDescent="0.25">
      <c r="A278" t="s">
        <v>1466</v>
      </c>
      <c r="B278" t="s">
        <v>15</v>
      </c>
      <c r="C278" s="12">
        <v>274</v>
      </c>
      <c r="D278" s="12">
        <v>88</v>
      </c>
      <c r="E278" s="2">
        <f t="shared" si="4"/>
        <v>0.32116788321167883</v>
      </c>
      <c r="F278" s="26">
        <f>IFERROR(VLOOKUP(E278,Points!$E$2:$G$11,3,TRUE),"")</f>
        <v>65</v>
      </c>
      <c r="G278" t="s">
        <v>8633</v>
      </c>
    </row>
    <row r="279" spans="1:7" x14ac:dyDescent="0.25">
      <c r="A279" t="s">
        <v>1868</v>
      </c>
      <c r="B279" t="s">
        <v>184</v>
      </c>
      <c r="C279" s="12">
        <v>29</v>
      </c>
      <c r="D279" s="12">
        <v>15</v>
      </c>
      <c r="E279" s="3">
        <f t="shared" si="4"/>
        <v>0.51724137931034486</v>
      </c>
      <c r="F279" s="26">
        <f>IFERROR(VLOOKUP(E279,Points!$E$2:$G$11,3,TRUE),"")</f>
        <v>100</v>
      </c>
      <c r="G279" t="s">
        <v>8632</v>
      </c>
    </row>
    <row r="280" spans="1:7" x14ac:dyDescent="0.25">
      <c r="A280" t="s">
        <v>1465</v>
      </c>
      <c r="B280" t="s">
        <v>184</v>
      </c>
      <c r="C280" s="12">
        <v>240</v>
      </c>
      <c r="D280" s="12">
        <v>42</v>
      </c>
      <c r="E280" s="2">
        <f t="shared" si="4"/>
        <v>0.17499999999999999</v>
      </c>
      <c r="F280" s="26">
        <f>IFERROR(VLOOKUP(E280,Points!$E$2:$G$11,3,TRUE),"")</f>
        <v>20</v>
      </c>
      <c r="G280" t="s">
        <v>8633</v>
      </c>
    </row>
    <row r="281" spans="1:7" x14ac:dyDescent="0.25">
      <c r="A281" t="s">
        <v>1464</v>
      </c>
      <c r="B281" t="s">
        <v>5</v>
      </c>
      <c r="C281" s="12">
        <v>196</v>
      </c>
      <c r="D281" s="12">
        <v>23</v>
      </c>
      <c r="E281" s="2">
        <f t="shared" si="4"/>
        <v>0.11734693877551021</v>
      </c>
      <c r="F281" s="26">
        <f>IFERROR(VLOOKUP(E281,Points!$E$2:$G$11,3,TRUE),"")</f>
        <v>5</v>
      </c>
      <c r="G281" t="s">
        <v>8633</v>
      </c>
    </row>
    <row r="282" spans="1:7" x14ac:dyDescent="0.25">
      <c r="A282" t="s">
        <v>1463</v>
      </c>
      <c r="B282" t="s">
        <v>31</v>
      </c>
      <c r="C282" s="12">
        <v>353</v>
      </c>
      <c r="D282" s="12">
        <v>87</v>
      </c>
      <c r="E282" s="3">
        <f t="shared" si="4"/>
        <v>0.24645892351274787</v>
      </c>
      <c r="F282" s="26">
        <f>IFERROR(VLOOKUP(E282,Points!$E$2:$G$11,3,TRUE),"")</f>
        <v>40</v>
      </c>
      <c r="G282" t="s">
        <v>8632</v>
      </c>
    </row>
    <row r="283" spans="1:7" x14ac:dyDescent="0.25">
      <c r="A283" t="s">
        <v>1462</v>
      </c>
      <c r="B283" t="s">
        <v>25</v>
      </c>
      <c r="C283" s="12">
        <v>209</v>
      </c>
      <c r="D283" s="12">
        <v>30</v>
      </c>
      <c r="E283" s="2">
        <f t="shared" si="4"/>
        <v>0.14354066985645933</v>
      </c>
      <c r="F283" s="26">
        <f>IFERROR(VLOOKUP(E283,Points!$E$2:$G$11,3,TRUE),"")</f>
        <v>10</v>
      </c>
      <c r="G283" t="s">
        <v>8633</v>
      </c>
    </row>
    <row r="284" spans="1:7" x14ac:dyDescent="0.25">
      <c r="A284" t="s">
        <v>1461</v>
      </c>
      <c r="B284" t="s">
        <v>81</v>
      </c>
      <c r="C284" s="12">
        <v>270</v>
      </c>
      <c r="D284" s="12">
        <v>14</v>
      </c>
      <c r="E284" s="2">
        <f t="shared" si="4"/>
        <v>5.185185185185185E-2</v>
      </c>
      <c r="F284" s="26">
        <f>IFERROR(VLOOKUP(E284,Points!$E$2:$G$11,3,TRUE),"")</f>
        <v>0</v>
      </c>
      <c r="G284" t="s">
        <v>8633</v>
      </c>
    </row>
    <row r="285" spans="1:7" x14ac:dyDescent="0.25">
      <c r="A285" t="s">
        <v>1460</v>
      </c>
      <c r="B285" t="s">
        <v>12</v>
      </c>
      <c r="C285" s="12">
        <v>489</v>
      </c>
      <c r="D285" s="12">
        <v>105</v>
      </c>
      <c r="E285" s="2">
        <f t="shared" si="4"/>
        <v>0.21472392638036811</v>
      </c>
      <c r="F285" s="26">
        <f>IFERROR(VLOOKUP(E285,Points!$E$2:$G$11,3,TRUE),"")</f>
        <v>30</v>
      </c>
      <c r="G285" t="s">
        <v>8633</v>
      </c>
    </row>
    <row r="286" spans="1:7" x14ac:dyDescent="0.25">
      <c r="A286" t="s">
        <v>1460</v>
      </c>
      <c r="B286" t="s">
        <v>101</v>
      </c>
      <c r="C286" s="12">
        <v>267</v>
      </c>
      <c r="D286" s="12">
        <v>40</v>
      </c>
      <c r="E286" s="2">
        <f t="shared" si="4"/>
        <v>0.14981273408239701</v>
      </c>
      <c r="F286" s="26">
        <f>IFERROR(VLOOKUP(E286,Points!$E$2:$G$11,3,TRUE),"")</f>
        <v>10</v>
      </c>
      <c r="G286" t="s">
        <v>8633</v>
      </c>
    </row>
    <row r="287" spans="1:7" x14ac:dyDescent="0.25">
      <c r="A287" t="s">
        <v>1460</v>
      </c>
      <c r="B287" t="s">
        <v>9</v>
      </c>
      <c r="C287" s="12">
        <v>551</v>
      </c>
      <c r="D287" s="12">
        <v>64</v>
      </c>
      <c r="E287" s="2">
        <f t="shared" si="4"/>
        <v>0.1161524500907441</v>
      </c>
      <c r="F287" s="26">
        <f>IFERROR(VLOOKUP(E287,Points!$E$2:$G$11,3,TRUE),"")</f>
        <v>5</v>
      </c>
      <c r="G287" t="s">
        <v>8633</v>
      </c>
    </row>
    <row r="288" spans="1:7" x14ac:dyDescent="0.25">
      <c r="A288" t="s">
        <v>1459</v>
      </c>
      <c r="B288" t="s">
        <v>3</v>
      </c>
      <c r="C288" s="12">
        <v>7170</v>
      </c>
      <c r="D288" s="12">
        <v>949</v>
      </c>
      <c r="E288" s="3">
        <f t="shared" si="4"/>
        <v>0.13235704323570432</v>
      </c>
      <c r="F288" s="26">
        <f>IFERROR(VLOOKUP(E288,Points!$E$2:$G$11,3,TRUE),"")</f>
        <v>10</v>
      </c>
      <c r="G288" t="s">
        <v>8632</v>
      </c>
    </row>
    <row r="289" spans="1:7" x14ac:dyDescent="0.25">
      <c r="A289" t="s">
        <v>1458</v>
      </c>
      <c r="B289" t="s">
        <v>157</v>
      </c>
      <c r="C289" s="12">
        <v>394</v>
      </c>
      <c r="D289" s="12">
        <v>33</v>
      </c>
      <c r="E289" s="2">
        <f t="shared" si="4"/>
        <v>8.3756345177664976E-2</v>
      </c>
      <c r="F289" s="26">
        <f>IFERROR(VLOOKUP(E289,Points!$E$2:$G$11,3,TRUE),"")</f>
        <v>5</v>
      </c>
      <c r="G289" t="s">
        <v>8633</v>
      </c>
    </row>
    <row r="290" spans="1:7" x14ac:dyDescent="0.25">
      <c r="A290" t="s">
        <v>1457</v>
      </c>
      <c r="B290" t="s">
        <v>12</v>
      </c>
      <c r="C290" s="12">
        <v>179</v>
      </c>
      <c r="D290" s="12">
        <v>55</v>
      </c>
      <c r="E290" s="3">
        <f t="shared" si="4"/>
        <v>0.30726256983240224</v>
      </c>
      <c r="F290" s="26">
        <f>IFERROR(VLOOKUP(E290,Points!$E$2:$G$11,3,TRUE),"")</f>
        <v>50</v>
      </c>
      <c r="G290" t="s">
        <v>8632</v>
      </c>
    </row>
    <row r="291" spans="1:7" x14ac:dyDescent="0.25">
      <c r="A291" t="s">
        <v>1456</v>
      </c>
      <c r="B291" t="s">
        <v>7</v>
      </c>
      <c r="C291" s="12">
        <v>397</v>
      </c>
      <c r="D291" s="12">
        <v>53</v>
      </c>
      <c r="E291" s="3">
        <f t="shared" si="4"/>
        <v>0.13350125944584382</v>
      </c>
      <c r="F291" s="26">
        <f>IFERROR(VLOOKUP(E291,Points!$E$2:$G$11,3,TRUE),"")</f>
        <v>10</v>
      </c>
      <c r="G291" t="s">
        <v>8632</v>
      </c>
    </row>
    <row r="292" spans="1:7" x14ac:dyDescent="0.25">
      <c r="A292" t="s">
        <v>1455</v>
      </c>
      <c r="B292" t="s">
        <v>40</v>
      </c>
      <c r="C292" s="12">
        <v>147</v>
      </c>
      <c r="D292" s="12">
        <v>18</v>
      </c>
      <c r="E292" s="2">
        <f t="shared" si="4"/>
        <v>0.12244897959183673</v>
      </c>
      <c r="F292" s="26">
        <f>IFERROR(VLOOKUP(E292,Points!$E$2:$G$11,3,TRUE),"")</f>
        <v>10</v>
      </c>
      <c r="G292" t="s">
        <v>8633</v>
      </c>
    </row>
    <row r="293" spans="1:7" x14ac:dyDescent="0.25">
      <c r="A293" t="s">
        <v>1454</v>
      </c>
      <c r="B293" t="s">
        <v>212</v>
      </c>
      <c r="C293" s="12">
        <v>416</v>
      </c>
      <c r="D293" s="12">
        <v>85</v>
      </c>
      <c r="E293" s="3">
        <f t="shared" si="4"/>
        <v>0.20432692307692307</v>
      </c>
      <c r="F293" s="26">
        <f>IFERROR(VLOOKUP(E293,Points!$E$2:$G$11,3,TRUE),"")</f>
        <v>30</v>
      </c>
      <c r="G293" t="s">
        <v>8632</v>
      </c>
    </row>
    <row r="294" spans="1:7" x14ac:dyDescent="0.25">
      <c r="A294" t="s">
        <v>1453</v>
      </c>
      <c r="B294" t="s">
        <v>44</v>
      </c>
      <c r="C294" s="12">
        <v>140</v>
      </c>
      <c r="D294" s="12">
        <v>40</v>
      </c>
      <c r="E294" s="3">
        <f t="shared" si="4"/>
        <v>0.2857142857142857</v>
      </c>
      <c r="F294" s="26">
        <f>IFERROR(VLOOKUP(E294,Points!$E$2:$G$11,3,TRUE),"")</f>
        <v>50</v>
      </c>
      <c r="G294" t="s">
        <v>8632</v>
      </c>
    </row>
    <row r="295" spans="1:7" x14ac:dyDescent="0.25">
      <c r="A295" t="s">
        <v>1452</v>
      </c>
      <c r="B295" t="s">
        <v>127</v>
      </c>
      <c r="C295" s="12">
        <v>1263</v>
      </c>
      <c r="D295" s="12">
        <v>329</v>
      </c>
      <c r="E295" s="2">
        <f t="shared" si="4"/>
        <v>0.26049089469517023</v>
      </c>
      <c r="F295" s="26">
        <f>IFERROR(VLOOKUP(E295,Points!$E$2:$G$11,3,TRUE),"")</f>
        <v>40</v>
      </c>
      <c r="G295" t="s">
        <v>8633</v>
      </c>
    </row>
    <row r="296" spans="1:7" x14ac:dyDescent="0.25">
      <c r="A296" t="s">
        <v>1451</v>
      </c>
      <c r="B296" t="s">
        <v>157</v>
      </c>
      <c r="C296" s="12">
        <v>496</v>
      </c>
      <c r="D296" s="12">
        <v>44</v>
      </c>
      <c r="E296" s="3">
        <f t="shared" si="4"/>
        <v>8.8709677419354843E-2</v>
      </c>
      <c r="F296" s="26">
        <f>IFERROR(VLOOKUP(E296,Points!$E$2:$G$11,3,TRUE),"")</f>
        <v>5</v>
      </c>
      <c r="G296" t="s">
        <v>8632</v>
      </c>
    </row>
    <row r="297" spans="1:7" x14ac:dyDescent="0.25">
      <c r="A297" t="s">
        <v>1450</v>
      </c>
      <c r="B297" t="s">
        <v>163</v>
      </c>
      <c r="C297" s="12">
        <v>73</v>
      </c>
      <c r="D297" s="12">
        <v>14</v>
      </c>
      <c r="E297" s="2">
        <f t="shared" si="4"/>
        <v>0.19178082191780821</v>
      </c>
      <c r="F297" s="26">
        <f>IFERROR(VLOOKUP(E297,Points!$E$2:$G$11,3,TRUE),"")</f>
        <v>20</v>
      </c>
      <c r="G297" t="s">
        <v>8633</v>
      </c>
    </row>
    <row r="298" spans="1:7" x14ac:dyDescent="0.25">
      <c r="A298" t="s">
        <v>1449</v>
      </c>
      <c r="B298" t="s">
        <v>337</v>
      </c>
      <c r="C298" s="12">
        <v>90</v>
      </c>
      <c r="D298" s="12">
        <v>18</v>
      </c>
      <c r="E298" s="2">
        <f t="shared" si="4"/>
        <v>0.2</v>
      </c>
      <c r="F298" s="26">
        <f>IFERROR(VLOOKUP(E298,Points!$E$2:$G$11,3,TRUE),"")</f>
        <v>30</v>
      </c>
      <c r="G298" t="s">
        <v>8633</v>
      </c>
    </row>
    <row r="299" spans="1:7" x14ac:dyDescent="0.25">
      <c r="A299" t="s">
        <v>1448</v>
      </c>
      <c r="B299" t="s">
        <v>131</v>
      </c>
      <c r="C299" s="12">
        <v>314</v>
      </c>
      <c r="D299" s="12">
        <v>24</v>
      </c>
      <c r="E299" s="2">
        <f t="shared" si="4"/>
        <v>7.6433121019108277E-2</v>
      </c>
      <c r="F299" s="26">
        <f>IFERROR(VLOOKUP(E299,Points!$E$2:$G$11,3,TRUE),"")</f>
        <v>0</v>
      </c>
      <c r="G299" t="s">
        <v>8633</v>
      </c>
    </row>
    <row r="300" spans="1:7" x14ac:dyDescent="0.25">
      <c r="A300" t="s">
        <v>1867</v>
      </c>
      <c r="B300" t="s">
        <v>50</v>
      </c>
      <c r="C300" s="12">
        <v>94</v>
      </c>
      <c r="D300" s="12">
        <v>21</v>
      </c>
      <c r="E300" s="3">
        <f t="shared" si="4"/>
        <v>0.22340425531914893</v>
      </c>
      <c r="F300" s="26">
        <f>IFERROR(VLOOKUP(E300,Points!$E$2:$G$11,3,TRUE),"")</f>
        <v>30</v>
      </c>
      <c r="G300" t="s">
        <v>8632</v>
      </c>
    </row>
    <row r="301" spans="1:7" x14ac:dyDescent="0.25">
      <c r="A301" t="s">
        <v>1447</v>
      </c>
      <c r="B301" t="s">
        <v>92</v>
      </c>
      <c r="C301" s="12">
        <v>397</v>
      </c>
      <c r="D301" s="12">
        <v>45</v>
      </c>
      <c r="E301" s="2">
        <f t="shared" si="4"/>
        <v>0.11335012594458438</v>
      </c>
      <c r="F301" s="26">
        <f>IFERROR(VLOOKUP(E301,Points!$E$2:$G$11,3,TRUE),"")</f>
        <v>5</v>
      </c>
      <c r="G301" t="s">
        <v>8633</v>
      </c>
    </row>
    <row r="302" spans="1:7" x14ac:dyDescent="0.25">
      <c r="A302" t="s">
        <v>1446</v>
      </c>
      <c r="B302" t="s">
        <v>40</v>
      </c>
      <c r="C302" s="12">
        <v>110</v>
      </c>
      <c r="D302" s="12">
        <v>11</v>
      </c>
      <c r="E302" s="2">
        <f t="shared" si="4"/>
        <v>0.1</v>
      </c>
      <c r="F302" s="26">
        <f>IFERROR(VLOOKUP(E302,Points!$E$2:$G$11,3,TRUE),"")</f>
        <v>5</v>
      </c>
      <c r="G302" t="s">
        <v>8633</v>
      </c>
    </row>
    <row r="303" spans="1:7" x14ac:dyDescent="0.25">
      <c r="A303" t="s">
        <v>1445</v>
      </c>
      <c r="B303" t="s">
        <v>72</v>
      </c>
      <c r="C303" s="12">
        <v>191</v>
      </c>
      <c r="D303" s="12">
        <v>25</v>
      </c>
      <c r="E303" s="3">
        <f t="shared" si="4"/>
        <v>0.13089005235602094</v>
      </c>
      <c r="F303" s="26">
        <f>IFERROR(VLOOKUP(E303,Points!$E$2:$G$11,3,TRUE),"")</f>
        <v>10</v>
      </c>
      <c r="G303" t="s">
        <v>8632</v>
      </c>
    </row>
    <row r="304" spans="1:7" x14ac:dyDescent="0.25">
      <c r="A304" t="s">
        <v>1444</v>
      </c>
      <c r="B304" t="s">
        <v>131</v>
      </c>
      <c r="C304" s="12">
        <v>332</v>
      </c>
      <c r="D304" s="12">
        <v>61</v>
      </c>
      <c r="E304" s="2">
        <f t="shared" si="4"/>
        <v>0.18373493975903615</v>
      </c>
      <c r="F304" s="26">
        <f>IFERROR(VLOOKUP(E304,Points!$E$2:$G$11,3,TRUE),"")</f>
        <v>20</v>
      </c>
      <c r="G304" t="s">
        <v>8633</v>
      </c>
    </row>
    <row r="305" spans="1:7" x14ac:dyDescent="0.25">
      <c r="A305" t="s">
        <v>1443</v>
      </c>
      <c r="B305" t="s">
        <v>131</v>
      </c>
      <c r="C305" s="12">
        <v>155</v>
      </c>
      <c r="D305" s="12">
        <v>3</v>
      </c>
      <c r="E305" s="3">
        <f t="shared" si="4"/>
        <v>1.935483870967742E-2</v>
      </c>
      <c r="F305" s="26">
        <f>IFERROR(VLOOKUP(E305,Points!$E$2:$G$11,3,TRUE),"")</f>
        <v>0</v>
      </c>
      <c r="G305" t="s">
        <v>8632</v>
      </c>
    </row>
    <row r="306" spans="1:7" x14ac:dyDescent="0.25">
      <c r="A306" t="s">
        <v>1442</v>
      </c>
      <c r="B306" t="s">
        <v>240</v>
      </c>
      <c r="C306" s="12">
        <v>118</v>
      </c>
      <c r="D306" s="12">
        <v>8</v>
      </c>
      <c r="E306" s="2">
        <f t="shared" si="4"/>
        <v>6.7796610169491525E-2</v>
      </c>
      <c r="F306" s="26">
        <f>IFERROR(VLOOKUP(E306,Points!$E$2:$G$11,3,TRUE),"")</f>
        <v>0</v>
      </c>
      <c r="G306" t="s">
        <v>8633</v>
      </c>
    </row>
    <row r="307" spans="1:7" x14ac:dyDescent="0.25">
      <c r="A307" t="s">
        <v>1441</v>
      </c>
      <c r="B307" t="s">
        <v>15</v>
      </c>
      <c r="C307" s="12">
        <v>368</v>
      </c>
      <c r="D307" s="12">
        <v>114</v>
      </c>
      <c r="E307" s="3">
        <f t="shared" si="4"/>
        <v>0.30978260869565216</v>
      </c>
      <c r="F307" s="26">
        <f>IFERROR(VLOOKUP(E307,Points!$E$2:$G$11,3,TRUE),"")</f>
        <v>50</v>
      </c>
      <c r="G307" t="s">
        <v>8632</v>
      </c>
    </row>
    <row r="308" spans="1:7" x14ac:dyDescent="0.25">
      <c r="A308" t="s">
        <v>1440</v>
      </c>
      <c r="B308" t="s">
        <v>89</v>
      </c>
      <c r="C308" s="12">
        <v>344</v>
      </c>
      <c r="D308" s="12">
        <v>20</v>
      </c>
      <c r="E308" s="2">
        <f t="shared" si="4"/>
        <v>5.8139534883720929E-2</v>
      </c>
      <c r="F308" s="26">
        <f>IFERROR(VLOOKUP(E308,Points!$E$2:$G$11,3,TRUE),"")</f>
        <v>0</v>
      </c>
      <c r="G308" t="s">
        <v>8633</v>
      </c>
    </row>
    <row r="309" spans="1:7" x14ac:dyDescent="0.25">
      <c r="A309" t="s">
        <v>1439</v>
      </c>
      <c r="B309" t="s">
        <v>29</v>
      </c>
      <c r="C309" s="12">
        <v>312</v>
      </c>
      <c r="D309" s="12">
        <v>36</v>
      </c>
      <c r="E309" s="2">
        <f t="shared" si="4"/>
        <v>0.11538461538461539</v>
      </c>
      <c r="F309" s="26">
        <f>IFERROR(VLOOKUP(E309,Points!$E$2:$G$11,3,TRUE),"")</f>
        <v>5</v>
      </c>
      <c r="G309" t="s">
        <v>8633</v>
      </c>
    </row>
    <row r="310" spans="1:7" x14ac:dyDescent="0.25">
      <c r="A310" t="s">
        <v>1438</v>
      </c>
      <c r="B310" t="s">
        <v>17</v>
      </c>
      <c r="C310" s="12">
        <v>161</v>
      </c>
      <c r="D310" s="12">
        <v>52</v>
      </c>
      <c r="E310" s="2">
        <f t="shared" si="4"/>
        <v>0.32298136645962733</v>
      </c>
      <c r="F310" s="26">
        <f>IFERROR(VLOOKUP(E310,Points!$E$2:$G$11,3,TRUE),"")</f>
        <v>65</v>
      </c>
      <c r="G310" t="s">
        <v>8633</v>
      </c>
    </row>
    <row r="311" spans="1:7" x14ac:dyDescent="0.25">
      <c r="A311" t="s">
        <v>1437</v>
      </c>
      <c r="B311" t="s">
        <v>17</v>
      </c>
      <c r="C311" s="12">
        <v>222</v>
      </c>
      <c r="D311" s="12">
        <v>48</v>
      </c>
      <c r="E311" s="3">
        <f t="shared" si="4"/>
        <v>0.21621621621621623</v>
      </c>
      <c r="F311" s="26">
        <f>IFERROR(VLOOKUP(E311,Points!$E$2:$G$11,3,TRUE),"")</f>
        <v>30</v>
      </c>
      <c r="G311" t="s">
        <v>8632</v>
      </c>
    </row>
    <row r="312" spans="1:7" x14ac:dyDescent="0.25">
      <c r="A312" t="s">
        <v>1436</v>
      </c>
      <c r="B312" t="s">
        <v>17</v>
      </c>
      <c r="C312" s="12">
        <v>80</v>
      </c>
      <c r="D312" s="12">
        <v>6</v>
      </c>
      <c r="E312" s="2">
        <f t="shared" si="4"/>
        <v>7.4999999999999997E-2</v>
      </c>
      <c r="F312" s="26">
        <f>IFERROR(VLOOKUP(E312,Points!$E$2:$G$11,3,TRUE),"")</f>
        <v>0</v>
      </c>
      <c r="G312" t="s">
        <v>8633</v>
      </c>
    </row>
    <row r="313" spans="1:7" x14ac:dyDescent="0.25">
      <c r="A313" t="s">
        <v>1435</v>
      </c>
      <c r="B313" t="s">
        <v>197</v>
      </c>
      <c r="C313" s="12">
        <v>20</v>
      </c>
      <c r="D313" s="12">
        <v>6</v>
      </c>
      <c r="E313" s="2">
        <f t="shared" si="4"/>
        <v>0.3</v>
      </c>
      <c r="F313" s="26">
        <f>IFERROR(VLOOKUP(E313,Points!$E$2:$G$11,3,TRUE),"")</f>
        <v>50</v>
      </c>
      <c r="G313" t="s">
        <v>8633</v>
      </c>
    </row>
    <row r="314" spans="1:7" x14ac:dyDescent="0.25">
      <c r="A314" t="s">
        <v>1866</v>
      </c>
      <c r="B314" t="s">
        <v>15</v>
      </c>
      <c r="C314" s="12">
        <v>30</v>
      </c>
      <c r="D314" s="12">
        <v>6</v>
      </c>
      <c r="E314" s="3">
        <f t="shared" si="4"/>
        <v>0.2</v>
      </c>
      <c r="F314" s="26">
        <f>IFERROR(VLOOKUP(E314,Points!$E$2:$G$11,3,TRUE),"")</f>
        <v>30</v>
      </c>
      <c r="G314" t="s">
        <v>8632</v>
      </c>
    </row>
    <row r="315" spans="1:7" x14ac:dyDescent="0.25">
      <c r="A315" t="s">
        <v>1434</v>
      </c>
      <c r="B315" t="s">
        <v>23</v>
      </c>
      <c r="C315" s="12">
        <v>69</v>
      </c>
      <c r="D315" s="12">
        <v>28</v>
      </c>
      <c r="E315" s="2">
        <f t="shared" si="4"/>
        <v>0.40579710144927539</v>
      </c>
      <c r="F315" s="26">
        <f>IFERROR(VLOOKUP(E315,Points!$E$2:$G$11,3,TRUE),"")</f>
        <v>100</v>
      </c>
      <c r="G315" t="s">
        <v>8633</v>
      </c>
    </row>
    <row r="316" spans="1:7" x14ac:dyDescent="0.25">
      <c r="A316" t="s">
        <v>1433</v>
      </c>
      <c r="B316" t="s">
        <v>23</v>
      </c>
      <c r="C316" s="12">
        <v>46</v>
      </c>
      <c r="D316" s="12">
        <v>6</v>
      </c>
      <c r="E316" s="3">
        <f t="shared" si="4"/>
        <v>0.13043478260869565</v>
      </c>
      <c r="F316" s="26">
        <f>IFERROR(VLOOKUP(E316,Points!$E$2:$G$11,3,TRUE),"")</f>
        <v>10</v>
      </c>
      <c r="G316" t="s">
        <v>8632</v>
      </c>
    </row>
    <row r="317" spans="1:7" x14ac:dyDescent="0.25">
      <c r="A317" t="s">
        <v>1432</v>
      </c>
      <c r="B317" t="s">
        <v>99</v>
      </c>
      <c r="C317" s="12">
        <v>435</v>
      </c>
      <c r="D317" s="12">
        <v>74</v>
      </c>
      <c r="E317" s="2">
        <f t="shared" si="4"/>
        <v>0.17011494252873563</v>
      </c>
      <c r="F317" s="26">
        <f>IFERROR(VLOOKUP(E317,Points!$E$2:$G$11,3,TRUE),"")</f>
        <v>20</v>
      </c>
      <c r="G317" t="s">
        <v>8633</v>
      </c>
    </row>
    <row r="318" spans="1:7" x14ac:dyDescent="0.25">
      <c r="A318" t="s">
        <v>1431</v>
      </c>
      <c r="B318" t="s">
        <v>1</v>
      </c>
      <c r="C318" s="12">
        <v>54</v>
      </c>
      <c r="D318" s="12">
        <v>11</v>
      </c>
      <c r="E318" s="3">
        <f t="shared" si="4"/>
        <v>0.20370370370370369</v>
      </c>
      <c r="F318" s="26">
        <f>IFERROR(VLOOKUP(E318,Points!$E$2:$G$11,3,TRUE),"")</f>
        <v>30</v>
      </c>
      <c r="G318" t="s">
        <v>8632</v>
      </c>
    </row>
    <row r="319" spans="1:7" x14ac:dyDescent="0.25">
      <c r="A319" t="s">
        <v>1430</v>
      </c>
      <c r="B319" t="s">
        <v>50</v>
      </c>
      <c r="C319" s="12">
        <v>128</v>
      </c>
      <c r="D319" s="12">
        <v>12</v>
      </c>
      <c r="E319" s="3">
        <f t="shared" si="4"/>
        <v>9.375E-2</v>
      </c>
      <c r="F319" s="26">
        <f>IFERROR(VLOOKUP(E319,Points!$E$2:$G$11,3,TRUE),"")</f>
        <v>5</v>
      </c>
      <c r="G319" t="s">
        <v>8632</v>
      </c>
    </row>
    <row r="320" spans="1:7" x14ac:dyDescent="0.25">
      <c r="A320" t="s">
        <v>1429</v>
      </c>
      <c r="B320" t="s">
        <v>72</v>
      </c>
      <c r="C320" s="12">
        <v>620</v>
      </c>
      <c r="D320" s="12">
        <v>74</v>
      </c>
      <c r="E320" s="3">
        <f t="shared" si="4"/>
        <v>0.11935483870967742</v>
      </c>
      <c r="F320" s="26">
        <f>IFERROR(VLOOKUP(E320,Points!$E$2:$G$11,3,TRUE),"")</f>
        <v>5</v>
      </c>
      <c r="G320" t="s">
        <v>8632</v>
      </c>
    </row>
    <row r="321" spans="1:7" x14ac:dyDescent="0.25">
      <c r="A321" t="s">
        <v>1428</v>
      </c>
      <c r="B321" t="s">
        <v>212</v>
      </c>
      <c r="C321" s="12">
        <v>295</v>
      </c>
      <c r="D321" s="12">
        <v>31</v>
      </c>
      <c r="E321" s="2">
        <f t="shared" si="4"/>
        <v>0.10508474576271186</v>
      </c>
      <c r="F321" s="26">
        <f>IFERROR(VLOOKUP(E321,Points!$E$2:$G$11,3,TRUE),"")</f>
        <v>5</v>
      </c>
      <c r="G321" t="s">
        <v>8633</v>
      </c>
    </row>
    <row r="322" spans="1:7" x14ac:dyDescent="0.25">
      <c r="A322" t="s">
        <v>1427</v>
      </c>
      <c r="B322" t="s">
        <v>74</v>
      </c>
      <c r="C322" s="12">
        <v>6</v>
      </c>
      <c r="D322" s="12">
        <v>2</v>
      </c>
      <c r="E322" s="2">
        <f t="shared" si="4"/>
        <v>0.33333333333333331</v>
      </c>
      <c r="F322" s="26">
        <f>IFERROR(VLOOKUP(E322,Points!$E$2:$G$11,3,TRUE),"")</f>
        <v>65</v>
      </c>
      <c r="G322" t="s">
        <v>8633</v>
      </c>
    </row>
    <row r="323" spans="1:7" x14ac:dyDescent="0.25">
      <c r="A323" t="s">
        <v>1426</v>
      </c>
      <c r="B323" t="s">
        <v>169</v>
      </c>
      <c r="C323" s="12">
        <v>3247</v>
      </c>
      <c r="D323" s="12">
        <v>294</v>
      </c>
      <c r="E323" s="3">
        <f t="shared" ref="E323:E386" si="5">D323/C323</f>
        <v>9.0545118570988611E-2</v>
      </c>
      <c r="F323" s="26">
        <f>IFERROR(VLOOKUP(E323,Points!$E$2:$G$11,3,TRUE),"")</f>
        <v>5</v>
      </c>
      <c r="G323" t="s">
        <v>8632</v>
      </c>
    </row>
    <row r="324" spans="1:7" x14ac:dyDescent="0.25">
      <c r="A324" t="s">
        <v>1425</v>
      </c>
      <c r="B324" t="s">
        <v>169</v>
      </c>
      <c r="C324" s="12">
        <v>1792</v>
      </c>
      <c r="D324" s="12">
        <v>152</v>
      </c>
      <c r="E324" s="2">
        <f t="shared" si="5"/>
        <v>8.4821428571428575E-2</v>
      </c>
      <c r="F324" s="26">
        <f>IFERROR(VLOOKUP(E324,Points!$E$2:$G$11,3,TRUE),"")</f>
        <v>5</v>
      </c>
      <c r="G324" t="s">
        <v>8633</v>
      </c>
    </row>
    <row r="325" spans="1:7" x14ac:dyDescent="0.25">
      <c r="A325" t="s">
        <v>1865</v>
      </c>
      <c r="B325" t="s">
        <v>40</v>
      </c>
      <c r="C325" s="12">
        <v>10</v>
      </c>
      <c r="D325" s="12">
        <v>5</v>
      </c>
      <c r="E325" s="3">
        <f t="shared" si="5"/>
        <v>0.5</v>
      </c>
      <c r="F325" s="26">
        <f>IFERROR(VLOOKUP(E325,Points!$E$2:$G$11,3,TRUE),"")</f>
        <v>100</v>
      </c>
      <c r="G325" t="s">
        <v>8632</v>
      </c>
    </row>
    <row r="326" spans="1:7" x14ac:dyDescent="0.25">
      <c r="A326" t="s">
        <v>1424</v>
      </c>
      <c r="B326" t="s">
        <v>210</v>
      </c>
      <c r="C326" s="12">
        <v>1246</v>
      </c>
      <c r="D326" s="12">
        <v>73</v>
      </c>
      <c r="E326" s="2">
        <f t="shared" si="5"/>
        <v>5.8587479935794544E-2</v>
      </c>
      <c r="F326" s="26">
        <f>IFERROR(VLOOKUP(E326,Points!$E$2:$G$11,3,TRUE),"")</f>
        <v>0</v>
      </c>
      <c r="G326" t="s">
        <v>8633</v>
      </c>
    </row>
    <row r="327" spans="1:7" x14ac:dyDescent="0.25">
      <c r="A327" t="s">
        <v>1424</v>
      </c>
      <c r="B327" t="s">
        <v>220</v>
      </c>
      <c r="C327" s="12">
        <v>276</v>
      </c>
      <c r="D327" s="12">
        <v>38</v>
      </c>
      <c r="E327" s="2">
        <f t="shared" si="5"/>
        <v>0.13768115942028986</v>
      </c>
      <c r="F327" s="26">
        <f>IFERROR(VLOOKUP(E327,Points!$E$2:$G$11,3,TRUE),"")</f>
        <v>10</v>
      </c>
      <c r="G327" t="s">
        <v>8633</v>
      </c>
    </row>
    <row r="328" spans="1:7" x14ac:dyDescent="0.25">
      <c r="A328" t="s">
        <v>1423</v>
      </c>
      <c r="B328" t="s">
        <v>99</v>
      </c>
      <c r="C328" s="12">
        <v>149</v>
      </c>
      <c r="D328" s="12">
        <v>22</v>
      </c>
      <c r="E328" s="2">
        <f t="shared" si="5"/>
        <v>0.1476510067114094</v>
      </c>
      <c r="F328" s="26">
        <f>IFERROR(VLOOKUP(E328,Points!$E$2:$G$11,3,TRUE),"")</f>
        <v>10</v>
      </c>
      <c r="G328" t="s">
        <v>8633</v>
      </c>
    </row>
    <row r="329" spans="1:7" x14ac:dyDescent="0.25">
      <c r="A329" t="s">
        <v>1422</v>
      </c>
      <c r="B329" t="s">
        <v>124</v>
      </c>
      <c r="C329" s="12">
        <v>246</v>
      </c>
      <c r="D329" s="12">
        <v>126</v>
      </c>
      <c r="E329" s="3">
        <f t="shared" si="5"/>
        <v>0.51219512195121952</v>
      </c>
      <c r="F329" s="26">
        <f>IFERROR(VLOOKUP(E329,Points!$E$2:$G$11,3,TRUE),"")</f>
        <v>100</v>
      </c>
      <c r="G329" t="s">
        <v>8632</v>
      </c>
    </row>
    <row r="330" spans="1:7" x14ac:dyDescent="0.25">
      <c r="A330" t="s">
        <v>1864</v>
      </c>
      <c r="B330" t="s">
        <v>9</v>
      </c>
      <c r="C330" s="12">
        <v>274</v>
      </c>
      <c r="D330" s="12">
        <v>16</v>
      </c>
      <c r="E330" s="3">
        <f t="shared" si="5"/>
        <v>5.8394160583941604E-2</v>
      </c>
      <c r="F330" s="26">
        <f>IFERROR(VLOOKUP(E330,Points!$E$2:$G$11,3,TRUE),"")</f>
        <v>0</v>
      </c>
      <c r="G330" t="s">
        <v>8632</v>
      </c>
    </row>
    <row r="331" spans="1:7" x14ac:dyDescent="0.25">
      <c r="A331" t="s">
        <v>1421</v>
      </c>
      <c r="B331" t="s">
        <v>27</v>
      </c>
      <c r="C331" s="12">
        <v>208</v>
      </c>
      <c r="D331" s="12">
        <v>36</v>
      </c>
      <c r="E331" s="2">
        <f t="shared" si="5"/>
        <v>0.17307692307692307</v>
      </c>
      <c r="F331" s="26">
        <f>IFERROR(VLOOKUP(E331,Points!$E$2:$G$11,3,TRUE),"")</f>
        <v>20</v>
      </c>
      <c r="G331" t="s">
        <v>8633</v>
      </c>
    </row>
    <row r="332" spans="1:7" x14ac:dyDescent="0.25">
      <c r="A332" t="s">
        <v>1420</v>
      </c>
      <c r="B332" t="s">
        <v>224</v>
      </c>
      <c r="C332" s="12">
        <v>964</v>
      </c>
      <c r="D332" s="12">
        <v>143</v>
      </c>
      <c r="E332" s="2">
        <f t="shared" si="5"/>
        <v>0.1483402489626556</v>
      </c>
      <c r="F332" s="26">
        <f>IFERROR(VLOOKUP(E332,Points!$E$2:$G$11,3,TRUE),"")</f>
        <v>10</v>
      </c>
      <c r="G332" t="s">
        <v>8633</v>
      </c>
    </row>
    <row r="333" spans="1:7" x14ac:dyDescent="0.25">
      <c r="A333" t="s">
        <v>1419</v>
      </c>
      <c r="B333" t="s">
        <v>96</v>
      </c>
      <c r="C333" s="12">
        <v>86</v>
      </c>
      <c r="D333" s="12">
        <v>16</v>
      </c>
      <c r="E333" s="3">
        <f t="shared" si="5"/>
        <v>0.18604651162790697</v>
      </c>
      <c r="F333" s="26">
        <f>IFERROR(VLOOKUP(E333,Points!$E$2:$G$11,3,TRUE),"")</f>
        <v>20</v>
      </c>
      <c r="G333" t="s">
        <v>8632</v>
      </c>
    </row>
    <row r="334" spans="1:7" x14ac:dyDescent="0.25">
      <c r="A334" t="s">
        <v>1863</v>
      </c>
      <c r="B334" t="s">
        <v>91</v>
      </c>
      <c r="C334" s="12">
        <v>24</v>
      </c>
      <c r="D334" s="12">
        <v>18</v>
      </c>
      <c r="E334" s="3">
        <f t="shared" si="5"/>
        <v>0.75</v>
      </c>
      <c r="F334" s="26">
        <f>IFERROR(VLOOKUP(E334,Points!$E$2:$G$11,3,TRUE),"")</f>
        <v>100</v>
      </c>
      <c r="G334" t="s">
        <v>8632</v>
      </c>
    </row>
    <row r="335" spans="1:7" x14ac:dyDescent="0.25">
      <c r="A335" t="s">
        <v>1418</v>
      </c>
      <c r="B335" t="s">
        <v>91</v>
      </c>
      <c r="C335" s="12">
        <v>174</v>
      </c>
      <c r="D335" s="12">
        <v>31</v>
      </c>
      <c r="E335" s="2">
        <f t="shared" si="5"/>
        <v>0.17816091954022989</v>
      </c>
      <c r="F335" s="26">
        <f>IFERROR(VLOOKUP(E335,Points!$E$2:$G$11,3,TRUE),"")</f>
        <v>20</v>
      </c>
      <c r="G335" t="s">
        <v>8633</v>
      </c>
    </row>
    <row r="336" spans="1:7" x14ac:dyDescent="0.25">
      <c r="A336" t="s">
        <v>1417</v>
      </c>
      <c r="B336" t="s">
        <v>165</v>
      </c>
      <c r="C336" s="12">
        <v>195</v>
      </c>
      <c r="D336" s="12">
        <v>12</v>
      </c>
      <c r="E336" s="3">
        <f t="shared" si="5"/>
        <v>6.1538461538461542E-2</v>
      </c>
      <c r="F336" s="26">
        <f>IFERROR(VLOOKUP(E336,Points!$E$2:$G$11,3,TRUE),"")</f>
        <v>0</v>
      </c>
      <c r="G336" t="s">
        <v>8632</v>
      </c>
    </row>
    <row r="337" spans="1:7" x14ac:dyDescent="0.25">
      <c r="A337" t="s">
        <v>1416</v>
      </c>
      <c r="B337" t="s">
        <v>81</v>
      </c>
      <c r="C337" s="12">
        <v>214</v>
      </c>
      <c r="D337" s="12">
        <v>27</v>
      </c>
      <c r="E337" s="2">
        <f t="shared" si="5"/>
        <v>0.12616822429906541</v>
      </c>
      <c r="F337" s="26">
        <f>IFERROR(VLOOKUP(E337,Points!$E$2:$G$11,3,TRUE),"")</f>
        <v>10</v>
      </c>
      <c r="G337" t="s">
        <v>8633</v>
      </c>
    </row>
    <row r="338" spans="1:7" x14ac:dyDescent="0.25">
      <c r="A338" t="s">
        <v>1415</v>
      </c>
      <c r="B338" t="s">
        <v>212</v>
      </c>
      <c r="C338" s="12">
        <v>542</v>
      </c>
      <c r="D338" s="12">
        <v>173</v>
      </c>
      <c r="E338" s="3">
        <f t="shared" si="5"/>
        <v>0.31918819188191883</v>
      </c>
      <c r="F338" s="26">
        <f>IFERROR(VLOOKUP(E338,Points!$E$2:$G$11,3,TRUE),"")</f>
        <v>50</v>
      </c>
      <c r="G338" t="s">
        <v>8632</v>
      </c>
    </row>
    <row r="339" spans="1:7" x14ac:dyDescent="0.25">
      <c r="A339" t="s">
        <v>1414</v>
      </c>
      <c r="B339" t="s">
        <v>212</v>
      </c>
      <c r="C339" s="12">
        <v>525</v>
      </c>
      <c r="D339" s="12">
        <v>47</v>
      </c>
      <c r="E339" s="2">
        <f t="shared" si="5"/>
        <v>8.9523809523809519E-2</v>
      </c>
      <c r="F339" s="26">
        <f>IFERROR(VLOOKUP(E339,Points!$E$2:$G$11,3,TRUE),"")</f>
        <v>5</v>
      </c>
      <c r="G339" t="s">
        <v>8633</v>
      </c>
    </row>
    <row r="340" spans="1:7" x14ac:dyDescent="0.25">
      <c r="A340" t="s">
        <v>1413</v>
      </c>
      <c r="B340" t="s">
        <v>240</v>
      </c>
      <c r="C340" s="12">
        <v>93</v>
      </c>
      <c r="D340" s="12">
        <v>20</v>
      </c>
      <c r="E340" s="2">
        <f t="shared" si="5"/>
        <v>0.21505376344086022</v>
      </c>
      <c r="F340" s="26">
        <f>IFERROR(VLOOKUP(E340,Points!$E$2:$G$11,3,TRUE),"")</f>
        <v>30</v>
      </c>
      <c r="G340" t="s">
        <v>8633</v>
      </c>
    </row>
    <row r="341" spans="1:7" x14ac:dyDescent="0.25">
      <c r="A341" t="s">
        <v>1862</v>
      </c>
      <c r="B341" t="s">
        <v>58</v>
      </c>
      <c r="C341" s="12">
        <v>191</v>
      </c>
      <c r="D341" s="12">
        <v>65</v>
      </c>
      <c r="E341" s="3">
        <f t="shared" si="5"/>
        <v>0.34031413612565448</v>
      </c>
      <c r="F341" s="26">
        <f>IFERROR(VLOOKUP(E341,Points!$E$2:$G$11,3,TRUE),"")</f>
        <v>65</v>
      </c>
      <c r="G341" t="s">
        <v>8632</v>
      </c>
    </row>
    <row r="342" spans="1:7" x14ac:dyDescent="0.25">
      <c r="A342" t="s">
        <v>1861</v>
      </c>
      <c r="B342" t="s">
        <v>8</v>
      </c>
      <c r="C342" s="12">
        <v>81</v>
      </c>
      <c r="D342" s="12">
        <v>24</v>
      </c>
      <c r="E342" s="3">
        <f t="shared" si="5"/>
        <v>0.29629629629629628</v>
      </c>
      <c r="F342" s="26">
        <f>IFERROR(VLOOKUP(E342,Points!$E$2:$G$11,3,TRUE),"")</f>
        <v>50</v>
      </c>
      <c r="G342" t="s">
        <v>8632</v>
      </c>
    </row>
    <row r="343" spans="1:7" x14ac:dyDescent="0.25">
      <c r="A343" t="s">
        <v>1412</v>
      </c>
      <c r="B343" t="s">
        <v>27</v>
      </c>
      <c r="C343" s="12">
        <v>1124</v>
      </c>
      <c r="D343" s="12">
        <v>341</v>
      </c>
      <c r="E343" s="3">
        <f t="shared" si="5"/>
        <v>0.30338078291814946</v>
      </c>
      <c r="F343" s="26">
        <f>IFERROR(VLOOKUP(E343,Points!$E$2:$G$11,3,TRUE),"")</f>
        <v>50</v>
      </c>
      <c r="G343" t="s">
        <v>8632</v>
      </c>
    </row>
    <row r="344" spans="1:7" x14ac:dyDescent="0.25">
      <c r="A344" t="s">
        <v>1411</v>
      </c>
      <c r="B344" t="s">
        <v>27</v>
      </c>
      <c r="C344" s="12">
        <v>402</v>
      </c>
      <c r="D344" s="12">
        <v>38</v>
      </c>
      <c r="E344" s="2">
        <f t="shared" si="5"/>
        <v>9.4527363184079602E-2</v>
      </c>
      <c r="F344" s="26">
        <f>IFERROR(VLOOKUP(E344,Points!$E$2:$G$11,3,TRUE),"")</f>
        <v>5</v>
      </c>
      <c r="G344" t="s">
        <v>8633</v>
      </c>
    </row>
    <row r="345" spans="1:7" x14ac:dyDescent="0.25">
      <c r="A345" t="s">
        <v>1410</v>
      </c>
      <c r="B345" t="s">
        <v>101</v>
      </c>
      <c r="C345" s="12">
        <v>54</v>
      </c>
      <c r="D345" s="12">
        <v>8</v>
      </c>
      <c r="E345" s="2">
        <f t="shared" si="5"/>
        <v>0.14814814814814814</v>
      </c>
      <c r="F345" s="26">
        <f>IFERROR(VLOOKUP(E345,Points!$E$2:$G$11,3,TRUE),"")</f>
        <v>10</v>
      </c>
      <c r="G345" t="s">
        <v>8633</v>
      </c>
    </row>
    <row r="346" spans="1:7" x14ac:dyDescent="0.25">
      <c r="A346" t="s">
        <v>1409</v>
      </c>
      <c r="B346" t="s">
        <v>31</v>
      </c>
      <c r="C346" s="12">
        <v>3081</v>
      </c>
      <c r="D346" s="12">
        <v>988</v>
      </c>
      <c r="E346" s="3">
        <f t="shared" si="5"/>
        <v>0.32067510548523209</v>
      </c>
      <c r="F346" s="26">
        <f>IFERROR(VLOOKUP(E346,Points!$E$2:$G$11,3,TRUE),"")</f>
        <v>65</v>
      </c>
      <c r="G346" t="s">
        <v>8632</v>
      </c>
    </row>
    <row r="347" spans="1:7" x14ac:dyDescent="0.25">
      <c r="A347" t="s">
        <v>1408</v>
      </c>
      <c r="B347" t="s">
        <v>104</v>
      </c>
      <c r="C347" s="12">
        <v>116</v>
      </c>
      <c r="D347" s="12">
        <v>16</v>
      </c>
      <c r="E347" s="2">
        <f t="shared" si="5"/>
        <v>0.13793103448275862</v>
      </c>
      <c r="F347" s="26">
        <f>IFERROR(VLOOKUP(E347,Points!$E$2:$G$11,3,TRUE),"")</f>
        <v>10</v>
      </c>
      <c r="G347" t="s">
        <v>8633</v>
      </c>
    </row>
    <row r="348" spans="1:7" x14ac:dyDescent="0.25">
      <c r="A348" t="s">
        <v>1407</v>
      </c>
      <c r="B348" t="s">
        <v>7</v>
      </c>
      <c r="C348" s="12">
        <v>307</v>
      </c>
      <c r="D348" s="12">
        <v>64</v>
      </c>
      <c r="E348" s="2">
        <f t="shared" si="5"/>
        <v>0.20846905537459284</v>
      </c>
      <c r="F348" s="26">
        <f>IFERROR(VLOOKUP(E348,Points!$E$2:$G$11,3,TRUE),"")</f>
        <v>30</v>
      </c>
      <c r="G348" t="s">
        <v>8633</v>
      </c>
    </row>
    <row r="349" spans="1:7" x14ac:dyDescent="0.25">
      <c r="A349" t="s">
        <v>1407</v>
      </c>
      <c r="B349" t="s">
        <v>96</v>
      </c>
      <c r="C349" s="12">
        <v>291</v>
      </c>
      <c r="D349" s="12">
        <v>56</v>
      </c>
      <c r="E349" s="2">
        <f t="shared" si="5"/>
        <v>0.19243986254295534</v>
      </c>
      <c r="F349" s="26">
        <f>IFERROR(VLOOKUP(E349,Points!$E$2:$G$11,3,TRUE),"")</f>
        <v>20</v>
      </c>
      <c r="G349" t="s">
        <v>8633</v>
      </c>
    </row>
    <row r="350" spans="1:7" x14ac:dyDescent="0.25">
      <c r="A350" t="s">
        <v>1406</v>
      </c>
      <c r="B350" t="s">
        <v>210</v>
      </c>
      <c r="C350" s="12">
        <v>313</v>
      </c>
      <c r="D350" s="12">
        <v>37</v>
      </c>
      <c r="E350" s="2">
        <f t="shared" si="5"/>
        <v>0.1182108626198083</v>
      </c>
      <c r="F350" s="26">
        <f>IFERROR(VLOOKUP(E350,Points!$E$2:$G$11,3,TRUE),"")</f>
        <v>5</v>
      </c>
      <c r="G350" t="s">
        <v>8633</v>
      </c>
    </row>
    <row r="351" spans="1:7" x14ac:dyDescent="0.25">
      <c r="A351" t="s">
        <v>1860</v>
      </c>
      <c r="B351" t="s">
        <v>263</v>
      </c>
      <c r="C351" s="12">
        <v>75</v>
      </c>
      <c r="D351" s="12">
        <v>3</v>
      </c>
      <c r="E351" s="2">
        <f t="shared" si="5"/>
        <v>0.04</v>
      </c>
      <c r="F351" s="26">
        <f>IFERROR(VLOOKUP(E351,Points!$E$2:$G$11,3,TRUE),"")</f>
        <v>0</v>
      </c>
      <c r="G351" t="s">
        <v>8633</v>
      </c>
    </row>
    <row r="352" spans="1:7" x14ac:dyDescent="0.25">
      <c r="A352" t="s">
        <v>1404</v>
      </c>
      <c r="B352" t="s">
        <v>124</v>
      </c>
      <c r="C352" s="12">
        <v>117</v>
      </c>
      <c r="D352" s="12">
        <v>26</v>
      </c>
      <c r="E352" s="2">
        <f t="shared" si="5"/>
        <v>0.22222222222222221</v>
      </c>
      <c r="F352" s="26">
        <f>IFERROR(VLOOKUP(E352,Points!$E$2:$G$11,3,TRUE),"")</f>
        <v>30</v>
      </c>
      <c r="G352" t="s">
        <v>8633</v>
      </c>
    </row>
    <row r="353" spans="1:7" x14ac:dyDescent="0.25">
      <c r="A353" t="s">
        <v>1859</v>
      </c>
      <c r="B353" t="s">
        <v>104</v>
      </c>
      <c r="C353" s="12">
        <v>42</v>
      </c>
      <c r="D353" s="12">
        <v>0</v>
      </c>
      <c r="E353" s="3">
        <f t="shared" si="5"/>
        <v>0</v>
      </c>
      <c r="F353" s="26">
        <f>IFERROR(VLOOKUP(E353,Points!$E$2:$G$11,3,TRUE),"")</f>
        <v>0</v>
      </c>
      <c r="G353" t="s">
        <v>8632</v>
      </c>
    </row>
    <row r="354" spans="1:7" x14ac:dyDescent="0.25">
      <c r="A354" t="s">
        <v>1858</v>
      </c>
      <c r="B354" t="s">
        <v>99</v>
      </c>
      <c r="C354" s="12">
        <v>33</v>
      </c>
      <c r="D354" s="12">
        <v>6</v>
      </c>
      <c r="E354" s="3">
        <f t="shared" si="5"/>
        <v>0.18181818181818182</v>
      </c>
      <c r="F354" s="26">
        <f>IFERROR(VLOOKUP(E354,Points!$E$2:$G$11,3,TRUE),"")</f>
        <v>20</v>
      </c>
      <c r="G354" t="s">
        <v>8632</v>
      </c>
    </row>
    <row r="355" spans="1:7" x14ac:dyDescent="0.25">
      <c r="A355" t="s">
        <v>1403</v>
      </c>
      <c r="B355" t="s">
        <v>5</v>
      </c>
      <c r="C355" s="12">
        <v>393</v>
      </c>
      <c r="D355" s="12">
        <v>96</v>
      </c>
      <c r="E355" s="2">
        <f t="shared" si="5"/>
        <v>0.24427480916030533</v>
      </c>
      <c r="F355" s="26">
        <f>IFERROR(VLOOKUP(E355,Points!$E$2:$G$11,3,TRUE),"")</f>
        <v>40</v>
      </c>
      <c r="G355" t="s">
        <v>8633</v>
      </c>
    </row>
    <row r="356" spans="1:7" x14ac:dyDescent="0.25">
      <c r="A356" t="s">
        <v>1402</v>
      </c>
      <c r="B356" t="s">
        <v>182</v>
      </c>
      <c r="C356" s="12">
        <v>155</v>
      </c>
      <c r="D356" s="12">
        <v>16</v>
      </c>
      <c r="E356" s="2">
        <f t="shared" si="5"/>
        <v>0.1032258064516129</v>
      </c>
      <c r="F356" s="26">
        <f>IFERROR(VLOOKUP(E356,Points!$E$2:$G$11,3,TRUE),"")</f>
        <v>5</v>
      </c>
      <c r="G356" t="s">
        <v>8633</v>
      </c>
    </row>
    <row r="357" spans="1:7" x14ac:dyDescent="0.25">
      <c r="A357" t="s">
        <v>1401</v>
      </c>
      <c r="B357" t="s">
        <v>146</v>
      </c>
      <c r="C357" s="12">
        <v>247</v>
      </c>
      <c r="D357" s="12">
        <v>68</v>
      </c>
      <c r="E357" s="2">
        <f t="shared" si="5"/>
        <v>0.27530364372469635</v>
      </c>
      <c r="F357" s="26">
        <f>IFERROR(VLOOKUP(E357,Points!$E$2:$G$11,3,TRUE),"")</f>
        <v>40</v>
      </c>
      <c r="G357" t="s">
        <v>8633</v>
      </c>
    </row>
    <row r="358" spans="1:7" x14ac:dyDescent="0.25">
      <c r="A358" t="s">
        <v>1401</v>
      </c>
      <c r="B358" t="s">
        <v>124</v>
      </c>
      <c r="C358" s="12">
        <v>285</v>
      </c>
      <c r="D358" s="12">
        <v>47</v>
      </c>
      <c r="E358" s="2">
        <f t="shared" si="5"/>
        <v>0.1649122807017544</v>
      </c>
      <c r="F358" s="26">
        <f>IFERROR(VLOOKUP(E358,Points!$E$2:$G$11,3,TRUE),"")</f>
        <v>20</v>
      </c>
      <c r="G358" t="s">
        <v>8633</v>
      </c>
    </row>
    <row r="359" spans="1:7" x14ac:dyDescent="0.25">
      <c r="A359" t="s">
        <v>1401</v>
      </c>
      <c r="B359" t="s">
        <v>47</v>
      </c>
      <c r="C359" s="12">
        <v>1343</v>
      </c>
      <c r="D359" s="12">
        <v>142</v>
      </c>
      <c r="E359" s="2">
        <f t="shared" si="5"/>
        <v>0.10573343261355175</v>
      </c>
      <c r="F359" s="26">
        <f>IFERROR(VLOOKUP(E359,Points!$E$2:$G$11,3,TRUE),"")</f>
        <v>5</v>
      </c>
      <c r="G359" t="s">
        <v>8633</v>
      </c>
    </row>
    <row r="360" spans="1:7" x14ac:dyDescent="0.25">
      <c r="A360" t="s">
        <v>1400</v>
      </c>
      <c r="B360" t="s">
        <v>124</v>
      </c>
      <c r="C360" s="12">
        <v>99</v>
      </c>
      <c r="D360" s="12">
        <v>30</v>
      </c>
      <c r="E360" s="3">
        <f t="shared" si="5"/>
        <v>0.30303030303030304</v>
      </c>
      <c r="F360" s="26">
        <f>IFERROR(VLOOKUP(E360,Points!$E$2:$G$11,3,TRUE),"")</f>
        <v>50</v>
      </c>
      <c r="G360" t="s">
        <v>8632</v>
      </c>
    </row>
    <row r="361" spans="1:7" x14ac:dyDescent="0.25">
      <c r="A361" t="s">
        <v>1399</v>
      </c>
      <c r="B361" t="s">
        <v>76</v>
      </c>
      <c r="C361" s="12">
        <v>267</v>
      </c>
      <c r="D361" s="12">
        <v>33</v>
      </c>
      <c r="E361" s="2">
        <f t="shared" si="5"/>
        <v>0.12359550561797752</v>
      </c>
      <c r="F361" s="26">
        <f>IFERROR(VLOOKUP(E361,Points!$E$2:$G$11,3,TRUE),"")</f>
        <v>10</v>
      </c>
      <c r="G361" t="s">
        <v>8633</v>
      </c>
    </row>
    <row r="362" spans="1:7" x14ac:dyDescent="0.25">
      <c r="A362" t="s">
        <v>1398</v>
      </c>
      <c r="B362" t="s">
        <v>124</v>
      </c>
      <c r="C362" s="12">
        <v>264</v>
      </c>
      <c r="D362" s="12">
        <v>38</v>
      </c>
      <c r="E362" s="2">
        <f t="shared" si="5"/>
        <v>0.14393939393939395</v>
      </c>
      <c r="F362" s="26">
        <f>IFERROR(VLOOKUP(E362,Points!$E$2:$G$11,3,TRUE),"")</f>
        <v>10</v>
      </c>
      <c r="G362" t="s">
        <v>8633</v>
      </c>
    </row>
    <row r="363" spans="1:7" x14ac:dyDescent="0.25">
      <c r="A363" t="s">
        <v>1397</v>
      </c>
      <c r="B363" t="s">
        <v>124</v>
      </c>
      <c r="C363" s="12">
        <v>253</v>
      </c>
      <c r="D363" s="12">
        <v>45</v>
      </c>
      <c r="E363" s="3">
        <f t="shared" si="5"/>
        <v>0.17786561264822134</v>
      </c>
      <c r="F363" s="26">
        <f>IFERROR(VLOOKUP(E363,Points!$E$2:$G$11,3,TRUE),"")</f>
        <v>20</v>
      </c>
      <c r="G363" t="s">
        <v>8632</v>
      </c>
    </row>
    <row r="364" spans="1:7" x14ac:dyDescent="0.25">
      <c r="A364" t="s">
        <v>1396</v>
      </c>
      <c r="B364" t="s">
        <v>44</v>
      </c>
      <c r="C364" s="12">
        <v>217</v>
      </c>
      <c r="D364" s="12">
        <v>49</v>
      </c>
      <c r="E364" s="2">
        <f t="shared" si="5"/>
        <v>0.22580645161290322</v>
      </c>
      <c r="F364" s="26">
        <f>IFERROR(VLOOKUP(E364,Points!$E$2:$G$11,3,TRUE),"")</f>
        <v>30</v>
      </c>
      <c r="G364" t="s">
        <v>8633</v>
      </c>
    </row>
    <row r="365" spans="1:7" x14ac:dyDescent="0.25">
      <c r="A365" t="s">
        <v>1395</v>
      </c>
      <c r="B365" t="s">
        <v>31</v>
      </c>
      <c r="C365" s="12">
        <v>232</v>
      </c>
      <c r="D365" s="12">
        <v>44</v>
      </c>
      <c r="E365" s="2">
        <f t="shared" si="5"/>
        <v>0.18965517241379309</v>
      </c>
      <c r="F365" s="26">
        <f>IFERROR(VLOOKUP(E365,Points!$E$2:$G$11,3,TRUE),"")</f>
        <v>20</v>
      </c>
      <c r="G365" t="s">
        <v>8633</v>
      </c>
    </row>
    <row r="366" spans="1:7" x14ac:dyDescent="0.25">
      <c r="A366" t="s">
        <v>1395</v>
      </c>
      <c r="B366" t="s">
        <v>263</v>
      </c>
      <c r="C366" s="12">
        <v>126</v>
      </c>
      <c r="D366" s="12">
        <v>26</v>
      </c>
      <c r="E366" s="2">
        <f t="shared" si="5"/>
        <v>0.20634920634920634</v>
      </c>
      <c r="F366" s="26">
        <f>IFERROR(VLOOKUP(E366,Points!$E$2:$G$11,3,TRUE),"")</f>
        <v>30</v>
      </c>
      <c r="G366" t="s">
        <v>8633</v>
      </c>
    </row>
    <row r="367" spans="1:7" x14ac:dyDescent="0.25">
      <c r="A367" t="s">
        <v>1395</v>
      </c>
      <c r="B367" t="s">
        <v>89</v>
      </c>
      <c r="C367" s="12">
        <v>462</v>
      </c>
      <c r="D367" s="12">
        <v>26</v>
      </c>
      <c r="E367" s="2">
        <f t="shared" si="5"/>
        <v>5.627705627705628E-2</v>
      </c>
      <c r="F367" s="26">
        <f>IFERROR(VLOOKUP(E367,Points!$E$2:$G$11,3,TRUE),"")</f>
        <v>0</v>
      </c>
      <c r="G367" t="s">
        <v>8633</v>
      </c>
    </row>
    <row r="368" spans="1:7" x14ac:dyDescent="0.25">
      <c r="A368" t="s">
        <v>1395</v>
      </c>
      <c r="B368" t="s">
        <v>91</v>
      </c>
      <c r="C368" s="12">
        <v>71</v>
      </c>
      <c r="D368" s="12">
        <v>13</v>
      </c>
      <c r="E368" s="2">
        <f t="shared" si="5"/>
        <v>0.18309859154929578</v>
      </c>
      <c r="F368" s="26">
        <f>IFERROR(VLOOKUP(E368,Points!$E$2:$G$11,3,TRUE),"")</f>
        <v>20</v>
      </c>
      <c r="G368" t="s">
        <v>8633</v>
      </c>
    </row>
    <row r="369" spans="1:7" x14ac:dyDescent="0.25">
      <c r="A369" t="s">
        <v>1394</v>
      </c>
      <c r="B369" t="s">
        <v>99</v>
      </c>
      <c r="C369" s="12">
        <v>432</v>
      </c>
      <c r="D369" s="12">
        <v>35</v>
      </c>
      <c r="E369" s="3">
        <f t="shared" si="5"/>
        <v>8.1018518518518517E-2</v>
      </c>
      <c r="F369" s="26">
        <f>IFERROR(VLOOKUP(E369,Points!$E$2:$G$11,3,TRUE),"")</f>
        <v>5</v>
      </c>
      <c r="G369" t="s">
        <v>8632</v>
      </c>
    </row>
    <row r="370" spans="1:7" x14ac:dyDescent="0.25">
      <c r="A370" t="s">
        <v>1393</v>
      </c>
      <c r="B370" t="s">
        <v>15</v>
      </c>
      <c r="C370" s="12">
        <v>144</v>
      </c>
      <c r="D370" s="12">
        <v>57</v>
      </c>
      <c r="E370" s="2">
        <f t="shared" si="5"/>
        <v>0.39583333333333331</v>
      </c>
      <c r="F370" s="26">
        <f>IFERROR(VLOOKUP(E370,Points!$E$2:$G$11,3,TRUE),"")</f>
        <v>80</v>
      </c>
      <c r="G370" t="s">
        <v>8633</v>
      </c>
    </row>
    <row r="371" spans="1:7" x14ac:dyDescent="0.25">
      <c r="A371" t="s">
        <v>1393</v>
      </c>
      <c r="B371" t="s">
        <v>221</v>
      </c>
      <c r="C371" s="12">
        <v>735</v>
      </c>
      <c r="D371" s="12">
        <v>29</v>
      </c>
      <c r="E371" s="2">
        <f t="shared" si="5"/>
        <v>3.9455782312925167E-2</v>
      </c>
      <c r="F371" s="26">
        <f>IFERROR(VLOOKUP(E371,Points!$E$2:$G$11,3,TRUE),"")</f>
        <v>0</v>
      </c>
      <c r="G371" t="s">
        <v>8633</v>
      </c>
    </row>
    <row r="372" spans="1:7" x14ac:dyDescent="0.25">
      <c r="A372" t="s">
        <v>1393</v>
      </c>
      <c r="B372" t="s">
        <v>17</v>
      </c>
      <c r="C372" s="12">
        <v>117</v>
      </c>
      <c r="D372" s="12">
        <v>33</v>
      </c>
      <c r="E372" s="2">
        <f t="shared" si="5"/>
        <v>0.28205128205128205</v>
      </c>
      <c r="F372" s="26">
        <f>IFERROR(VLOOKUP(E372,Points!$E$2:$G$11,3,TRUE),"")</f>
        <v>50</v>
      </c>
      <c r="G372" t="s">
        <v>8633</v>
      </c>
    </row>
    <row r="373" spans="1:7" x14ac:dyDescent="0.25">
      <c r="A373" t="s">
        <v>1392</v>
      </c>
      <c r="B373" t="s">
        <v>212</v>
      </c>
      <c r="C373" s="12">
        <v>255</v>
      </c>
      <c r="D373" s="12">
        <v>34</v>
      </c>
      <c r="E373" s="2">
        <f t="shared" si="5"/>
        <v>0.13333333333333333</v>
      </c>
      <c r="F373" s="26">
        <f>IFERROR(VLOOKUP(E373,Points!$E$2:$G$11,3,TRUE),"")</f>
        <v>10</v>
      </c>
      <c r="G373" t="s">
        <v>8633</v>
      </c>
    </row>
    <row r="374" spans="1:7" x14ac:dyDescent="0.25">
      <c r="A374" t="s">
        <v>1392</v>
      </c>
      <c r="B374" t="s">
        <v>220</v>
      </c>
      <c r="C374" s="12">
        <v>335</v>
      </c>
      <c r="D374" s="12">
        <v>31</v>
      </c>
      <c r="E374" s="2">
        <f t="shared" si="5"/>
        <v>9.2537313432835819E-2</v>
      </c>
      <c r="F374" s="26">
        <f>IFERROR(VLOOKUP(E374,Points!$E$2:$G$11,3,TRUE),"")</f>
        <v>5</v>
      </c>
      <c r="G374" t="s">
        <v>8633</v>
      </c>
    </row>
    <row r="375" spans="1:7" x14ac:dyDescent="0.25">
      <c r="A375" t="s">
        <v>1392</v>
      </c>
      <c r="B375" t="s">
        <v>96</v>
      </c>
      <c r="C375" s="12">
        <v>210</v>
      </c>
      <c r="D375" s="12">
        <v>47</v>
      </c>
      <c r="E375" s="2">
        <f t="shared" si="5"/>
        <v>0.22380952380952382</v>
      </c>
      <c r="F375" s="26">
        <f>IFERROR(VLOOKUP(E375,Points!$E$2:$G$11,3,TRUE),"")</f>
        <v>30</v>
      </c>
      <c r="G375" t="s">
        <v>8633</v>
      </c>
    </row>
    <row r="376" spans="1:7" x14ac:dyDescent="0.25">
      <c r="A376" t="s">
        <v>1391</v>
      </c>
      <c r="B376" t="s">
        <v>220</v>
      </c>
      <c r="C376" s="12">
        <v>541</v>
      </c>
      <c r="D376" s="12">
        <v>117</v>
      </c>
      <c r="E376" s="3">
        <f t="shared" si="5"/>
        <v>0.21626617375231053</v>
      </c>
      <c r="F376" s="26">
        <f>IFERROR(VLOOKUP(E376,Points!$E$2:$G$11,3,TRUE),"")</f>
        <v>30</v>
      </c>
      <c r="G376" t="s">
        <v>8632</v>
      </c>
    </row>
    <row r="377" spans="1:7" x14ac:dyDescent="0.25">
      <c r="A377" t="s">
        <v>1390</v>
      </c>
      <c r="B377" t="s">
        <v>9</v>
      </c>
      <c r="C377" s="12">
        <v>1229</v>
      </c>
      <c r="D377" s="12">
        <v>263</v>
      </c>
      <c r="E377" s="3">
        <f t="shared" si="5"/>
        <v>0.21399511798209928</v>
      </c>
      <c r="F377" s="26">
        <f>IFERROR(VLOOKUP(E377,Points!$E$2:$G$11,3,TRUE),"")</f>
        <v>30</v>
      </c>
      <c r="G377" t="s">
        <v>8632</v>
      </c>
    </row>
    <row r="378" spans="1:7" x14ac:dyDescent="0.25">
      <c r="A378" t="s">
        <v>1389</v>
      </c>
      <c r="B378" t="s">
        <v>184</v>
      </c>
      <c r="C378" s="12">
        <v>74</v>
      </c>
      <c r="D378" s="12">
        <v>17</v>
      </c>
      <c r="E378" s="2">
        <f t="shared" si="5"/>
        <v>0.22972972972972974</v>
      </c>
      <c r="F378" s="26">
        <f>IFERROR(VLOOKUP(E378,Points!$E$2:$G$11,3,TRUE),"")</f>
        <v>30</v>
      </c>
      <c r="G378" t="s">
        <v>8633</v>
      </c>
    </row>
    <row r="379" spans="1:7" x14ac:dyDescent="0.25">
      <c r="A379" t="s">
        <v>1388</v>
      </c>
      <c r="B379" t="s">
        <v>186</v>
      </c>
      <c r="C379" s="12">
        <v>63</v>
      </c>
      <c r="D379" s="12">
        <v>6</v>
      </c>
      <c r="E379" s="2">
        <f t="shared" si="5"/>
        <v>9.5238095238095233E-2</v>
      </c>
      <c r="F379" s="26">
        <f>IFERROR(VLOOKUP(E379,Points!$E$2:$G$11,3,TRUE),"")</f>
        <v>5</v>
      </c>
      <c r="G379" t="s">
        <v>8633</v>
      </c>
    </row>
    <row r="380" spans="1:7" x14ac:dyDescent="0.25">
      <c r="A380" t="s">
        <v>1388</v>
      </c>
      <c r="B380" t="s">
        <v>68</v>
      </c>
      <c r="C380" s="12">
        <v>306</v>
      </c>
      <c r="D380" s="12">
        <v>73</v>
      </c>
      <c r="E380" s="2">
        <f t="shared" si="5"/>
        <v>0.23856209150326799</v>
      </c>
      <c r="F380" s="26">
        <f>IFERROR(VLOOKUP(E380,Points!$E$2:$G$11,3,TRUE),"")</f>
        <v>30</v>
      </c>
      <c r="G380" t="s">
        <v>8633</v>
      </c>
    </row>
    <row r="381" spans="1:7" x14ac:dyDescent="0.25">
      <c r="A381" t="s">
        <v>1387</v>
      </c>
      <c r="B381" t="s">
        <v>11</v>
      </c>
      <c r="C381" s="12">
        <v>72</v>
      </c>
      <c r="D381" s="12">
        <v>13</v>
      </c>
      <c r="E381" s="2">
        <f t="shared" si="5"/>
        <v>0.18055555555555555</v>
      </c>
      <c r="F381" s="26">
        <f>IFERROR(VLOOKUP(E381,Points!$E$2:$G$11,3,TRUE),"")</f>
        <v>20</v>
      </c>
      <c r="G381" t="s">
        <v>8633</v>
      </c>
    </row>
    <row r="382" spans="1:7" x14ac:dyDescent="0.25">
      <c r="A382" t="s">
        <v>1386</v>
      </c>
      <c r="B382" t="s">
        <v>81</v>
      </c>
      <c r="C382" s="12">
        <v>245</v>
      </c>
      <c r="D382" s="12">
        <v>15</v>
      </c>
      <c r="E382" s="2">
        <f t="shared" si="5"/>
        <v>6.1224489795918366E-2</v>
      </c>
      <c r="F382" s="26">
        <f>IFERROR(VLOOKUP(E382,Points!$E$2:$G$11,3,TRUE),"")</f>
        <v>0</v>
      </c>
      <c r="G382" t="s">
        <v>8633</v>
      </c>
    </row>
    <row r="383" spans="1:7" x14ac:dyDescent="0.25">
      <c r="A383" t="s">
        <v>1385</v>
      </c>
      <c r="B383" t="s">
        <v>81</v>
      </c>
      <c r="C383" s="12">
        <v>99</v>
      </c>
      <c r="D383" s="12">
        <v>15</v>
      </c>
      <c r="E383" s="3">
        <f t="shared" si="5"/>
        <v>0.15151515151515152</v>
      </c>
      <c r="F383" s="26">
        <f>IFERROR(VLOOKUP(E383,Points!$E$2:$G$11,3,TRUE),"")</f>
        <v>10</v>
      </c>
      <c r="G383" t="s">
        <v>8632</v>
      </c>
    </row>
    <row r="384" spans="1:7" x14ac:dyDescent="0.25">
      <c r="A384" t="s">
        <v>1384</v>
      </c>
      <c r="B384" t="s">
        <v>11</v>
      </c>
      <c r="C384" s="12">
        <v>118</v>
      </c>
      <c r="D384" s="12">
        <v>20</v>
      </c>
      <c r="E384" s="3">
        <f t="shared" si="5"/>
        <v>0.16949152542372881</v>
      </c>
      <c r="F384" s="26">
        <f>IFERROR(VLOOKUP(E384,Points!$E$2:$G$11,3,TRUE),"")</f>
        <v>20</v>
      </c>
      <c r="G384" t="s">
        <v>8632</v>
      </c>
    </row>
    <row r="385" spans="1:7" x14ac:dyDescent="0.25">
      <c r="A385" t="s">
        <v>1383</v>
      </c>
      <c r="B385" t="s">
        <v>163</v>
      </c>
      <c r="C385" s="12">
        <v>116</v>
      </c>
      <c r="D385" s="12">
        <v>9</v>
      </c>
      <c r="E385" s="3">
        <f t="shared" si="5"/>
        <v>7.7586206896551727E-2</v>
      </c>
      <c r="F385" s="26">
        <f>IFERROR(VLOOKUP(E385,Points!$E$2:$G$11,3,TRUE),"")</f>
        <v>0</v>
      </c>
      <c r="G385" t="s">
        <v>8632</v>
      </c>
    </row>
    <row r="386" spans="1:7" x14ac:dyDescent="0.25">
      <c r="A386" t="s">
        <v>1382</v>
      </c>
      <c r="B386" t="s">
        <v>292</v>
      </c>
      <c r="C386" s="12">
        <v>82</v>
      </c>
      <c r="D386" s="12">
        <v>11</v>
      </c>
      <c r="E386" s="2">
        <f t="shared" si="5"/>
        <v>0.13414634146341464</v>
      </c>
      <c r="F386" s="26">
        <f>IFERROR(VLOOKUP(E386,Points!$E$2:$G$11,3,TRUE),"")</f>
        <v>10</v>
      </c>
      <c r="G386" t="s">
        <v>8633</v>
      </c>
    </row>
    <row r="387" spans="1:7" x14ac:dyDescent="0.25">
      <c r="A387" t="s">
        <v>1382</v>
      </c>
      <c r="B387" t="s">
        <v>31</v>
      </c>
      <c r="C387" s="12">
        <v>241</v>
      </c>
      <c r="D387" s="12">
        <v>40</v>
      </c>
      <c r="E387" s="2">
        <f t="shared" ref="E387:E450" si="6">D387/C387</f>
        <v>0.16597510373443983</v>
      </c>
      <c r="F387" s="26">
        <f>IFERROR(VLOOKUP(E387,Points!$E$2:$G$11,3,TRUE),"")</f>
        <v>20</v>
      </c>
      <c r="G387" t="s">
        <v>8633</v>
      </c>
    </row>
    <row r="388" spans="1:7" x14ac:dyDescent="0.25">
      <c r="A388" t="s">
        <v>1381</v>
      </c>
      <c r="B388" t="s">
        <v>8</v>
      </c>
      <c r="C388" s="12">
        <v>472</v>
      </c>
      <c r="D388" s="12">
        <v>167</v>
      </c>
      <c r="E388" s="3">
        <f t="shared" si="6"/>
        <v>0.3538135593220339</v>
      </c>
      <c r="F388" s="26">
        <f>IFERROR(VLOOKUP(E388,Points!$E$2:$G$11,3,TRUE),"")</f>
        <v>65</v>
      </c>
      <c r="G388" t="s">
        <v>8632</v>
      </c>
    </row>
    <row r="389" spans="1:7" x14ac:dyDescent="0.25">
      <c r="A389" t="s">
        <v>1380</v>
      </c>
      <c r="B389" t="s">
        <v>8</v>
      </c>
      <c r="C389" s="12">
        <v>219</v>
      </c>
      <c r="D389" s="12">
        <v>57</v>
      </c>
      <c r="E389" s="2">
        <f t="shared" si="6"/>
        <v>0.26027397260273971</v>
      </c>
      <c r="F389" s="26">
        <f>IFERROR(VLOOKUP(E389,Points!$E$2:$G$11,3,TRUE),"")</f>
        <v>40</v>
      </c>
      <c r="G389" t="s">
        <v>8633</v>
      </c>
    </row>
    <row r="390" spans="1:7" x14ac:dyDescent="0.25">
      <c r="A390" t="s">
        <v>1379</v>
      </c>
      <c r="B390" t="s">
        <v>174</v>
      </c>
      <c r="C390" s="12">
        <v>264</v>
      </c>
      <c r="D390" s="12">
        <v>32</v>
      </c>
      <c r="E390" s="2">
        <f t="shared" si="6"/>
        <v>0.12121212121212122</v>
      </c>
      <c r="F390" s="26">
        <f>IFERROR(VLOOKUP(E390,Points!$E$2:$G$11,3,TRUE),"")</f>
        <v>10</v>
      </c>
      <c r="G390" t="s">
        <v>8633</v>
      </c>
    </row>
    <row r="391" spans="1:7" x14ac:dyDescent="0.25">
      <c r="A391" t="s">
        <v>1378</v>
      </c>
      <c r="B391" t="s">
        <v>152</v>
      </c>
      <c r="C391" s="12">
        <v>177</v>
      </c>
      <c r="D391" s="12">
        <v>37</v>
      </c>
      <c r="E391" s="3">
        <f t="shared" si="6"/>
        <v>0.20903954802259886</v>
      </c>
      <c r="F391" s="26">
        <f>IFERROR(VLOOKUP(E391,Points!$E$2:$G$11,3,TRUE),"")</f>
        <v>30</v>
      </c>
      <c r="G391" t="s">
        <v>8632</v>
      </c>
    </row>
    <row r="392" spans="1:7" x14ac:dyDescent="0.25">
      <c r="A392" t="s">
        <v>1377</v>
      </c>
      <c r="B392" t="s">
        <v>77</v>
      </c>
      <c r="C392" s="12">
        <v>290</v>
      </c>
      <c r="D392" s="12">
        <v>29</v>
      </c>
      <c r="E392" s="2">
        <f t="shared" si="6"/>
        <v>0.1</v>
      </c>
      <c r="F392" s="26">
        <f>IFERROR(VLOOKUP(E392,Points!$E$2:$G$11,3,TRUE),"")</f>
        <v>5</v>
      </c>
      <c r="G392" t="s">
        <v>8633</v>
      </c>
    </row>
    <row r="393" spans="1:7" x14ac:dyDescent="0.25">
      <c r="A393" t="s">
        <v>1376</v>
      </c>
      <c r="B393" t="s">
        <v>77</v>
      </c>
      <c r="C393" s="12">
        <v>320</v>
      </c>
      <c r="D393" s="12">
        <v>64</v>
      </c>
      <c r="E393" s="3">
        <f t="shared" si="6"/>
        <v>0.2</v>
      </c>
      <c r="F393" s="26">
        <f>IFERROR(VLOOKUP(E393,Points!$E$2:$G$11,3,TRUE),"")</f>
        <v>30</v>
      </c>
      <c r="G393" t="s">
        <v>8632</v>
      </c>
    </row>
    <row r="394" spans="1:7" x14ac:dyDescent="0.25">
      <c r="A394" t="s">
        <v>1857</v>
      </c>
      <c r="B394" t="s">
        <v>99</v>
      </c>
      <c r="C394" s="12">
        <v>56</v>
      </c>
      <c r="D394" s="12">
        <v>4</v>
      </c>
      <c r="E394" s="3">
        <f t="shared" si="6"/>
        <v>7.1428571428571425E-2</v>
      </c>
      <c r="F394" s="26">
        <f>IFERROR(VLOOKUP(E394,Points!$E$2:$G$11,3,TRUE),"")</f>
        <v>0</v>
      </c>
      <c r="G394" t="s">
        <v>8632</v>
      </c>
    </row>
    <row r="395" spans="1:7" x14ac:dyDescent="0.25">
      <c r="A395" t="s">
        <v>1375</v>
      </c>
      <c r="B395" t="s">
        <v>87</v>
      </c>
      <c r="C395" s="12">
        <v>178</v>
      </c>
      <c r="D395" s="12">
        <v>36</v>
      </c>
      <c r="E395" s="2">
        <f t="shared" si="6"/>
        <v>0.20224719101123595</v>
      </c>
      <c r="F395" s="26">
        <f>IFERROR(VLOOKUP(E395,Points!$E$2:$G$11,3,TRUE),"")</f>
        <v>30</v>
      </c>
      <c r="G395" t="s">
        <v>8633</v>
      </c>
    </row>
    <row r="396" spans="1:7" x14ac:dyDescent="0.25">
      <c r="A396" t="s">
        <v>1374</v>
      </c>
      <c r="B396" t="s">
        <v>87</v>
      </c>
      <c r="C396" s="12">
        <v>135</v>
      </c>
      <c r="D396" s="12">
        <v>32</v>
      </c>
      <c r="E396" s="3">
        <f t="shared" si="6"/>
        <v>0.23703703703703705</v>
      </c>
      <c r="F396" s="26">
        <f>IFERROR(VLOOKUP(E396,Points!$E$2:$G$11,3,TRUE),"")</f>
        <v>30</v>
      </c>
      <c r="G396" t="s">
        <v>8632</v>
      </c>
    </row>
    <row r="397" spans="1:7" x14ac:dyDescent="0.25">
      <c r="A397" t="s">
        <v>1373</v>
      </c>
      <c r="B397" t="s">
        <v>12</v>
      </c>
      <c r="C397" s="12">
        <v>1453</v>
      </c>
      <c r="D397" s="12">
        <v>221</v>
      </c>
      <c r="E397" s="3">
        <f t="shared" si="6"/>
        <v>0.15209910529938059</v>
      </c>
      <c r="F397" s="26">
        <f>IFERROR(VLOOKUP(E397,Points!$E$2:$G$11,3,TRUE),"")</f>
        <v>10</v>
      </c>
      <c r="G397" t="s">
        <v>8632</v>
      </c>
    </row>
    <row r="398" spans="1:7" x14ac:dyDescent="0.25">
      <c r="A398" t="s">
        <v>1372</v>
      </c>
      <c r="B398" t="s">
        <v>12</v>
      </c>
      <c r="C398" s="12">
        <v>177</v>
      </c>
      <c r="D398" s="12">
        <v>27</v>
      </c>
      <c r="E398" s="2">
        <f t="shared" si="6"/>
        <v>0.15254237288135594</v>
      </c>
      <c r="F398" s="26">
        <f>IFERROR(VLOOKUP(E398,Points!$E$2:$G$11,3,TRUE),"")</f>
        <v>10</v>
      </c>
      <c r="G398" t="s">
        <v>8633</v>
      </c>
    </row>
    <row r="399" spans="1:7" x14ac:dyDescent="0.25">
      <c r="A399" t="s">
        <v>1371</v>
      </c>
      <c r="B399" t="s">
        <v>210</v>
      </c>
      <c r="C399" s="12">
        <v>987</v>
      </c>
      <c r="D399" s="12">
        <v>96</v>
      </c>
      <c r="E399" s="3">
        <f t="shared" si="6"/>
        <v>9.7264437689969604E-2</v>
      </c>
      <c r="F399" s="26">
        <f>IFERROR(VLOOKUP(E399,Points!$E$2:$G$11,3,TRUE),"")</f>
        <v>5</v>
      </c>
      <c r="G399" t="s">
        <v>8632</v>
      </c>
    </row>
    <row r="400" spans="1:7" x14ac:dyDescent="0.25">
      <c r="A400" t="s">
        <v>1370</v>
      </c>
      <c r="B400" t="s">
        <v>249</v>
      </c>
      <c r="C400" s="12">
        <v>168</v>
      </c>
      <c r="D400" s="12">
        <v>18</v>
      </c>
      <c r="E400" s="2">
        <f t="shared" si="6"/>
        <v>0.10714285714285714</v>
      </c>
      <c r="F400" s="26">
        <f>IFERROR(VLOOKUP(E400,Points!$E$2:$G$11,3,TRUE),"")</f>
        <v>5</v>
      </c>
      <c r="G400" t="s">
        <v>8633</v>
      </c>
    </row>
    <row r="401" spans="1:7" x14ac:dyDescent="0.25">
      <c r="A401" t="s">
        <v>1856</v>
      </c>
      <c r="B401" t="s">
        <v>83</v>
      </c>
      <c r="C401" s="12">
        <v>686</v>
      </c>
      <c r="D401" s="12">
        <v>158</v>
      </c>
      <c r="E401" s="3">
        <f t="shared" si="6"/>
        <v>0.23032069970845481</v>
      </c>
      <c r="F401" s="26">
        <f>IFERROR(VLOOKUP(E401,Points!$E$2:$G$11,3,TRUE),"")</f>
        <v>30</v>
      </c>
      <c r="G401" t="s">
        <v>8632</v>
      </c>
    </row>
    <row r="402" spans="1:7" x14ac:dyDescent="0.25">
      <c r="A402" t="s">
        <v>1369</v>
      </c>
      <c r="B402" t="s">
        <v>174</v>
      </c>
      <c r="C402" s="12">
        <v>589</v>
      </c>
      <c r="D402" s="12">
        <v>36</v>
      </c>
      <c r="E402" s="2">
        <f t="shared" si="6"/>
        <v>6.1120543293718167E-2</v>
      </c>
      <c r="F402" s="26">
        <f>IFERROR(VLOOKUP(E402,Points!$E$2:$G$11,3,TRUE),"")</f>
        <v>0</v>
      </c>
      <c r="G402" t="s">
        <v>8633</v>
      </c>
    </row>
    <row r="403" spans="1:7" x14ac:dyDescent="0.25">
      <c r="A403" t="s">
        <v>1368</v>
      </c>
      <c r="B403" t="s">
        <v>68</v>
      </c>
      <c r="C403" s="12">
        <v>356</v>
      </c>
      <c r="D403" s="12">
        <v>98</v>
      </c>
      <c r="E403" s="2">
        <f t="shared" si="6"/>
        <v>0.2752808988764045</v>
      </c>
      <c r="F403" s="26">
        <f>IFERROR(VLOOKUP(E403,Points!$E$2:$G$11,3,TRUE),"")</f>
        <v>40</v>
      </c>
      <c r="G403" t="s">
        <v>8633</v>
      </c>
    </row>
    <row r="404" spans="1:7" x14ac:dyDescent="0.25">
      <c r="A404" t="s">
        <v>1367</v>
      </c>
      <c r="B404" t="s">
        <v>74</v>
      </c>
      <c r="C404" s="12">
        <v>29</v>
      </c>
      <c r="D404" s="12">
        <v>3</v>
      </c>
      <c r="E404" s="3">
        <f t="shared" si="6"/>
        <v>0.10344827586206896</v>
      </c>
      <c r="F404" s="26">
        <f>IFERROR(VLOOKUP(E404,Points!$E$2:$G$11,3,TRUE),"")</f>
        <v>5</v>
      </c>
      <c r="G404" t="s">
        <v>8632</v>
      </c>
    </row>
    <row r="405" spans="1:7" x14ac:dyDescent="0.25">
      <c r="A405" t="s">
        <v>1366</v>
      </c>
      <c r="B405" t="s">
        <v>31</v>
      </c>
      <c r="C405" s="12">
        <v>247</v>
      </c>
      <c r="D405" s="12">
        <v>25</v>
      </c>
      <c r="E405" s="2">
        <f t="shared" si="6"/>
        <v>0.10121457489878542</v>
      </c>
      <c r="F405" s="26">
        <f>IFERROR(VLOOKUP(E405,Points!$E$2:$G$11,3,TRUE),"")</f>
        <v>5</v>
      </c>
      <c r="G405" t="s">
        <v>8633</v>
      </c>
    </row>
    <row r="406" spans="1:7" x14ac:dyDescent="0.25">
      <c r="A406" t="s">
        <v>1365</v>
      </c>
      <c r="B406" t="s">
        <v>96</v>
      </c>
      <c r="C406" s="12">
        <v>231</v>
      </c>
      <c r="D406" s="12">
        <v>21</v>
      </c>
      <c r="E406" s="2">
        <f t="shared" si="6"/>
        <v>9.0909090909090912E-2</v>
      </c>
      <c r="F406" s="26">
        <f>IFERROR(VLOOKUP(E406,Points!$E$2:$G$11,3,TRUE),"")</f>
        <v>5</v>
      </c>
      <c r="G406" t="s">
        <v>8633</v>
      </c>
    </row>
    <row r="407" spans="1:7" x14ac:dyDescent="0.25">
      <c r="A407" t="s">
        <v>1364</v>
      </c>
      <c r="B407" t="s">
        <v>96</v>
      </c>
      <c r="C407" s="12">
        <v>244</v>
      </c>
      <c r="D407" s="12">
        <v>51</v>
      </c>
      <c r="E407" s="3">
        <f t="shared" si="6"/>
        <v>0.20901639344262296</v>
      </c>
      <c r="F407" s="26">
        <f>IFERROR(VLOOKUP(E407,Points!$E$2:$G$11,3,TRUE),"")</f>
        <v>30</v>
      </c>
      <c r="G407" t="s">
        <v>8632</v>
      </c>
    </row>
    <row r="408" spans="1:7" x14ac:dyDescent="0.25">
      <c r="A408" t="s">
        <v>1363</v>
      </c>
      <c r="B408" t="s">
        <v>99</v>
      </c>
      <c r="C408" s="12">
        <v>418</v>
      </c>
      <c r="D408" s="12">
        <v>29</v>
      </c>
      <c r="E408" s="2">
        <f t="shared" si="6"/>
        <v>6.9377990430622011E-2</v>
      </c>
      <c r="F408" s="26">
        <f>IFERROR(VLOOKUP(E408,Points!$E$2:$G$11,3,TRUE),"")</f>
        <v>0</v>
      </c>
      <c r="G408" t="s">
        <v>8633</v>
      </c>
    </row>
    <row r="409" spans="1:7" x14ac:dyDescent="0.25">
      <c r="A409" t="s">
        <v>1362</v>
      </c>
      <c r="B409" t="s">
        <v>31</v>
      </c>
      <c r="C409" s="12">
        <v>393</v>
      </c>
      <c r="D409" s="12">
        <v>111</v>
      </c>
      <c r="E409" s="3">
        <f t="shared" si="6"/>
        <v>0.28244274809160308</v>
      </c>
      <c r="F409" s="26">
        <f>IFERROR(VLOOKUP(E409,Points!$E$2:$G$11,3,TRUE),"")</f>
        <v>50</v>
      </c>
      <c r="G409" t="s">
        <v>8632</v>
      </c>
    </row>
    <row r="410" spans="1:7" x14ac:dyDescent="0.25">
      <c r="A410" t="s">
        <v>1361</v>
      </c>
      <c r="B410" t="s">
        <v>75</v>
      </c>
      <c r="C410" s="12">
        <v>278</v>
      </c>
      <c r="D410" s="12">
        <v>40</v>
      </c>
      <c r="E410" s="2">
        <f t="shared" si="6"/>
        <v>0.14388489208633093</v>
      </c>
      <c r="F410" s="26">
        <f>IFERROR(VLOOKUP(E410,Points!$E$2:$G$11,3,TRUE),"")</f>
        <v>10</v>
      </c>
      <c r="G410" t="s">
        <v>8633</v>
      </c>
    </row>
    <row r="411" spans="1:7" x14ac:dyDescent="0.25">
      <c r="A411" t="s">
        <v>1855</v>
      </c>
      <c r="B411" t="s">
        <v>184</v>
      </c>
      <c r="C411" s="12">
        <v>35</v>
      </c>
      <c r="D411" s="12">
        <v>5</v>
      </c>
      <c r="E411" s="3">
        <f t="shared" si="6"/>
        <v>0.14285714285714285</v>
      </c>
      <c r="F411" s="26">
        <f>IFERROR(VLOOKUP(E411,Points!$E$2:$G$11,3,TRUE),"")</f>
        <v>10</v>
      </c>
      <c r="G411" t="s">
        <v>8632</v>
      </c>
    </row>
    <row r="412" spans="1:7" x14ac:dyDescent="0.25">
      <c r="A412" t="s">
        <v>1360</v>
      </c>
      <c r="B412" t="s">
        <v>7</v>
      </c>
      <c r="C412" s="12">
        <v>1072</v>
      </c>
      <c r="D412" s="12">
        <v>107</v>
      </c>
      <c r="E412" s="2">
        <f t="shared" si="6"/>
        <v>9.9813432835820892E-2</v>
      </c>
      <c r="F412" s="26">
        <f>IFERROR(VLOOKUP(E412,Points!$E$2:$G$11,3,TRUE),"")</f>
        <v>5</v>
      </c>
      <c r="G412" t="s">
        <v>8633</v>
      </c>
    </row>
    <row r="413" spans="1:7" x14ac:dyDescent="0.25">
      <c r="A413" t="s">
        <v>1359</v>
      </c>
      <c r="B413" t="s">
        <v>7</v>
      </c>
      <c r="C413" s="12">
        <v>2416</v>
      </c>
      <c r="D413" s="12">
        <v>213</v>
      </c>
      <c r="E413" s="3">
        <f t="shared" si="6"/>
        <v>8.8162251655629145E-2</v>
      </c>
      <c r="F413" s="26">
        <f>IFERROR(VLOOKUP(E413,Points!$E$2:$G$11,3,TRUE),"")</f>
        <v>5</v>
      </c>
      <c r="G413" t="s">
        <v>8632</v>
      </c>
    </row>
    <row r="414" spans="1:7" x14ac:dyDescent="0.25">
      <c r="A414" t="s">
        <v>1358</v>
      </c>
      <c r="B414" t="s">
        <v>58</v>
      </c>
      <c r="C414" s="12">
        <v>85</v>
      </c>
      <c r="D414" s="12">
        <v>36</v>
      </c>
      <c r="E414" s="2">
        <f t="shared" si="6"/>
        <v>0.42352941176470588</v>
      </c>
      <c r="F414" s="26">
        <f>IFERROR(VLOOKUP(E414,Points!$E$2:$G$11,3,TRUE),"")</f>
        <v>100</v>
      </c>
      <c r="G414" t="s">
        <v>8633</v>
      </c>
    </row>
    <row r="415" spans="1:7" x14ac:dyDescent="0.25">
      <c r="A415" t="s">
        <v>1357</v>
      </c>
      <c r="B415" t="s">
        <v>58</v>
      </c>
      <c r="C415" s="12">
        <v>37</v>
      </c>
      <c r="D415" s="12">
        <v>13</v>
      </c>
      <c r="E415" s="3">
        <f t="shared" si="6"/>
        <v>0.35135135135135137</v>
      </c>
      <c r="F415" s="26">
        <f>IFERROR(VLOOKUP(E415,Points!$E$2:$G$11,3,TRUE),"")</f>
        <v>65</v>
      </c>
      <c r="G415" t="s">
        <v>8632</v>
      </c>
    </row>
    <row r="416" spans="1:7" x14ac:dyDescent="0.25">
      <c r="A416" t="s">
        <v>1356</v>
      </c>
      <c r="B416" t="s">
        <v>12</v>
      </c>
      <c r="C416" s="12">
        <v>200</v>
      </c>
      <c r="D416" s="12">
        <v>16</v>
      </c>
      <c r="E416" s="2">
        <f t="shared" si="6"/>
        <v>0.08</v>
      </c>
      <c r="F416" s="26">
        <f>IFERROR(VLOOKUP(E416,Points!$E$2:$G$11,3,TRUE),"")</f>
        <v>5</v>
      </c>
      <c r="G416" t="s">
        <v>8633</v>
      </c>
    </row>
    <row r="417" spans="1:7" x14ac:dyDescent="0.25">
      <c r="A417" t="s">
        <v>1355</v>
      </c>
      <c r="B417" t="s">
        <v>197</v>
      </c>
      <c r="C417" s="12">
        <v>379</v>
      </c>
      <c r="D417" s="12">
        <v>133</v>
      </c>
      <c r="E417" s="3">
        <f t="shared" si="6"/>
        <v>0.35092348284960423</v>
      </c>
      <c r="F417" s="26">
        <f>IFERROR(VLOOKUP(E417,Points!$E$2:$G$11,3,TRUE),"")</f>
        <v>65</v>
      </c>
      <c r="G417" t="s">
        <v>8632</v>
      </c>
    </row>
    <row r="418" spans="1:7" x14ac:dyDescent="0.25">
      <c r="A418" t="s">
        <v>1354</v>
      </c>
      <c r="B418" t="s">
        <v>197</v>
      </c>
      <c r="C418" s="12">
        <v>189</v>
      </c>
      <c r="D418" s="12">
        <v>55</v>
      </c>
      <c r="E418" s="2">
        <f t="shared" si="6"/>
        <v>0.29100529100529099</v>
      </c>
      <c r="F418" s="26">
        <f>IFERROR(VLOOKUP(E418,Points!$E$2:$G$11,3,TRUE),"")</f>
        <v>50</v>
      </c>
      <c r="G418" t="s">
        <v>8633</v>
      </c>
    </row>
    <row r="419" spans="1:7" x14ac:dyDescent="0.25">
      <c r="A419" t="s">
        <v>1353</v>
      </c>
      <c r="B419" t="s">
        <v>40</v>
      </c>
      <c r="C419" s="12">
        <v>51</v>
      </c>
      <c r="D419" s="12">
        <v>9</v>
      </c>
      <c r="E419" s="2">
        <f t="shared" si="6"/>
        <v>0.17647058823529413</v>
      </c>
      <c r="F419" s="26">
        <f>IFERROR(VLOOKUP(E419,Points!$E$2:$G$11,3,TRUE),"")</f>
        <v>20</v>
      </c>
      <c r="G419" t="s">
        <v>8633</v>
      </c>
    </row>
    <row r="420" spans="1:7" x14ac:dyDescent="0.25">
      <c r="A420" t="s">
        <v>1352</v>
      </c>
      <c r="B420" t="s">
        <v>29</v>
      </c>
      <c r="C420" s="12">
        <v>546</v>
      </c>
      <c r="D420" s="12">
        <v>64</v>
      </c>
      <c r="E420" s="2">
        <f t="shared" si="6"/>
        <v>0.11721611721611722</v>
      </c>
      <c r="F420" s="26">
        <f>IFERROR(VLOOKUP(E420,Points!$E$2:$G$11,3,TRUE),"")</f>
        <v>5</v>
      </c>
      <c r="G420" t="s">
        <v>8633</v>
      </c>
    </row>
    <row r="421" spans="1:7" x14ac:dyDescent="0.25">
      <c r="A421" t="s">
        <v>1351</v>
      </c>
      <c r="B421" t="s">
        <v>152</v>
      </c>
      <c r="C421" s="12">
        <v>251</v>
      </c>
      <c r="D421" s="12">
        <v>67</v>
      </c>
      <c r="E421" s="3">
        <f t="shared" si="6"/>
        <v>0.26693227091633465</v>
      </c>
      <c r="F421" s="26">
        <f>IFERROR(VLOOKUP(E421,Points!$E$2:$G$11,3,TRUE),"")</f>
        <v>40</v>
      </c>
      <c r="G421" t="s">
        <v>8632</v>
      </c>
    </row>
    <row r="422" spans="1:7" x14ac:dyDescent="0.25">
      <c r="A422" t="s">
        <v>1350</v>
      </c>
      <c r="B422" t="s">
        <v>7</v>
      </c>
      <c r="C422" s="12">
        <v>447</v>
      </c>
      <c r="D422" s="12">
        <v>25</v>
      </c>
      <c r="E422" s="2">
        <f t="shared" si="6"/>
        <v>5.5928411633109618E-2</v>
      </c>
      <c r="F422" s="26">
        <f>IFERROR(VLOOKUP(E422,Points!$E$2:$G$11,3,TRUE),"")</f>
        <v>0</v>
      </c>
      <c r="G422" t="s">
        <v>8633</v>
      </c>
    </row>
    <row r="423" spans="1:7" x14ac:dyDescent="0.25">
      <c r="A423" t="s">
        <v>1349</v>
      </c>
      <c r="B423" t="s">
        <v>7</v>
      </c>
      <c r="C423" s="12">
        <v>972</v>
      </c>
      <c r="D423" s="12">
        <v>70</v>
      </c>
      <c r="E423" s="3">
        <f t="shared" si="6"/>
        <v>7.2016460905349799E-2</v>
      </c>
      <c r="F423" s="26">
        <f>IFERROR(VLOOKUP(E423,Points!$E$2:$G$11,3,TRUE),"")</f>
        <v>0</v>
      </c>
      <c r="G423" t="s">
        <v>8632</v>
      </c>
    </row>
    <row r="424" spans="1:7" x14ac:dyDescent="0.25">
      <c r="A424" t="s">
        <v>1348</v>
      </c>
      <c r="B424" t="s">
        <v>163</v>
      </c>
      <c r="C424" s="12">
        <v>108</v>
      </c>
      <c r="D424" s="12">
        <v>12</v>
      </c>
      <c r="E424" s="2">
        <f t="shared" si="6"/>
        <v>0.1111111111111111</v>
      </c>
      <c r="F424" s="26">
        <f>IFERROR(VLOOKUP(E424,Points!$E$2:$G$11,3,TRUE),"")</f>
        <v>5</v>
      </c>
      <c r="G424" t="s">
        <v>8633</v>
      </c>
    </row>
    <row r="425" spans="1:7" x14ac:dyDescent="0.25">
      <c r="A425" t="s">
        <v>1347</v>
      </c>
      <c r="B425" t="s">
        <v>212</v>
      </c>
      <c r="C425" s="12">
        <v>204</v>
      </c>
      <c r="D425" s="12">
        <v>40</v>
      </c>
      <c r="E425" s="2">
        <f t="shared" si="6"/>
        <v>0.19607843137254902</v>
      </c>
      <c r="F425" s="26">
        <f>IFERROR(VLOOKUP(E425,Points!$E$2:$G$11,3,TRUE),"")</f>
        <v>20</v>
      </c>
      <c r="G425" t="s">
        <v>8633</v>
      </c>
    </row>
    <row r="426" spans="1:7" x14ac:dyDescent="0.25">
      <c r="A426" t="s">
        <v>1347</v>
      </c>
      <c r="B426" t="s">
        <v>120</v>
      </c>
      <c r="C426" s="12">
        <v>125</v>
      </c>
      <c r="D426" s="12">
        <v>30</v>
      </c>
      <c r="E426" s="2">
        <f t="shared" si="6"/>
        <v>0.24</v>
      </c>
      <c r="F426" s="26">
        <f>IFERROR(VLOOKUP(E426,Points!$E$2:$G$11,3,TRUE),"")</f>
        <v>40</v>
      </c>
      <c r="G426" t="s">
        <v>8633</v>
      </c>
    </row>
    <row r="427" spans="1:7" x14ac:dyDescent="0.25">
      <c r="A427" t="s">
        <v>1346</v>
      </c>
      <c r="B427" t="s">
        <v>240</v>
      </c>
      <c r="C427" s="12">
        <v>88</v>
      </c>
      <c r="D427" s="12">
        <v>7</v>
      </c>
      <c r="E427" s="2">
        <f t="shared" si="6"/>
        <v>7.9545454545454544E-2</v>
      </c>
      <c r="F427" s="26">
        <f>IFERROR(VLOOKUP(E427,Points!$E$2:$G$11,3,TRUE),"")</f>
        <v>0</v>
      </c>
      <c r="G427" t="s">
        <v>8633</v>
      </c>
    </row>
    <row r="428" spans="1:7" x14ac:dyDescent="0.25">
      <c r="A428" t="s">
        <v>1345</v>
      </c>
      <c r="B428" t="s">
        <v>17</v>
      </c>
      <c r="C428" s="12">
        <v>481</v>
      </c>
      <c r="D428" s="12">
        <v>79</v>
      </c>
      <c r="E428" s="3">
        <f t="shared" si="6"/>
        <v>0.16424116424116425</v>
      </c>
      <c r="F428" s="26">
        <f>IFERROR(VLOOKUP(E428,Points!$E$2:$G$11,3,TRUE),"")</f>
        <v>20</v>
      </c>
      <c r="G428" t="s">
        <v>8632</v>
      </c>
    </row>
    <row r="429" spans="1:7" x14ac:dyDescent="0.25">
      <c r="A429" t="s">
        <v>1344</v>
      </c>
      <c r="B429" t="s">
        <v>103</v>
      </c>
      <c r="C429" s="12">
        <v>4810</v>
      </c>
      <c r="D429" s="12">
        <v>1132</v>
      </c>
      <c r="E429" s="3">
        <f t="shared" si="6"/>
        <v>0.23534303534303536</v>
      </c>
      <c r="F429" s="26">
        <f>IFERROR(VLOOKUP(E429,Points!$E$2:$G$11,3,TRUE),"")</f>
        <v>30</v>
      </c>
      <c r="G429" t="s">
        <v>8632</v>
      </c>
    </row>
    <row r="430" spans="1:7" x14ac:dyDescent="0.25">
      <c r="A430" t="s">
        <v>1343</v>
      </c>
      <c r="B430" t="s">
        <v>212</v>
      </c>
      <c r="C430" s="12">
        <v>562</v>
      </c>
      <c r="D430" s="12">
        <v>248</v>
      </c>
      <c r="E430" s="3">
        <f t="shared" si="6"/>
        <v>0.44128113879003561</v>
      </c>
      <c r="F430" s="26">
        <f>IFERROR(VLOOKUP(E430,Points!$E$2:$G$11,3,TRUE),"")</f>
        <v>100</v>
      </c>
      <c r="G430" t="s">
        <v>8632</v>
      </c>
    </row>
    <row r="431" spans="1:7" x14ac:dyDescent="0.25">
      <c r="A431" t="s">
        <v>1342</v>
      </c>
      <c r="B431" t="s">
        <v>212</v>
      </c>
      <c r="C431" s="12">
        <v>241</v>
      </c>
      <c r="D431" s="12">
        <v>40</v>
      </c>
      <c r="E431" s="2">
        <f t="shared" si="6"/>
        <v>0.16597510373443983</v>
      </c>
      <c r="F431" s="26">
        <f>IFERROR(VLOOKUP(E431,Points!$E$2:$G$11,3,TRUE),"")</f>
        <v>20</v>
      </c>
      <c r="G431" t="s">
        <v>8633</v>
      </c>
    </row>
    <row r="432" spans="1:7" x14ac:dyDescent="0.25">
      <c r="A432" t="s">
        <v>1341</v>
      </c>
      <c r="B432" t="s">
        <v>263</v>
      </c>
      <c r="C432" s="12">
        <v>121</v>
      </c>
      <c r="D432" s="12">
        <v>17</v>
      </c>
      <c r="E432" s="2">
        <f t="shared" si="6"/>
        <v>0.14049586776859505</v>
      </c>
      <c r="F432" s="26">
        <f>IFERROR(VLOOKUP(E432,Points!$E$2:$G$11,3,TRUE),"")</f>
        <v>10</v>
      </c>
      <c r="G432" t="s">
        <v>8633</v>
      </c>
    </row>
    <row r="433" spans="1:7" x14ac:dyDescent="0.25">
      <c r="A433" t="s">
        <v>1340</v>
      </c>
      <c r="B433" t="s">
        <v>8</v>
      </c>
      <c r="C433" s="12">
        <v>76</v>
      </c>
      <c r="D433" s="12">
        <v>30</v>
      </c>
      <c r="E433" s="3">
        <f t="shared" si="6"/>
        <v>0.39473684210526316</v>
      </c>
      <c r="F433" s="26">
        <f>IFERROR(VLOOKUP(E433,Points!$E$2:$G$11,3,TRUE),"")</f>
        <v>80</v>
      </c>
      <c r="G433" t="s">
        <v>8632</v>
      </c>
    </row>
    <row r="434" spans="1:7" x14ac:dyDescent="0.25">
      <c r="A434" t="s">
        <v>1339</v>
      </c>
      <c r="B434" t="s">
        <v>44</v>
      </c>
      <c r="C434" s="12">
        <v>121</v>
      </c>
      <c r="D434" s="12">
        <v>17</v>
      </c>
      <c r="E434" s="2">
        <f t="shared" si="6"/>
        <v>0.14049586776859505</v>
      </c>
      <c r="F434" s="26">
        <f>IFERROR(VLOOKUP(E434,Points!$E$2:$G$11,3,TRUE),"")</f>
        <v>10</v>
      </c>
      <c r="G434" t="s">
        <v>8633</v>
      </c>
    </row>
    <row r="435" spans="1:7" x14ac:dyDescent="0.25">
      <c r="A435" t="s">
        <v>1338</v>
      </c>
      <c r="B435" t="s">
        <v>25</v>
      </c>
      <c r="C435" s="12">
        <v>187</v>
      </c>
      <c r="D435" s="12">
        <v>37</v>
      </c>
      <c r="E435" s="2">
        <f t="shared" si="6"/>
        <v>0.19786096256684493</v>
      </c>
      <c r="F435" s="26">
        <f>IFERROR(VLOOKUP(E435,Points!$E$2:$G$11,3,TRUE),"")</f>
        <v>20</v>
      </c>
      <c r="G435" t="s">
        <v>8633</v>
      </c>
    </row>
    <row r="436" spans="1:7" x14ac:dyDescent="0.25">
      <c r="A436" t="s">
        <v>1337</v>
      </c>
      <c r="B436" t="s">
        <v>186</v>
      </c>
      <c r="C436" s="12">
        <v>60</v>
      </c>
      <c r="D436" s="12">
        <v>10</v>
      </c>
      <c r="E436" s="2">
        <f t="shared" si="6"/>
        <v>0.16666666666666666</v>
      </c>
      <c r="F436" s="26">
        <f>IFERROR(VLOOKUP(E436,Points!$E$2:$G$11,3,TRUE),"")</f>
        <v>20</v>
      </c>
      <c r="G436" t="s">
        <v>8633</v>
      </c>
    </row>
    <row r="437" spans="1:7" x14ac:dyDescent="0.25">
      <c r="A437" t="s">
        <v>1336</v>
      </c>
      <c r="B437" t="s">
        <v>87</v>
      </c>
      <c r="C437" s="12">
        <v>323</v>
      </c>
      <c r="D437" s="12">
        <v>79</v>
      </c>
      <c r="E437" s="2">
        <f t="shared" si="6"/>
        <v>0.24458204334365324</v>
      </c>
      <c r="F437" s="26">
        <f>IFERROR(VLOOKUP(E437,Points!$E$2:$G$11,3,TRUE),"")</f>
        <v>40</v>
      </c>
      <c r="G437" t="s">
        <v>8633</v>
      </c>
    </row>
    <row r="438" spans="1:7" x14ac:dyDescent="0.25">
      <c r="A438" t="s">
        <v>1854</v>
      </c>
      <c r="B438" t="s">
        <v>210</v>
      </c>
      <c r="C438" s="12">
        <v>198</v>
      </c>
      <c r="D438" s="12">
        <v>44</v>
      </c>
      <c r="E438" s="3">
        <f t="shared" si="6"/>
        <v>0.22222222222222221</v>
      </c>
      <c r="F438" s="26">
        <f>IFERROR(VLOOKUP(E438,Points!$E$2:$G$11,3,TRUE),"")</f>
        <v>30</v>
      </c>
      <c r="G438" t="s">
        <v>8632</v>
      </c>
    </row>
    <row r="439" spans="1:7" x14ac:dyDescent="0.25">
      <c r="A439" t="s">
        <v>1335</v>
      </c>
      <c r="B439" t="s">
        <v>210</v>
      </c>
      <c r="C439" s="12">
        <v>858</v>
      </c>
      <c r="D439" s="12">
        <v>112</v>
      </c>
      <c r="E439" s="2">
        <f t="shared" si="6"/>
        <v>0.13053613053613053</v>
      </c>
      <c r="F439" s="26">
        <f>IFERROR(VLOOKUP(E439,Points!$E$2:$G$11,3,TRUE),"")</f>
        <v>10</v>
      </c>
      <c r="G439" t="s">
        <v>8633</v>
      </c>
    </row>
    <row r="440" spans="1:7" x14ac:dyDescent="0.25">
      <c r="A440" t="s">
        <v>1334</v>
      </c>
      <c r="B440" t="s">
        <v>212</v>
      </c>
      <c r="C440" s="12">
        <v>141</v>
      </c>
      <c r="D440" s="12">
        <v>31</v>
      </c>
      <c r="E440" s="2">
        <f t="shared" si="6"/>
        <v>0.21985815602836881</v>
      </c>
      <c r="F440" s="26">
        <f>IFERROR(VLOOKUP(E440,Points!$E$2:$G$11,3,TRUE),"")</f>
        <v>30</v>
      </c>
      <c r="G440" t="s">
        <v>8633</v>
      </c>
    </row>
    <row r="441" spans="1:7" x14ac:dyDescent="0.25">
      <c r="A441" t="s">
        <v>1333</v>
      </c>
      <c r="B441" t="s">
        <v>212</v>
      </c>
      <c r="C441" s="12">
        <v>86</v>
      </c>
      <c r="D441" s="12">
        <v>32</v>
      </c>
      <c r="E441" s="3">
        <f t="shared" si="6"/>
        <v>0.37209302325581395</v>
      </c>
      <c r="F441" s="26">
        <f>IFERROR(VLOOKUP(E441,Points!$E$2:$G$11,3,TRUE),"")</f>
        <v>80</v>
      </c>
      <c r="G441" t="s">
        <v>8632</v>
      </c>
    </row>
    <row r="442" spans="1:7" x14ac:dyDescent="0.25">
      <c r="A442" t="s">
        <v>1853</v>
      </c>
      <c r="B442" t="s">
        <v>321</v>
      </c>
      <c r="C442" s="12">
        <v>58</v>
      </c>
      <c r="D442" s="12">
        <v>15</v>
      </c>
      <c r="E442" s="3">
        <f t="shared" si="6"/>
        <v>0.25862068965517243</v>
      </c>
      <c r="F442" s="26">
        <f>IFERROR(VLOOKUP(E442,Points!$E$2:$G$11,3,TRUE),"")</f>
        <v>40</v>
      </c>
      <c r="G442" t="s">
        <v>8632</v>
      </c>
    </row>
    <row r="443" spans="1:7" x14ac:dyDescent="0.25">
      <c r="A443" t="s">
        <v>1852</v>
      </c>
      <c r="B443" t="s">
        <v>42</v>
      </c>
      <c r="C443" s="12">
        <v>19</v>
      </c>
      <c r="D443" s="12">
        <v>5</v>
      </c>
      <c r="E443" s="3">
        <f t="shared" si="6"/>
        <v>0.26315789473684209</v>
      </c>
      <c r="F443" s="26">
        <f>IFERROR(VLOOKUP(E443,Points!$E$2:$G$11,3,TRUE),"")</f>
        <v>40</v>
      </c>
      <c r="G443" t="s">
        <v>8632</v>
      </c>
    </row>
    <row r="444" spans="1:7" x14ac:dyDescent="0.25">
      <c r="A444" t="s">
        <v>1332</v>
      </c>
      <c r="B444" t="s">
        <v>7</v>
      </c>
      <c r="C444" s="12">
        <v>343</v>
      </c>
      <c r="D444" s="12">
        <v>10</v>
      </c>
      <c r="E444" s="2">
        <f t="shared" si="6"/>
        <v>2.9154518950437316E-2</v>
      </c>
      <c r="F444" s="26">
        <f>IFERROR(VLOOKUP(E444,Points!$E$2:$G$11,3,TRUE),"")</f>
        <v>0</v>
      </c>
      <c r="G444" t="s">
        <v>8633</v>
      </c>
    </row>
    <row r="445" spans="1:7" x14ac:dyDescent="0.25">
      <c r="A445" t="s">
        <v>1331</v>
      </c>
      <c r="B445" t="s">
        <v>7</v>
      </c>
      <c r="C445" s="12">
        <v>316</v>
      </c>
      <c r="D445" s="12">
        <v>35</v>
      </c>
      <c r="E445" s="3">
        <f t="shared" si="6"/>
        <v>0.11075949367088607</v>
      </c>
      <c r="F445" s="26">
        <f>IFERROR(VLOOKUP(E445,Points!$E$2:$G$11,3,TRUE),"")</f>
        <v>5</v>
      </c>
      <c r="G445" t="s">
        <v>8632</v>
      </c>
    </row>
    <row r="446" spans="1:7" x14ac:dyDescent="0.25">
      <c r="A446" t="s">
        <v>1330</v>
      </c>
      <c r="B446" t="s">
        <v>42</v>
      </c>
      <c r="C446" s="12">
        <v>172</v>
      </c>
      <c r="D446" s="12">
        <v>35</v>
      </c>
      <c r="E446" s="2">
        <f t="shared" si="6"/>
        <v>0.20348837209302326</v>
      </c>
      <c r="F446" s="26">
        <f>IFERROR(VLOOKUP(E446,Points!$E$2:$G$11,3,TRUE),"")</f>
        <v>30</v>
      </c>
      <c r="G446" t="s">
        <v>8633</v>
      </c>
    </row>
    <row r="447" spans="1:7" x14ac:dyDescent="0.25">
      <c r="A447" t="s">
        <v>1329</v>
      </c>
      <c r="B447" t="s">
        <v>83</v>
      </c>
      <c r="C447" s="12">
        <v>506</v>
      </c>
      <c r="D447" s="12">
        <v>96</v>
      </c>
      <c r="E447" s="2">
        <f t="shared" si="6"/>
        <v>0.18972332015810275</v>
      </c>
      <c r="F447" s="26">
        <f>IFERROR(VLOOKUP(E447,Points!$E$2:$G$11,3,TRUE),"")</f>
        <v>20</v>
      </c>
      <c r="G447" t="s">
        <v>8633</v>
      </c>
    </row>
    <row r="448" spans="1:7" x14ac:dyDescent="0.25">
      <c r="A448" t="s">
        <v>1328</v>
      </c>
      <c r="B448" t="s">
        <v>83</v>
      </c>
      <c r="C448" s="12">
        <v>354</v>
      </c>
      <c r="D448" s="12">
        <v>81</v>
      </c>
      <c r="E448" s="3">
        <f t="shared" si="6"/>
        <v>0.2288135593220339</v>
      </c>
      <c r="F448" s="26">
        <f>IFERROR(VLOOKUP(E448,Points!$E$2:$G$11,3,TRUE),"")</f>
        <v>30</v>
      </c>
      <c r="G448" t="s">
        <v>8632</v>
      </c>
    </row>
    <row r="449" spans="1:7" x14ac:dyDescent="0.25">
      <c r="A449" t="s">
        <v>1327</v>
      </c>
      <c r="B449" t="s">
        <v>38</v>
      </c>
      <c r="C449" s="12">
        <v>617</v>
      </c>
      <c r="D449" s="12">
        <v>181</v>
      </c>
      <c r="E449" s="3">
        <f t="shared" si="6"/>
        <v>0.29335494327390599</v>
      </c>
      <c r="F449" s="26">
        <f>IFERROR(VLOOKUP(E449,Points!$E$2:$G$11,3,TRUE),"")</f>
        <v>50</v>
      </c>
      <c r="G449" t="s">
        <v>8632</v>
      </c>
    </row>
    <row r="450" spans="1:7" x14ac:dyDescent="0.25">
      <c r="A450" t="s">
        <v>1326</v>
      </c>
      <c r="B450" t="s">
        <v>38</v>
      </c>
      <c r="C450" s="12">
        <v>219</v>
      </c>
      <c r="D450" s="12">
        <v>43</v>
      </c>
      <c r="E450" s="2">
        <f t="shared" si="6"/>
        <v>0.19634703196347031</v>
      </c>
      <c r="F450" s="26">
        <f>IFERROR(VLOOKUP(E450,Points!$E$2:$G$11,3,TRUE),"")</f>
        <v>20</v>
      </c>
      <c r="G450" t="s">
        <v>8633</v>
      </c>
    </row>
    <row r="451" spans="1:7" x14ac:dyDescent="0.25">
      <c r="A451" t="s">
        <v>1325</v>
      </c>
      <c r="B451" t="s">
        <v>89</v>
      </c>
      <c r="C451" s="12">
        <v>303</v>
      </c>
      <c r="D451" s="12">
        <v>76</v>
      </c>
      <c r="E451" s="2">
        <f t="shared" ref="E451:E514" si="7">D451/C451</f>
        <v>0.25082508250825081</v>
      </c>
      <c r="F451" s="26">
        <f>IFERROR(VLOOKUP(E451,Points!$E$2:$G$11,3,TRUE),"")</f>
        <v>40</v>
      </c>
      <c r="G451" t="s">
        <v>8633</v>
      </c>
    </row>
    <row r="452" spans="1:7" x14ac:dyDescent="0.25">
      <c r="A452" t="s">
        <v>1324</v>
      </c>
      <c r="B452" t="s">
        <v>1</v>
      </c>
      <c r="C452" s="12">
        <v>170</v>
      </c>
      <c r="D452" s="12">
        <v>15</v>
      </c>
      <c r="E452" s="2">
        <f t="shared" si="7"/>
        <v>8.8235294117647065E-2</v>
      </c>
      <c r="F452" s="26">
        <f>IFERROR(VLOOKUP(E452,Points!$E$2:$G$11,3,TRUE),"")</f>
        <v>5</v>
      </c>
      <c r="G452" t="s">
        <v>8633</v>
      </c>
    </row>
    <row r="453" spans="1:7" x14ac:dyDescent="0.25">
      <c r="A453" t="s">
        <v>1324</v>
      </c>
      <c r="B453" t="s">
        <v>9</v>
      </c>
      <c r="C453" s="12">
        <v>876</v>
      </c>
      <c r="D453" s="12">
        <v>69</v>
      </c>
      <c r="E453" s="2">
        <f t="shared" si="7"/>
        <v>7.8767123287671229E-2</v>
      </c>
      <c r="F453" s="26">
        <f>IFERROR(VLOOKUP(E453,Points!$E$2:$G$11,3,TRUE),"")</f>
        <v>0</v>
      </c>
      <c r="G453" t="s">
        <v>8633</v>
      </c>
    </row>
    <row r="454" spans="1:7" x14ac:dyDescent="0.25">
      <c r="A454" t="s">
        <v>1323</v>
      </c>
      <c r="B454" t="s">
        <v>19</v>
      </c>
      <c r="C454" s="12">
        <v>6270</v>
      </c>
      <c r="D454" s="12">
        <v>1022</v>
      </c>
      <c r="E454" s="3">
        <f t="shared" si="7"/>
        <v>0.16299840510366825</v>
      </c>
      <c r="F454" s="26">
        <f>IFERROR(VLOOKUP(E454,Points!$E$2:$G$11,3,TRUE),"")</f>
        <v>20</v>
      </c>
      <c r="G454" t="s">
        <v>8632</v>
      </c>
    </row>
    <row r="455" spans="1:7" x14ac:dyDescent="0.25">
      <c r="A455" t="s">
        <v>1322</v>
      </c>
      <c r="B455" t="s">
        <v>96</v>
      </c>
      <c r="C455" s="12">
        <v>187</v>
      </c>
      <c r="D455" s="12">
        <v>12</v>
      </c>
      <c r="E455" s="3">
        <f t="shared" si="7"/>
        <v>6.4171122994652413E-2</v>
      </c>
      <c r="F455" s="26">
        <f>IFERROR(VLOOKUP(E455,Points!$E$2:$G$11,3,TRUE),"")</f>
        <v>0</v>
      </c>
      <c r="G455" t="s">
        <v>8632</v>
      </c>
    </row>
    <row r="456" spans="1:7" x14ac:dyDescent="0.25">
      <c r="A456" t="s">
        <v>1321</v>
      </c>
      <c r="B456" t="s">
        <v>5</v>
      </c>
      <c r="C456" s="12">
        <v>526</v>
      </c>
      <c r="D456" s="12">
        <v>48</v>
      </c>
      <c r="E456" s="2">
        <f t="shared" si="7"/>
        <v>9.125475285171103E-2</v>
      </c>
      <c r="F456" s="26">
        <f>IFERROR(VLOOKUP(E456,Points!$E$2:$G$11,3,TRUE),"")</f>
        <v>5</v>
      </c>
      <c r="G456" t="s">
        <v>8633</v>
      </c>
    </row>
    <row r="457" spans="1:7" x14ac:dyDescent="0.25">
      <c r="A457" t="s">
        <v>1320</v>
      </c>
      <c r="B457" t="s">
        <v>210</v>
      </c>
      <c r="C457" s="12">
        <v>153</v>
      </c>
      <c r="D457" s="12">
        <v>19</v>
      </c>
      <c r="E457" s="2">
        <f t="shared" si="7"/>
        <v>0.12418300653594772</v>
      </c>
      <c r="F457" s="26">
        <f>IFERROR(VLOOKUP(E457,Points!$E$2:$G$11,3,TRUE),"")</f>
        <v>10</v>
      </c>
      <c r="G457" t="s">
        <v>8633</v>
      </c>
    </row>
    <row r="458" spans="1:7" x14ac:dyDescent="0.25">
      <c r="A458" t="s">
        <v>1320</v>
      </c>
      <c r="B458" t="s">
        <v>91</v>
      </c>
      <c r="C458" s="12">
        <v>218</v>
      </c>
      <c r="D458" s="12">
        <v>44</v>
      </c>
      <c r="E458" s="2">
        <f t="shared" si="7"/>
        <v>0.20183486238532111</v>
      </c>
      <c r="F458" s="26">
        <f>IFERROR(VLOOKUP(E458,Points!$E$2:$G$11,3,TRUE),"")</f>
        <v>30</v>
      </c>
      <c r="G458" t="s">
        <v>8633</v>
      </c>
    </row>
    <row r="459" spans="1:7" x14ac:dyDescent="0.25">
      <c r="A459" t="s">
        <v>1319</v>
      </c>
      <c r="B459" t="s">
        <v>25</v>
      </c>
      <c r="C459" s="12">
        <v>49</v>
      </c>
      <c r="D459" s="12">
        <v>16</v>
      </c>
      <c r="E459" s="3">
        <f t="shared" si="7"/>
        <v>0.32653061224489793</v>
      </c>
      <c r="F459" s="26">
        <f>IFERROR(VLOOKUP(E459,Points!$E$2:$G$11,3,TRUE),"")</f>
        <v>65</v>
      </c>
      <c r="G459" t="s">
        <v>8632</v>
      </c>
    </row>
    <row r="460" spans="1:7" x14ac:dyDescent="0.25">
      <c r="A460" t="s">
        <v>1318</v>
      </c>
      <c r="B460" t="s">
        <v>7</v>
      </c>
      <c r="C460" s="12">
        <v>484</v>
      </c>
      <c r="D460" s="12">
        <v>58</v>
      </c>
      <c r="E460" s="2">
        <f t="shared" si="7"/>
        <v>0.11983471074380166</v>
      </c>
      <c r="F460" s="26">
        <f>IFERROR(VLOOKUP(E460,Points!$E$2:$G$11,3,TRUE),"")</f>
        <v>5</v>
      </c>
      <c r="G460" t="s">
        <v>8633</v>
      </c>
    </row>
    <row r="461" spans="1:7" x14ac:dyDescent="0.25">
      <c r="A461" t="s">
        <v>1318</v>
      </c>
      <c r="B461" t="s">
        <v>87</v>
      </c>
      <c r="C461" s="12">
        <v>180</v>
      </c>
      <c r="D461" s="12">
        <v>33</v>
      </c>
      <c r="E461" s="2">
        <f t="shared" si="7"/>
        <v>0.18333333333333332</v>
      </c>
      <c r="F461" s="26">
        <f>IFERROR(VLOOKUP(E461,Points!$E$2:$G$11,3,TRUE),"")</f>
        <v>20</v>
      </c>
      <c r="G461" t="s">
        <v>8633</v>
      </c>
    </row>
    <row r="462" spans="1:7" x14ac:dyDescent="0.25">
      <c r="A462" t="s">
        <v>1317</v>
      </c>
      <c r="B462" t="s">
        <v>7</v>
      </c>
      <c r="C462" s="12">
        <v>546</v>
      </c>
      <c r="D462" s="12">
        <v>67</v>
      </c>
      <c r="E462" s="3">
        <f t="shared" si="7"/>
        <v>0.1227106227106227</v>
      </c>
      <c r="F462" s="26">
        <f>IFERROR(VLOOKUP(E462,Points!$E$2:$G$11,3,TRUE),"")</f>
        <v>10</v>
      </c>
      <c r="G462" t="s">
        <v>8632</v>
      </c>
    </row>
    <row r="463" spans="1:7" x14ac:dyDescent="0.25">
      <c r="A463" t="s">
        <v>1316</v>
      </c>
      <c r="B463" t="s">
        <v>7</v>
      </c>
      <c r="C463" s="12">
        <v>3021</v>
      </c>
      <c r="D463" s="12">
        <v>483</v>
      </c>
      <c r="E463" s="3">
        <f t="shared" si="7"/>
        <v>0.15988083416087387</v>
      </c>
      <c r="F463" s="26">
        <f>IFERROR(VLOOKUP(E463,Points!$E$2:$G$11,3,TRUE),"")</f>
        <v>10</v>
      </c>
      <c r="G463" t="s">
        <v>8632</v>
      </c>
    </row>
    <row r="464" spans="1:7" x14ac:dyDescent="0.25">
      <c r="A464" t="s">
        <v>1851</v>
      </c>
      <c r="B464" t="s">
        <v>12</v>
      </c>
      <c r="C464" s="12">
        <v>25</v>
      </c>
      <c r="D464" s="12">
        <v>0</v>
      </c>
      <c r="E464" s="3">
        <f t="shared" si="7"/>
        <v>0</v>
      </c>
      <c r="F464" s="26">
        <f>IFERROR(VLOOKUP(E464,Points!$E$2:$G$11,3,TRUE),"")</f>
        <v>0</v>
      </c>
      <c r="G464" t="s">
        <v>8632</v>
      </c>
    </row>
    <row r="465" spans="1:7" x14ac:dyDescent="0.25">
      <c r="A465" t="s">
        <v>1315</v>
      </c>
      <c r="B465" t="s">
        <v>12</v>
      </c>
      <c r="C465" s="12">
        <v>708</v>
      </c>
      <c r="D465" s="12">
        <v>81</v>
      </c>
      <c r="E465" s="2">
        <f t="shared" si="7"/>
        <v>0.11440677966101695</v>
      </c>
      <c r="F465" s="26">
        <f>IFERROR(VLOOKUP(E465,Points!$E$2:$G$11,3,TRUE),"")</f>
        <v>5</v>
      </c>
      <c r="G465" t="s">
        <v>8633</v>
      </c>
    </row>
    <row r="466" spans="1:7" x14ac:dyDescent="0.25">
      <c r="A466" t="s">
        <v>1314</v>
      </c>
      <c r="B466" t="s">
        <v>165</v>
      </c>
      <c r="C466" s="12">
        <v>2055</v>
      </c>
      <c r="D466" s="12">
        <v>203</v>
      </c>
      <c r="E466" s="3">
        <f t="shared" si="7"/>
        <v>9.8783454987834543E-2</v>
      </c>
      <c r="F466" s="26">
        <f>IFERROR(VLOOKUP(E466,Points!$E$2:$G$11,3,TRUE),"")</f>
        <v>5</v>
      </c>
      <c r="G466" t="s">
        <v>8632</v>
      </c>
    </row>
    <row r="467" spans="1:7" x14ac:dyDescent="0.25">
      <c r="A467" t="s">
        <v>1313</v>
      </c>
      <c r="B467" t="s">
        <v>165</v>
      </c>
      <c r="C467" s="12">
        <v>2510</v>
      </c>
      <c r="D467" s="12">
        <v>63</v>
      </c>
      <c r="E467" s="2">
        <f t="shared" si="7"/>
        <v>2.5099601593625499E-2</v>
      </c>
      <c r="F467" s="26">
        <f>IFERROR(VLOOKUP(E467,Points!$E$2:$G$11,3,TRUE),"")</f>
        <v>0</v>
      </c>
      <c r="G467" t="s">
        <v>8633</v>
      </c>
    </row>
    <row r="468" spans="1:7" x14ac:dyDescent="0.25">
      <c r="A468" t="s">
        <v>1312</v>
      </c>
      <c r="B468" t="s">
        <v>83</v>
      </c>
      <c r="C468" s="12">
        <v>2279</v>
      </c>
      <c r="D468" s="12">
        <v>415</v>
      </c>
      <c r="E468" s="3">
        <f t="shared" si="7"/>
        <v>0.18209741114523914</v>
      </c>
      <c r="F468" s="26">
        <f>IFERROR(VLOOKUP(E468,Points!$E$2:$G$11,3,TRUE),"")</f>
        <v>20</v>
      </c>
      <c r="G468" t="s">
        <v>8632</v>
      </c>
    </row>
    <row r="469" spans="1:7" x14ac:dyDescent="0.25">
      <c r="A469" t="s">
        <v>1850</v>
      </c>
      <c r="B469" t="s">
        <v>83</v>
      </c>
      <c r="C469" s="12">
        <v>765</v>
      </c>
      <c r="D469" s="12">
        <v>131</v>
      </c>
      <c r="E469" s="3">
        <f t="shared" si="7"/>
        <v>0.17124183006535948</v>
      </c>
      <c r="F469" s="26">
        <f>IFERROR(VLOOKUP(E469,Points!$E$2:$G$11,3,TRUE),"")</f>
        <v>20</v>
      </c>
      <c r="G469" t="s">
        <v>8632</v>
      </c>
    </row>
    <row r="470" spans="1:7" x14ac:dyDescent="0.25">
      <c r="A470" t="s">
        <v>1311</v>
      </c>
      <c r="B470" t="s">
        <v>83</v>
      </c>
      <c r="C470" s="12">
        <v>1403</v>
      </c>
      <c r="D470" s="12">
        <v>155</v>
      </c>
      <c r="E470" s="2">
        <f t="shared" si="7"/>
        <v>0.1104775481111903</v>
      </c>
      <c r="F470" s="26">
        <f>IFERROR(VLOOKUP(E470,Points!$E$2:$G$11,3,TRUE),"")</f>
        <v>5</v>
      </c>
      <c r="G470" t="s">
        <v>8633</v>
      </c>
    </row>
    <row r="471" spans="1:7" x14ac:dyDescent="0.25">
      <c r="A471" t="s">
        <v>1310</v>
      </c>
      <c r="B471" t="s">
        <v>292</v>
      </c>
      <c r="C471" s="12">
        <v>481</v>
      </c>
      <c r="D471" s="12">
        <v>73</v>
      </c>
      <c r="E471" s="2">
        <f t="shared" si="7"/>
        <v>0.15176715176715178</v>
      </c>
      <c r="F471" s="26">
        <f>IFERROR(VLOOKUP(E471,Points!$E$2:$G$11,3,TRUE),"")</f>
        <v>10</v>
      </c>
      <c r="G471" t="s">
        <v>8633</v>
      </c>
    </row>
    <row r="472" spans="1:7" x14ac:dyDescent="0.25">
      <c r="A472" t="s">
        <v>1309</v>
      </c>
      <c r="B472" t="s">
        <v>35</v>
      </c>
      <c r="C472" s="12">
        <v>522</v>
      </c>
      <c r="D472" s="12">
        <v>76</v>
      </c>
      <c r="E472" s="2">
        <f t="shared" si="7"/>
        <v>0.14559386973180077</v>
      </c>
      <c r="F472" s="26">
        <f>IFERROR(VLOOKUP(E472,Points!$E$2:$G$11,3,TRUE),"")</f>
        <v>10</v>
      </c>
      <c r="G472" t="s">
        <v>8633</v>
      </c>
    </row>
    <row r="473" spans="1:7" x14ac:dyDescent="0.25">
      <c r="A473" t="s">
        <v>1849</v>
      </c>
      <c r="B473" t="s">
        <v>292</v>
      </c>
      <c r="C473" s="12">
        <v>138</v>
      </c>
      <c r="D473" s="12">
        <v>30</v>
      </c>
      <c r="E473" s="3">
        <f t="shared" si="7"/>
        <v>0.21739130434782608</v>
      </c>
      <c r="F473" s="26">
        <f>IFERROR(VLOOKUP(E473,Points!$E$2:$G$11,3,TRUE),"")</f>
        <v>30</v>
      </c>
      <c r="G473" t="s">
        <v>8632</v>
      </c>
    </row>
    <row r="474" spans="1:7" x14ac:dyDescent="0.25">
      <c r="A474" t="s">
        <v>1308</v>
      </c>
      <c r="B474" t="s">
        <v>31</v>
      </c>
      <c r="C474" s="12">
        <v>327</v>
      </c>
      <c r="D474" s="12">
        <v>109</v>
      </c>
      <c r="E474" s="2">
        <f t="shared" si="7"/>
        <v>0.33333333333333331</v>
      </c>
      <c r="F474" s="26">
        <f>IFERROR(VLOOKUP(E474,Points!$E$2:$G$11,3,TRUE),"")</f>
        <v>65</v>
      </c>
      <c r="G474" t="s">
        <v>8633</v>
      </c>
    </row>
    <row r="475" spans="1:7" x14ac:dyDescent="0.25">
      <c r="A475" t="s">
        <v>1307</v>
      </c>
      <c r="B475" t="s">
        <v>184</v>
      </c>
      <c r="C475" s="12">
        <v>90</v>
      </c>
      <c r="D475" s="12">
        <v>11</v>
      </c>
      <c r="E475" s="2">
        <f t="shared" si="7"/>
        <v>0.12222222222222222</v>
      </c>
      <c r="F475" s="26">
        <f>IFERROR(VLOOKUP(E475,Points!$E$2:$G$11,3,TRUE),"")</f>
        <v>10</v>
      </c>
      <c r="G475" t="s">
        <v>8633</v>
      </c>
    </row>
    <row r="476" spans="1:7" x14ac:dyDescent="0.25">
      <c r="A476" t="s">
        <v>1306</v>
      </c>
      <c r="B476" t="s">
        <v>35</v>
      </c>
      <c r="C476" s="12">
        <v>830</v>
      </c>
      <c r="D476" s="12">
        <v>118</v>
      </c>
      <c r="E476" s="2">
        <f t="shared" si="7"/>
        <v>0.14216867469879518</v>
      </c>
      <c r="F476" s="26">
        <f>IFERROR(VLOOKUP(E476,Points!$E$2:$G$11,3,TRUE),"")</f>
        <v>10</v>
      </c>
      <c r="G476" t="s">
        <v>8633</v>
      </c>
    </row>
    <row r="477" spans="1:7" x14ac:dyDescent="0.25">
      <c r="A477" t="s">
        <v>1305</v>
      </c>
      <c r="B477" t="s">
        <v>19</v>
      </c>
      <c r="C477" s="12">
        <v>567</v>
      </c>
      <c r="D477" s="12">
        <v>113</v>
      </c>
      <c r="E477" s="3">
        <f t="shared" si="7"/>
        <v>0.19929453262786595</v>
      </c>
      <c r="F477" s="26">
        <f>IFERROR(VLOOKUP(E477,Points!$E$2:$G$11,3,TRUE),"")</f>
        <v>20</v>
      </c>
      <c r="G477" t="s">
        <v>8632</v>
      </c>
    </row>
    <row r="478" spans="1:7" x14ac:dyDescent="0.25">
      <c r="A478" t="s">
        <v>1304</v>
      </c>
      <c r="B478" t="s">
        <v>42</v>
      </c>
      <c r="C478" s="12">
        <v>118</v>
      </c>
      <c r="D478" s="12">
        <v>35</v>
      </c>
      <c r="E478" s="2">
        <f t="shared" si="7"/>
        <v>0.29661016949152541</v>
      </c>
      <c r="F478" s="26">
        <f>IFERROR(VLOOKUP(E478,Points!$E$2:$G$11,3,TRUE),"")</f>
        <v>50</v>
      </c>
      <c r="G478" t="s">
        <v>8633</v>
      </c>
    </row>
    <row r="479" spans="1:7" x14ac:dyDescent="0.25">
      <c r="A479" t="s">
        <v>1304</v>
      </c>
      <c r="B479" t="s">
        <v>92</v>
      </c>
      <c r="C479" s="12">
        <v>374</v>
      </c>
      <c r="D479" s="12">
        <v>36</v>
      </c>
      <c r="E479" s="2">
        <f t="shared" si="7"/>
        <v>9.6256684491978606E-2</v>
      </c>
      <c r="F479" s="26">
        <f>IFERROR(VLOOKUP(E479,Points!$E$2:$G$11,3,TRUE),"")</f>
        <v>5</v>
      </c>
      <c r="G479" t="s">
        <v>8633</v>
      </c>
    </row>
    <row r="480" spans="1:7" x14ac:dyDescent="0.25">
      <c r="A480" t="s">
        <v>1304</v>
      </c>
      <c r="B480" t="s">
        <v>74</v>
      </c>
      <c r="C480" s="12">
        <v>192</v>
      </c>
      <c r="D480" s="12">
        <v>11</v>
      </c>
      <c r="E480" s="2">
        <f t="shared" si="7"/>
        <v>5.7291666666666664E-2</v>
      </c>
      <c r="F480" s="26">
        <f>IFERROR(VLOOKUP(E480,Points!$E$2:$G$11,3,TRUE),"")</f>
        <v>0</v>
      </c>
      <c r="G480" t="s">
        <v>8633</v>
      </c>
    </row>
    <row r="481" spans="1:7" x14ac:dyDescent="0.25">
      <c r="A481" t="s">
        <v>1303</v>
      </c>
      <c r="B481" t="s">
        <v>8</v>
      </c>
      <c r="C481" s="12">
        <v>82</v>
      </c>
      <c r="D481" s="12">
        <v>6</v>
      </c>
      <c r="E481" s="2">
        <f t="shared" si="7"/>
        <v>7.3170731707317069E-2</v>
      </c>
      <c r="F481" s="26">
        <f>IFERROR(VLOOKUP(E481,Points!$E$2:$G$11,3,TRUE),"")</f>
        <v>0</v>
      </c>
      <c r="G481" t="s">
        <v>8633</v>
      </c>
    </row>
    <row r="482" spans="1:7" x14ac:dyDescent="0.25">
      <c r="A482" t="s">
        <v>1302</v>
      </c>
      <c r="B482" t="s">
        <v>40</v>
      </c>
      <c r="C482" s="12">
        <v>97</v>
      </c>
      <c r="D482" s="12">
        <v>26</v>
      </c>
      <c r="E482" s="2">
        <f t="shared" si="7"/>
        <v>0.26804123711340205</v>
      </c>
      <c r="F482" s="26">
        <f>IFERROR(VLOOKUP(E482,Points!$E$2:$G$11,3,TRUE),"")</f>
        <v>40</v>
      </c>
      <c r="G482" t="s">
        <v>8633</v>
      </c>
    </row>
    <row r="483" spans="1:7" x14ac:dyDescent="0.25">
      <c r="A483" t="s">
        <v>1848</v>
      </c>
      <c r="B483" t="s">
        <v>221</v>
      </c>
      <c r="C483" s="12">
        <v>59</v>
      </c>
      <c r="D483" s="12">
        <v>3</v>
      </c>
      <c r="E483" s="3">
        <f t="shared" si="7"/>
        <v>5.0847457627118647E-2</v>
      </c>
      <c r="F483" s="26">
        <f>IFERROR(VLOOKUP(E483,Points!$E$2:$G$11,3,TRUE),"")</f>
        <v>0</v>
      </c>
      <c r="G483" t="s">
        <v>8632</v>
      </c>
    </row>
    <row r="484" spans="1:7" x14ac:dyDescent="0.25">
      <c r="A484" t="s">
        <v>1301</v>
      </c>
      <c r="B484" t="s">
        <v>221</v>
      </c>
      <c r="C484" s="12">
        <v>151</v>
      </c>
      <c r="D484" s="12">
        <v>10</v>
      </c>
      <c r="E484" s="2">
        <f t="shared" si="7"/>
        <v>6.6225165562913912E-2</v>
      </c>
      <c r="F484" s="26">
        <f>IFERROR(VLOOKUP(E484,Points!$E$2:$G$11,3,TRUE),"")</f>
        <v>0</v>
      </c>
      <c r="G484" t="s">
        <v>8633</v>
      </c>
    </row>
    <row r="485" spans="1:7" x14ac:dyDescent="0.25">
      <c r="A485" t="s">
        <v>1847</v>
      </c>
      <c r="B485" t="s">
        <v>104</v>
      </c>
      <c r="C485" s="12">
        <v>6</v>
      </c>
      <c r="D485" s="12">
        <v>0</v>
      </c>
      <c r="E485" s="3">
        <f t="shared" si="7"/>
        <v>0</v>
      </c>
      <c r="F485" s="26">
        <f>IFERROR(VLOOKUP(E485,Points!$E$2:$G$11,3,TRUE),"")</f>
        <v>0</v>
      </c>
      <c r="G485" t="s">
        <v>8632</v>
      </c>
    </row>
    <row r="486" spans="1:7" x14ac:dyDescent="0.25">
      <c r="A486" t="s">
        <v>1300</v>
      </c>
      <c r="B486" t="s">
        <v>17</v>
      </c>
      <c r="C486" s="12">
        <v>200</v>
      </c>
      <c r="D486" s="12">
        <v>23</v>
      </c>
      <c r="E486" s="3">
        <f t="shared" si="7"/>
        <v>0.115</v>
      </c>
      <c r="F486" s="26">
        <f>IFERROR(VLOOKUP(E486,Points!$E$2:$G$11,3,TRUE),"")</f>
        <v>5</v>
      </c>
      <c r="G486" t="s">
        <v>8632</v>
      </c>
    </row>
    <row r="487" spans="1:7" x14ac:dyDescent="0.25">
      <c r="A487" t="s">
        <v>1846</v>
      </c>
      <c r="B487" t="s">
        <v>101</v>
      </c>
      <c r="C487" s="12">
        <v>123</v>
      </c>
      <c r="D487" s="12">
        <v>11</v>
      </c>
      <c r="E487" s="3">
        <f t="shared" si="7"/>
        <v>8.943089430894309E-2</v>
      </c>
      <c r="F487" s="26">
        <f>IFERROR(VLOOKUP(E487,Points!$E$2:$G$11,3,TRUE),"")</f>
        <v>5</v>
      </c>
      <c r="G487" t="s">
        <v>8632</v>
      </c>
    </row>
    <row r="488" spans="1:7" x14ac:dyDescent="0.25">
      <c r="A488" t="s">
        <v>1299</v>
      </c>
      <c r="B488" t="s">
        <v>101</v>
      </c>
      <c r="C488" s="12">
        <v>189</v>
      </c>
      <c r="D488" s="12">
        <v>26</v>
      </c>
      <c r="E488" s="2">
        <f t="shared" si="7"/>
        <v>0.13756613756613756</v>
      </c>
      <c r="F488" s="26">
        <f>IFERROR(VLOOKUP(E488,Points!$E$2:$G$11,3,TRUE),"")</f>
        <v>10</v>
      </c>
      <c r="G488" t="s">
        <v>8633</v>
      </c>
    </row>
    <row r="489" spans="1:7" x14ac:dyDescent="0.25">
      <c r="A489" t="s">
        <v>1298</v>
      </c>
      <c r="B489" t="s">
        <v>11</v>
      </c>
      <c r="C489" s="12">
        <v>1278</v>
      </c>
      <c r="D489" s="12">
        <v>136</v>
      </c>
      <c r="E489" s="3">
        <f t="shared" si="7"/>
        <v>0.10641627543035993</v>
      </c>
      <c r="F489" s="26">
        <f>IFERROR(VLOOKUP(E489,Points!$E$2:$G$11,3,TRUE),"")</f>
        <v>5</v>
      </c>
      <c r="G489" t="s">
        <v>8632</v>
      </c>
    </row>
    <row r="490" spans="1:7" x14ac:dyDescent="0.25">
      <c r="A490" t="s">
        <v>1297</v>
      </c>
      <c r="B490" t="s">
        <v>11</v>
      </c>
      <c r="C490" s="12">
        <v>515</v>
      </c>
      <c r="D490" s="12">
        <v>35</v>
      </c>
      <c r="E490" s="2">
        <f t="shared" si="7"/>
        <v>6.7961165048543687E-2</v>
      </c>
      <c r="F490" s="26">
        <f>IFERROR(VLOOKUP(E490,Points!$E$2:$G$11,3,TRUE),"")</f>
        <v>0</v>
      </c>
      <c r="G490" t="s">
        <v>8633</v>
      </c>
    </row>
    <row r="491" spans="1:7" x14ac:dyDescent="0.25">
      <c r="A491" t="s">
        <v>1296</v>
      </c>
      <c r="B491" t="s">
        <v>8</v>
      </c>
      <c r="C491" s="12">
        <v>208</v>
      </c>
      <c r="D491" s="12">
        <v>78</v>
      </c>
      <c r="E491" s="3">
        <f t="shared" si="7"/>
        <v>0.375</v>
      </c>
      <c r="F491" s="26">
        <f>IFERROR(VLOOKUP(E491,Points!$E$2:$G$11,3,TRUE),"")</f>
        <v>80</v>
      </c>
      <c r="G491" t="s">
        <v>8632</v>
      </c>
    </row>
    <row r="492" spans="1:7" x14ac:dyDescent="0.25">
      <c r="A492" t="s">
        <v>1295</v>
      </c>
      <c r="B492" t="s">
        <v>224</v>
      </c>
      <c r="C492" s="12">
        <v>102</v>
      </c>
      <c r="D492" s="12">
        <v>19</v>
      </c>
      <c r="E492" s="2">
        <f t="shared" si="7"/>
        <v>0.18627450980392157</v>
      </c>
      <c r="F492" s="26">
        <f>IFERROR(VLOOKUP(E492,Points!$E$2:$G$11,3,TRUE),"")</f>
        <v>20</v>
      </c>
      <c r="G492" t="s">
        <v>8633</v>
      </c>
    </row>
    <row r="493" spans="1:7" x14ac:dyDescent="0.25">
      <c r="A493" t="s">
        <v>1294</v>
      </c>
      <c r="B493" t="s">
        <v>120</v>
      </c>
      <c r="C493" s="12">
        <v>215</v>
      </c>
      <c r="D493" s="12">
        <v>12</v>
      </c>
      <c r="E493" s="2">
        <f t="shared" si="7"/>
        <v>5.5813953488372092E-2</v>
      </c>
      <c r="F493" s="26">
        <f>IFERROR(VLOOKUP(E493,Points!$E$2:$G$11,3,TRUE),"")</f>
        <v>0</v>
      </c>
      <c r="G493" t="s">
        <v>8633</v>
      </c>
    </row>
    <row r="494" spans="1:7" x14ac:dyDescent="0.25">
      <c r="A494" t="s">
        <v>1293</v>
      </c>
      <c r="B494" t="s">
        <v>165</v>
      </c>
      <c r="C494" s="12">
        <v>555</v>
      </c>
      <c r="D494" s="12">
        <v>46</v>
      </c>
      <c r="E494" s="3">
        <f t="shared" si="7"/>
        <v>8.2882882882882883E-2</v>
      </c>
      <c r="F494" s="26">
        <f>IFERROR(VLOOKUP(E494,Points!$E$2:$G$11,3,TRUE),"")</f>
        <v>5</v>
      </c>
      <c r="G494" t="s">
        <v>8632</v>
      </c>
    </row>
    <row r="495" spans="1:7" x14ac:dyDescent="0.25">
      <c r="A495" t="s">
        <v>1292</v>
      </c>
      <c r="B495" t="s">
        <v>163</v>
      </c>
      <c r="C495" s="12">
        <v>136</v>
      </c>
      <c r="D495" s="12">
        <v>27</v>
      </c>
      <c r="E495" s="2">
        <f t="shared" si="7"/>
        <v>0.19852941176470587</v>
      </c>
      <c r="F495" s="26">
        <f>IFERROR(VLOOKUP(E495,Points!$E$2:$G$11,3,TRUE),"")</f>
        <v>20</v>
      </c>
      <c r="G495" t="s">
        <v>8633</v>
      </c>
    </row>
    <row r="496" spans="1:7" x14ac:dyDescent="0.25">
      <c r="A496" t="s">
        <v>1292</v>
      </c>
      <c r="B496" t="s">
        <v>3</v>
      </c>
      <c r="C496" s="12">
        <v>892</v>
      </c>
      <c r="D496" s="12">
        <v>37</v>
      </c>
      <c r="E496" s="2">
        <f t="shared" si="7"/>
        <v>4.1479820627802692E-2</v>
      </c>
      <c r="F496" s="26">
        <f>IFERROR(VLOOKUP(E496,Points!$E$2:$G$11,3,TRUE),"")</f>
        <v>0</v>
      </c>
      <c r="G496" t="s">
        <v>8633</v>
      </c>
    </row>
    <row r="497" spans="1:7" x14ac:dyDescent="0.25">
      <c r="A497" t="s">
        <v>1291</v>
      </c>
      <c r="B497" t="s">
        <v>212</v>
      </c>
      <c r="C497" s="12">
        <v>222</v>
      </c>
      <c r="D497" s="12">
        <v>79</v>
      </c>
      <c r="E497" s="2">
        <f t="shared" si="7"/>
        <v>0.35585585585585583</v>
      </c>
      <c r="F497" s="26">
        <f>IFERROR(VLOOKUP(E497,Points!$E$2:$G$11,3,TRUE),"")</f>
        <v>65</v>
      </c>
      <c r="G497" t="s">
        <v>8633</v>
      </c>
    </row>
    <row r="498" spans="1:7" x14ac:dyDescent="0.25">
      <c r="A498" t="s">
        <v>1290</v>
      </c>
      <c r="B498" t="s">
        <v>77</v>
      </c>
      <c r="C498" s="12">
        <v>61</v>
      </c>
      <c r="D498" s="12">
        <v>19</v>
      </c>
      <c r="E498" s="3">
        <f t="shared" si="7"/>
        <v>0.31147540983606559</v>
      </c>
      <c r="F498" s="26">
        <f>IFERROR(VLOOKUP(E498,Points!$E$2:$G$11,3,TRUE),"")</f>
        <v>50</v>
      </c>
      <c r="G498" t="s">
        <v>8632</v>
      </c>
    </row>
    <row r="499" spans="1:7" x14ac:dyDescent="0.25">
      <c r="A499" t="s">
        <v>1845</v>
      </c>
      <c r="B499" t="s">
        <v>77</v>
      </c>
      <c r="C499" s="12">
        <v>52</v>
      </c>
      <c r="D499" s="12">
        <v>12</v>
      </c>
      <c r="E499" s="3">
        <f t="shared" si="7"/>
        <v>0.23076923076923078</v>
      </c>
      <c r="F499" s="26">
        <f>IFERROR(VLOOKUP(E499,Points!$E$2:$G$11,3,TRUE),"")</f>
        <v>30</v>
      </c>
      <c r="G499" t="s">
        <v>8632</v>
      </c>
    </row>
    <row r="500" spans="1:7" x14ac:dyDescent="0.25">
      <c r="A500" t="s">
        <v>1289</v>
      </c>
      <c r="B500" t="s">
        <v>212</v>
      </c>
      <c r="C500" s="12">
        <v>173</v>
      </c>
      <c r="D500" s="12">
        <v>32</v>
      </c>
      <c r="E500" s="2">
        <f t="shared" si="7"/>
        <v>0.18497109826589594</v>
      </c>
      <c r="F500" s="26">
        <f>IFERROR(VLOOKUP(E500,Points!$E$2:$G$11,3,TRUE),"")</f>
        <v>20</v>
      </c>
      <c r="G500" t="s">
        <v>8633</v>
      </c>
    </row>
    <row r="501" spans="1:7" x14ac:dyDescent="0.25">
      <c r="A501" t="s">
        <v>1288</v>
      </c>
      <c r="B501" t="s">
        <v>12</v>
      </c>
      <c r="C501" s="12">
        <v>55</v>
      </c>
      <c r="D501" s="12">
        <v>9</v>
      </c>
      <c r="E501" s="3">
        <f t="shared" si="7"/>
        <v>0.16363636363636364</v>
      </c>
      <c r="F501" s="26">
        <f>IFERROR(VLOOKUP(E501,Points!$E$2:$G$11,3,TRUE),"")</f>
        <v>20</v>
      </c>
      <c r="G501" t="s">
        <v>8632</v>
      </c>
    </row>
    <row r="502" spans="1:7" x14ac:dyDescent="0.25">
      <c r="A502" t="s">
        <v>1287</v>
      </c>
      <c r="B502" t="s">
        <v>76</v>
      </c>
      <c r="C502" s="12">
        <v>191</v>
      </c>
      <c r="D502" s="12">
        <v>4</v>
      </c>
      <c r="E502" s="2">
        <f t="shared" si="7"/>
        <v>2.0942408376963352E-2</v>
      </c>
      <c r="F502" s="26">
        <f>IFERROR(VLOOKUP(E502,Points!$E$2:$G$11,3,TRUE),"")</f>
        <v>0</v>
      </c>
      <c r="G502" t="s">
        <v>8633</v>
      </c>
    </row>
    <row r="503" spans="1:7" x14ac:dyDescent="0.25">
      <c r="A503" t="s">
        <v>1286</v>
      </c>
      <c r="B503" t="s">
        <v>58</v>
      </c>
      <c r="C503" s="12">
        <v>85</v>
      </c>
      <c r="D503" s="12">
        <v>18</v>
      </c>
      <c r="E503" s="2">
        <f t="shared" si="7"/>
        <v>0.21176470588235294</v>
      </c>
      <c r="F503" s="26">
        <f>IFERROR(VLOOKUP(E503,Points!$E$2:$G$11,3,TRUE),"")</f>
        <v>30</v>
      </c>
      <c r="G503" t="s">
        <v>8633</v>
      </c>
    </row>
    <row r="504" spans="1:7" x14ac:dyDescent="0.25">
      <c r="A504" t="s">
        <v>1285</v>
      </c>
      <c r="B504" t="s">
        <v>124</v>
      </c>
      <c r="C504" s="12">
        <v>256</v>
      </c>
      <c r="D504" s="12">
        <v>40</v>
      </c>
      <c r="E504" s="3">
        <f t="shared" si="7"/>
        <v>0.15625</v>
      </c>
      <c r="F504" s="26">
        <f>IFERROR(VLOOKUP(E504,Points!$E$2:$G$11,3,TRUE),"")</f>
        <v>10</v>
      </c>
      <c r="G504" t="s">
        <v>8632</v>
      </c>
    </row>
    <row r="505" spans="1:7" x14ac:dyDescent="0.25">
      <c r="A505" t="s">
        <v>1844</v>
      </c>
      <c r="B505" t="s">
        <v>184</v>
      </c>
      <c r="C505" s="12">
        <v>34</v>
      </c>
      <c r="D505" s="12">
        <v>9</v>
      </c>
      <c r="E505" s="3">
        <f t="shared" si="7"/>
        <v>0.26470588235294118</v>
      </c>
      <c r="F505" s="26">
        <f>IFERROR(VLOOKUP(E505,Points!$E$2:$G$11,3,TRUE),"")</f>
        <v>40</v>
      </c>
      <c r="G505" t="s">
        <v>8632</v>
      </c>
    </row>
    <row r="506" spans="1:7" x14ac:dyDescent="0.25">
      <c r="A506" t="s">
        <v>1284</v>
      </c>
      <c r="B506" t="s">
        <v>184</v>
      </c>
      <c r="C506" s="12">
        <v>163</v>
      </c>
      <c r="D506" s="12">
        <v>25</v>
      </c>
      <c r="E506" s="2">
        <f t="shared" si="7"/>
        <v>0.15337423312883436</v>
      </c>
      <c r="F506" s="26">
        <f>IFERROR(VLOOKUP(E506,Points!$E$2:$G$11,3,TRUE),"")</f>
        <v>10</v>
      </c>
      <c r="G506" t="s">
        <v>8633</v>
      </c>
    </row>
    <row r="507" spans="1:7" x14ac:dyDescent="0.25">
      <c r="A507" t="s">
        <v>1843</v>
      </c>
      <c r="B507" t="s">
        <v>152</v>
      </c>
      <c r="C507" s="12">
        <v>14</v>
      </c>
      <c r="D507" s="12">
        <v>1</v>
      </c>
      <c r="E507" s="3">
        <f t="shared" si="7"/>
        <v>7.1428571428571425E-2</v>
      </c>
      <c r="F507" s="26">
        <f>IFERROR(VLOOKUP(E507,Points!$E$2:$G$11,3,TRUE),"")</f>
        <v>0</v>
      </c>
      <c r="G507" t="s">
        <v>8632</v>
      </c>
    </row>
    <row r="508" spans="1:7" x14ac:dyDescent="0.25">
      <c r="A508" t="s">
        <v>1283</v>
      </c>
      <c r="B508" t="s">
        <v>152</v>
      </c>
      <c r="C508" s="12">
        <v>160</v>
      </c>
      <c r="D508" s="12">
        <v>48</v>
      </c>
      <c r="E508" s="2">
        <f t="shared" si="7"/>
        <v>0.3</v>
      </c>
      <c r="F508" s="26">
        <f>IFERROR(VLOOKUP(E508,Points!$E$2:$G$11,3,TRUE),"")</f>
        <v>50</v>
      </c>
      <c r="G508" t="s">
        <v>8633</v>
      </c>
    </row>
    <row r="509" spans="1:7" x14ac:dyDescent="0.25">
      <c r="A509" t="s">
        <v>1282</v>
      </c>
      <c r="B509" t="s">
        <v>7</v>
      </c>
      <c r="C509" s="12">
        <v>415</v>
      </c>
      <c r="D509" s="12">
        <v>34</v>
      </c>
      <c r="E509" s="2">
        <f t="shared" si="7"/>
        <v>8.1927710843373497E-2</v>
      </c>
      <c r="F509" s="26">
        <f>IFERROR(VLOOKUP(E509,Points!$E$2:$G$11,3,TRUE),"")</f>
        <v>5</v>
      </c>
      <c r="G509" t="s">
        <v>8633</v>
      </c>
    </row>
    <row r="510" spans="1:7" x14ac:dyDescent="0.25">
      <c r="A510" t="s">
        <v>1281</v>
      </c>
      <c r="B510" t="s">
        <v>7</v>
      </c>
      <c r="C510" s="12">
        <v>1627</v>
      </c>
      <c r="D510" s="12">
        <v>191</v>
      </c>
      <c r="E510" s="2">
        <f t="shared" si="7"/>
        <v>0.1173939766441303</v>
      </c>
      <c r="F510" s="26">
        <f>IFERROR(VLOOKUP(E510,Points!$E$2:$G$11,3,TRUE),"")</f>
        <v>5</v>
      </c>
      <c r="G510" t="s">
        <v>8633</v>
      </c>
    </row>
    <row r="511" spans="1:7" x14ac:dyDescent="0.25">
      <c r="A511" t="s">
        <v>1281</v>
      </c>
      <c r="B511" t="s">
        <v>77</v>
      </c>
      <c r="C511" s="12">
        <v>410</v>
      </c>
      <c r="D511" s="12">
        <v>95</v>
      </c>
      <c r="E511" s="2">
        <f t="shared" si="7"/>
        <v>0.23170731707317074</v>
      </c>
      <c r="F511" s="26">
        <f>IFERROR(VLOOKUP(E511,Points!$E$2:$G$11,3,TRUE),"")</f>
        <v>30</v>
      </c>
      <c r="G511" t="s">
        <v>8633</v>
      </c>
    </row>
    <row r="512" spans="1:7" x14ac:dyDescent="0.25">
      <c r="A512" t="s">
        <v>1280</v>
      </c>
      <c r="B512" t="s">
        <v>9</v>
      </c>
      <c r="C512" s="12">
        <v>174</v>
      </c>
      <c r="D512" s="12">
        <v>37</v>
      </c>
      <c r="E512" s="2">
        <f t="shared" si="7"/>
        <v>0.21264367816091953</v>
      </c>
      <c r="F512" s="26">
        <f>IFERROR(VLOOKUP(E512,Points!$E$2:$G$11,3,TRUE),"")</f>
        <v>30</v>
      </c>
      <c r="G512" t="s">
        <v>8633</v>
      </c>
    </row>
    <row r="513" spans="1:7" x14ac:dyDescent="0.25">
      <c r="A513" t="s">
        <v>1279</v>
      </c>
      <c r="B513" t="s">
        <v>170</v>
      </c>
      <c r="C513" s="12">
        <v>471</v>
      </c>
      <c r="D513" s="12">
        <v>61</v>
      </c>
      <c r="E513" s="3">
        <f t="shared" si="7"/>
        <v>0.12951167728237792</v>
      </c>
      <c r="F513" s="26">
        <f>IFERROR(VLOOKUP(E513,Points!$E$2:$G$11,3,TRUE),"")</f>
        <v>10</v>
      </c>
      <c r="G513" t="s">
        <v>8632</v>
      </c>
    </row>
    <row r="514" spans="1:7" x14ac:dyDescent="0.25">
      <c r="A514" t="s">
        <v>8838</v>
      </c>
      <c r="B514" t="s">
        <v>170</v>
      </c>
      <c r="C514" s="12">
        <v>471</v>
      </c>
      <c r="D514" s="12">
        <v>61</v>
      </c>
      <c r="E514" s="2">
        <f t="shared" si="7"/>
        <v>0.12951167728237792</v>
      </c>
      <c r="F514" s="26">
        <f>IFERROR(VLOOKUP(E514,Points!$E$2:$G$11,3,TRUE),"")</f>
        <v>10</v>
      </c>
      <c r="G514" t="s">
        <v>8633</v>
      </c>
    </row>
    <row r="515" spans="1:7" x14ac:dyDescent="0.25">
      <c r="A515" t="s">
        <v>8839</v>
      </c>
      <c r="B515" t="s">
        <v>170</v>
      </c>
      <c r="C515" s="12">
        <v>257</v>
      </c>
      <c r="D515" s="12">
        <v>53</v>
      </c>
      <c r="E515" s="2">
        <f t="shared" ref="E515:E578" si="8">D515/C515</f>
        <v>0.20622568093385213</v>
      </c>
      <c r="F515" s="26">
        <f>IFERROR(VLOOKUP(E515,Points!$E$2:$G$11,3,TRUE),"")</f>
        <v>30</v>
      </c>
      <c r="G515" t="s">
        <v>8633</v>
      </c>
    </row>
    <row r="516" spans="1:7" x14ac:dyDescent="0.25">
      <c r="A516" t="s">
        <v>1842</v>
      </c>
      <c r="B516" t="s">
        <v>19</v>
      </c>
      <c r="C516" s="12">
        <v>118</v>
      </c>
      <c r="D516" s="12">
        <v>3</v>
      </c>
      <c r="E516" s="3">
        <f t="shared" si="8"/>
        <v>2.5423728813559324E-2</v>
      </c>
      <c r="F516" s="26">
        <f>IFERROR(VLOOKUP(E516,Points!$E$2:$G$11,3,TRUE),"")</f>
        <v>0</v>
      </c>
      <c r="G516" t="s">
        <v>8632</v>
      </c>
    </row>
    <row r="517" spans="1:7" x14ac:dyDescent="0.25">
      <c r="A517" t="s">
        <v>1841</v>
      </c>
      <c r="B517" t="s">
        <v>3</v>
      </c>
      <c r="C517" s="12">
        <v>310</v>
      </c>
      <c r="D517" s="12">
        <v>0</v>
      </c>
      <c r="E517" s="3">
        <f t="shared" si="8"/>
        <v>0</v>
      </c>
      <c r="F517" s="26">
        <f>IFERROR(VLOOKUP(E517,Points!$E$2:$G$11,3,TRUE),"")</f>
        <v>0</v>
      </c>
      <c r="G517" t="s">
        <v>8632</v>
      </c>
    </row>
    <row r="518" spans="1:7" x14ac:dyDescent="0.25">
      <c r="A518" t="s">
        <v>1277</v>
      </c>
      <c r="B518" t="s">
        <v>31</v>
      </c>
      <c r="C518" s="12">
        <v>1020</v>
      </c>
      <c r="D518" s="12">
        <v>94</v>
      </c>
      <c r="E518" s="2">
        <f t="shared" si="8"/>
        <v>9.2156862745098045E-2</v>
      </c>
      <c r="F518" s="26">
        <f>IFERROR(VLOOKUP(E518,Points!$E$2:$G$11,3,TRUE),"")</f>
        <v>5</v>
      </c>
      <c r="G518" t="s">
        <v>8633</v>
      </c>
    </row>
    <row r="519" spans="1:7" x14ac:dyDescent="0.25">
      <c r="A519" t="s">
        <v>1276</v>
      </c>
      <c r="B519" t="s">
        <v>68</v>
      </c>
      <c r="C519" s="12">
        <v>395</v>
      </c>
      <c r="D519" s="12">
        <v>154</v>
      </c>
      <c r="E519" s="3">
        <f t="shared" si="8"/>
        <v>0.38987341772151901</v>
      </c>
      <c r="F519" s="26">
        <f>IFERROR(VLOOKUP(E519,Points!$E$2:$G$11,3,TRUE),"")</f>
        <v>80</v>
      </c>
      <c r="G519" t="s">
        <v>8632</v>
      </c>
    </row>
    <row r="520" spans="1:7" x14ac:dyDescent="0.25">
      <c r="A520" t="s">
        <v>1275</v>
      </c>
      <c r="B520" t="s">
        <v>1</v>
      </c>
      <c r="C520" s="12">
        <v>149</v>
      </c>
      <c r="D520" s="12">
        <v>17</v>
      </c>
      <c r="E520" s="2">
        <f t="shared" si="8"/>
        <v>0.11409395973154363</v>
      </c>
      <c r="F520" s="26">
        <f>IFERROR(VLOOKUP(E520,Points!$E$2:$G$11,3,TRUE),"")</f>
        <v>5</v>
      </c>
      <c r="G520" t="s">
        <v>8633</v>
      </c>
    </row>
    <row r="521" spans="1:7" x14ac:dyDescent="0.25">
      <c r="A521" t="s">
        <v>1275</v>
      </c>
      <c r="B521" t="s">
        <v>165</v>
      </c>
      <c r="C521" s="12">
        <v>992</v>
      </c>
      <c r="D521" s="12">
        <v>30</v>
      </c>
      <c r="E521" s="2">
        <f t="shared" si="8"/>
        <v>3.0241935483870969E-2</v>
      </c>
      <c r="F521" s="26">
        <f>IFERROR(VLOOKUP(E521,Points!$E$2:$G$11,3,TRUE),"")</f>
        <v>0</v>
      </c>
      <c r="G521" t="s">
        <v>8633</v>
      </c>
    </row>
    <row r="522" spans="1:7" x14ac:dyDescent="0.25">
      <c r="A522" t="s">
        <v>1274</v>
      </c>
      <c r="B522" t="s">
        <v>165</v>
      </c>
      <c r="C522" s="12">
        <v>611</v>
      </c>
      <c r="D522" s="12">
        <v>41</v>
      </c>
      <c r="E522" s="3">
        <f t="shared" si="8"/>
        <v>6.7103109656301146E-2</v>
      </c>
      <c r="F522" s="26">
        <f>IFERROR(VLOOKUP(E522,Points!$E$2:$G$11,3,TRUE),"")</f>
        <v>0</v>
      </c>
      <c r="G522" t="s">
        <v>8632</v>
      </c>
    </row>
    <row r="523" spans="1:7" x14ac:dyDescent="0.25">
      <c r="A523" t="s">
        <v>1273</v>
      </c>
      <c r="B523" t="s">
        <v>83</v>
      </c>
      <c r="C523" s="12">
        <v>1194</v>
      </c>
      <c r="D523" s="12">
        <v>63</v>
      </c>
      <c r="E523" s="2">
        <f t="shared" si="8"/>
        <v>5.2763819095477386E-2</v>
      </c>
      <c r="F523" s="26">
        <f>IFERROR(VLOOKUP(E523,Points!$E$2:$G$11,3,TRUE),"")</f>
        <v>0</v>
      </c>
      <c r="G523" t="s">
        <v>8633</v>
      </c>
    </row>
    <row r="524" spans="1:7" x14ac:dyDescent="0.25">
      <c r="A524" t="s">
        <v>1272</v>
      </c>
      <c r="B524" t="s">
        <v>83</v>
      </c>
      <c r="C524" s="12">
        <v>1304</v>
      </c>
      <c r="D524" s="12">
        <v>159</v>
      </c>
      <c r="E524" s="3">
        <f t="shared" si="8"/>
        <v>0.12193251533742332</v>
      </c>
      <c r="F524" s="26">
        <f>IFERROR(VLOOKUP(E524,Points!$E$2:$G$11,3,TRUE),"")</f>
        <v>10</v>
      </c>
      <c r="G524" t="s">
        <v>8632</v>
      </c>
    </row>
    <row r="525" spans="1:7" x14ac:dyDescent="0.25">
      <c r="A525" t="s">
        <v>1271</v>
      </c>
      <c r="B525" t="s">
        <v>146</v>
      </c>
      <c r="C525" s="12">
        <v>197</v>
      </c>
      <c r="D525" s="12">
        <v>46</v>
      </c>
      <c r="E525" s="2">
        <f t="shared" si="8"/>
        <v>0.233502538071066</v>
      </c>
      <c r="F525" s="26">
        <f>IFERROR(VLOOKUP(E525,Points!$E$2:$G$11,3,TRUE),"")</f>
        <v>30</v>
      </c>
      <c r="G525" t="s">
        <v>8633</v>
      </c>
    </row>
    <row r="526" spans="1:7" x14ac:dyDescent="0.25">
      <c r="A526" t="s">
        <v>1270</v>
      </c>
      <c r="B526" t="s">
        <v>146</v>
      </c>
      <c r="C526" s="12">
        <v>84</v>
      </c>
      <c r="D526" s="12">
        <v>21</v>
      </c>
      <c r="E526" s="3">
        <f t="shared" si="8"/>
        <v>0.25</v>
      </c>
      <c r="F526" s="26">
        <f>IFERROR(VLOOKUP(E526,Points!$E$2:$G$11,3,TRUE),"")</f>
        <v>40</v>
      </c>
      <c r="G526" t="s">
        <v>8632</v>
      </c>
    </row>
    <row r="527" spans="1:7" x14ac:dyDescent="0.25">
      <c r="A527" t="s">
        <v>1840</v>
      </c>
      <c r="B527" t="s">
        <v>292</v>
      </c>
      <c r="C527" s="12">
        <v>15</v>
      </c>
      <c r="D527" s="12">
        <v>0</v>
      </c>
      <c r="E527" s="3">
        <f t="shared" si="8"/>
        <v>0</v>
      </c>
      <c r="F527" s="26">
        <f>IFERROR(VLOOKUP(E527,Points!$E$2:$G$11,3,TRUE),"")</f>
        <v>0</v>
      </c>
      <c r="G527" t="s">
        <v>8632</v>
      </c>
    </row>
    <row r="528" spans="1:7" x14ac:dyDescent="0.25">
      <c r="A528" t="s">
        <v>1269</v>
      </c>
      <c r="B528" t="s">
        <v>292</v>
      </c>
      <c r="C528" s="12">
        <v>239</v>
      </c>
      <c r="D528" s="12">
        <v>65</v>
      </c>
      <c r="E528" s="2">
        <f t="shared" si="8"/>
        <v>0.27196652719665271</v>
      </c>
      <c r="F528" s="26">
        <f>IFERROR(VLOOKUP(E528,Points!$E$2:$G$11,3,TRUE),"")</f>
        <v>40</v>
      </c>
      <c r="G528" t="s">
        <v>8633</v>
      </c>
    </row>
    <row r="529" spans="1:7" x14ac:dyDescent="0.25">
      <c r="A529" t="s">
        <v>1269</v>
      </c>
      <c r="B529" t="s">
        <v>89</v>
      </c>
      <c r="C529" s="12">
        <v>326</v>
      </c>
      <c r="D529" s="12">
        <v>45</v>
      </c>
      <c r="E529" s="2">
        <f t="shared" si="8"/>
        <v>0.13803680981595093</v>
      </c>
      <c r="F529" s="26">
        <f>IFERROR(VLOOKUP(E529,Points!$E$2:$G$11,3,TRUE),"")</f>
        <v>10</v>
      </c>
      <c r="G529" t="s">
        <v>8633</v>
      </c>
    </row>
    <row r="530" spans="1:7" x14ac:dyDescent="0.25">
      <c r="A530" t="s">
        <v>1268</v>
      </c>
      <c r="B530" t="s">
        <v>19</v>
      </c>
      <c r="C530" s="12">
        <v>459</v>
      </c>
      <c r="D530" s="12">
        <v>54</v>
      </c>
      <c r="E530" s="2">
        <f t="shared" si="8"/>
        <v>0.11764705882352941</v>
      </c>
      <c r="F530" s="26">
        <f>IFERROR(VLOOKUP(E530,Points!$E$2:$G$11,3,TRUE),"")</f>
        <v>5</v>
      </c>
      <c r="G530" t="s">
        <v>8633</v>
      </c>
    </row>
    <row r="531" spans="1:7" x14ac:dyDescent="0.25">
      <c r="A531" t="s">
        <v>1268</v>
      </c>
      <c r="B531" t="s">
        <v>8</v>
      </c>
      <c r="C531" s="12">
        <v>167</v>
      </c>
      <c r="D531" s="12">
        <v>52</v>
      </c>
      <c r="E531" s="2">
        <f t="shared" si="8"/>
        <v>0.31137724550898205</v>
      </c>
      <c r="F531" s="26">
        <f>IFERROR(VLOOKUP(E531,Points!$E$2:$G$11,3,TRUE),"")</f>
        <v>50</v>
      </c>
      <c r="G531" t="s">
        <v>8633</v>
      </c>
    </row>
    <row r="532" spans="1:7" x14ac:dyDescent="0.25">
      <c r="A532" t="s">
        <v>1268</v>
      </c>
      <c r="B532" t="s">
        <v>99</v>
      </c>
      <c r="C532" s="12">
        <v>195</v>
      </c>
      <c r="D532" s="12">
        <v>21</v>
      </c>
      <c r="E532" s="2">
        <f t="shared" si="8"/>
        <v>0.1076923076923077</v>
      </c>
      <c r="F532" s="26">
        <f>IFERROR(VLOOKUP(E532,Points!$E$2:$G$11,3,TRUE),"")</f>
        <v>5</v>
      </c>
      <c r="G532" t="s">
        <v>8633</v>
      </c>
    </row>
    <row r="533" spans="1:7" x14ac:dyDescent="0.25">
      <c r="A533" t="s">
        <v>1267</v>
      </c>
      <c r="B533" t="s">
        <v>76</v>
      </c>
      <c r="C533" s="12">
        <v>14851</v>
      </c>
      <c r="D533" s="12">
        <v>2554</v>
      </c>
      <c r="E533" s="3">
        <f t="shared" si="8"/>
        <v>0.17197495118173861</v>
      </c>
      <c r="F533" s="26">
        <f>IFERROR(VLOOKUP(E533,Points!$E$2:$G$11,3,TRUE),"")</f>
        <v>20</v>
      </c>
      <c r="G533" t="s">
        <v>8632</v>
      </c>
    </row>
    <row r="534" spans="1:7" x14ac:dyDescent="0.25">
      <c r="A534" t="s">
        <v>1266</v>
      </c>
      <c r="B534" t="s">
        <v>77</v>
      </c>
      <c r="C534" s="12">
        <v>194</v>
      </c>
      <c r="D534" s="12">
        <v>25</v>
      </c>
      <c r="E534" s="2">
        <f t="shared" si="8"/>
        <v>0.12886597938144329</v>
      </c>
      <c r="F534" s="26">
        <f>IFERROR(VLOOKUP(E534,Points!$E$2:$G$11,3,TRUE),"")</f>
        <v>10</v>
      </c>
      <c r="G534" t="s">
        <v>8633</v>
      </c>
    </row>
    <row r="535" spans="1:7" x14ac:dyDescent="0.25">
      <c r="A535" t="s">
        <v>1266</v>
      </c>
      <c r="B535" t="s">
        <v>25</v>
      </c>
      <c r="C535" s="12">
        <v>401</v>
      </c>
      <c r="D535" s="12">
        <v>80</v>
      </c>
      <c r="E535" s="2">
        <f t="shared" si="8"/>
        <v>0.19950124688279303</v>
      </c>
      <c r="F535" s="26">
        <f>IFERROR(VLOOKUP(E535,Points!$E$2:$G$11,3,TRUE),"")</f>
        <v>20</v>
      </c>
      <c r="G535" t="s">
        <v>8633</v>
      </c>
    </row>
    <row r="536" spans="1:7" x14ac:dyDescent="0.25">
      <c r="A536" t="s">
        <v>1265</v>
      </c>
      <c r="B536" t="s">
        <v>89</v>
      </c>
      <c r="C536" s="12">
        <v>489</v>
      </c>
      <c r="D536" s="12">
        <v>35</v>
      </c>
      <c r="E536" s="2">
        <f t="shared" si="8"/>
        <v>7.1574642126789365E-2</v>
      </c>
      <c r="F536" s="26">
        <f>IFERROR(VLOOKUP(E536,Points!$E$2:$G$11,3,TRUE),"")</f>
        <v>0</v>
      </c>
      <c r="G536" t="s">
        <v>8633</v>
      </c>
    </row>
    <row r="537" spans="1:7" x14ac:dyDescent="0.25">
      <c r="A537" t="s">
        <v>1265</v>
      </c>
      <c r="B537" t="s">
        <v>92</v>
      </c>
      <c r="C537" s="12">
        <v>319</v>
      </c>
      <c r="D537" s="12">
        <v>42</v>
      </c>
      <c r="E537" s="2">
        <f t="shared" si="8"/>
        <v>0.13166144200626959</v>
      </c>
      <c r="F537" s="26">
        <f>IFERROR(VLOOKUP(E537,Points!$E$2:$G$11,3,TRUE),"")</f>
        <v>10</v>
      </c>
      <c r="G537" t="s">
        <v>8633</v>
      </c>
    </row>
    <row r="538" spans="1:7" x14ac:dyDescent="0.25">
      <c r="A538" t="s">
        <v>1264</v>
      </c>
      <c r="B538" t="s">
        <v>157</v>
      </c>
      <c r="C538" s="12">
        <v>298</v>
      </c>
      <c r="D538" s="12">
        <v>29</v>
      </c>
      <c r="E538" s="2">
        <f t="shared" si="8"/>
        <v>9.7315436241610737E-2</v>
      </c>
      <c r="F538" s="26">
        <f>IFERROR(VLOOKUP(E538,Points!$E$2:$G$11,3,TRUE),"")</f>
        <v>5</v>
      </c>
      <c r="G538" t="s">
        <v>8633</v>
      </c>
    </row>
    <row r="539" spans="1:7" x14ac:dyDescent="0.25">
      <c r="A539" t="s">
        <v>1264</v>
      </c>
      <c r="B539" t="s">
        <v>11</v>
      </c>
      <c r="C539" s="12">
        <v>113</v>
      </c>
      <c r="D539" s="12">
        <v>15</v>
      </c>
      <c r="E539" s="2">
        <f t="shared" si="8"/>
        <v>0.13274336283185842</v>
      </c>
      <c r="F539" s="26">
        <f>IFERROR(VLOOKUP(E539,Points!$E$2:$G$11,3,TRUE),"")</f>
        <v>10</v>
      </c>
      <c r="G539" t="s">
        <v>8633</v>
      </c>
    </row>
    <row r="540" spans="1:7" x14ac:dyDescent="0.25">
      <c r="A540" t="s">
        <v>1263</v>
      </c>
      <c r="B540" t="s">
        <v>157</v>
      </c>
      <c r="C540" s="12">
        <v>236</v>
      </c>
      <c r="D540" s="12">
        <v>38</v>
      </c>
      <c r="E540" s="3">
        <f t="shared" si="8"/>
        <v>0.16101694915254236</v>
      </c>
      <c r="F540" s="26">
        <f>IFERROR(VLOOKUP(E540,Points!$E$2:$G$11,3,TRUE),"")</f>
        <v>20</v>
      </c>
      <c r="G540" t="s">
        <v>8632</v>
      </c>
    </row>
    <row r="541" spans="1:7" x14ac:dyDescent="0.25">
      <c r="A541" t="s">
        <v>1262</v>
      </c>
      <c r="B541" t="s">
        <v>89</v>
      </c>
      <c r="C541" s="12">
        <v>378</v>
      </c>
      <c r="D541" s="12">
        <v>52</v>
      </c>
      <c r="E541" s="3">
        <f t="shared" si="8"/>
        <v>0.13756613756613756</v>
      </c>
      <c r="F541" s="26">
        <f>IFERROR(VLOOKUP(E541,Points!$E$2:$G$11,3,TRUE),"")</f>
        <v>10</v>
      </c>
      <c r="G541" t="s">
        <v>8632</v>
      </c>
    </row>
    <row r="542" spans="1:7" x14ac:dyDescent="0.25">
      <c r="A542" t="s">
        <v>1261</v>
      </c>
      <c r="B542" t="s">
        <v>220</v>
      </c>
      <c r="C542" s="12">
        <v>1426</v>
      </c>
      <c r="D542" s="12">
        <v>204</v>
      </c>
      <c r="E542" s="3">
        <f t="shared" si="8"/>
        <v>0.14305750350631136</v>
      </c>
      <c r="F542" s="26">
        <f>IFERROR(VLOOKUP(E542,Points!$E$2:$G$11,3,TRUE),"")</f>
        <v>10</v>
      </c>
      <c r="G542" t="s">
        <v>8632</v>
      </c>
    </row>
    <row r="543" spans="1:7" x14ac:dyDescent="0.25">
      <c r="A543" t="s">
        <v>1260</v>
      </c>
      <c r="B543" t="s">
        <v>58</v>
      </c>
      <c r="C543" s="12">
        <v>166</v>
      </c>
      <c r="D543" s="12">
        <v>13</v>
      </c>
      <c r="E543" s="2">
        <f t="shared" si="8"/>
        <v>7.8313253012048195E-2</v>
      </c>
      <c r="F543" s="26">
        <f>IFERROR(VLOOKUP(E543,Points!$E$2:$G$11,3,TRUE),"")</f>
        <v>0</v>
      </c>
      <c r="G543" t="s">
        <v>8633</v>
      </c>
    </row>
    <row r="544" spans="1:7" x14ac:dyDescent="0.25">
      <c r="A544" t="s">
        <v>1839</v>
      </c>
      <c r="B544" t="s">
        <v>11</v>
      </c>
      <c r="C544" s="12">
        <v>66</v>
      </c>
      <c r="D544" s="12">
        <v>20</v>
      </c>
      <c r="E544" s="3">
        <f t="shared" si="8"/>
        <v>0.30303030303030304</v>
      </c>
      <c r="F544" s="26">
        <f>IFERROR(VLOOKUP(E544,Points!$E$2:$G$11,3,TRUE),"")</f>
        <v>50</v>
      </c>
      <c r="G544" t="s">
        <v>8632</v>
      </c>
    </row>
    <row r="545" spans="1:7" x14ac:dyDescent="0.25">
      <c r="A545" t="s">
        <v>1259</v>
      </c>
      <c r="B545" t="s">
        <v>31</v>
      </c>
      <c r="C545" s="12">
        <v>242</v>
      </c>
      <c r="D545" s="12">
        <v>56</v>
      </c>
      <c r="E545" s="2">
        <f t="shared" si="8"/>
        <v>0.23140495867768596</v>
      </c>
      <c r="F545" s="26">
        <f>IFERROR(VLOOKUP(E545,Points!$E$2:$G$11,3,TRUE),"")</f>
        <v>30</v>
      </c>
      <c r="G545" t="s">
        <v>8633</v>
      </c>
    </row>
    <row r="546" spans="1:7" x14ac:dyDescent="0.25">
      <c r="A546" t="s">
        <v>1258</v>
      </c>
      <c r="B546" t="s">
        <v>182</v>
      </c>
      <c r="C546" s="12">
        <v>508</v>
      </c>
      <c r="D546" s="12">
        <v>100</v>
      </c>
      <c r="E546" s="2">
        <f t="shared" si="8"/>
        <v>0.19685039370078741</v>
      </c>
      <c r="F546" s="26">
        <f>IFERROR(VLOOKUP(E546,Points!$E$2:$G$11,3,TRUE),"")</f>
        <v>20</v>
      </c>
      <c r="G546" t="s">
        <v>8633</v>
      </c>
    </row>
    <row r="547" spans="1:7" x14ac:dyDescent="0.25">
      <c r="A547" t="s">
        <v>1257</v>
      </c>
      <c r="B547" t="s">
        <v>182</v>
      </c>
      <c r="C547" s="12">
        <v>101</v>
      </c>
      <c r="D547" s="12">
        <v>10</v>
      </c>
      <c r="E547" s="3">
        <f t="shared" si="8"/>
        <v>9.9009900990099015E-2</v>
      </c>
      <c r="F547" s="26">
        <f>IFERROR(VLOOKUP(E547,Points!$E$2:$G$11,3,TRUE),"")</f>
        <v>5</v>
      </c>
      <c r="G547" t="s">
        <v>8632</v>
      </c>
    </row>
    <row r="548" spans="1:7" x14ac:dyDescent="0.25">
      <c r="A548" t="s">
        <v>1256</v>
      </c>
      <c r="B548" t="s">
        <v>184</v>
      </c>
      <c r="C548" s="12">
        <v>238</v>
      </c>
      <c r="D548" s="12">
        <v>28</v>
      </c>
      <c r="E548" s="2">
        <f t="shared" si="8"/>
        <v>0.11764705882352941</v>
      </c>
      <c r="F548" s="26">
        <f>IFERROR(VLOOKUP(E548,Points!$E$2:$G$11,3,TRUE),"")</f>
        <v>5</v>
      </c>
      <c r="G548" t="s">
        <v>8633</v>
      </c>
    </row>
    <row r="549" spans="1:7" x14ac:dyDescent="0.25">
      <c r="A549" t="s">
        <v>1255</v>
      </c>
      <c r="B549" t="s">
        <v>23</v>
      </c>
      <c r="C549" s="12">
        <v>172</v>
      </c>
      <c r="D549" s="12">
        <v>35</v>
      </c>
      <c r="E549" s="2">
        <f t="shared" si="8"/>
        <v>0.20348837209302326</v>
      </c>
      <c r="F549" s="26">
        <f>IFERROR(VLOOKUP(E549,Points!$E$2:$G$11,3,TRUE),"")</f>
        <v>30</v>
      </c>
      <c r="G549" t="s">
        <v>8633</v>
      </c>
    </row>
    <row r="550" spans="1:7" x14ac:dyDescent="0.25">
      <c r="A550" t="s">
        <v>1254</v>
      </c>
      <c r="B550" t="s">
        <v>221</v>
      </c>
      <c r="C550" s="12">
        <v>183</v>
      </c>
      <c r="D550" s="12">
        <v>26</v>
      </c>
      <c r="E550" s="2">
        <f t="shared" si="8"/>
        <v>0.14207650273224043</v>
      </c>
      <c r="F550" s="26">
        <f>IFERROR(VLOOKUP(E550,Points!$E$2:$G$11,3,TRUE),"")</f>
        <v>10</v>
      </c>
      <c r="G550" t="s">
        <v>8633</v>
      </c>
    </row>
    <row r="551" spans="1:7" x14ac:dyDescent="0.25">
      <c r="A551" t="s">
        <v>1253</v>
      </c>
      <c r="B551" t="s">
        <v>50</v>
      </c>
      <c r="C551" s="12">
        <v>68</v>
      </c>
      <c r="D551" s="12">
        <v>14</v>
      </c>
      <c r="E551" s="3">
        <f t="shared" si="8"/>
        <v>0.20588235294117646</v>
      </c>
      <c r="F551" s="26">
        <f>IFERROR(VLOOKUP(E551,Points!$E$2:$G$11,3,TRUE),"")</f>
        <v>30</v>
      </c>
      <c r="G551" t="s">
        <v>8632</v>
      </c>
    </row>
    <row r="552" spans="1:7" x14ac:dyDescent="0.25">
      <c r="A552" t="s">
        <v>1252</v>
      </c>
      <c r="B552" t="s">
        <v>81</v>
      </c>
      <c r="C552" s="12">
        <v>326</v>
      </c>
      <c r="D552" s="12">
        <v>12</v>
      </c>
      <c r="E552" s="2">
        <f t="shared" si="8"/>
        <v>3.6809815950920248E-2</v>
      </c>
      <c r="F552" s="26">
        <f>IFERROR(VLOOKUP(E552,Points!$E$2:$G$11,3,TRUE),"")</f>
        <v>0</v>
      </c>
      <c r="G552" t="s">
        <v>8633</v>
      </c>
    </row>
    <row r="553" spans="1:7" x14ac:dyDescent="0.25">
      <c r="A553" t="s">
        <v>1838</v>
      </c>
      <c r="B553" t="s">
        <v>49</v>
      </c>
      <c r="C553" s="12">
        <v>62</v>
      </c>
      <c r="D553" s="12">
        <v>26</v>
      </c>
      <c r="E553" s="3">
        <f t="shared" si="8"/>
        <v>0.41935483870967744</v>
      </c>
      <c r="F553" s="26">
        <f>IFERROR(VLOOKUP(E553,Points!$E$2:$G$11,3,TRUE),"")</f>
        <v>100</v>
      </c>
      <c r="G553" t="s">
        <v>8632</v>
      </c>
    </row>
    <row r="554" spans="1:7" x14ac:dyDescent="0.25">
      <c r="A554" t="s">
        <v>1251</v>
      </c>
      <c r="B554" t="s">
        <v>49</v>
      </c>
      <c r="C554" s="12">
        <v>389</v>
      </c>
      <c r="D554" s="12">
        <v>107</v>
      </c>
      <c r="E554" s="2">
        <f t="shared" si="8"/>
        <v>0.27506426735218509</v>
      </c>
      <c r="F554" s="26">
        <f>IFERROR(VLOOKUP(E554,Points!$E$2:$G$11,3,TRUE),"")</f>
        <v>40</v>
      </c>
      <c r="G554" t="s">
        <v>8633</v>
      </c>
    </row>
    <row r="555" spans="1:7" x14ac:dyDescent="0.25">
      <c r="A555" t="s">
        <v>1250</v>
      </c>
      <c r="B555" t="s">
        <v>89</v>
      </c>
      <c r="C555" s="12">
        <v>181</v>
      </c>
      <c r="D555" s="12">
        <v>16</v>
      </c>
      <c r="E555" s="2">
        <f t="shared" si="8"/>
        <v>8.8397790055248615E-2</v>
      </c>
      <c r="F555" s="26">
        <f>IFERROR(VLOOKUP(E555,Points!$E$2:$G$11,3,TRUE),"")</f>
        <v>5</v>
      </c>
      <c r="G555" t="s">
        <v>8633</v>
      </c>
    </row>
    <row r="556" spans="1:7" x14ac:dyDescent="0.25">
      <c r="A556" t="s">
        <v>1249</v>
      </c>
      <c r="B556" t="s">
        <v>89</v>
      </c>
      <c r="C556" s="12">
        <v>26</v>
      </c>
      <c r="D556" s="12">
        <v>11</v>
      </c>
      <c r="E556" s="3">
        <f t="shared" si="8"/>
        <v>0.42307692307692307</v>
      </c>
      <c r="F556" s="26">
        <f>IFERROR(VLOOKUP(E556,Points!$E$2:$G$11,3,TRUE),"")</f>
        <v>100</v>
      </c>
      <c r="G556" t="s">
        <v>8632</v>
      </c>
    </row>
    <row r="557" spans="1:7" x14ac:dyDescent="0.25">
      <c r="A557" t="s">
        <v>1248</v>
      </c>
      <c r="B557" t="s">
        <v>157</v>
      </c>
      <c r="C557" s="12">
        <v>432</v>
      </c>
      <c r="D557" s="12">
        <v>53</v>
      </c>
      <c r="E557" s="2">
        <f t="shared" si="8"/>
        <v>0.12268518518518519</v>
      </c>
      <c r="F557" s="26">
        <f>IFERROR(VLOOKUP(E557,Points!$E$2:$G$11,3,TRUE),"")</f>
        <v>10</v>
      </c>
      <c r="G557" t="s">
        <v>8633</v>
      </c>
    </row>
    <row r="558" spans="1:7" x14ac:dyDescent="0.25">
      <c r="A558" t="s">
        <v>1247</v>
      </c>
      <c r="B558" t="s">
        <v>101</v>
      </c>
      <c r="C558" s="12">
        <v>142</v>
      </c>
      <c r="D558" s="12">
        <v>49</v>
      </c>
      <c r="E558" s="3">
        <f t="shared" si="8"/>
        <v>0.34507042253521125</v>
      </c>
      <c r="F558" s="26">
        <f>IFERROR(VLOOKUP(E558,Points!$E$2:$G$11,3,TRUE),"")</f>
        <v>65</v>
      </c>
      <c r="G558" t="s">
        <v>8632</v>
      </c>
    </row>
    <row r="559" spans="1:7" x14ac:dyDescent="0.25">
      <c r="A559" t="s">
        <v>1246</v>
      </c>
      <c r="B559" t="s">
        <v>38</v>
      </c>
      <c r="C559" s="12">
        <v>126</v>
      </c>
      <c r="D559" s="12">
        <v>30</v>
      </c>
      <c r="E559" s="2">
        <f t="shared" si="8"/>
        <v>0.23809523809523808</v>
      </c>
      <c r="F559" s="26">
        <f>IFERROR(VLOOKUP(E559,Points!$E$2:$G$11,3,TRUE),"")</f>
        <v>30</v>
      </c>
      <c r="G559" t="s">
        <v>8633</v>
      </c>
    </row>
    <row r="560" spans="1:7" x14ac:dyDescent="0.25">
      <c r="A560" t="s">
        <v>1245</v>
      </c>
      <c r="B560" t="s">
        <v>77</v>
      </c>
      <c r="C560" s="12">
        <v>481</v>
      </c>
      <c r="D560" s="12">
        <v>53</v>
      </c>
      <c r="E560" s="2">
        <f t="shared" si="8"/>
        <v>0.11018711018711019</v>
      </c>
      <c r="F560" s="26">
        <f>IFERROR(VLOOKUP(E560,Points!$E$2:$G$11,3,TRUE),"")</f>
        <v>5</v>
      </c>
      <c r="G560" t="s">
        <v>8633</v>
      </c>
    </row>
    <row r="561" spans="1:7" x14ac:dyDescent="0.25">
      <c r="A561" t="s">
        <v>1244</v>
      </c>
      <c r="B561" t="s">
        <v>77</v>
      </c>
      <c r="C561" s="12">
        <v>257</v>
      </c>
      <c r="D561" s="12">
        <v>61</v>
      </c>
      <c r="E561" s="3">
        <f t="shared" si="8"/>
        <v>0.23735408560311283</v>
      </c>
      <c r="F561" s="26">
        <f>IFERROR(VLOOKUP(E561,Points!$E$2:$G$11,3,TRUE),"")</f>
        <v>30</v>
      </c>
      <c r="G561" t="s">
        <v>8632</v>
      </c>
    </row>
    <row r="562" spans="1:7" x14ac:dyDescent="0.25">
      <c r="A562" t="s">
        <v>1243</v>
      </c>
      <c r="B562" t="s">
        <v>23</v>
      </c>
      <c r="C562" s="12">
        <v>288</v>
      </c>
      <c r="D562" s="12">
        <v>15</v>
      </c>
      <c r="E562" s="2">
        <f t="shared" si="8"/>
        <v>5.2083333333333336E-2</v>
      </c>
      <c r="F562" s="26">
        <f>IFERROR(VLOOKUP(E562,Points!$E$2:$G$11,3,TRUE),"")</f>
        <v>0</v>
      </c>
      <c r="G562" t="s">
        <v>8633</v>
      </c>
    </row>
    <row r="563" spans="1:7" x14ac:dyDescent="0.25">
      <c r="A563" t="s">
        <v>1242</v>
      </c>
      <c r="B563" t="s">
        <v>72</v>
      </c>
      <c r="C563" s="12">
        <v>352</v>
      </c>
      <c r="D563" s="12">
        <v>38</v>
      </c>
      <c r="E563" s="3">
        <f t="shared" si="8"/>
        <v>0.10795454545454546</v>
      </c>
      <c r="F563" s="26">
        <f>IFERROR(VLOOKUP(E563,Points!$E$2:$G$11,3,TRUE),"")</f>
        <v>5</v>
      </c>
      <c r="G563" t="s">
        <v>8632</v>
      </c>
    </row>
    <row r="564" spans="1:7" x14ac:dyDescent="0.25">
      <c r="A564" t="s">
        <v>1241</v>
      </c>
      <c r="B564" t="s">
        <v>83</v>
      </c>
      <c r="C564" s="12">
        <v>2443</v>
      </c>
      <c r="D564" s="12">
        <v>399</v>
      </c>
      <c r="E564" s="3">
        <f t="shared" si="8"/>
        <v>0.16332378223495703</v>
      </c>
      <c r="F564" s="26">
        <f>IFERROR(VLOOKUP(E564,Points!$E$2:$G$11,3,TRUE),"")</f>
        <v>20</v>
      </c>
      <c r="G564" t="s">
        <v>8632</v>
      </c>
    </row>
    <row r="565" spans="1:7" x14ac:dyDescent="0.25">
      <c r="A565" t="s">
        <v>1240</v>
      </c>
      <c r="B565" t="s">
        <v>17</v>
      </c>
      <c r="C565" s="12">
        <v>211</v>
      </c>
      <c r="D565" s="12">
        <v>60</v>
      </c>
      <c r="E565" s="2">
        <f t="shared" si="8"/>
        <v>0.28436018957345971</v>
      </c>
      <c r="F565" s="26">
        <f>IFERROR(VLOOKUP(E565,Points!$E$2:$G$11,3,TRUE),"")</f>
        <v>50</v>
      </c>
      <c r="G565" t="s">
        <v>8633</v>
      </c>
    </row>
    <row r="566" spans="1:7" x14ac:dyDescent="0.25">
      <c r="A566" t="s">
        <v>1239</v>
      </c>
      <c r="B566" t="s">
        <v>210</v>
      </c>
      <c r="C566" s="12">
        <v>799</v>
      </c>
      <c r="D566" s="12">
        <v>45</v>
      </c>
      <c r="E566" s="2">
        <f t="shared" si="8"/>
        <v>5.6320400500625784E-2</v>
      </c>
      <c r="F566" s="26">
        <f>IFERROR(VLOOKUP(E566,Points!$E$2:$G$11,3,TRUE),"")</f>
        <v>0</v>
      </c>
      <c r="G566" t="s">
        <v>8633</v>
      </c>
    </row>
    <row r="567" spans="1:7" x14ac:dyDescent="0.25">
      <c r="A567" t="s">
        <v>1837</v>
      </c>
      <c r="B567" t="s">
        <v>182</v>
      </c>
      <c r="C567" s="12">
        <v>43</v>
      </c>
      <c r="D567" s="12">
        <v>0</v>
      </c>
      <c r="E567" s="3">
        <f t="shared" si="8"/>
        <v>0</v>
      </c>
      <c r="F567" s="26">
        <f>IFERROR(VLOOKUP(E567,Points!$E$2:$G$11,3,TRUE),"")</f>
        <v>0</v>
      </c>
      <c r="G567" t="s">
        <v>8632</v>
      </c>
    </row>
    <row r="568" spans="1:7" x14ac:dyDescent="0.25">
      <c r="A568" t="s">
        <v>1238</v>
      </c>
      <c r="B568" t="s">
        <v>221</v>
      </c>
      <c r="C568" s="12">
        <v>401</v>
      </c>
      <c r="D568" s="12">
        <v>45</v>
      </c>
      <c r="E568" s="2">
        <f t="shared" si="8"/>
        <v>0.11221945137157108</v>
      </c>
      <c r="F568" s="26">
        <f>IFERROR(VLOOKUP(E568,Points!$E$2:$G$11,3,TRUE),"")</f>
        <v>5</v>
      </c>
      <c r="G568" t="s">
        <v>8633</v>
      </c>
    </row>
    <row r="569" spans="1:7" x14ac:dyDescent="0.25">
      <c r="A569" t="s">
        <v>1237</v>
      </c>
      <c r="B569" t="s">
        <v>221</v>
      </c>
      <c r="C569" s="12">
        <v>751</v>
      </c>
      <c r="D569" s="12">
        <v>149</v>
      </c>
      <c r="E569" s="3">
        <f t="shared" si="8"/>
        <v>0.19840213049267644</v>
      </c>
      <c r="F569" s="26">
        <f>IFERROR(VLOOKUP(E569,Points!$E$2:$G$11,3,TRUE),"")</f>
        <v>20</v>
      </c>
      <c r="G569" t="s">
        <v>8632</v>
      </c>
    </row>
    <row r="570" spans="1:7" x14ac:dyDescent="0.25">
      <c r="A570" t="s">
        <v>1236</v>
      </c>
      <c r="B570" t="s">
        <v>165</v>
      </c>
      <c r="C570" s="12">
        <v>1680</v>
      </c>
      <c r="D570" s="12">
        <v>150</v>
      </c>
      <c r="E570" s="3">
        <f t="shared" si="8"/>
        <v>8.9285714285714288E-2</v>
      </c>
      <c r="F570" s="26">
        <f>IFERROR(VLOOKUP(E570,Points!$E$2:$G$11,3,TRUE),"")</f>
        <v>5</v>
      </c>
      <c r="G570" t="s">
        <v>8632</v>
      </c>
    </row>
    <row r="571" spans="1:7" x14ac:dyDescent="0.25">
      <c r="A571" t="s">
        <v>1235</v>
      </c>
      <c r="B571" t="s">
        <v>3</v>
      </c>
      <c r="C571" s="12">
        <v>114</v>
      </c>
      <c r="D571" s="12">
        <v>13</v>
      </c>
      <c r="E571" s="3">
        <f t="shared" si="8"/>
        <v>0.11403508771929824</v>
      </c>
      <c r="F571" s="26">
        <f>IFERROR(VLOOKUP(E571,Points!$E$2:$G$11,3,TRUE),"")</f>
        <v>5</v>
      </c>
      <c r="G571" t="s">
        <v>8632</v>
      </c>
    </row>
    <row r="572" spans="1:7" x14ac:dyDescent="0.25">
      <c r="A572" t="s">
        <v>1234</v>
      </c>
      <c r="B572" t="s">
        <v>221</v>
      </c>
      <c r="C572" s="12">
        <v>139</v>
      </c>
      <c r="D572" s="12">
        <v>36</v>
      </c>
      <c r="E572" s="3">
        <f t="shared" si="8"/>
        <v>0.25899280575539568</v>
      </c>
      <c r="F572" s="26">
        <f>IFERROR(VLOOKUP(E572,Points!$E$2:$G$11,3,TRUE),"")</f>
        <v>40</v>
      </c>
      <c r="G572" t="s">
        <v>8632</v>
      </c>
    </row>
    <row r="573" spans="1:7" x14ac:dyDescent="0.25">
      <c r="A573" t="s">
        <v>1233</v>
      </c>
      <c r="B573" t="s">
        <v>44</v>
      </c>
      <c r="C573" s="12">
        <v>374</v>
      </c>
      <c r="D573" s="12">
        <v>109</v>
      </c>
      <c r="E573" s="3">
        <f t="shared" si="8"/>
        <v>0.29144385026737968</v>
      </c>
      <c r="F573" s="26">
        <f>IFERROR(VLOOKUP(E573,Points!$E$2:$G$11,3,TRUE),"")</f>
        <v>50</v>
      </c>
      <c r="G573" t="s">
        <v>8632</v>
      </c>
    </row>
    <row r="574" spans="1:7" x14ac:dyDescent="0.25">
      <c r="A574" t="s">
        <v>1232</v>
      </c>
      <c r="B574" t="s">
        <v>9</v>
      </c>
      <c r="C574" s="12">
        <v>131</v>
      </c>
      <c r="D574" s="12">
        <v>75</v>
      </c>
      <c r="E574" s="3">
        <f t="shared" si="8"/>
        <v>0.5725190839694656</v>
      </c>
      <c r="F574" s="26">
        <f>IFERROR(VLOOKUP(E574,Points!$E$2:$G$11,3,TRUE),"")</f>
        <v>100</v>
      </c>
      <c r="G574" t="s">
        <v>8632</v>
      </c>
    </row>
    <row r="575" spans="1:7" x14ac:dyDescent="0.25">
      <c r="A575" t="s">
        <v>1836</v>
      </c>
      <c r="B575" t="s">
        <v>25</v>
      </c>
      <c r="C575" s="12">
        <v>32</v>
      </c>
      <c r="D575" s="12">
        <v>10</v>
      </c>
      <c r="E575" s="3">
        <f t="shared" si="8"/>
        <v>0.3125</v>
      </c>
      <c r="F575" s="26">
        <f>IFERROR(VLOOKUP(E575,Points!$E$2:$G$11,3,TRUE),"")</f>
        <v>50</v>
      </c>
      <c r="G575" t="s">
        <v>8632</v>
      </c>
    </row>
    <row r="576" spans="1:7" x14ac:dyDescent="0.25">
      <c r="A576" t="s">
        <v>1231</v>
      </c>
      <c r="B576" t="s">
        <v>25</v>
      </c>
      <c r="C576" s="12">
        <v>215</v>
      </c>
      <c r="D576" s="12">
        <v>18</v>
      </c>
      <c r="E576" s="2">
        <f t="shared" si="8"/>
        <v>8.3720930232558138E-2</v>
      </c>
      <c r="F576" s="26">
        <f>IFERROR(VLOOKUP(E576,Points!$E$2:$G$11,3,TRUE),"")</f>
        <v>5</v>
      </c>
      <c r="G576" t="s">
        <v>8633</v>
      </c>
    </row>
    <row r="577" spans="1:7" x14ac:dyDescent="0.25">
      <c r="A577" t="s">
        <v>1230</v>
      </c>
      <c r="B577" t="s">
        <v>23</v>
      </c>
      <c r="C577" s="12">
        <v>100</v>
      </c>
      <c r="D577" s="12">
        <v>23</v>
      </c>
      <c r="E577" s="2">
        <f t="shared" si="8"/>
        <v>0.23</v>
      </c>
      <c r="F577" s="26">
        <f>IFERROR(VLOOKUP(E577,Points!$E$2:$G$11,3,TRUE),"")</f>
        <v>30</v>
      </c>
      <c r="G577" t="s">
        <v>8633</v>
      </c>
    </row>
    <row r="578" spans="1:7" x14ac:dyDescent="0.25">
      <c r="A578" t="s">
        <v>1229</v>
      </c>
      <c r="B578" t="s">
        <v>81</v>
      </c>
      <c r="C578" s="12">
        <v>345</v>
      </c>
      <c r="D578" s="12">
        <v>48</v>
      </c>
      <c r="E578" s="2">
        <f t="shared" si="8"/>
        <v>0.1391304347826087</v>
      </c>
      <c r="F578" s="26">
        <f>IFERROR(VLOOKUP(E578,Points!$E$2:$G$11,3,TRUE),"")</f>
        <v>10</v>
      </c>
      <c r="G578" t="s">
        <v>8633</v>
      </c>
    </row>
    <row r="579" spans="1:7" x14ac:dyDescent="0.25">
      <c r="A579" t="s">
        <v>1229</v>
      </c>
      <c r="B579" t="s">
        <v>89</v>
      </c>
      <c r="C579" s="12">
        <v>327</v>
      </c>
      <c r="D579" s="12">
        <v>90</v>
      </c>
      <c r="E579" s="2">
        <f t="shared" ref="E579:E642" si="9">D579/C579</f>
        <v>0.27522935779816515</v>
      </c>
      <c r="F579" s="26">
        <f>IFERROR(VLOOKUP(E579,Points!$E$2:$G$11,3,TRUE),"")</f>
        <v>40</v>
      </c>
      <c r="G579" t="s">
        <v>8633</v>
      </c>
    </row>
    <row r="580" spans="1:7" x14ac:dyDescent="0.25">
      <c r="A580" t="s">
        <v>1228</v>
      </c>
      <c r="B580" t="s">
        <v>157</v>
      </c>
      <c r="C580" s="12">
        <v>849</v>
      </c>
      <c r="D580" s="12">
        <v>42</v>
      </c>
      <c r="E580" s="2">
        <f t="shared" si="9"/>
        <v>4.9469964664310952E-2</v>
      </c>
      <c r="F580" s="26">
        <f>IFERROR(VLOOKUP(E580,Points!$E$2:$G$11,3,TRUE),"")</f>
        <v>0</v>
      </c>
      <c r="G580" t="s">
        <v>8633</v>
      </c>
    </row>
    <row r="581" spans="1:7" x14ac:dyDescent="0.25">
      <c r="A581" t="s">
        <v>1227</v>
      </c>
      <c r="B581" t="s">
        <v>120</v>
      </c>
      <c r="C581" s="12">
        <v>143</v>
      </c>
      <c r="D581" s="12">
        <v>57</v>
      </c>
      <c r="E581" s="3">
        <f t="shared" si="9"/>
        <v>0.39860139860139859</v>
      </c>
      <c r="F581" s="26">
        <f>IFERROR(VLOOKUP(E581,Points!$E$2:$G$11,3,TRUE),"")</f>
        <v>80</v>
      </c>
      <c r="G581" t="s">
        <v>8632</v>
      </c>
    </row>
    <row r="582" spans="1:7" x14ac:dyDescent="0.25">
      <c r="A582" t="s">
        <v>1226</v>
      </c>
      <c r="B582" t="s">
        <v>29</v>
      </c>
      <c r="C582" s="12">
        <v>91</v>
      </c>
      <c r="D582" s="12">
        <v>11</v>
      </c>
      <c r="E582" s="2">
        <f t="shared" si="9"/>
        <v>0.12087912087912088</v>
      </c>
      <c r="F582" s="26">
        <f>IFERROR(VLOOKUP(E582,Points!$E$2:$G$11,3,TRUE),"")</f>
        <v>10</v>
      </c>
      <c r="G582" t="s">
        <v>8633</v>
      </c>
    </row>
    <row r="583" spans="1:7" x14ac:dyDescent="0.25">
      <c r="A583" t="s">
        <v>1225</v>
      </c>
      <c r="B583" t="s">
        <v>182</v>
      </c>
      <c r="C583" s="12">
        <v>99</v>
      </c>
      <c r="D583" s="12">
        <v>13</v>
      </c>
      <c r="E583" s="3">
        <f t="shared" si="9"/>
        <v>0.13131313131313133</v>
      </c>
      <c r="F583" s="26">
        <f>IFERROR(VLOOKUP(E583,Points!$E$2:$G$11,3,TRUE),"")</f>
        <v>10</v>
      </c>
      <c r="G583" t="s">
        <v>8632</v>
      </c>
    </row>
    <row r="584" spans="1:7" x14ac:dyDescent="0.25">
      <c r="A584" t="s">
        <v>1224</v>
      </c>
      <c r="B584" t="s">
        <v>25</v>
      </c>
      <c r="C584" s="12">
        <v>173</v>
      </c>
      <c r="D584" s="12">
        <v>19</v>
      </c>
      <c r="E584" s="2">
        <f t="shared" si="9"/>
        <v>0.10982658959537572</v>
      </c>
      <c r="F584" s="26">
        <f>IFERROR(VLOOKUP(E584,Points!$E$2:$G$11,3,TRUE),"")</f>
        <v>5</v>
      </c>
      <c r="G584" t="s">
        <v>8633</v>
      </c>
    </row>
    <row r="585" spans="1:7" x14ac:dyDescent="0.25">
      <c r="A585" t="s">
        <v>1223</v>
      </c>
      <c r="B585" t="s">
        <v>133</v>
      </c>
      <c r="C585" s="12">
        <v>1198</v>
      </c>
      <c r="D585" s="12">
        <v>71</v>
      </c>
      <c r="E585" s="2">
        <f t="shared" si="9"/>
        <v>5.9265442404006677E-2</v>
      </c>
      <c r="F585" s="26">
        <f>IFERROR(VLOOKUP(E585,Points!$E$2:$G$11,3,TRUE),"")</f>
        <v>0</v>
      </c>
      <c r="G585" t="s">
        <v>8633</v>
      </c>
    </row>
    <row r="586" spans="1:7" x14ac:dyDescent="0.25">
      <c r="A586" t="s">
        <v>1222</v>
      </c>
      <c r="B586" t="s">
        <v>31</v>
      </c>
      <c r="C586" s="12">
        <v>110</v>
      </c>
      <c r="D586" s="12">
        <v>27</v>
      </c>
      <c r="E586" s="2">
        <f t="shared" si="9"/>
        <v>0.24545454545454545</v>
      </c>
      <c r="F586" s="26">
        <f>IFERROR(VLOOKUP(E586,Points!$E$2:$G$11,3,TRUE),"")</f>
        <v>40</v>
      </c>
      <c r="G586" t="s">
        <v>8633</v>
      </c>
    </row>
    <row r="587" spans="1:7" x14ac:dyDescent="0.25">
      <c r="A587" t="s">
        <v>1221</v>
      </c>
      <c r="B587" t="s">
        <v>101</v>
      </c>
      <c r="C587" s="12">
        <v>394</v>
      </c>
      <c r="D587" s="12">
        <v>32</v>
      </c>
      <c r="E587" s="2">
        <f t="shared" si="9"/>
        <v>8.1218274111675121E-2</v>
      </c>
      <c r="F587" s="26">
        <f>IFERROR(VLOOKUP(E587,Points!$E$2:$G$11,3,TRUE),"")</f>
        <v>5</v>
      </c>
      <c r="G587" t="s">
        <v>8633</v>
      </c>
    </row>
    <row r="588" spans="1:7" x14ac:dyDescent="0.25">
      <c r="A588" t="s">
        <v>1220</v>
      </c>
      <c r="B588" t="s">
        <v>101</v>
      </c>
      <c r="C588" s="12">
        <v>148</v>
      </c>
      <c r="D588" s="12">
        <v>18</v>
      </c>
      <c r="E588" s="3">
        <f t="shared" si="9"/>
        <v>0.12162162162162163</v>
      </c>
      <c r="F588" s="26">
        <f>IFERROR(VLOOKUP(E588,Points!$E$2:$G$11,3,TRUE),"")</f>
        <v>10</v>
      </c>
      <c r="G588" t="s">
        <v>8632</v>
      </c>
    </row>
    <row r="589" spans="1:7" x14ac:dyDescent="0.25">
      <c r="A589" t="s">
        <v>1835</v>
      </c>
      <c r="B589" t="s">
        <v>47</v>
      </c>
      <c r="C589" s="12">
        <v>75</v>
      </c>
      <c r="D589" s="12">
        <v>25</v>
      </c>
      <c r="E589" s="3">
        <f t="shared" si="9"/>
        <v>0.33333333333333331</v>
      </c>
      <c r="F589" s="26">
        <f>IFERROR(VLOOKUP(E589,Points!$E$2:$G$11,3,TRUE),"")</f>
        <v>65</v>
      </c>
      <c r="G589" t="s">
        <v>8632</v>
      </c>
    </row>
    <row r="590" spans="1:7" x14ac:dyDescent="0.25">
      <c r="A590" t="s">
        <v>1219</v>
      </c>
      <c r="B590" t="s">
        <v>124</v>
      </c>
      <c r="C590" s="12">
        <v>561</v>
      </c>
      <c r="D590" s="12">
        <v>90</v>
      </c>
      <c r="E590" s="2">
        <f t="shared" si="9"/>
        <v>0.16042780748663102</v>
      </c>
      <c r="F590" s="26">
        <f>IFERROR(VLOOKUP(E590,Points!$E$2:$G$11,3,TRUE),"")</f>
        <v>20</v>
      </c>
      <c r="G590" t="s">
        <v>8633</v>
      </c>
    </row>
    <row r="591" spans="1:7" x14ac:dyDescent="0.25">
      <c r="A591" t="s">
        <v>1218</v>
      </c>
      <c r="B591" t="s">
        <v>220</v>
      </c>
      <c r="C591" s="12">
        <v>1586</v>
      </c>
      <c r="D591" s="12">
        <v>55</v>
      </c>
      <c r="E591" s="3">
        <f t="shared" si="9"/>
        <v>3.467843631778058E-2</v>
      </c>
      <c r="F591" s="26">
        <f>IFERROR(VLOOKUP(E591,Points!$E$2:$G$11,3,TRUE),"")</f>
        <v>0</v>
      </c>
      <c r="G591" t="s">
        <v>8632</v>
      </c>
    </row>
    <row r="592" spans="1:7" x14ac:dyDescent="0.25">
      <c r="A592" t="s">
        <v>1217</v>
      </c>
      <c r="B592" t="s">
        <v>49</v>
      </c>
      <c r="C592" s="12">
        <v>117</v>
      </c>
      <c r="D592" s="12">
        <v>34</v>
      </c>
      <c r="E592" s="2">
        <f t="shared" si="9"/>
        <v>0.29059829059829062</v>
      </c>
      <c r="F592" s="26">
        <f>IFERROR(VLOOKUP(E592,Points!$E$2:$G$11,3,TRUE),"")</f>
        <v>50</v>
      </c>
      <c r="G592" t="s">
        <v>8633</v>
      </c>
    </row>
    <row r="593" spans="1:7" x14ac:dyDescent="0.25">
      <c r="A593" t="s">
        <v>1217</v>
      </c>
      <c r="B593" t="s">
        <v>240</v>
      </c>
      <c r="C593" s="12">
        <v>325</v>
      </c>
      <c r="D593" s="12">
        <v>67</v>
      </c>
      <c r="E593" s="2">
        <f t="shared" si="9"/>
        <v>0.20615384615384616</v>
      </c>
      <c r="F593" s="26">
        <f>IFERROR(VLOOKUP(E593,Points!$E$2:$G$11,3,TRUE),"")</f>
        <v>30</v>
      </c>
      <c r="G593" t="s">
        <v>8633</v>
      </c>
    </row>
    <row r="594" spans="1:7" x14ac:dyDescent="0.25">
      <c r="A594" t="s">
        <v>1216</v>
      </c>
      <c r="B594" t="s">
        <v>35</v>
      </c>
      <c r="C594" s="12">
        <v>483</v>
      </c>
      <c r="D594" s="12">
        <v>53</v>
      </c>
      <c r="E594" s="2">
        <f t="shared" si="9"/>
        <v>0.10973084886128365</v>
      </c>
      <c r="F594" s="26">
        <f>IFERROR(VLOOKUP(E594,Points!$E$2:$G$11,3,TRUE),"")</f>
        <v>5</v>
      </c>
      <c r="G594" t="s">
        <v>8633</v>
      </c>
    </row>
    <row r="595" spans="1:7" x14ac:dyDescent="0.25">
      <c r="A595" t="s">
        <v>1215</v>
      </c>
      <c r="B595" t="s">
        <v>58</v>
      </c>
      <c r="C595" s="12">
        <v>63</v>
      </c>
      <c r="D595" s="12">
        <v>32</v>
      </c>
      <c r="E595" s="3">
        <f t="shared" si="9"/>
        <v>0.50793650793650791</v>
      </c>
      <c r="F595" s="26">
        <f>IFERROR(VLOOKUP(E595,Points!$E$2:$G$11,3,TRUE),"")</f>
        <v>100</v>
      </c>
      <c r="G595" t="s">
        <v>8632</v>
      </c>
    </row>
    <row r="596" spans="1:7" x14ac:dyDescent="0.25">
      <c r="A596" t="s">
        <v>1214</v>
      </c>
      <c r="B596" t="s">
        <v>5</v>
      </c>
      <c r="C596" s="12">
        <v>710</v>
      </c>
      <c r="D596" s="12">
        <v>40</v>
      </c>
      <c r="E596" s="2">
        <f t="shared" si="9"/>
        <v>5.6338028169014086E-2</v>
      </c>
      <c r="F596" s="26">
        <f>IFERROR(VLOOKUP(E596,Points!$E$2:$G$11,3,TRUE),"")</f>
        <v>0</v>
      </c>
      <c r="G596" t="s">
        <v>8633</v>
      </c>
    </row>
    <row r="597" spans="1:7" x14ac:dyDescent="0.25">
      <c r="A597" t="s">
        <v>1213</v>
      </c>
      <c r="B597" t="s">
        <v>50</v>
      </c>
      <c r="C597" s="12">
        <v>105</v>
      </c>
      <c r="D597" s="12">
        <v>21</v>
      </c>
      <c r="E597" s="2">
        <f t="shared" si="9"/>
        <v>0.2</v>
      </c>
      <c r="F597" s="26">
        <f>IFERROR(VLOOKUP(E597,Points!$E$2:$G$11,3,TRUE),"")</f>
        <v>30</v>
      </c>
      <c r="G597" t="s">
        <v>8633</v>
      </c>
    </row>
    <row r="598" spans="1:7" x14ac:dyDescent="0.25">
      <c r="A598" t="s">
        <v>1212</v>
      </c>
      <c r="B598" t="s">
        <v>76</v>
      </c>
      <c r="C598" s="12">
        <v>122</v>
      </c>
      <c r="D598" s="12">
        <v>24</v>
      </c>
      <c r="E598" s="2">
        <f t="shared" si="9"/>
        <v>0.19672131147540983</v>
      </c>
      <c r="F598" s="26">
        <f>IFERROR(VLOOKUP(E598,Points!$E$2:$G$11,3,TRUE),"")</f>
        <v>20</v>
      </c>
      <c r="G598" t="s">
        <v>8633</v>
      </c>
    </row>
    <row r="599" spans="1:7" x14ac:dyDescent="0.25">
      <c r="A599" t="s">
        <v>1211</v>
      </c>
      <c r="B599" t="s">
        <v>76</v>
      </c>
      <c r="C599" s="12">
        <v>143</v>
      </c>
      <c r="D599" s="12">
        <v>51</v>
      </c>
      <c r="E599" s="3">
        <f t="shared" si="9"/>
        <v>0.35664335664335667</v>
      </c>
      <c r="F599" s="26">
        <f>IFERROR(VLOOKUP(E599,Points!$E$2:$G$11,3,TRUE),"")</f>
        <v>65</v>
      </c>
      <c r="G599" t="s">
        <v>8632</v>
      </c>
    </row>
    <row r="600" spans="1:7" x14ac:dyDescent="0.25">
      <c r="A600" t="s">
        <v>1210</v>
      </c>
      <c r="B600" t="s">
        <v>35</v>
      </c>
      <c r="C600" s="12">
        <v>391</v>
      </c>
      <c r="D600" s="12">
        <v>64</v>
      </c>
      <c r="E600" s="2">
        <f t="shared" si="9"/>
        <v>0.16368286445012789</v>
      </c>
      <c r="F600" s="26">
        <f>IFERROR(VLOOKUP(E600,Points!$E$2:$G$11,3,TRUE),"")</f>
        <v>20</v>
      </c>
      <c r="G600" t="s">
        <v>8633</v>
      </c>
    </row>
    <row r="601" spans="1:7" x14ac:dyDescent="0.25">
      <c r="A601" t="s">
        <v>1209</v>
      </c>
      <c r="B601" t="s">
        <v>157</v>
      </c>
      <c r="C601" s="12">
        <v>77</v>
      </c>
      <c r="D601" s="12">
        <v>18</v>
      </c>
      <c r="E601" s="3">
        <f t="shared" si="9"/>
        <v>0.23376623376623376</v>
      </c>
      <c r="F601" s="26">
        <f>IFERROR(VLOOKUP(E601,Points!$E$2:$G$11,3,TRUE),"")</f>
        <v>30</v>
      </c>
      <c r="G601" t="s">
        <v>8632</v>
      </c>
    </row>
    <row r="602" spans="1:7" x14ac:dyDescent="0.25">
      <c r="A602" t="s">
        <v>1208</v>
      </c>
      <c r="B602" t="s">
        <v>76</v>
      </c>
      <c r="C602" s="12">
        <v>333</v>
      </c>
      <c r="D602" s="12">
        <v>32</v>
      </c>
      <c r="E602" s="3">
        <f t="shared" si="9"/>
        <v>9.6096096096096095E-2</v>
      </c>
      <c r="F602" s="26">
        <f>IFERROR(VLOOKUP(E602,Points!$E$2:$G$11,3,TRUE),"")</f>
        <v>5</v>
      </c>
      <c r="G602" t="s">
        <v>8632</v>
      </c>
    </row>
    <row r="603" spans="1:7" x14ac:dyDescent="0.25">
      <c r="A603" t="s">
        <v>1207</v>
      </c>
      <c r="B603" t="s">
        <v>12</v>
      </c>
      <c r="C603" s="12">
        <v>435</v>
      </c>
      <c r="D603" s="12">
        <v>116</v>
      </c>
      <c r="E603" s="3">
        <f t="shared" si="9"/>
        <v>0.26666666666666666</v>
      </c>
      <c r="F603" s="26">
        <f>IFERROR(VLOOKUP(E603,Points!$E$2:$G$11,3,TRUE),"")</f>
        <v>40</v>
      </c>
      <c r="G603" t="s">
        <v>8632</v>
      </c>
    </row>
    <row r="604" spans="1:7" x14ac:dyDescent="0.25">
      <c r="A604" t="s">
        <v>1206</v>
      </c>
      <c r="B604" t="s">
        <v>174</v>
      </c>
      <c r="C604" s="12">
        <v>438</v>
      </c>
      <c r="D604" s="12">
        <v>39</v>
      </c>
      <c r="E604" s="2">
        <f t="shared" si="9"/>
        <v>8.9041095890410954E-2</v>
      </c>
      <c r="F604" s="26">
        <f>IFERROR(VLOOKUP(E604,Points!$E$2:$G$11,3,TRUE),"")</f>
        <v>5</v>
      </c>
      <c r="G604" t="s">
        <v>8633</v>
      </c>
    </row>
    <row r="605" spans="1:7" x14ac:dyDescent="0.25">
      <c r="A605" t="s">
        <v>1206</v>
      </c>
      <c r="B605" t="s">
        <v>127</v>
      </c>
      <c r="C605" s="12">
        <v>540</v>
      </c>
      <c r="D605" s="12">
        <v>77</v>
      </c>
      <c r="E605" s="2">
        <f t="shared" si="9"/>
        <v>0.1425925925925926</v>
      </c>
      <c r="F605" s="26">
        <f>IFERROR(VLOOKUP(E605,Points!$E$2:$G$11,3,TRUE),"")</f>
        <v>10</v>
      </c>
      <c r="G605" t="s">
        <v>8633</v>
      </c>
    </row>
    <row r="606" spans="1:7" x14ac:dyDescent="0.25">
      <c r="A606" t="s">
        <v>1206</v>
      </c>
      <c r="B606" t="s">
        <v>124</v>
      </c>
      <c r="C606" s="12">
        <v>634</v>
      </c>
      <c r="D606" s="12">
        <v>64</v>
      </c>
      <c r="E606" s="2">
        <f t="shared" si="9"/>
        <v>0.10094637223974763</v>
      </c>
      <c r="F606" s="26">
        <f>IFERROR(VLOOKUP(E606,Points!$E$2:$G$11,3,TRUE),"")</f>
        <v>5</v>
      </c>
      <c r="G606" t="s">
        <v>8633</v>
      </c>
    </row>
    <row r="607" spans="1:7" x14ac:dyDescent="0.25">
      <c r="A607" t="s">
        <v>1206</v>
      </c>
      <c r="B607" t="s">
        <v>133</v>
      </c>
      <c r="C607" s="12">
        <v>1105</v>
      </c>
      <c r="D607" s="12">
        <v>30</v>
      </c>
      <c r="E607" s="2">
        <f t="shared" si="9"/>
        <v>2.7149321266968326E-2</v>
      </c>
      <c r="F607" s="26">
        <f>IFERROR(VLOOKUP(E607,Points!$E$2:$G$11,3,TRUE),"")</f>
        <v>0</v>
      </c>
      <c r="G607" t="s">
        <v>8633</v>
      </c>
    </row>
    <row r="608" spans="1:7" x14ac:dyDescent="0.25">
      <c r="A608" t="s">
        <v>1206</v>
      </c>
      <c r="B608" t="s">
        <v>9</v>
      </c>
      <c r="C608" s="12">
        <v>1103</v>
      </c>
      <c r="D608" s="12">
        <v>222</v>
      </c>
      <c r="E608" s="2">
        <f t="shared" si="9"/>
        <v>0.20126926563916592</v>
      </c>
      <c r="F608" s="26">
        <f>IFERROR(VLOOKUP(E608,Points!$E$2:$G$11,3,TRUE),"")</f>
        <v>30</v>
      </c>
      <c r="G608" t="s">
        <v>8633</v>
      </c>
    </row>
    <row r="609" spans="1:7" x14ac:dyDescent="0.25">
      <c r="A609" t="s">
        <v>1205</v>
      </c>
      <c r="B609" t="s">
        <v>38</v>
      </c>
      <c r="C609" s="12">
        <v>100</v>
      </c>
      <c r="D609" s="12">
        <v>28</v>
      </c>
      <c r="E609" s="2">
        <f t="shared" si="9"/>
        <v>0.28000000000000003</v>
      </c>
      <c r="F609" s="26">
        <f>IFERROR(VLOOKUP(E609,Points!$E$2:$G$11,3,TRUE),"")</f>
        <v>50</v>
      </c>
      <c r="G609" t="s">
        <v>8633</v>
      </c>
    </row>
    <row r="610" spans="1:7" x14ac:dyDescent="0.25">
      <c r="A610" t="s">
        <v>1204</v>
      </c>
      <c r="B610" t="s">
        <v>249</v>
      </c>
      <c r="C610" s="12">
        <v>77</v>
      </c>
      <c r="D610" s="12">
        <v>15</v>
      </c>
      <c r="E610" s="2">
        <f t="shared" si="9"/>
        <v>0.19480519480519481</v>
      </c>
      <c r="F610" s="26">
        <f>IFERROR(VLOOKUP(E610,Points!$E$2:$G$11,3,TRUE),"")</f>
        <v>20</v>
      </c>
      <c r="G610" t="s">
        <v>8633</v>
      </c>
    </row>
    <row r="611" spans="1:7" x14ac:dyDescent="0.25">
      <c r="A611" t="s">
        <v>1203</v>
      </c>
      <c r="B611" t="s">
        <v>17</v>
      </c>
      <c r="C611" s="12">
        <v>685</v>
      </c>
      <c r="D611" s="12">
        <v>149</v>
      </c>
      <c r="E611" s="3">
        <f t="shared" si="9"/>
        <v>0.21751824817518248</v>
      </c>
      <c r="F611" s="26">
        <f>IFERROR(VLOOKUP(E611,Points!$E$2:$G$11,3,TRUE),"")</f>
        <v>30</v>
      </c>
      <c r="G611" t="s">
        <v>8632</v>
      </c>
    </row>
    <row r="612" spans="1:7" x14ac:dyDescent="0.25">
      <c r="A612" t="s">
        <v>1203</v>
      </c>
      <c r="B612" t="s">
        <v>17</v>
      </c>
      <c r="C612" s="12">
        <v>685</v>
      </c>
      <c r="D612" s="12">
        <v>149</v>
      </c>
      <c r="E612" s="2">
        <f t="shared" si="9"/>
        <v>0.21751824817518248</v>
      </c>
      <c r="F612" s="26">
        <f>IFERROR(VLOOKUP(E612,Points!$E$2:$G$11,3,TRUE),"")</f>
        <v>30</v>
      </c>
      <c r="G612" t="s">
        <v>8633</v>
      </c>
    </row>
    <row r="613" spans="1:7" x14ac:dyDescent="0.25">
      <c r="A613" t="s">
        <v>1202</v>
      </c>
      <c r="B613" t="s">
        <v>17</v>
      </c>
      <c r="C613" s="12">
        <v>203</v>
      </c>
      <c r="D613" s="12">
        <v>90</v>
      </c>
      <c r="E613" s="2">
        <f t="shared" si="9"/>
        <v>0.44334975369458129</v>
      </c>
      <c r="F613" s="26">
        <f>IFERROR(VLOOKUP(E613,Points!$E$2:$G$11,3,TRUE),"")</f>
        <v>100</v>
      </c>
      <c r="G613" t="s">
        <v>8633</v>
      </c>
    </row>
    <row r="614" spans="1:7" x14ac:dyDescent="0.25">
      <c r="A614" t="s">
        <v>1201</v>
      </c>
      <c r="B614" t="s">
        <v>89</v>
      </c>
      <c r="C614" s="12">
        <v>40</v>
      </c>
      <c r="D614" s="12">
        <v>3</v>
      </c>
      <c r="E614" s="3">
        <f t="shared" si="9"/>
        <v>7.4999999999999997E-2</v>
      </c>
      <c r="F614" s="26">
        <f>IFERROR(VLOOKUP(E614,Points!$E$2:$G$11,3,TRUE),"")</f>
        <v>0</v>
      </c>
      <c r="G614" t="s">
        <v>8632</v>
      </c>
    </row>
    <row r="615" spans="1:7" x14ac:dyDescent="0.25">
      <c r="A615" t="s">
        <v>1200</v>
      </c>
      <c r="B615" t="s">
        <v>249</v>
      </c>
      <c r="C615" s="12">
        <v>61</v>
      </c>
      <c r="D615" s="12">
        <v>8</v>
      </c>
      <c r="E615" s="2">
        <f t="shared" si="9"/>
        <v>0.13114754098360656</v>
      </c>
      <c r="F615" s="26">
        <f>IFERROR(VLOOKUP(E615,Points!$E$2:$G$11,3,TRUE),"")</f>
        <v>10</v>
      </c>
      <c r="G615" t="s">
        <v>8633</v>
      </c>
    </row>
    <row r="616" spans="1:7" x14ac:dyDescent="0.25">
      <c r="A616" t="s">
        <v>1199</v>
      </c>
      <c r="B616" t="s">
        <v>146</v>
      </c>
      <c r="C616" s="12">
        <v>52</v>
      </c>
      <c r="D616" s="12">
        <v>17</v>
      </c>
      <c r="E616" s="3">
        <f t="shared" si="9"/>
        <v>0.32692307692307693</v>
      </c>
      <c r="F616" s="26">
        <f>IFERROR(VLOOKUP(E616,Points!$E$2:$G$11,3,TRUE),"")</f>
        <v>65</v>
      </c>
      <c r="G616" t="s">
        <v>8632</v>
      </c>
    </row>
    <row r="617" spans="1:7" x14ac:dyDescent="0.25">
      <c r="A617" t="s">
        <v>1198</v>
      </c>
      <c r="B617" t="s">
        <v>23</v>
      </c>
      <c r="C617" s="12">
        <v>319</v>
      </c>
      <c r="D617" s="12">
        <v>81</v>
      </c>
      <c r="E617" s="2">
        <f t="shared" si="9"/>
        <v>0.25391849529780564</v>
      </c>
      <c r="F617" s="26">
        <f>IFERROR(VLOOKUP(E617,Points!$E$2:$G$11,3,TRUE),"")</f>
        <v>40</v>
      </c>
      <c r="G617" t="s">
        <v>8633</v>
      </c>
    </row>
    <row r="618" spans="1:7" x14ac:dyDescent="0.25">
      <c r="A618" t="s">
        <v>1197</v>
      </c>
      <c r="B618" t="s">
        <v>44</v>
      </c>
      <c r="C618" s="12">
        <v>32</v>
      </c>
      <c r="D618" s="12">
        <v>3</v>
      </c>
      <c r="E618" s="2">
        <f t="shared" si="9"/>
        <v>9.375E-2</v>
      </c>
      <c r="F618" s="26">
        <f>IFERROR(VLOOKUP(E618,Points!$E$2:$G$11,3,TRUE),"")</f>
        <v>5</v>
      </c>
      <c r="G618" t="s">
        <v>8633</v>
      </c>
    </row>
    <row r="619" spans="1:7" x14ac:dyDescent="0.25">
      <c r="A619" t="s">
        <v>1196</v>
      </c>
      <c r="B619" t="s">
        <v>7</v>
      </c>
      <c r="C619" s="12">
        <v>7148</v>
      </c>
      <c r="D619" s="12">
        <v>1333</v>
      </c>
      <c r="E619" s="3">
        <f t="shared" si="9"/>
        <v>0.18648573027420257</v>
      </c>
      <c r="F619" s="26">
        <f>IFERROR(VLOOKUP(E619,Points!$E$2:$G$11,3,TRUE),"")</f>
        <v>20</v>
      </c>
      <c r="G619" t="s">
        <v>8632</v>
      </c>
    </row>
    <row r="620" spans="1:7" x14ac:dyDescent="0.25">
      <c r="A620" t="s">
        <v>1195</v>
      </c>
      <c r="B620" t="s">
        <v>23</v>
      </c>
      <c r="C620" s="12">
        <v>150</v>
      </c>
      <c r="D620" s="12">
        <v>20</v>
      </c>
      <c r="E620" s="2">
        <f t="shared" si="9"/>
        <v>0.13333333333333333</v>
      </c>
      <c r="F620" s="26">
        <f>IFERROR(VLOOKUP(E620,Points!$E$2:$G$11,3,TRUE),"")</f>
        <v>10</v>
      </c>
      <c r="G620" t="s">
        <v>8633</v>
      </c>
    </row>
    <row r="621" spans="1:7" x14ac:dyDescent="0.25">
      <c r="A621" t="s">
        <v>1195</v>
      </c>
      <c r="B621" t="s">
        <v>74</v>
      </c>
      <c r="C621" s="12">
        <v>350</v>
      </c>
      <c r="D621" s="12">
        <v>96</v>
      </c>
      <c r="E621" s="2">
        <f t="shared" si="9"/>
        <v>0.2742857142857143</v>
      </c>
      <c r="F621" s="26">
        <f>IFERROR(VLOOKUP(E621,Points!$E$2:$G$11,3,TRUE),"")</f>
        <v>40</v>
      </c>
      <c r="G621" t="s">
        <v>8633</v>
      </c>
    </row>
    <row r="622" spans="1:7" x14ac:dyDescent="0.25">
      <c r="A622" t="s">
        <v>1834</v>
      </c>
      <c r="B622" t="s">
        <v>249</v>
      </c>
      <c r="C622" s="12">
        <v>104</v>
      </c>
      <c r="D622" s="12">
        <v>61</v>
      </c>
      <c r="E622" s="3">
        <f t="shared" si="9"/>
        <v>0.58653846153846156</v>
      </c>
      <c r="F622" s="26">
        <f>IFERROR(VLOOKUP(E622,Points!$E$2:$G$11,3,TRUE),"")</f>
        <v>100</v>
      </c>
      <c r="G622" t="s">
        <v>8632</v>
      </c>
    </row>
    <row r="623" spans="1:7" x14ac:dyDescent="0.25">
      <c r="A623" t="s">
        <v>1194</v>
      </c>
      <c r="B623" t="s">
        <v>249</v>
      </c>
      <c r="C623" s="12">
        <v>516</v>
      </c>
      <c r="D623" s="12">
        <v>124</v>
      </c>
      <c r="E623" s="2">
        <f t="shared" si="9"/>
        <v>0.24031007751937986</v>
      </c>
      <c r="F623" s="26">
        <f>IFERROR(VLOOKUP(E623,Points!$E$2:$G$11,3,TRUE),"")</f>
        <v>40</v>
      </c>
      <c r="G623" t="s">
        <v>8633</v>
      </c>
    </row>
    <row r="624" spans="1:7" x14ac:dyDescent="0.25">
      <c r="A624" t="s">
        <v>1193</v>
      </c>
      <c r="B624" t="s">
        <v>157</v>
      </c>
      <c r="C624" s="12">
        <v>10197</v>
      </c>
      <c r="D624" s="12">
        <v>2076</v>
      </c>
      <c r="E624" s="3">
        <f t="shared" si="9"/>
        <v>0.20358929096793174</v>
      </c>
      <c r="F624" s="26">
        <f>IFERROR(VLOOKUP(E624,Points!$E$2:$G$11,3,TRUE),"")</f>
        <v>30</v>
      </c>
      <c r="G624" t="s">
        <v>8632</v>
      </c>
    </row>
    <row r="625" spans="1:7" x14ac:dyDescent="0.25">
      <c r="A625" t="s">
        <v>1192</v>
      </c>
      <c r="B625" t="s">
        <v>157</v>
      </c>
      <c r="C625" s="12">
        <v>1073</v>
      </c>
      <c r="D625" s="12">
        <v>70</v>
      </c>
      <c r="E625" s="2">
        <f t="shared" si="9"/>
        <v>6.5237651444547989E-2</v>
      </c>
      <c r="F625" s="26">
        <f>IFERROR(VLOOKUP(E625,Points!$E$2:$G$11,3,TRUE),"")</f>
        <v>0</v>
      </c>
      <c r="G625" t="s">
        <v>8633</v>
      </c>
    </row>
    <row r="626" spans="1:7" x14ac:dyDescent="0.25">
      <c r="A626" t="s">
        <v>1191</v>
      </c>
      <c r="B626" t="s">
        <v>83</v>
      </c>
      <c r="C626" s="12">
        <v>493</v>
      </c>
      <c r="D626" s="12">
        <v>63</v>
      </c>
      <c r="E626" s="3">
        <f t="shared" si="9"/>
        <v>0.12778904665314403</v>
      </c>
      <c r="F626" s="26">
        <f>IFERROR(VLOOKUP(E626,Points!$E$2:$G$11,3,TRUE),"")</f>
        <v>10</v>
      </c>
      <c r="G626" t="s">
        <v>8632</v>
      </c>
    </row>
    <row r="627" spans="1:7" x14ac:dyDescent="0.25">
      <c r="A627" t="s">
        <v>1190</v>
      </c>
      <c r="B627" t="s">
        <v>220</v>
      </c>
      <c r="C627" s="12">
        <v>239</v>
      </c>
      <c r="D627" s="12">
        <v>50</v>
      </c>
      <c r="E627" s="3">
        <f t="shared" si="9"/>
        <v>0.20920502092050208</v>
      </c>
      <c r="F627" s="26">
        <f>IFERROR(VLOOKUP(E627,Points!$E$2:$G$11,3,TRUE),"")</f>
        <v>30</v>
      </c>
      <c r="G627" t="s">
        <v>8632</v>
      </c>
    </row>
    <row r="628" spans="1:7" x14ac:dyDescent="0.25">
      <c r="A628" t="s">
        <v>1189</v>
      </c>
      <c r="B628" t="s">
        <v>91</v>
      </c>
      <c r="C628" s="12">
        <v>87</v>
      </c>
      <c r="D628" s="12">
        <v>13</v>
      </c>
      <c r="E628" s="2">
        <f t="shared" si="9"/>
        <v>0.14942528735632185</v>
      </c>
      <c r="F628" s="26">
        <f>IFERROR(VLOOKUP(E628,Points!$E$2:$G$11,3,TRUE),"")</f>
        <v>10</v>
      </c>
      <c r="G628" t="s">
        <v>8633</v>
      </c>
    </row>
    <row r="629" spans="1:7" x14ac:dyDescent="0.25">
      <c r="A629" t="s">
        <v>1833</v>
      </c>
      <c r="B629" t="s">
        <v>27</v>
      </c>
      <c r="C629" s="12">
        <v>172</v>
      </c>
      <c r="D629" s="12">
        <v>23</v>
      </c>
      <c r="E629" s="3">
        <f t="shared" si="9"/>
        <v>0.13372093023255813</v>
      </c>
      <c r="F629" s="26">
        <f>IFERROR(VLOOKUP(E629,Points!$E$2:$G$11,3,TRUE),"")</f>
        <v>10</v>
      </c>
      <c r="G629" t="s">
        <v>8632</v>
      </c>
    </row>
    <row r="630" spans="1:7" x14ac:dyDescent="0.25">
      <c r="A630" t="s">
        <v>1188</v>
      </c>
      <c r="B630" t="s">
        <v>157</v>
      </c>
      <c r="C630" s="12">
        <v>466</v>
      </c>
      <c r="D630" s="12">
        <v>34</v>
      </c>
      <c r="E630" s="2">
        <f t="shared" si="9"/>
        <v>7.2961373390557943E-2</v>
      </c>
      <c r="F630" s="26">
        <f>IFERROR(VLOOKUP(E630,Points!$E$2:$G$11,3,TRUE),"")</f>
        <v>0</v>
      </c>
      <c r="G630" t="s">
        <v>8633</v>
      </c>
    </row>
    <row r="631" spans="1:7" x14ac:dyDescent="0.25">
      <c r="A631" t="s">
        <v>1188</v>
      </c>
      <c r="B631" t="s">
        <v>1</v>
      </c>
      <c r="C631" s="12">
        <v>84</v>
      </c>
      <c r="D631" s="12">
        <v>12</v>
      </c>
      <c r="E631" s="2">
        <f t="shared" si="9"/>
        <v>0.14285714285714285</v>
      </c>
      <c r="F631" s="26">
        <f>IFERROR(VLOOKUP(E631,Points!$E$2:$G$11,3,TRUE),"")</f>
        <v>10</v>
      </c>
      <c r="G631" t="s">
        <v>8633</v>
      </c>
    </row>
    <row r="632" spans="1:7" x14ac:dyDescent="0.25">
      <c r="A632" t="s">
        <v>1188</v>
      </c>
      <c r="B632" t="s">
        <v>25</v>
      </c>
      <c r="C632" s="12">
        <v>207</v>
      </c>
      <c r="D632" s="12">
        <v>15</v>
      </c>
      <c r="E632" s="2">
        <f t="shared" si="9"/>
        <v>7.2463768115942032E-2</v>
      </c>
      <c r="F632" s="26">
        <f>IFERROR(VLOOKUP(E632,Points!$E$2:$G$11,3,TRUE),"")</f>
        <v>0</v>
      </c>
      <c r="G632" t="s">
        <v>8633</v>
      </c>
    </row>
    <row r="633" spans="1:7" x14ac:dyDescent="0.25">
      <c r="A633" t="s">
        <v>1188</v>
      </c>
      <c r="B633" t="s">
        <v>96</v>
      </c>
      <c r="C633" s="12">
        <v>228</v>
      </c>
      <c r="D633" s="12">
        <v>64</v>
      </c>
      <c r="E633" s="2">
        <f t="shared" si="9"/>
        <v>0.2807017543859649</v>
      </c>
      <c r="F633" s="26">
        <f>IFERROR(VLOOKUP(E633,Points!$E$2:$G$11,3,TRUE),"")</f>
        <v>50</v>
      </c>
      <c r="G633" t="s">
        <v>8633</v>
      </c>
    </row>
    <row r="634" spans="1:7" x14ac:dyDescent="0.25">
      <c r="A634" t="s">
        <v>1187</v>
      </c>
      <c r="B634" t="s">
        <v>182</v>
      </c>
      <c r="C634" s="12">
        <v>282</v>
      </c>
      <c r="D634" s="12">
        <v>29</v>
      </c>
      <c r="E634" s="2">
        <f t="shared" si="9"/>
        <v>0.10283687943262411</v>
      </c>
      <c r="F634" s="26">
        <f>IFERROR(VLOOKUP(E634,Points!$E$2:$G$11,3,TRUE),"")</f>
        <v>5</v>
      </c>
      <c r="G634" t="s">
        <v>8633</v>
      </c>
    </row>
    <row r="635" spans="1:7" x14ac:dyDescent="0.25">
      <c r="A635" t="s">
        <v>1186</v>
      </c>
      <c r="B635" t="s">
        <v>182</v>
      </c>
      <c r="C635" s="12">
        <v>165</v>
      </c>
      <c r="D635" s="12">
        <v>21</v>
      </c>
      <c r="E635" s="3">
        <f t="shared" si="9"/>
        <v>0.12727272727272726</v>
      </c>
      <c r="F635" s="26">
        <f>IFERROR(VLOOKUP(E635,Points!$E$2:$G$11,3,TRUE),"")</f>
        <v>10</v>
      </c>
      <c r="G635" t="s">
        <v>8632</v>
      </c>
    </row>
    <row r="636" spans="1:7" x14ac:dyDescent="0.25">
      <c r="A636" t="s">
        <v>1185</v>
      </c>
      <c r="B636" t="s">
        <v>174</v>
      </c>
      <c r="C636" s="12">
        <v>3137</v>
      </c>
      <c r="D636" s="12">
        <v>503</v>
      </c>
      <c r="E636" s="3">
        <f t="shared" si="9"/>
        <v>0.16034427797258527</v>
      </c>
      <c r="F636" s="26">
        <f>IFERROR(VLOOKUP(E636,Points!$E$2:$G$11,3,TRUE),"")</f>
        <v>20</v>
      </c>
      <c r="G636" t="s">
        <v>8632</v>
      </c>
    </row>
    <row r="637" spans="1:7" x14ac:dyDescent="0.25">
      <c r="A637" t="s">
        <v>1184</v>
      </c>
      <c r="B637" t="s">
        <v>12</v>
      </c>
      <c r="C637" s="12">
        <v>245</v>
      </c>
      <c r="D637" s="12">
        <v>46</v>
      </c>
      <c r="E637" s="2">
        <f t="shared" si="9"/>
        <v>0.18775510204081633</v>
      </c>
      <c r="F637" s="26">
        <f>IFERROR(VLOOKUP(E637,Points!$E$2:$G$11,3,TRUE),"")</f>
        <v>20</v>
      </c>
      <c r="G637" t="s">
        <v>8633</v>
      </c>
    </row>
    <row r="638" spans="1:7" x14ac:dyDescent="0.25">
      <c r="A638" t="s">
        <v>1183</v>
      </c>
      <c r="B638" t="s">
        <v>8</v>
      </c>
      <c r="C638" s="12">
        <v>22</v>
      </c>
      <c r="D638" s="12">
        <v>4</v>
      </c>
      <c r="E638" s="2">
        <f t="shared" si="9"/>
        <v>0.18181818181818182</v>
      </c>
      <c r="F638" s="26">
        <f>IFERROR(VLOOKUP(E638,Points!$E$2:$G$11,3,TRUE),"")</f>
        <v>20</v>
      </c>
      <c r="G638" t="s">
        <v>8633</v>
      </c>
    </row>
    <row r="639" spans="1:7" x14ac:dyDescent="0.25">
      <c r="A639" t="s">
        <v>1182</v>
      </c>
      <c r="B639" t="s">
        <v>163</v>
      </c>
      <c r="C639" s="12">
        <v>125</v>
      </c>
      <c r="D639" s="12">
        <v>29</v>
      </c>
      <c r="E639" s="3">
        <f t="shared" si="9"/>
        <v>0.23200000000000001</v>
      </c>
      <c r="F639" s="26">
        <f>IFERROR(VLOOKUP(E639,Points!$E$2:$G$11,3,TRUE),"")</f>
        <v>30</v>
      </c>
      <c r="G639" t="s">
        <v>8632</v>
      </c>
    </row>
    <row r="640" spans="1:7" x14ac:dyDescent="0.25">
      <c r="A640" t="s">
        <v>1181</v>
      </c>
      <c r="B640" t="s">
        <v>12</v>
      </c>
      <c r="C640" s="12">
        <v>214</v>
      </c>
      <c r="D640" s="12">
        <v>14</v>
      </c>
      <c r="E640" s="2">
        <f t="shared" si="9"/>
        <v>6.5420560747663545E-2</v>
      </c>
      <c r="F640" s="26">
        <f>IFERROR(VLOOKUP(E640,Points!$E$2:$G$11,3,TRUE),"")</f>
        <v>0</v>
      </c>
      <c r="G640" t="s">
        <v>8633</v>
      </c>
    </row>
    <row r="641" spans="1:7" x14ac:dyDescent="0.25">
      <c r="A641" t="s">
        <v>1180</v>
      </c>
      <c r="B641" t="s">
        <v>44</v>
      </c>
      <c r="C641" s="12">
        <v>136</v>
      </c>
      <c r="D641" s="12">
        <v>30</v>
      </c>
      <c r="E641" s="2">
        <f t="shared" si="9"/>
        <v>0.22058823529411764</v>
      </c>
      <c r="F641" s="26">
        <f>IFERROR(VLOOKUP(E641,Points!$E$2:$G$11,3,TRUE),"")</f>
        <v>30</v>
      </c>
      <c r="G641" t="s">
        <v>8633</v>
      </c>
    </row>
    <row r="642" spans="1:7" x14ac:dyDescent="0.25">
      <c r="A642" t="s">
        <v>1179</v>
      </c>
      <c r="B642" t="s">
        <v>47</v>
      </c>
      <c r="C642" s="12">
        <v>4828</v>
      </c>
      <c r="D642" s="12">
        <v>904</v>
      </c>
      <c r="E642" s="3">
        <f t="shared" si="9"/>
        <v>0.18724109362054681</v>
      </c>
      <c r="F642" s="26">
        <f>IFERROR(VLOOKUP(E642,Points!$E$2:$G$11,3,TRUE),"")</f>
        <v>20</v>
      </c>
      <c r="G642" t="s">
        <v>8632</v>
      </c>
    </row>
    <row r="643" spans="1:7" x14ac:dyDescent="0.25">
      <c r="A643" t="s">
        <v>1178</v>
      </c>
      <c r="B643" t="s">
        <v>81</v>
      </c>
      <c r="C643" s="12">
        <v>536</v>
      </c>
      <c r="D643" s="12">
        <v>106</v>
      </c>
      <c r="E643" s="3">
        <f t="shared" ref="E643:E706" si="10">D643/C643</f>
        <v>0.19776119402985073</v>
      </c>
      <c r="F643" s="26">
        <f>IFERROR(VLOOKUP(E643,Points!$E$2:$G$11,3,TRUE),"")</f>
        <v>20</v>
      </c>
      <c r="G643" t="s">
        <v>8632</v>
      </c>
    </row>
    <row r="644" spans="1:7" x14ac:dyDescent="0.25">
      <c r="A644" t="s">
        <v>1177</v>
      </c>
      <c r="B644" t="s">
        <v>81</v>
      </c>
      <c r="C644" s="12">
        <v>328</v>
      </c>
      <c r="D644" s="12">
        <v>41</v>
      </c>
      <c r="E644" s="2">
        <f t="shared" si="10"/>
        <v>0.125</v>
      </c>
      <c r="F644" s="26">
        <f>IFERROR(VLOOKUP(E644,Points!$E$2:$G$11,3,TRUE),"")</f>
        <v>10</v>
      </c>
      <c r="G644" t="s">
        <v>8633</v>
      </c>
    </row>
    <row r="645" spans="1:7" x14ac:dyDescent="0.25">
      <c r="A645" t="s">
        <v>1176</v>
      </c>
      <c r="B645" t="s">
        <v>103</v>
      </c>
      <c r="C645" s="12">
        <v>1730</v>
      </c>
      <c r="D645" s="12">
        <v>110</v>
      </c>
      <c r="E645" s="3">
        <f t="shared" si="10"/>
        <v>6.358381502890173E-2</v>
      </c>
      <c r="F645" s="26">
        <f>IFERROR(VLOOKUP(E645,Points!$E$2:$G$11,3,TRUE),"")</f>
        <v>0</v>
      </c>
      <c r="G645" t="s">
        <v>8632</v>
      </c>
    </row>
    <row r="646" spans="1:7" x14ac:dyDescent="0.25">
      <c r="A646" t="s">
        <v>1175</v>
      </c>
      <c r="B646" t="s">
        <v>99</v>
      </c>
      <c r="C646" s="12">
        <v>246</v>
      </c>
      <c r="D646" s="12">
        <v>31</v>
      </c>
      <c r="E646" s="3">
        <f t="shared" si="10"/>
        <v>0.12601626016260162</v>
      </c>
      <c r="F646" s="26">
        <f>IFERROR(VLOOKUP(E646,Points!$E$2:$G$11,3,TRUE),"")</f>
        <v>10</v>
      </c>
      <c r="G646" t="s">
        <v>8632</v>
      </c>
    </row>
    <row r="647" spans="1:7" x14ac:dyDescent="0.25">
      <c r="A647" t="s">
        <v>1174</v>
      </c>
      <c r="B647" t="s">
        <v>89</v>
      </c>
      <c r="C647" s="12">
        <v>175</v>
      </c>
      <c r="D647" s="12">
        <v>29</v>
      </c>
      <c r="E647" s="2">
        <f t="shared" si="10"/>
        <v>0.1657142857142857</v>
      </c>
      <c r="F647" s="26">
        <f>IFERROR(VLOOKUP(E647,Points!$E$2:$G$11,3,TRUE),"")</f>
        <v>20</v>
      </c>
      <c r="G647" t="s">
        <v>8633</v>
      </c>
    </row>
    <row r="648" spans="1:7" x14ac:dyDescent="0.25">
      <c r="A648" t="s">
        <v>8840</v>
      </c>
      <c r="B648" t="s">
        <v>170</v>
      </c>
      <c r="C648" s="12">
        <v>105</v>
      </c>
      <c r="D648" s="12">
        <v>13</v>
      </c>
      <c r="E648" s="2">
        <f t="shared" si="10"/>
        <v>0.12380952380952381</v>
      </c>
      <c r="F648" s="26">
        <f>IFERROR(VLOOKUP(E648,Points!$E$2:$G$11,3,TRUE),"")</f>
        <v>10</v>
      </c>
      <c r="G648" t="s">
        <v>8633</v>
      </c>
    </row>
    <row r="649" spans="1:7" x14ac:dyDescent="0.25">
      <c r="A649" t="s">
        <v>1173</v>
      </c>
      <c r="B649" t="s">
        <v>103</v>
      </c>
      <c r="C649" s="12">
        <v>9804</v>
      </c>
      <c r="D649" s="12">
        <v>898</v>
      </c>
      <c r="E649" s="3">
        <f t="shared" si="10"/>
        <v>9.1595267237862099E-2</v>
      </c>
      <c r="F649" s="26">
        <f>IFERROR(VLOOKUP(E649,Points!$E$2:$G$11,3,TRUE),"")</f>
        <v>5</v>
      </c>
      <c r="G649" t="s">
        <v>8632</v>
      </c>
    </row>
    <row r="650" spans="1:7" x14ac:dyDescent="0.25">
      <c r="A650" t="s">
        <v>1172</v>
      </c>
      <c r="B650" t="s">
        <v>263</v>
      </c>
      <c r="C650" s="12">
        <v>90</v>
      </c>
      <c r="D650" s="12">
        <v>13</v>
      </c>
      <c r="E650" s="2">
        <f t="shared" si="10"/>
        <v>0.14444444444444443</v>
      </c>
      <c r="F650" s="26">
        <f>IFERROR(VLOOKUP(E650,Points!$E$2:$G$11,3,TRUE),"")</f>
        <v>10</v>
      </c>
      <c r="G650" t="s">
        <v>8633</v>
      </c>
    </row>
    <row r="651" spans="1:7" x14ac:dyDescent="0.25">
      <c r="A651" t="s">
        <v>1172</v>
      </c>
      <c r="B651" t="s">
        <v>131</v>
      </c>
      <c r="C651" s="12">
        <v>258</v>
      </c>
      <c r="D651" s="12">
        <v>20</v>
      </c>
      <c r="E651" s="2">
        <f t="shared" si="10"/>
        <v>7.7519379844961239E-2</v>
      </c>
      <c r="F651" s="26">
        <f>IFERROR(VLOOKUP(E651,Points!$E$2:$G$11,3,TRUE),"")</f>
        <v>0</v>
      </c>
      <c r="G651" t="s">
        <v>8633</v>
      </c>
    </row>
    <row r="652" spans="1:7" x14ac:dyDescent="0.25">
      <c r="A652" t="s">
        <v>1172</v>
      </c>
      <c r="B652" t="s">
        <v>99</v>
      </c>
      <c r="C652" s="12">
        <v>296</v>
      </c>
      <c r="D652" s="12">
        <v>38</v>
      </c>
      <c r="E652" s="2">
        <f t="shared" si="10"/>
        <v>0.12837837837837837</v>
      </c>
      <c r="F652" s="26">
        <f>IFERROR(VLOOKUP(E652,Points!$E$2:$G$11,3,TRUE),"")</f>
        <v>10</v>
      </c>
      <c r="G652" t="s">
        <v>8633</v>
      </c>
    </row>
    <row r="653" spans="1:7" x14ac:dyDescent="0.25">
      <c r="A653" t="s">
        <v>1172</v>
      </c>
      <c r="B653" t="s">
        <v>35</v>
      </c>
      <c r="C653" s="12">
        <v>192</v>
      </c>
      <c r="D653" s="12">
        <v>30</v>
      </c>
      <c r="E653" s="2">
        <f t="shared" si="10"/>
        <v>0.15625</v>
      </c>
      <c r="F653" s="26">
        <f>IFERROR(VLOOKUP(E653,Points!$E$2:$G$11,3,TRUE),"")</f>
        <v>10</v>
      </c>
      <c r="G653" t="s">
        <v>8633</v>
      </c>
    </row>
    <row r="654" spans="1:7" x14ac:dyDescent="0.25">
      <c r="A654" t="s">
        <v>1172</v>
      </c>
      <c r="B654" t="s">
        <v>96</v>
      </c>
      <c r="C654" s="12">
        <v>210</v>
      </c>
      <c r="D654" s="12">
        <v>49</v>
      </c>
      <c r="E654" s="2">
        <f t="shared" si="10"/>
        <v>0.23333333333333334</v>
      </c>
      <c r="F654" s="26">
        <f>IFERROR(VLOOKUP(E654,Points!$E$2:$G$11,3,TRUE),"")</f>
        <v>30</v>
      </c>
      <c r="G654" t="s">
        <v>8633</v>
      </c>
    </row>
    <row r="655" spans="1:7" x14ac:dyDescent="0.25">
      <c r="A655" t="s">
        <v>1832</v>
      </c>
      <c r="B655" t="s">
        <v>104</v>
      </c>
      <c r="C655" s="12">
        <v>33</v>
      </c>
      <c r="D655" s="12">
        <v>19</v>
      </c>
      <c r="E655" s="3">
        <f t="shared" si="10"/>
        <v>0.5757575757575758</v>
      </c>
      <c r="F655" s="26">
        <f>IFERROR(VLOOKUP(E655,Points!$E$2:$G$11,3,TRUE),"")</f>
        <v>100</v>
      </c>
      <c r="G655" t="s">
        <v>8632</v>
      </c>
    </row>
    <row r="656" spans="1:7" x14ac:dyDescent="0.25">
      <c r="A656" t="s">
        <v>1171</v>
      </c>
      <c r="B656" t="s">
        <v>89</v>
      </c>
      <c r="C656" s="12">
        <v>155</v>
      </c>
      <c r="D656" s="12">
        <v>44</v>
      </c>
      <c r="E656" s="2">
        <f t="shared" si="10"/>
        <v>0.28387096774193549</v>
      </c>
      <c r="F656" s="26">
        <f>IFERROR(VLOOKUP(E656,Points!$E$2:$G$11,3,TRUE),"")</f>
        <v>50</v>
      </c>
      <c r="G656" t="s">
        <v>8633</v>
      </c>
    </row>
    <row r="657" spans="1:7" x14ac:dyDescent="0.25">
      <c r="A657" t="s">
        <v>1170</v>
      </c>
      <c r="B657" t="s">
        <v>124</v>
      </c>
      <c r="C657" s="12">
        <v>223</v>
      </c>
      <c r="D657" s="12">
        <v>42</v>
      </c>
      <c r="E657" s="3">
        <f t="shared" si="10"/>
        <v>0.18834080717488788</v>
      </c>
      <c r="F657" s="26">
        <f>IFERROR(VLOOKUP(E657,Points!$E$2:$G$11,3,TRUE),"")</f>
        <v>20</v>
      </c>
      <c r="G657" t="s">
        <v>8632</v>
      </c>
    </row>
    <row r="658" spans="1:7" x14ac:dyDescent="0.25">
      <c r="A658" t="s">
        <v>1169</v>
      </c>
      <c r="B658" t="s">
        <v>169</v>
      </c>
      <c r="C658" s="12">
        <v>572</v>
      </c>
      <c r="D658" s="12">
        <v>70</v>
      </c>
      <c r="E658" s="2">
        <f t="shared" si="10"/>
        <v>0.12237762237762238</v>
      </c>
      <c r="F658" s="26">
        <f>IFERROR(VLOOKUP(E658,Points!$E$2:$G$11,3,TRUE),"")</f>
        <v>10</v>
      </c>
      <c r="G658" t="s">
        <v>8633</v>
      </c>
    </row>
    <row r="659" spans="1:7" x14ac:dyDescent="0.25">
      <c r="A659" t="s">
        <v>1168</v>
      </c>
      <c r="B659" t="s">
        <v>169</v>
      </c>
      <c r="C659" s="12">
        <v>632</v>
      </c>
      <c r="D659" s="12">
        <v>102</v>
      </c>
      <c r="E659" s="3">
        <f t="shared" si="10"/>
        <v>0.16139240506329114</v>
      </c>
      <c r="F659" s="26">
        <f>IFERROR(VLOOKUP(E659,Points!$E$2:$G$11,3,TRUE),"")</f>
        <v>20</v>
      </c>
      <c r="G659" t="s">
        <v>8632</v>
      </c>
    </row>
    <row r="660" spans="1:7" x14ac:dyDescent="0.25">
      <c r="A660" t="s">
        <v>1167</v>
      </c>
      <c r="B660" t="s">
        <v>197</v>
      </c>
      <c r="C660" s="12">
        <v>129</v>
      </c>
      <c r="D660" s="12">
        <v>21</v>
      </c>
      <c r="E660" s="2">
        <f t="shared" si="10"/>
        <v>0.16279069767441862</v>
      </c>
      <c r="F660" s="26">
        <f>IFERROR(VLOOKUP(E660,Points!$E$2:$G$11,3,TRUE),"")</f>
        <v>20</v>
      </c>
      <c r="G660" t="s">
        <v>8633</v>
      </c>
    </row>
    <row r="661" spans="1:7" x14ac:dyDescent="0.25">
      <c r="A661" t="s">
        <v>1167</v>
      </c>
      <c r="B661" t="s">
        <v>210</v>
      </c>
      <c r="C661" s="12">
        <v>1755</v>
      </c>
      <c r="D661" s="12">
        <v>217</v>
      </c>
      <c r="E661" s="2">
        <f t="shared" si="10"/>
        <v>0.12364672364672365</v>
      </c>
      <c r="F661" s="26">
        <f>IFERROR(VLOOKUP(E661,Points!$E$2:$G$11,3,TRUE),"")</f>
        <v>10</v>
      </c>
      <c r="G661" t="s">
        <v>8633</v>
      </c>
    </row>
    <row r="662" spans="1:7" x14ac:dyDescent="0.25">
      <c r="A662" t="s">
        <v>1167</v>
      </c>
      <c r="B662" t="s">
        <v>35</v>
      </c>
      <c r="C662" s="12">
        <v>146</v>
      </c>
      <c r="D662" s="12">
        <v>10</v>
      </c>
      <c r="E662" s="2">
        <f t="shared" si="10"/>
        <v>6.8493150684931503E-2</v>
      </c>
      <c r="F662" s="26">
        <f>IFERROR(VLOOKUP(E662,Points!$E$2:$G$11,3,TRUE),"")</f>
        <v>0</v>
      </c>
      <c r="G662" t="s">
        <v>8633</v>
      </c>
    </row>
    <row r="663" spans="1:7" x14ac:dyDescent="0.25">
      <c r="A663" t="s">
        <v>1166</v>
      </c>
      <c r="B663" t="s">
        <v>146</v>
      </c>
      <c r="C663" s="12">
        <v>193</v>
      </c>
      <c r="D663" s="12">
        <v>30</v>
      </c>
      <c r="E663" s="2">
        <f t="shared" si="10"/>
        <v>0.15544041450777202</v>
      </c>
      <c r="F663" s="26">
        <f>IFERROR(VLOOKUP(E663,Points!$E$2:$G$11,3,TRUE),"")</f>
        <v>10</v>
      </c>
      <c r="G663" t="s">
        <v>8633</v>
      </c>
    </row>
    <row r="664" spans="1:7" x14ac:dyDescent="0.25">
      <c r="A664" t="s">
        <v>1165</v>
      </c>
      <c r="B664" t="s">
        <v>8</v>
      </c>
      <c r="C664" s="12">
        <v>322</v>
      </c>
      <c r="D664" s="12">
        <v>76</v>
      </c>
      <c r="E664" s="2">
        <f t="shared" si="10"/>
        <v>0.2360248447204969</v>
      </c>
      <c r="F664" s="26">
        <f>IFERROR(VLOOKUP(E664,Points!$E$2:$G$11,3,TRUE),"")</f>
        <v>30</v>
      </c>
      <c r="G664" t="s">
        <v>8633</v>
      </c>
    </row>
    <row r="665" spans="1:7" x14ac:dyDescent="0.25">
      <c r="A665" t="s">
        <v>1165</v>
      </c>
      <c r="B665" t="s">
        <v>9</v>
      </c>
      <c r="C665" s="12">
        <v>209</v>
      </c>
      <c r="D665" s="12">
        <v>18</v>
      </c>
      <c r="E665" s="2">
        <f t="shared" si="10"/>
        <v>8.6124401913875603E-2</v>
      </c>
      <c r="F665" s="26">
        <f>IFERROR(VLOOKUP(E665,Points!$E$2:$G$11,3,TRUE),"")</f>
        <v>5</v>
      </c>
      <c r="G665" t="s">
        <v>8633</v>
      </c>
    </row>
    <row r="666" spans="1:7" x14ac:dyDescent="0.25">
      <c r="A666" t="s">
        <v>1164</v>
      </c>
      <c r="B666" t="s">
        <v>9</v>
      </c>
      <c r="C666" s="12">
        <v>210</v>
      </c>
      <c r="D666" s="12">
        <v>57</v>
      </c>
      <c r="E666" s="3">
        <f t="shared" si="10"/>
        <v>0.27142857142857141</v>
      </c>
      <c r="F666" s="26">
        <f>IFERROR(VLOOKUP(E666,Points!$E$2:$G$11,3,TRUE),"")</f>
        <v>40</v>
      </c>
      <c r="G666" t="s">
        <v>8632</v>
      </c>
    </row>
    <row r="667" spans="1:7" x14ac:dyDescent="0.25">
      <c r="A667" t="s">
        <v>1831</v>
      </c>
      <c r="B667" t="s">
        <v>127</v>
      </c>
      <c r="C667" s="12">
        <v>1263</v>
      </c>
      <c r="D667" s="12">
        <v>329</v>
      </c>
      <c r="E667" s="3">
        <f t="shared" si="10"/>
        <v>0.26049089469517023</v>
      </c>
      <c r="F667" s="26">
        <f>IFERROR(VLOOKUP(E667,Points!$E$2:$G$11,3,TRUE),"")</f>
        <v>40</v>
      </c>
      <c r="G667" t="s">
        <v>8632</v>
      </c>
    </row>
    <row r="668" spans="1:7" x14ac:dyDescent="0.25">
      <c r="A668" t="s">
        <v>1163</v>
      </c>
      <c r="B668" t="s">
        <v>157</v>
      </c>
      <c r="C668" s="12">
        <v>702</v>
      </c>
      <c r="D668" s="12">
        <v>62</v>
      </c>
      <c r="E668" s="2">
        <f t="shared" si="10"/>
        <v>8.8319088319088315E-2</v>
      </c>
      <c r="F668" s="26">
        <f>IFERROR(VLOOKUP(E668,Points!$E$2:$G$11,3,TRUE),"")</f>
        <v>5</v>
      </c>
      <c r="G668" t="s">
        <v>8633</v>
      </c>
    </row>
    <row r="669" spans="1:7" x14ac:dyDescent="0.25">
      <c r="A669" t="s">
        <v>1162</v>
      </c>
      <c r="B669" t="s">
        <v>292</v>
      </c>
      <c r="C669" s="12">
        <v>135</v>
      </c>
      <c r="D669" s="12">
        <v>46</v>
      </c>
      <c r="E669" s="3">
        <f t="shared" si="10"/>
        <v>0.34074074074074073</v>
      </c>
      <c r="F669" s="26">
        <f>IFERROR(VLOOKUP(E669,Points!$E$2:$G$11,3,TRUE),"")</f>
        <v>65</v>
      </c>
      <c r="G669" t="s">
        <v>8632</v>
      </c>
    </row>
    <row r="670" spans="1:7" x14ac:dyDescent="0.25">
      <c r="A670" t="s">
        <v>1161</v>
      </c>
      <c r="B670" t="s">
        <v>12</v>
      </c>
      <c r="C670" s="12">
        <v>71</v>
      </c>
      <c r="D670" s="12">
        <v>8</v>
      </c>
      <c r="E670" s="3">
        <f t="shared" si="10"/>
        <v>0.11267605633802817</v>
      </c>
      <c r="F670" s="26">
        <f>IFERROR(VLOOKUP(E670,Points!$E$2:$G$11,3,TRUE),"")</f>
        <v>5</v>
      </c>
      <c r="G670" t="s">
        <v>8632</v>
      </c>
    </row>
    <row r="671" spans="1:7" x14ac:dyDescent="0.25">
      <c r="A671" t="s">
        <v>1160</v>
      </c>
      <c r="B671" t="s">
        <v>240</v>
      </c>
      <c r="C671" s="12">
        <v>29</v>
      </c>
      <c r="D671" s="12">
        <v>9</v>
      </c>
      <c r="E671" s="2">
        <f t="shared" si="10"/>
        <v>0.31034482758620691</v>
      </c>
      <c r="F671" s="26">
        <f>IFERROR(VLOOKUP(E671,Points!$E$2:$G$11,3,TRUE),"")</f>
        <v>50</v>
      </c>
      <c r="G671" t="s">
        <v>8633</v>
      </c>
    </row>
    <row r="672" spans="1:7" x14ac:dyDescent="0.25">
      <c r="A672" t="s">
        <v>1830</v>
      </c>
      <c r="B672" t="s">
        <v>220</v>
      </c>
      <c r="C672" s="12">
        <v>1</v>
      </c>
      <c r="D672" s="12">
        <v>1</v>
      </c>
      <c r="E672" s="3">
        <f t="shared" si="10"/>
        <v>1</v>
      </c>
      <c r="F672" s="26">
        <f>IFERROR(VLOOKUP(E672,Points!$E$2:$G$11,3,TRUE),"")</f>
        <v>100</v>
      </c>
      <c r="G672" t="s">
        <v>8632</v>
      </c>
    </row>
    <row r="673" spans="1:7" x14ac:dyDescent="0.25">
      <c r="A673" t="s">
        <v>1159</v>
      </c>
      <c r="B673" t="s">
        <v>220</v>
      </c>
      <c r="C673" s="12">
        <v>1196</v>
      </c>
      <c r="D673" s="12">
        <v>53</v>
      </c>
      <c r="E673" s="2">
        <f t="shared" si="10"/>
        <v>4.4314381270903008E-2</v>
      </c>
      <c r="F673" s="26">
        <f>IFERROR(VLOOKUP(E673,Points!$E$2:$G$11,3,TRUE),"")</f>
        <v>0</v>
      </c>
      <c r="G673" t="s">
        <v>8633</v>
      </c>
    </row>
    <row r="674" spans="1:7" x14ac:dyDescent="0.25">
      <c r="A674" t="s">
        <v>1158</v>
      </c>
      <c r="B674" t="s">
        <v>101</v>
      </c>
      <c r="C674" s="12">
        <v>573</v>
      </c>
      <c r="D674" s="12">
        <v>41</v>
      </c>
      <c r="E674" s="2">
        <f t="shared" si="10"/>
        <v>7.1553228621291445E-2</v>
      </c>
      <c r="F674" s="26">
        <f>IFERROR(VLOOKUP(E674,Points!$E$2:$G$11,3,TRUE),"")</f>
        <v>0</v>
      </c>
      <c r="G674" t="s">
        <v>8633</v>
      </c>
    </row>
    <row r="675" spans="1:7" x14ac:dyDescent="0.25">
      <c r="A675" t="s">
        <v>1157</v>
      </c>
      <c r="B675" t="s">
        <v>101</v>
      </c>
      <c r="C675" s="12">
        <v>364</v>
      </c>
      <c r="D675" s="12">
        <v>78</v>
      </c>
      <c r="E675" s="3">
        <f t="shared" si="10"/>
        <v>0.21428571428571427</v>
      </c>
      <c r="F675" s="26">
        <f>IFERROR(VLOOKUP(E675,Points!$E$2:$G$11,3,TRUE),"")</f>
        <v>30</v>
      </c>
      <c r="G675" t="s">
        <v>8632</v>
      </c>
    </row>
    <row r="676" spans="1:7" x14ac:dyDescent="0.25">
      <c r="A676" t="s">
        <v>1156</v>
      </c>
      <c r="B676" t="s">
        <v>263</v>
      </c>
      <c r="C676" s="12">
        <v>85</v>
      </c>
      <c r="D676" s="12">
        <v>11</v>
      </c>
      <c r="E676" s="2">
        <f t="shared" si="10"/>
        <v>0.12941176470588237</v>
      </c>
      <c r="F676" s="26">
        <f>IFERROR(VLOOKUP(E676,Points!$E$2:$G$11,3,TRUE),"")</f>
        <v>10</v>
      </c>
      <c r="G676" t="s">
        <v>8633</v>
      </c>
    </row>
    <row r="677" spans="1:7" x14ac:dyDescent="0.25">
      <c r="A677" t="s">
        <v>1155</v>
      </c>
      <c r="B677" t="s">
        <v>182</v>
      </c>
      <c r="C677" s="12">
        <v>377</v>
      </c>
      <c r="D677" s="12">
        <v>68</v>
      </c>
      <c r="E677" s="2">
        <f t="shared" si="10"/>
        <v>0.18037135278514588</v>
      </c>
      <c r="F677" s="26">
        <f>IFERROR(VLOOKUP(E677,Points!$E$2:$G$11,3,TRUE),"")</f>
        <v>20</v>
      </c>
      <c r="G677" t="s">
        <v>8633</v>
      </c>
    </row>
    <row r="678" spans="1:7" x14ac:dyDescent="0.25">
      <c r="A678" t="s">
        <v>1154</v>
      </c>
      <c r="B678" t="s">
        <v>263</v>
      </c>
      <c r="C678" s="12">
        <v>188</v>
      </c>
      <c r="D678" s="12">
        <v>33</v>
      </c>
      <c r="E678" s="2">
        <f t="shared" si="10"/>
        <v>0.17553191489361702</v>
      </c>
      <c r="F678" s="26">
        <f>IFERROR(VLOOKUP(E678,Points!$E$2:$G$11,3,TRUE),"")</f>
        <v>20</v>
      </c>
      <c r="G678" t="s">
        <v>8633</v>
      </c>
    </row>
    <row r="679" spans="1:7" x14ac:dyDescent="0.25">
      <c r="A679" t="s">
        <v>1154</v>
      </c>
      <c r="B679" t="s">
        <v>124</v>
      </c>
      <c r="C679" s="12">
        <v>483</v>
      </c>
      <c r="D679" s="12">
        <v>73</v>
      </c>
      <c r="E679" s="2">
        <f t="shared" si="10"/>
        <v>0.15113871635610765</v>
      </c>
      <c r="F679" s="26">
        <f>IFERROR(VLOOKUP(E679,Points!$E$2:$G$11,3,TRUE),"")</f>
        <v>10</v>
      </c>
      <c r="G679" t="s">
        <v>8633</v>
      </c>
    </row>
    <row r="680" spans="1:7" x14ac:dyDescent="0.25">
      <c r="A680" t="s">
        <v>1153</v>
      </c>
      <c r="B680" t="s">
        <v>146</v>
      </c>
      <c r="C680" s="12">
        <v>133</v>
      </c>
      <c r="D680" s="12">
        <v>41</v>
      </c>
      <c r="E680" s="3">
        <f t="shared" si="10"/>
        <v>0.30827067669172931</v>
      </c>
      <c r="F680" s="26">
        <f>IFERROR(VLOOKUP(E680,Points!$E$2:$G$11,3,TRUE),"")</f>
        <v>50</v>
      </c>
      <c r="G680" t="s">
        <v>8632</v>
      </c>
    </row>
    <row r="681" spans="1:7" x14ac:dyDescent="0.25">
      <c r="A681" t="s">
        <v>1152</v>
      </c>
      <c r="B681" t="s">
        <v>165</v>
      </c>
      <c r="C681" s="12">
        <v>2125</v>
      </c>
      <c r="D681" s="12">
        <v>148</v>
      </c>
      <c r="E681" s="2">
        <f t="shared" si="10"/>
        <v>6.9647058823529409E-2</v>
      </c>
      <c r="F681" s="26">
        <f>IFERROR(VLOOKUP(E681,Points!$E$2:$G$11,3,TRUE),"")</f>
        <v>0</v>
      </c>
      <c r="G681" t="s">
        <v>8633</v>
      </c>
    </row>
    <row r="682" spans="1:7" x14ac:dyDescent="0.25">
      <c r="A682" t="s">
        <v>1151</v>
      </c>
      <c r="B682" t="s">
        <v>83</v>
      </c>
      <c r="C682" s="12">
        <v>1668</v>
      </c>
      <c r="D682" s="12">
        <v>261</v>
      </c>
      <c r="E682" s="2">
        <f t="shared" si="10"/>
        <v>0.15647482014388489</v>
      </c>
      <c r="F682" s="26">
        <f>IFERROR(VLOOKUP(E682,Points!$E$2:$G$11,3,TRUE),"")</f>
        <v>10</v>
      </c>
      <c r="G682" t="s">
        <v>8633</v>
      </c>
    </row>
    <row r="683" spans="1:7" x14ac:dyDescent="0.25">
      <c r="A683" t="s">
        <v>1150</v>
      </c>
      <c r="B683" t="s">
        <v>83</v>
      </c>
      <c r="C683" s="12">
        <v>818</v>
      </c>
      <c r="D683" s="12">
        <v>107</v>
      </c>
      <c r="E683" s="3">
        <f t="shared" si="10"/>
        <v>0.13080684596577016</v>
      </c>
      <c r="F683" s="26">
        <f>IFERROR(VLOOKUP(E683,Points!$E$2:$G$11,3,TRUE),"")</f>
        <v>10</v>
      </c>
      <c r="G683" t="s">
        <v>8632</v>
      </c>
    </row>
    <row r="684" spans="1:7" x14ac:dyDescent="0.25">
      <c r="A684" t="s">
        <v>1149</v>
      </c>
      <c r="B684" t="s">
        <v>96</v>
      </c>
      <c r="C684" s="12">
        <v>175</v>
      </c>
      <c r="D684" s="12">
        <v>9</v>
      </c>
      <c r="E684" s="2">
        <f t="shared" si="10"/>
        <v>5.1428571428571428E-2</v>
      </c>
      <c r="F684" s="26">
        <f>IFERROR(VLOOKUP(E684,Points!$E$2:$G$11,3,TRUE),"")</f>
        <v>0</v>
      </c>
      <c r="G684" t="s">
        <v>8633</v>
      </c>
    </row>
    <row r="685" spans="1:7" x14ac:dyDescent="0.25">
      <c r="A685" t="s">
        <v>1148</v>
      </c>
      <c r="B685" t="s">
        <v>96</v>
      </c>
      <c r="C685" s="12">
        <v>84</v>
      </c>
      <c r="D685" s="12">
        <v>3</v>
      </c>
      <c r="E685" s="3">
        <f t="shared" si="10"/>
        <v>3.5714285714285712E-2</v>
      </c>
      <c r="F685" s="26">
        <f>IFERROR(VLOOKUP(E685,Points!$E$2:$G$11,3,TRUE),"")</f>
        <v>0</v>
      </c>
      <c r="G685" t="s">
        <v>8632</v>
      </c>
    </row>
    <row r="686" spans="1:7" x14ac:dyDescent="0.25">
      <c r="A686" t="s">
        <v>1147</v>
      </c>
      <c r="B686" t="s">
        <v>124</v>
      </c>
      <c r="C686" s="12">
        <v>326</v>
      </c>
      <c r="D686" s="12">
        <v>75</v>
      </c>
      <c r="E686" s="2">
        <f t="shared" si="10"/>
        <v>0.23006134969325154</v>
      </c>
      <c r="F686" s="26">
        <f>IFERROR(VLOOKUP(E686,Points!$E$2:$G$11,3,TRUE),"")</f>
        <v>30</v>
      </c>
      <c r="G686" t="s">
        <v>8633</v>
      </c>
    </row>
    <row r="687" spans="1:7" x14ac:dyDescent="0.25">
      <c r="A687" t="s">
        <v>1147</v>
      </c>
      <c r="B687" t="s">
        <v>23</v>
      </c>
      <c r="C687" s="12">
        <v>53</v>
      </c>
      <c r="D687" s="12">
        <v>11</v>
      </c>
      <c r="E687" s="2">
        <f t="shared" si="10"/>
        <v>0.20754716981132076</v>
      </c>
      <c r="F687" s="26">
        <f>IFERROR(VLOOKUP(E687,Points!$E$2:$G$11,3,TRUE),"")</f>
        <v>30</v>
      </c>
      <c r="G687" t="s">
        <v>8633</v>
      </c>
    </row>
    <row r="688" spans="1:7" x14ac:dyDescent="0.25">
      <c r="A688" t="s">
        <v>1146</v>
      </c>
      <c r="B688" t="s">
        <v>50</v>
      </c>
      <c r="C688" s="12">
        <v>75</v>
      </c>
      <c r="D688" s="12">
        <v>8</v>
      </c>
      <c r="E688" s="2">
        <f t="shared" si="10"/>
        <v>0.10666666666666667</v>
      </c>
      <c r="F688" s="26">
        <f>IFERROR(VLOOKUP(E688,Points!$E$2:$G$11,3,TRUE),"")</f>
        <v>5</v>
      </c>
      <c r="G688" t="s">
        <v>8633</v>
      </c>
    </row>
    <row r="689" spans="1:7" x14ac:dyDescent="0.25">
      <c r="A689" t="s">
        <v>1145</v>
      </c>
      <c r="B689" t="s">
        <v>44</v>
      </c>
      <c r="C689" s="12">
        <v>584</v>
      </c>
      <c r="D689" s="12">
        <v>84</v>
      </c>
      <c r="E689" s="2">
        <f t="shared" si="10"/>
        <v>0.14383561643835616</v>
      </c>
      <c r="F689" s="26">
        <f>IFERROR(VLOOKUP(E689,Points!$E$2:$G$11,3,TRUE),"")</f>
        <v>10</v>
      </c>
      <c r="G689" t="s">
        <v>8633</v>
      </c>
    </row>
    <row r="690" spans="1:7" x14ac:dyDescent="0.25">
      <c r="A690" t="s">
        <v>1145</v>
      </c>
      <c r="B690" t="s">
        <v>133</v>
      </c>
      <c r="C690" s="12">
        <v>71</v>
      </c>
      <c r="D690" s="12">
        <v>0</v>
      </c>
      <c r="E690" s="2">
        <f t="shared" si="10"/>
        <v>0</v>
      </c>
      <c r="F690" s="26">
        <f>IFERROR(VLOOKUP(E690,Points!$E$2:$G$11,3,TRUE),"")</f>
        <v>0</v>
      </c>
      <c r="G690" t="s">
        <v>8633</v>
      </c>
    </row>
    <row r="691" spans="1:7" x14ac:dyDescent="0.25">
      <c r="A691" t="s">
        <v>1144</v>
      </c>
      <c r="B691" t="s">
        <v>133</v>
      </c>
      <c r="C691" s="12">
        <v>5962</v>
      </c>
      <c r="D691" s="12">
        <v>431</v>
      </c>
      <c r="E691" s="3">
        <f t="shared" si="10"/>
        <v>7.2291177457229114E-2</v>
      </c>
      <c r="F691" s="26">
        <f>IFERROR(VLOOKUP(E691,Points!$E$2:$G$11,3,TRUE),"")</f>
        <v>0</v>
      </c>
      <c r="G691" t="s">
        <v>8632</v>
      </c>
    </row>
    <row r="692" spans="1:7" x14ac:dyDescent="0.25">
      <c r="A692" t="s">
        <v>1829</v>
      </c>
      <c r="B692" t="s">
        <v>72</v>
      </c>
      <c r="C692" s="12">
        <v>126</v>
      </c>
      <c r="D692" s="12">
        <v>4</v>
      </c>
      <c r="E692" s="3">
        <f t="shared" si="10"/>
        <v>3.1746031746031744E-2</v>
      </c>
      <c r="F692" s="26">
        <f>IFERROR(VLOOKUP(E692,Points!$E$2:$G$11,3,TRUE),"")</f>
        <v>0</v>
      </c>
      <c r="G692" t="s">
        <v>8632</v>
      </c>
    </row>
    <row r="693" spans="1:7" x14ac:dyDescent="0.25">
      <c r="A693" t="s">
        <v>1143</v>
      </c>
      <c r="B693" t="s">
        <v>182</v>
      </c>
      <c r="C693" s="12">
        <v>277</v>
      </c>
      <c r="D693" s="12">
        <v>29</v>
      </c>
      <c r="E693" s="2">
        <f t="shared" si="10"/>
        <v>0.10469314079422383</v>
      </c>
      <c r="F693" s="26">
        <f>IFERROR(VLOOKUP(E693,Points!$E$2:$G$11,3,TRUE),"")</f>
        <v>5</v>
      </c>
      <c r="G693" t="s">
        <v>8633</v>
      </c>
    </row>
    <row r="694" spans="1:7" x14ac:dyDescent="0.25">
      <c r="A694" t="s">
        <v>1142</v>
      </c>
      <c r="B694" t="s">
        <v>99</v>
      </c>
      <c r="C694" s="12">
        <v>374</v>
      </c>
      <c r="D694" s="12">
        <v>52</v>
      </c>
      <c r="E694" s="2">
        <f t="shared" si="10"/>
        <v>0.13903743315508021</v>
      </c>
      <c r="F694" s="26">
        <f>IFERROR(VLOOKUP(E694,Points!$E$2:$G$11,3,TRUE),"")</f>
        <v>10</v>
      </c>
      <c r="G694" t="s">
        <v>8633</v>
      </c>
    </row>
    <row r="695" spans="1:7" x14ac:dyDescent="0.25">
      <c r="A695" t="s">
        <v>1141</v>
      </c>
      <c r="B695" t="s">
        <v>224</v>
      </c>
      <c r="C695" s="12">
        <v>360</v>
      </c>
      <c r="D695" s="12">
        <v>155</v>
      </c>
      <c r="E695" s="3">
        <f t="shared" si="10"/>
        <v>0.43055555555555558</v>
      </c>
      <c r="F695" s="26">
        <f>IFERROR(VLOOKUP(E695,Points!$E$2:$G$11,3,TRUE),"")</f>
        <v>100</v>
      </c>
      <c r="G695" t="s">
        <v>8632</v>
      </c>
    </row>
    <row r="696" spans="1:7" x14ac:dyDescent="0.25">
      <c r="A696" t="s">
        <v>1140</v>
      </c>
      <c r="B696" t="s">
        <v>224</v>
      </c>
      <c r="C696" s="12">
        <v>291</v>
      </c>
      <c r="D696" s="12">
        <v>57</v>
      </c>
      <c r="E696" s="2">
        <f t="shared" si="10"/>
        <v>0.19587628865979381</v>
      </c>
      <c r="F696" s="26">
        <f>IFERROR(VLOOKUP(E696,Points!$E$2:$G$11,3,TRUE),"")</f>
        <v>20</v>
      </c>
      <c r="G696" t="s">
        <v>8633</v>
      </c>
    </row>
    <row r="697" spans="1:7" x14ac:dyDescent="0.25">
      <c r="A697" t="s">
        <v>1139</v>
      </c>
      <c r="B697" t="s">
        <v>221</v>
      </c>
      <c r="C697" s="12">
        <v>309</v>
      </c>
      <c r="D697" s="12">
        <v>45</v>
      </c>
      <c r="E697" s="2">
        <f t="shared" si="10"/>
        <v>0.14563106796116504</v>
      </c>
      <c r="F697" s="26">
        <f>IFERROR(VLOOKUP(E697,Points!$E$2:$G$11,3,TRUE),"")</f>
        <v>10</v>
      </c>
      <c r="G697" t="s">
        <v>8633</v>
      </c>
    </row>
    <row r="698" spans="1:7" x14ac:dyDescent="0.25">
      <c r="A698" t="s">
        <v>1138</v>
      </c>
      <c r="B698" t="s">
        <v>91</v>
      </c>
      <c r="C698" s="12">
        <v>95</v>
      </c>
      <c r="D698" s="12">
        <v>29</v>
      </c>
      <c r="E698" s="3">
        <f t="shared" si="10"/>
        <v>0.30526315789473685</v>
      </c>
      <c r="F698" s="26">
        <f>IFERROR(VLOOKUP(E698,Points!$E$2:$G$11,3,TRUE),"")</f>
        <v>50</v>
      </c>
      <c r="G698" t="s">
        <v>8632</v>
      </c>
    </row>
    <row r="699" spans="1:7" x14ac:dyDescent="0.25">
      <c r="A699" t="s">
        <v>1828</v>
      </c>
      <c r="B699" t="s">
        <v>163</v>
      </c>
      <c r="C699" s="12">
        <v>42</v>
      </c>
      <c r="D699" s="12">
        <v>24</v>
      </c>
      <c r="E699" s="3">
        <f t="shared" si="10"/>
        <v>0.5714285714285714</v>
      </c>
      <c r="F699" s="26">
        <f>IFERROR(VLOOKUP(E699,Points!$E$2:$G$11,3,TRUE),"")</f>
        <v>100</v>
      </c>
      <c r="G699" t="s">
        <v>8632</v>
      </c>
    </row>
    <row r="700" spans="1:7" x14ac:dyDescent="0.25">
      <c r="A700" t="s">
        <v>1137</v>
      </c>
      <c r="B700" t="s">
        <v>163</v>
      </c>
      <c r="C700" s="12">
        <v>104</v>
      </c>
      <c r="D700" s="12">
        <v>41</v>
      </c>
      <c r="E700" s="2">
        <f t="shared" si="10"/>
        <v>0.39423076923076922</v>
      </c>
      <c r="F700" s="26">
        <f>IFERROR(VLOOKUP(E700,Points!$E$2:$G$11,3,TRUE),"")</f>
        <v>80</v>
      </c>
      <c r="G700" t="s">
        <v>8633</v>
      </c>
    </row>
    <row r="701" spans="1:7" x14ac:dyDescent="0.25">
      <c r="A701" t="s">
        <v>1136</v>
      </c>
      <c r="B701" t="s">
        <v>104</v>
      </c>
      <c r="C701" s="12">
        <v>196</v>
      </c>
      <c r="D701" s="12">
        <v>23</v>
      </c>
      <c r="E701" s="2">
        <f t="shared" si="10"/>
        <v>0.11734693877551021</v>
      </c>
      <c r="F701" s="26">
        <f>IFERROR(VLOOKUP(E701,Points!$E$2:$G$11,3,TRUE),"")</f>
        <v>5</v>
      </c>
      <c r="G701" t="s">
        <v>8633</v>
      </c>
    </row>
    <row r="702" spans="1:7" x14ac:dyDescent="0.25">
      <c r="A702" t="s">
        <v>1135</v>
      </c>
      <c r="B702" t="s">
        <v>74</v>
      </c>
      <c r="C702" s="12">
        <v>19</v>
      </c>
      <c r="D702" s="12">
        <v>10</v>
      </c>
      <c r="E702" s="3">
        <f t="shared" si="10"/>
        <v>0.52631578947368418</v>
      </c>
      <c r="F702" s="26">
        <f>IFERROR(VLOOKUP(E702,Points!$E$2:$G$11,3,TRUE),"")</f>
        <v>100</v>
      </c>
      <c r="G702" t="s">
        <v>8632</v>
      </c>
    </row>
    <row r="703" spans="1:7" x14ac:dyDescent="0.25">
      <c r="A703" t="s">
        <v>1827</v>
      </c>
      <c r="B703" t="s">
        <v>17</v>
      </c>
      <c r="C703" s="12">
        <v>12</v>
      </c>
      <c r="D703" s="12">
        <v>1</v>
      </c>
      <c r="E703" s="3">
        <f t="shared" si="10"/>
        <v>8.3333333333333329E-2</v>
      </c>
      <c r="F703" s="26">
        <f>IFERROR(VLOOKUP(E703,Points!$E$2:$G$11,3,TRUE),"")</f>
        <v>5</v>
      </c>
      <c r="G703" t="s">
        <v>8632</v>
      </c>
    </row>
    <row r="704" spans="1:7" x14ac:dyDescent="0.25">
      <c r="A704" t="s">
        <v>1134</v>
      </c>
      <c r="B704" t="s">
        <v>17</v>
      </c>
      <c r="C704" s="12">
        <v>123</v>
      </c>
      <c r="D704" s="12">
        <v>11</v>
      </c>
      <c r="E704" s="2">
        <f t="shared" si="10"/>
        <v>8.943089430894309E-2</v>
      </c>
      <c r="F704" s="26">
        <f>IFERROR(VLOOKUP(E704,Points!$E$2:$G$11,3,TRUE),"")</f>
        <v>5</v>
      </c>
      <c r="G704" t="s">
        <v>8633</v>
      </c>
    </row>
    <row r="705" spans="1:7" x14ac:dyDescent="0.25">
      <c r="A705" t="s">
        <v>1133</v>
      </c>
      <c r="B705" t="s">
        <v>72</v>
      </c>
      <c r="C705" s="12">
        <v>117</v>
      </c>
      <c r="D705" s="12">
        <v>10</v>
      </c>
      <c r="E705" s="3">
        <f t="shared" si="10"/>
        <v>8.5470085470085472E-2</v>
      </c>
      <c r="F705" s="26">
        <f>IFERROR(VLOOKUP(E705,Points!$E$2:$G$11,3,TRUE),"")</f>
        <v>5</v>
      </c>
      <c r="G705" t="s">
        <v>8632</v>
      </c>
    </row>
    <row r="706" spans="1:7" x14ac:dyDescent="0.25">
      <c r="A706" t="s">
        <v>1132</v>
      </c>
      <c r="B706" t="s">
        <v>163</v>
      </c>
      <c r="C706" s="12">
        <v>121</v>
      </c>
      <c r="D706" s="12">
        <v>10</v>
      </c>
      <c r="E706" s="2">
        <f t="shared" si="10"/>
        <v>8.2644628099173556E-2</v>
      </c>
      <c r="F706" s="26">
        <f>IFERROR(VLOOKUP(E706,Points!$E$2:$G$11,3,TRUE),"")</f>
        <v>5</v>
      </c>
      <c r="G706" t="s">
        <v>8633</v>
      </c>
    </row>
    <row r="707" spans="1:7" x14ac:dyDescent="0.25">
      <c r="A707" t="s">
        <v>1131</v>
      </c>
      <c r="B707" t="s">
        <v>103</v>
      </c>
      <c r="C707" s="12">
        <v>3255</v>
      </c>
      <c r="D707" s="12">
        <v>448</v>
      </c>
      <c r="E707" s="3">
        <f t="shared" ref="E707:E770" si="11">D707/C707</f>
        <v>0.13763440860215054</v>
      </c>
      <c r="F707" s="26">
        <f>IFERROR(VLOOKUP(E707,Points!$E$2:$G$11,3,TRUE),"")</f>
        <v>10</v>
      </c>
      <c r="G707" t="s">
        <v>8632</v>
      </c>
    </row>
    <row r="708" spans="1:7" x14ac:dyDescent="0.25">
      <c r="A708" t="s">
        <v>1130</v>
      </c>
      <c r="B708" t="s">
        <v>15</v>
      </c>
      <c r="C708" s="12">
        <v>245</v>
      </c>
      <c r="D708" s="12">
        <v>86</v>
      </c>
      <c r="E708" s="2">
        <f t="shared" si="11"/>
        <v>0.3510204081632653</v>
      </c>
      <c r="F708" s="26">
        <f>IFERROR(VLOOKUP(E708,Points!$E$2:$G$11,3,TRUE),"")</f>
        <v>65</v>
      </c>
      <c r="G708" t="s">
        <v>8633</v>
      </c>
    </row>
    <row r="709" spans="1:7" x14ac:dyDescent="0.25">
      <c r="A709" t="s">
        <v>1129</v>
      </c>
      <c r="B709" t="s">
        <v>19</v>
      </c>
      <c r="C709" s="12">
        <v>300</v>
      </c>
      <c r="D709" s="12">
        <v>27</v>
      </c>
      <c r="E709" s="2">
        <f t="shared" si="11"/>
        <v>0.09</v>
      </c>
      <c r="F709" s="26">
        <f>IFERROR(VLOOKUP(E709,Points!$E$2:$G$11,3,TRUE),"")</f>
        <v>5</v>
      </c>
      <c r="G709" t="s">
        <v>8633</v>
      </c>
    </row>
    <row r="710" spans="1:7" x14ac:dyDescent="0.25">
      <c r="A710" t="s">
        <v>1128</v>
      </c>
      <c r="B710" t="s">
        <v>25</v>
      </c>
      <c r="C710" s="12">
        <v>273</v>
      </c>
      <c r="D710" s="12">
        <v>63</v>
      </c>
      <c r="E710" s="3">
        <f t="shared" si="11"/>
        <v>0.23076923076923078</v>
      </c>
      <c r="F710" s="26">
        <f>IFERROR(VLOOKUP(E710,Points!$E$2:$G$11,3,TRUE),"")</f>
        <v>30</v>
      </c>
      <c r="G710" t="s">
        <v>8632</v>
      </c>
    </row>
    <row r="711" spans="1:7" x14ac:dyDescent="0.25">
      <c r="A711" t="s">
        <v>1127</v>
      </c>
      <c r="B711" t="s">
        <v>25</v>
      </c>
      <c r="C711" s="12">
        <v>169</v>
      </c>
      <c r="D711" s="12">
        <v>15</v>
      </c>
      <c r="E711" s="2">
        <f t="shared" si="11"/>
        <v>8.8757396449704137E-2</v>
      </c>
      <c r="F711" s="26">
        <f>IFERROR(VLOOKUP(E711,Points!$E$2:$G$11,3,TRUE),"")</f>
        <v>5</v>
      </c>
      <c r="G711" t="s">
        <v>8633</v>
      </c>
    </row>
    <row r="712" spans="1:7" x14ac:dyDescent="0.25">
      <c r="A712" t="s">
        <v>1826</v>
      </c>
      <c r="B712" t="s">
        <v>104</v>
      </c>
      <c r="C712" s="12">
        <v>44</v>
      </c>
      <c r="D712" s="12">
        <v>13</v>
      </c>
      <c r="E712" s="3">
        <f t="shared" si="11"/>
        <v>0.29545454545454547</v>
      </c>
      <c r="F712" s="26">
        <f>IFERROR(VLOOKUP(E712,Points!$E$2:$G$11,3,TRUE),"")</f>
        <v>50</v>
      </c>
      <c r="G712" t="s">
        <v>8632</v>
      </c>
    </row>
    <row r="713" spans="1:7" x14ac:dyDescent="0.25">
      <c r="A713" t="s">
        <v>1126</v>
      </c>
      <c r="B713" t="s">
        <v>31</v>
      </c>
      <c r="C713" s="12">
        <v>222</v>
      </c>
      <c r="D713" s="12">
        <v>55</v>
      </c>
      <c r="E713" s="2">
        <f t="shared" si="11"/>
        <v>0.24774774774774774</v>
      </c>
      <c r="F713" s="26">
        <f>IFERROR(VLOOKUP(E713,Points!$E$2:$G$11,3,TRUE),"")</f>
        <v>40</v>
      </c>
      <c r="G713" t="s">
        <v>8633</v>
      </c>
    </row>
    <row r="714" spans="1:7" x14ac:dyDescent="0.25">
      <c r="A714" t="s">
        <v>1825</v>
      </c>
      <c r="B714" t="s">
        <v>152</v>
      </c>
      <c r="C714" s="12">
        <v>62</v>
      </c>
      <c r="D714" s="12">
        <v>13</v>
      </c>
      <c r="E714" s="3">
        <f t="shared" si="11"/>
        <v>0.20967741935483872</v>
      </c>
      <c r="F714" s="26">
        <f>IFERROR(VLOOKUP(E714,Points!$E$2:$G$11,3,TRUE),"")</f>
        <v>30</v>
      </c>
      <c r="G714" t="s">
        <v>8632</v>
      </c>
    </row>
    <row r="715" spans="1:7" x14ac:dyDescent="0.25">
      <c r="A715" t="s">
        <v>1125</v>
      </c>
      <c r="B715" t="s">
        <v>152</v>
      </c>
      <c r="C715" s="12">
        <v>163</v>
      </c>
      <c r="D715" s="12">
        <v>47</v>
      </c>
      <c r="E715" s="2">
        <f t="shared" si="11"/>
        <v>0.28834355828220859</v>
      </c>
      <c r="F715" s="26">
        <f>IFERROR(VLOOKUP(E715,Points!$E$2:$G$11,3,TRUE),"")</f>
        <v>50</v>
      </c>
      <c r="G715" t="s">
        <v>8633</v>
      </c>
    </row>
    <row r="716" spans="1:7" x14ac:dyDescent="0.25">
      <c r="A716" t="s">
        <v>1124</v>
      </c>
      <c r="B716" t="s">
        <v>91</v>
      </c>
      <c r="C716" s="12">
        <v>129</v>
      </c>
      <c r="D716" s="12">
        <v>28</v>
      </c>
      <c r="E716" s="2">
        <f t="shared" si="11"/>
        <v>0.21705426356589147</v>
      </c>
      <c r="F716" s="26">
        <f>IFERROR(VLOOKUP(E716,Points!$E$2:$G$11,3,TRUE),"")</f>
        <v>30</v>
      </c>
      <c r="G716" t="s">
        <v>8633</v>
      </c>
    </row>
    <row r="717" spans="1:7" x14ac:dyDescent="0.25">
      <c r="A717" t="s">
        <v>1824</v>
      </c>
      <c r="B717" t="s">
        <v>186</v>
      </c>
      <c r="C717" s="12">
        <v>32</v>
      </c>
      <c r="D717" s="12">
        <v>0</v>
      </c>
      <c r="E717" s="3">
        <f t="shared" si="11"/>
        <v>0</v>
      </c>
      <c r="F717" s="26">
        <f>IFERROR(VLOOKUP(E717,Points!$E$2:$G$11,3,TRUE),"")</f>
        <v>0</v>
      </c>
      <c r="G717" t="s">
        <v>8632</v>
      </c>
    </row>
    <row r="718" spans="1:7" x14ac:dyDescent="0.25">
      <c r="A718" t="s">
        <v>1123</v>
      </c>
      <c r="B718" t="s">
        <v>104</v>
      </c>
      <c r="C718" s="12">
        <v>149</v>
      </c>
      <c r="D718" s="12">
        <v>42</v>
      </c>
      <c r="E718" s="2">
        <f t="shared" si="11"/>
        <v>0.28187919463087246</v>
      </c>
      <c r="F718" s="26">
        <f>IFERROR(VLOOKUP(E718,Points!$E$2:$G$11,3,TRUE),"")</f>
        <v>50</v>
      </c>
      <c r="G718" t="s">
        <v>8633</v>
      </c>
    </row>
    <row r="719" spans="1:7" x14ac:dyDescent="0.25">
      <c r="A719" t="s">
        <v>1123</v>
      </c>
      <c r="B719" t="s">
        <v>186</v>
      </c>
      <c r="C719" s="12">
        <v>174</v>
      </c>
      <c r="D719" s="12">
        <v>29</v>
      </c>
      <c r="E719" s="2">
        <f t="shared" si="11"/>
        <v>0.16666666666666666</v>
      </c>
      <c r="F719" s="26">
        <f>IFERROR(VLOOKUP(E719,Points!$E$2:$G$11,3,TRUE),"")</f>
        <v>20</v>
      </c>
      <c r="G719" t="s">
        <v>8633</v>
      </c>
    </row>
    <row r="720" spans="1:7" x14ac:dyDescent="0.25">
      <c r="A720" t="s">
        <v>1823</v>
      </c>
      <c r="B720" t="s">
        <v>1</v>
      </c>
      <c r="C720" s="12">
        <v>45</v>
      </c>
      <c r="D720" s="12">
        <v>5</v>
      </c>
      <c r="E720" s="3">
        <f t="shared" si="11"/>
        <v>0.1111111111111111</v>
      </c>
      <c r="F720" s="26">
        <f>IFERROR(VLOOKUP(E720,Points!$E$2:$G$11,3,TRUE),"")</f>
        <v>5</v>
      </c>
      <c r="G720" t="s">
        <v>8632</v>
      </c>
    </row>
    <row r="721" spans="1:7" x14ac:dyDescent="0.25">
      <c r="A721" t="s">
        <v>1122</v>
      </c>
      <c r="B721" t="s">
        <v>169</v>
      </c>
      <c r="C721" s="12">
        <v>1153</v>
      </c>
      <c r="D721" s="12">
        <v>163</v>
      </c>
      <c r="E721" s="2">
        <f t="shared" si="11"/>
        <v>0.14137033824804857</v>
      </c>
      <c r="F721" s="26">
        <f>IFERROR(VLOOKUP(E721,Points!$E$2:$G$11,3,TRUE),"")</f>
        <v>10</v>
      </c>
      <c r="G721" t="s">
        <v>8633</v>
      </c>
    </row>
    <row r="722" spans="1:7" x14ac:dyDescent="0.25">
      <c r="A722" t="s">
        <v>1121</v>
      </c>
      <c r="B722" t="s">
        <v>169</v>
      </c>
      <c r="C722" s="12">
        <v>3300</v>
      </c>
      <c r="D722" s="12">
        <v>226</v>
      </c>
      <c r="E722" s="3">
        <f t="shared" si="11"/>
        <v>6.8484848484848482E-2</v>
      </c>
      <c r="F722" s="26">
        <f>IFERROR(VLOOKUP(E722,Points!$E$2:$G$11,3,TRUE),"")</f>
        <v>0</v>
      </c>
      <c r="G722" t="s">
        <v>8632</v>
      </c>
    </row>
    <row r="723" spans="1:7" x14ac:dyDescent="0.25">
      <c r="A723" t="s">
        <v>1120</v>
      </c>
      <c r="B723" t="s">
        <v>210</v>
      </c>
      <c r="C723" s="12">
        <v>5891</v>
      </c>
      <c r="D723" s="12">
        <v>633</v>
      </c>
      <c r="E723" s="2">
        <f t="shared" si="11"/>
        <v>0.10745204549312511</v>
      </c>
      <c r="F723" s="26">
        <f>IFERROR(VLOOKUP(E723,Points!$E$2:$G$11,3,TRUE),"")</f>
        <v>5</v>
      </c>
      <c r="G723" t="s">
        <v>8633</v>
      </c>
    </row>
    <row r="724" spans="1:7" x14ac:dyDescent="0.25">
      <c r="A724" t="s">
        <v>1822</v>
      </c>
      <c r="B724" t="s">
        <v>292</v>
      </c>
      <c r="C724" s="12">
        <v>18</v>
      </c>
      <c r="D724" s="12">
        <v>12</v>
      </c>
      <c r="E724" s="3">
        <f t="shared" si="11"/>
        <v>0.66666666666666663</v>
      </c>
      <c r="F724" s="26">
        <f>IFERROR(VLOOKUP(E724,Points!$E$2:$G$11,3,TRUE),"")</f>
        <v>100</v>
      </c>
      <c r="G724" t="s">
        <v>8632</v>
      </c>
    </row>
    <row r="725" spans="1:7" x14ac:dyDescent="0.25">
      <c r="A725" t="s">
        <v>1119</v>
      </c>
      <c r="B725" t="s">
        <v>40</v>
      </c>
      <c r="C725" s="12">
        <v>2239</v>
      </c>
      <c r="D725" s="12">
        <v>216</v>
      </c>
      <c r="E725" s="2">
        <f t="shared" si="11"/>
        <v>9.6471639124609196E-2</v>
      </c>
      <c r="F725" s="26">
        <f>IFERROR(VLOOKUP(E725,Points!$E$2:$G$11,3,TRUE),"")</f>
        <v>5</v>
      </c>
      <c r="G725" t="s">
        <v>8633</v>
      </c>
    </row>
    <row r="726" spans="1:7" x14ac:dyDescent="0.25">
      <c r="A726" t="s">
        <v>1821</v>
      </c>
      <c r="B726" t="s">
        <v>184</v>
      </c>
      <c r="C726" s="12">
        <v>33</v>
      </c>
      <c r="D726" s="12">
        <v>8</v>
      </c>
      <c r="E726" s="3">
        <f t="shared" si="11"/>
        <v>0.24242424242424243</v>
      </c>
      <c r="F726" s="26">
        <f>IFERROR(VLOOKUP(E726,Points!$E$2:$G$11,3,TRUE),"")</f>
        <v>40</v>
      </c>
      <c r="G726" t="s">
        <v>8632</v>
      </c>
    </row>
    <row r="727" spans="1:7" x14ac:dyDescent="0.25">
      <c r="A727" t="s">
        <v>1118</v>
      </c>
      <c r="B727" t="s">
        <v>184</v>
      </c>
      <c r="C727" s="12">
        <v>175</v>
      </c>
      <c r="D727" s="12">
        <v>32</v>
      </c>
      <c r="E727" s="2">
        <f t="shared" si="11"/>
        <v>0.18285714285714286</v>
      </c>
      <c r="F727" s="26">
        <f>IFERROR(VLOOKUP(E727,Points!$E$2:$G$11,3,TRUE),"")</f>
        <v>20</v>
      </c>
      <c r="G727" t="s">
        <v>8633</v>
      </c>
    </row>
    <row r="728" spans="1:7" x14ac:dyDescent="0.25">
      <c r="A728" t="s">
        <v>1117</v>
      </c>
      <c r="B728" t="s">
        <v>8</v>
      </c>
      <c r="C728" s="12">
        <v>242</v>
      </c>
      <c r="D728" s="12">
        <v>65</v>
      </c>
      <c r="E728" s="2">
        <f t="shared" si="11"/>
        <v>0.26859504132231404</v>
      </c>
      <c r="F728" s="26">
        <f>IFERROR(VLOOKUP(E728,Points!$E$2:$G$11,3,TRUE),"")</f>
        <v>40</v>
      </c>
      <c r="G728" t="s">
        <v>8633</v>
      </c>
    </row>
    <row r="729" spans="1:7" x14ac:dyDescent="0.25">
      <c r="A729" t="s">
        <v>1117</v>
      </c>
      <c r="B729" t="s">
        <v>77</v>
      </c>
      <c r="C729" s="12">
        <v>113</v>
      </c>
      <c r="D729" s="12">
        <v>26</v>
      </c>
      <c r="E729" s="2">
        <f t="shared" si="11"/>
        <v>0.23008849557522124</v>
      </c>
      <c r="F729" s="26">
        <f>IFERROR(VLOOKUP(E729,Points!$E$2:$G$11,3,TRUE),"")</f>
        <v>30</v>
      </c>
      <c r="G729" t="s">
        <v>8633</v>
      </c>
    </row>
    <row r="730" spans="1:7" x14ac:dyDescent="0.25">
      <c r="A730" t="s">
        <v>1117</v>
      </c>
      <c r="B730" t="s">
        <v>15</v>
      </c>
      <c r="C730" s="12">
        <v>158</v>
      </c>
      <c r="D730" s="12">
        <v>52</v>
      </c>
      <c r="E730" s="2">
        <f t="shared" si="11"/>
        <v>0.32911392405063289</v>
      </c>
      <c r="F730" s="26">
        <f>IFERROR(VLOOKUP(E730,Points!$E$2:$G$11,3,TRUE),"")</f>
        <v>65</v>
      </c>
      <c r="G730" t="s">
        <v>8633</v>
      </c>
    </row>
    <row r="731" spans="1:7" x14ac:dyDescent="0.25">
      <c r="A731" t="s">
        <v>1117</v>
      </c>
      <c r="B731" t="s">
        <v>92</v>
      </c>
      <c r="C731" s="12">
        <v>585</v>
      </c>
      <c r="D731" s="12">
        <v>61</v>
      </c>
      <c r="E731" s="2">
        <f t="shared" si="11"/>
        <v>0.10427350427350428</v>
      </c>
      <c r="F731" s="26">
        <f>IFERROR(VLOOKUP(E731,Points!$E$2:$G$11,3,TRUE),"")</f>
        <v>5</v>
      </c>
      <c r="G731" t="s">
        <v>8633</v>
      </c>
    </row>
    <row r="732" spans="1:7" x14ac:dyDescent="0.25">
      <c r="A732" t="s">
        <v>1117</v>
      </c>
      <c r="B732" t="s">
        <v>74</v>
      </c>
      <c r="C732" s="12">
        <v>223</v>
      </c>
      <c r="D732" s="12">
        <v>63</v>
      </c>
      <c r="E732" s="2">
        <f t="shared" si="11"/>
        <v>0.28251121076233182</v>
      </c>
      <c r="F732" s="26">
        <f>IFERROR(VLOOKUP(E732,Points!$E$2:$G$11,3,TRUE),"")</f>
        <v>50</v>
      </c>
      <c r="G732" t="s">
        <v>8633</v>
      </c>
    </row>
    <row r="733" spans="1:7" x14ac:dyDescent="0.25">
      <c r="A733" t="s">
        <v>1117</v>
      </c>
      <c r="B733" t="s">
        <v>50</v>
      </c>
      <c r="C733" s="12">
        <v>253</v>
      </c>
      <c r="D733" s="12">
        <v>57</v>
      </c>
      <c r="E733" s="2">
        <f t="shared" si="11"/>
        <v>0.22529644268774704</v>
      </c>
      <c r="F733" s="26">
        <f>IFERROR(VLOOKUP(E733,Points!$E$2:$G$11,3,TRUE),"")</f>
        <v>30</v>
      </c>
      <c r="G733" t="s">
        <v>8633</v>
      </c>
    </row>
    <row r="734" spans="1:7" x14ac:dyDescent="0.25">
      <c r="A734" t="s">
        <v>1116</v>
      </c>
      <c r="B734" t="s">
        <v>8</v>
      </c>
      <c r="C734" s="12">
        <v>101</v>
      </c>
      <c r="D734" s="12">
        <v>44</v>
      </c>
      <c r="E734" s="3">
        <f t="shared" si="11"/>
        <v>0.43564356435643564</v>
      </c>
      <c r="F734" s="26">
        <f>IFERROR(VLOOKUP(E734,Points!$E$2:$G$11,3,TRUE),"")</f>
        <v>100</v>
      </c>
      <c r="G734" t="s">
        <v>8632</v>
      </c>
    </row>
    <row r="735" spans="1:7" x14ac:dyDescent="0.25">
      <c r="A735" t="s">
        <v>1116</v>
      </c>
      <c r="B735" t="s">
        <v>8</v>
      </c>
      <c r="C735" s="12">
        <v>101</v>
      </c>
      <c r="D735" s="12">
        <v>44</v>
      </c>
      <c r="E735" s="2">
        <f t="shared" si="11"/>
        <v>0.43564356435643564</v>
      </c>
      <c r="F735" s="26">
        <f>IFERROR(VLOOKUP(E735,Points!$E$2:$G$11,3,TRUE),"")</f>
        <v>100</v>
      </c>
      <c r="G735" t="s">
        <v>8633</v>
      </c>
    </row>
    <row r="736" spans="1:7" x14ac:dyDescent="0.25">
      <c r="A736" t="s">
        <v>1115</v>
      </c>
      <c r="B736" t="s">
        <v>42</v>
      </c>
      <c r="C736" s="12">
        <v>288</v>
      </c>
      <c r="D736" s="12">
        <v>41</v>
      </c>
      <c r="E736" s="2">
        <f t="shared" si="11"/>
        <v>0.1423611111111111</v>
      </c>
      <c r="F736" s="26">
        <f>IFERROR(VLOOKUP(E736,Points!$E$2:$G$11,3,TRUE),"")</f>
        <v>10</v>
      </c>
      <c r="G736" t="s">
        <v>8633</v>
      </c>
    </row>
    <row r="737" spans="1:7" x14ac:dyDescent="0.25">
      <c r="A737" t="s">
        <v>1114</v>
      </c>
      <c r="B737" t="s">
        <v>42</v>
      </c>
      <c r="C737" s="12">
        <v>273</v>
      </c>
      <c r="D737" s="12">
        <v>101</v>
      </c>
      <c r="E737" s="3">
        <f t="shared" si="11"/>
        <v>0.36996336996336998</v>
      </c>
      <c r="F737" s="26">
        <f>IFERROR(VLOOKUP(E737,Points!$E$2:$G$11,3,TRUE),"")</f>
        <v>80</v>
      </c>
      <c r="G737" t="s">
        <v>8632</v>
      </c>
    </row>
    <row r="738" spans="1:7" x14ac:dyDescent="0.25">
      <c r="A738" t="s">
        <v>1113</v>
      </c>
      <c r="B738" t="s">
        <v>38</v>
      </c>
      <c r="C738" s="12">
        <v>172</v>
      </c>
      <c r="D738" s="12">
        <v>24</v>
      </c>
      <c r="E738" s="2">
        <f t="shared" si="11"/>
        <v>0.13953488372093023</v>
      </c>
      <c r="F738" s="26">
        <f>IFERROR(VLOOKUP(E738,Points!$E$2:$G$11,3,TRUE),"")</f>
        <v>10</v>
      </c>
      <c r="G738" t="s">
        <v>8633</v>
      </c>
    </row>
    <row r="739" spans="1:7" x14ac:dyDescent="0.25">
      <c r="A739" t="s">
        <v>1112</v>
      </c>
      <c r="B739" t="s">
        <v>38</v>
      </c>
      <c r="C739" s="12">
        <v>47</v>
      </c>
      <c r="D739" s="12">
        <v>15</v>
      </c>
      <c r="E739" s="3">
        <f t="shared" si="11"/>
        <v>0.31914893617021278</v>
      </c>
      <c r="F739" s="26">
        <f>IFERROR(VLOOKUP(E739,Points!$E$2:$G$11,3,TRUE),"")</f>
        <v>50</v>
      </c>
      <c r="G739" t="s">
        <v>8632</v>
      </c>
    </row>
    <row r="740" spans="1:7" x14ac:dyDescent="0.25">
      <c r="A740" t="s">
        <v>1111</v>
      </c>
      <c r="B740" t="s">
        <v>19</v>
      </c>
      <c r="C740" s="12">
        <v>24369</v>
      </c>
      <c r="D740" s="12">
        <v>6917</v>
      </c>
      <c r="E740" s="3">
        <f t="shared" si="11"/>
        <v>0.28384422832286921</v>
      </c>
      <c r="F740" s="26">
        <f>IFERROR(VLOOKUP(E740,Points!$E$2:$G$11,3,TRUE),"")</f>
        <v>50</v>
      </c>
      <c r="G740" t="s">
        <v>8632</v>
      </c>
    </row>
    <row r="741" spans="1:7" x14ac:dyDescent="0.25">
      <c r="A741" t="s">
        <v>1110</v>
      </c>
      <c r="B741" t="s">
        <v>19</v>
      </c>
      <c r="C741" s="12">
        <v>654</v>
      </c>
      <c r="D741" s="12">
        <v>51</v>
      </c>
      <c r="E741" s="2">
        <f t="shared" si="11"/>
        <v>7.7981651376146793E-2</v>
      </c>
      <c r="F741" s="26">
        <f>IFERROR(VLOOKUP(E741,Points!$E$2:$G$11,3,TRUE),"")</f>
        <v>0</v>
      </c>
      <c r="G741" t="s">
        <v>8633</v>
      </c>
    </row>
    <row r="742" spans="1:7" x14ac:dyDescent="0.25">
      <c r="A742" t="s">
        <v>1109</v>
      </c>
      <c r="B742" t="s">
        <v>8</v>
      </c>
      <c r="C742" s="12">
        <v>176</v>
      </c>
      <c r="D742" s="12">
        <v>62</v>
      </c>
      <c r="E742" s="2">
        <f t="shared" si="11"/>
        <v>0.35227272727272729</v>
      </c>
      <c r="F742" s="26">
        <f>IFERROR(VLOOKUP(E742,Points!$E$2:$G$11,3,TRUE),"")</f>
        <v>65</v>
      </c>
      <c r="G742" t="s">
        <v>8633</v>
      </c>
    </row>
    <row r="743" spans="1:7" x14ac:dyDescent="0.25">
      <c r="A743" t="s">
        <v>1108</v>
      </c>
      <c r="B743" t="s">
        <v>321</v>
      </c>
      <c r="C743" s="12">
        <v>242</v>
      </c>
      <c r="D743" s="12">
        <v>63</v>
      </c>
      <c r="E743" s="3">
        <f t="shared" si="11"/>
        <v>0.26033057851239672</v>
      </c>
      <c r="F743" s="26">
        <f>IFERROR(VLOOKUP(E743,Points!$E$2:$G$11,3,TRUE),"")</f>
        <v>40</v>
      </c>
      <c r="G743" t="s">
        <v>8632</v>
      </c>
    </row>
    <row r="744" spans="1:7" x14ac:dyDescent="0.25">
      <c r="A744" t="s">
        <v>1107</v>
      </c>
      <c r="B744" t="s">
        <v>321</v>
      </c>
      <c r="C744" s="12">
        <v>409</v>
      </c>
      <c r="D744" s="12">
        <v>58</v>
      </c>
      <c r="E744" s="2">
        <f t="shared" si="11"/>
        <v>0.14180929095354522</v>
      </c>
      <c r="F744" s="26">
        <f>IFERROR(VLOOKUP(E744,Points!$E$2:$G$11,3,TRUE),"")</f>
        <v>10</v>
      </c>
      <c r="G744" t="s">
        <v>8633</v>
      </c>
    </row>
    <row r="745" spans="1:7" x14ac:dyDescent="0.25">
      <c r="A745" t="s">
        <v>1820</v>
      </c>
      <c r="B745" t="s">
        <v>50</v>
      </c>
      <c r="C745" s="12">
        <v>18</v>
      </c>
      <c r="D745" s="12">
        <v>5</v>
      </c>
      <c r="E745" s="3">
        <f t="shared" si="11"/>
        <v>0.27777777777777779</v>
      </c>
      <c r="F745" s="26">
        <f>IFERROR(VLOOKUP(E745,Points!$E$2:$G$11,3,TRUE),"")</f>
        <v>40</v>
      </c>
      <c r="G745" t="s">
        <v>8632</v>
      </c>
    </row>
    <row r="746" spans="1:7" x14ac:dyDescent="0.25">
      <c r="A746" t="s">
        <v>1106</v>
      </c>
      <c r="B746" t="s">
        <v>89</v>
      </c>
      <c r="C746" s="12">
        <v>153</v>
      </c>
      <c r="D746" s="12">
        <v>28</v>
      </c>
      <c r="E746" s="2">
        <f t="shared" si="11"/>
        <v>0.18300653594771241</v>
      </c>
      <c r="F746" s="26">
        <f>IFERROR(VLOOKUP(E746,Points!$E$2:$G$11,3,TRUE),"")</f>
        <v>20</v>
      </c>
      <c r="G746" t="s">
        <v>8633</v>
      </c>
    </row>
    <row r="747" spans="1:7" x14ac:dyDescent="0.25">
      <c r="A747" t="s">
        <v>1106</v>
      </c>
      <c r="B747" t="s">
        <v>50</v>
      </c>
      <c r="C747" s="12">
        <v>281</v>
      </c>
      <c r="D747" s="12">
        <v>75</v>
      </c>
      <c r="E747" s="2">
        <f t="shared" si="11"/>
        <v>0.2669039145907473</v>
      </c>
      <c r="F747" s="26">
        <f>IFERROR(VLOOKUP(E747,Points!$E$2:$G$11,3,TRUE),"")</f>
        <v>40</v>
      </c>
      <c r="G747" t="s">
        <v>8633</v>
      </c>
    </row>
    <row r="748" spans="1:7" x14ac:dyDescent="0.25">
      <c r="A748" t="s">
        <v>1819</v>
      </c>
      <c r="B748" t="s">
        <v>72</v>
      </c>
      <c r="C748" s="12">
        <v>34</v>
      </c>
      <c r="D748" s="12">
        <v>3</v>
      </c>
      <c r="E748" s="3">
        <f t="shared" si="11"/>
        <v>8.8235294117647065E-2</v>
      </c>
      <c r="F748" s="26">
        <f>IFERROR(VLOOKUP(E748,Points!$E$2:$G$11,3,TRUE),"")</f>
        <v>5</v>
      </c>
      <c r="G748" t="s">
        <v>8632</v>
      </c>
    </row>
    <row r="749" spans="1:7" x14ac:dyDescent="0.25">
      <c r="A749" t="s">
        <v>1105</v>
      </c>
      <c r="B749" t="s">
        <v>72</v>
      </c>
      <c r="C749" s="12">
        <v>436</v>
      </c>
      <c r="D749" s="12">
        <v>64</v>
      </c>
      <c r="E749" s="2">
        <f t="shared" si="11"/>
        <v>0.14678899082568808</v>
      </c>
      <c r="F749" s="26">
        <f>IFERROR(VLOOKUP(E749,Points!$E$2:$G$11,3,TRUE),"")</f>
        <v>10</v>
      </c>
      <c r="G749" t="s">
        <v>8633</v>
      </c>
    </row>
    <row r="750" spans="1:7" x14ac:dyDescent="0.25">
      <c r="A750" t="s">
        <v>1104</v>
      </c>
      <c r="B750" t="s">
        <v>103</v>
      </c>
      <c r="C750" s="12">
        <v>4058</v>
      </c>
      <c r="D750" s="12">
        <v>482</v>
      </c>
      <c r="E750" s="3">
        <f t="shared" si="11"/>
        <v>0.11877772301626417</v>
      </c>
      <c r="F750" s="26">
        <f>IFERROR(VLOOKUP(E750,Points!$E$2:$G$11,3,TRUE),"")</f>
        <v>5</v>
      </c>
      <c r="G750" t="s">
        <v>8632</v>
      </c>
    </row>
    <row r="751" spans="1:7" x14ac:dyDescent="0.25">
      <c r="A751" t="s">
        <v>1103</v>
      </c>
      <c r="B751" t="s">
        <v>103</v>
      </c>
      <c r="C751" s="12">
        <v>9039</v>
      </c>
      <c r="D751" s="12">
        <v>1339</v>
      </c>
      <c r="E751" s="3">
        <f t="shared" si="11"/>
        <v>0.14813585573625401</v>
      </c>
      <c r="F751" s="26">
        <f>IFERROR(VLOOKUP(E751,Points!$E$2:$G$11,3,TRUE),"")</f>
        <v>10</v>
      </c>
      <c r="G751" t="s">
        <v>8632</v>
      </c>
    </row>
    <row r="752" spans="1:7" x14ac:dyDescent="0.25">
      <c r="A752" t="s">
        <v>1102</v>
      </c>
      <c r="B752" t="s">
        <v>127</v>
      </c>
      <c r="C752" s="12">
        <v>602</v>
      </c>
      <c r="D752" s="12">
        <v>68</v>
      </c>
      <c r="E752" s="2">
        <f t="shared" si="11"/>
        <v>0.11295681063122924</v>
      </c>
      <c r="F752" s="26">
        <f>IFERROR(VLOOKUP(E752,Points!$E$2:$G$11,3,TRUE),"")</f>
        <v>5</v>
      </c>
      <c r="G752" t="s">
        <v>8633</v>
      </c>
    </row>
    <row r="753" spans="1:7" x14ac:dyDescent="0.25">
      <c r="A753" t="s">
        <v>1102</v>
      </c>
      <c r="B753" t="s">
        <v>15</v>
      </c>
      <c r="C753" s="12">
        <v>211</v>
      </c>
      <c r="D753" s="12">
        <v>14</v>
      </c>
      <c r="E753" s="2">
        <f t="shared" si="11"/>
        <v>6.6350710900473939E-2</v>
      </c>
      <c r="F753" s="26">
        <f>IFERROR(VLOOKUP(E753,Points!$E$2:$G$11,3,TRUE),"")</f>
        <v>0</v>
      </c>
      <c r="G753" t="s">
        <v>8633</v>
      </c>
    </row>
    <row r="754" spans="1:7" x14ac:dyDescent="0.25">
      <c r="A754" t="s">
        <v>1102</v>
      </c>
      <c r="B754" t="s">
        <v>35</v>
      </c>
      <c r="C754" s="12">
        <v>312</v>
      </c>
      <c r="D754" s="12">
        <v>34</v>
      </c>
      <c r="E754" s="2">
        <f t="shared" si="11"/>
        <v>0.10897435897435898</v>
      </c>
      <c r="F754" s="26">
        <f>IFERROR(VLOOKUP(E754,Points!$E$2:$G$11,3,TRUE),"")</f>
        <v>5</v>
      </c>
      <c r="G754" t="s">
        <v>8633</v>
      </c>
    </row>
    <row r="755" spans="1:7" x14ac:dyDescent="0.25">
      <c r="A755" t="s">
        <v>1818</v>
      </c>
      <c r="B755" t="s">
        <v>19</v>
      </c>
      <c r="C755" s="12">
        <v>208</v>
      </c>
      <c r="D755" s="12">
        <v>42</v>
      </c>
      <c r="E755" s="3">
        <f t="shared" si="11"/>
        <v>0.20192307692307693</v>
      </c>
      <c r="F755" s="26">
        <f>IFERROR(VLOOKUP(E755,Points!$E$2:$G$11,3,TRUE),"")</f>
        <v>30</v>
      </c>
      <c r="G755" t="s">
        <v>8632</v>
      </c>
    </row>
    <row r="756" spans="1:7" x14ac:dyDescent="0.25">
      <c r="A756" t="s">
        <v>1101</v>
      </c>
      <c r="B756" t="s">
        <v>210</v>
      </c>
      <c r="C756" s="12">
        <v>786</v>
      </c>
      <c r="D756" s="12">
        <v>16</v>
      </c>
      <c r="E756" s="2">
        <f t="shared" si="11"/>
        <v>2.0356234096692113E-2</v>
      </c>
      <c r="F756" s="26">
        <f>IFERROR(VLOOKUP(E756,Points!$E$2:$G$11,3,TRUE),"")</f>
        <v>0</v>
      </c>
      <c r="G756" t="s">
        <v>8633</v>
      </c>
    </row>
    <row r="757" spans="1:7" x14ac:dyDescent="0.25">
      <c r="A757" t="s">
        <v>1100</v>
      </c>
      <c r="B757" t="s">
        <v>210</v>
      </c>
      <c r="C757" s="12">
        <v>3009</v>
      </c>
      <c r="D757" s="12">
        <v>230</v>
      </c>
      <c r="E757" s="3">
        <f t="shared" si="11"/>
        <v>7.6437354602858096E-2</v>
      </c>
      <c r="F757" s="26">
        <f>IFERROR(VLOOKUP(E757,Points!$E$2:$G$11,3,TRUE),"")</f>
        <v>0</v>
      </c>
      <c r="G757" t="s">
        <v>8632</v>
      </c>
    </row>
    <row r="758" spans="1:7" x14ac:dyDescent="0.25">
      <c r="A758" t="s">
        <v>1099</v>
      </c>
      <c r="B758" t="s">
        <v>8</v>
      </c>
      <c r="C758" s="12">
        <v>216</v>
      </c>
      <c r="D758" s="12">
        <v>41</v>
      </c>
      <c r="E758" s="3">
        <f t="shared" si="11"/>
        <v>0.18981481481481483</v>
      </c>
      <c r="F758" s="26">
        <f>IFERROR(VLOOKUP(E758,Points!$E$2:$G$11,3,TRUE),"")</f>
        <v>20</v>
      </c>
      <c r="G758" t="s">
        <v>8632</v>
      </c>
    </row>
    <row r="759" spans="1:7" x14ac:dyDescent="0.25">
      <c r="A759" t="s">
        <v>1098</v>
      </c>
      <c r="B759" t="s">
        <v>91</v>
      </c>
      <c r="C759" s="12">
        <v>163</v>
      </c>
      <c r="D759" s="12">
        <v>25</v>
      </c>
      <c r="E759" s="2">
        <f t="shared" si="11"/>
        <v>0.15337423312883436</v>
      </c>
      <c r="F759" s="26">
        <f>IFERROR(VLOOKUP(E759,Points!$E$2:$G$11,3,TRUE),"")</f>
        <v>10</v>
      </c>
      <c r="G759" t="s">
        <v>8633</v>
      </c>
    </row>
    <row r="760" spans="1:7" x14ac:dyDescent="0.25">
      <c r="A760" t="s">
        <v>1098</v>
      </c>
      <c r="B760" t="s">
        <v>96</v>
      </c>
      <c r="C760" s="12">
        <v>166</v>
      </c>
      <c r="D760" s="12">
        <v>63</v>
      </c>
      <c r="E760" s="2">
        <f t="shared" si="11"/>
        <v>0.37951807228915663</v>
      </c>
      <c r="F760" s="26">
        <f>IFERROR(VLOOKUP(E760,Points!$E$2:$G$11,3,TRUE),"")</f>
        <v>80</v>
      </c>
      <c r="G760" t="s">
        <v>8633</v>
      </c>
    </row>
    <row r="761" spans="1:7" x14ac:dyDescent="0.25">
      <c r="A761" t="s">
        <v>1097</v>
      </c>
      <c r="B761" t="s">
        <v>50</v>
      </c>
      <c r="C761" s="12">
        <v>150</v>
      </c>
      <c r="D761" s="12">
        <v>77</v>
      </c>
      <c r="E761" s="3">
        <f t="shared" si="11"/>
        <v>0.51333333333333331</v>
      </c>
      <c r="F761" s="26">
        <f>IFERROR(VLOOKUP(E761,Points!$E$2:$G$11,3,TRUE),"")</f>
        <v>100</v>
      </c>
      <c r="G761" t="s">
        <v>8632</v>
      </c>
    </row>
    <row r="762" spans="1:7" x14ac:dyDescent="0.25">
      <c r="A762" t="s">
        <v>1096</v>
      </c>
      <c r="B762" t="s">
        <v>152</v>
      </c>
      <c r="C762" s="12">
        <v>591</v>
      </c>
      <c r="D762" s="12">
        <v>129</v>
      </c>
      <c r="E762" s="2">
        <f t="shared" si="11"/>
        <v>0.21827411167512689</v>
      </c>
      <c r="F762" s="26">
        <f>IFERROR(VLOOKUP(E762,Points!$E$2:$G$11,3,TRUE),"")</f>
        <v>30</v>
      </c>
      <c r="G762" t="s">
        <v>8633</v>
      </c>
    </row>
    <row r="763" spans="1:7" x14ac:dyDescent="0.25">
      <c r="A763" t="s">
        <v>1096</v>
      </c>
      <c r="B763" t="s">
        <v>91</v>
      </c>
      <c r="C763" s="12">
        <v>50</v>
      </c>
      <c r="D763" s="12">
        <v>6</v>
      </c>
      <c r="E763" s="2">
        <f t="shared" si="11"/>
        <v>0.12</v>
      </c>
      <c r="F763" s="26">
        <f>IFERROR(VLOOKUP(E763,Points!$E$2:$G$11,3,TRUE),"")</f>
        <v>10</v>
      </c>
      <c r="G763" t="s">
        <v>8633</v>
      </c>
    </row>
    <row r="764" spans="1:7" x14ac:dyDescent="0.25">
      <c r="A764" t="s">
        <v>1095</v>
      </c>
      <c r="B764" t="s">
        <v>74</v>
      </c>
      <c r="C764" s="12">
        <v>142</v>
      </c>
      <c r="D764" s="12">
        <v>55</v>
      </c>
      <c r="E764" s="2">
        <f t="shared" si="11"/>
        <v>0.38732394366197181</v>
      </c>
      <c r="F764" s="26">
        <f>IFERROR(VLOOKUP(E764,Points!$E$2:$G$11,3,TRUE),"")</f>
        <v>80</v>
      </c>
      <c r="G764" t="s">
        <v>8633</v>
      </c>
    </row>
    <row r="765" spans="1:7" x14ac:dyDescent="0.25">
      <c r="A765" t="s">
        <v>1094</v>
      </c>
      <c r="B765" t="s">
        <v>89</v>
      </c>
      <c r="C765" s="12">
        <v>109</v>
      </c>
      <c r="D765" s="12">
        <v>9</v>
      </c>
      <c r="E765" s="2">
        <f t="shared" si="11"/>
        <v>8.2568807339449546E-2</v>
      </c>
      <c r="F765" s="26">
        <f>IFERROR(VLOOKUP(E765,Points!$E$2:$G$11,3,TRUE),"")</f>
        <v>5</v>
      </c>
      <c r="G765" t="s">
        <v>8633</v>
      </c>
    </row>
    <row r="766" spans="1:7" x14ac:dyDescent="0.25">
      <c r="A766" t="s">
        <v>1093</v>
      </c>
      <c r="B766" t="s">
        <v>240</v>
      </c>
      <c r="C766" s="12">
        <v>72</v>
      </c>
      <c r="D766" s="12">
        <v>21</v>
      </c>
      <c r="E766" s="2">
        <f t="shared" si="11"/>
        <v>0.29166666666666669</v>
      </c>
      <c r="F766" s="26">
        <f>IFERROR(VLOOKUP(E766,Points!$E$2:$G$11,3,TRUE),"")</f>
        <v>50</v>
      </c>
      <c r="G766" t="s">
        <v>8633</v>
      </c>
    </row>
    <row r="767" spans="1:7" x14ac:dyDescent="0.25">
      <c r="A767" t="s">
        <v>1092</v>
      </c>
      <c r="B767" t="s">
        <v>337</v>
      </c>
      <c r="C767" s="12">
        <v>50</v>
      </c>
      <c r="D767" s="12">
        <v>2</v>
      </c>
      <c r="E767" s="2">
        <f t="shared" si="11"/>
        <v>0.04</v>
      </c>
      <c r="F767" s="26">
        <f>IFERROR(VLOOKUP(E767,Points!$E$2:$G$11,3,TRUE),"")</f>
        <v>0</v>
      </c>
      <c r="G767" t="s">
        <v>8633</v>
      </c>
    </row>
    <row r="768" spans="1:7" x14ac:dyDescent="0.25">
      <c r="A768" t="s">
        <v>1091</v>
      </c>
      <c r="B768" t="s">
        <v>23</v>
      </c>
      <c r="C768" s="12">
        <v>52</v>
      </c>
      <c r="D768" s="12">
        <v>12</v>
      </c>
      <c r="E768" s="2">
        <f t="shared" si="11"/>
        <v>0.23076923076923078</v>
      </c>
      <c r="F768" s="26">
        <f>IFERROR(VLOOKUP(E768,Points!$E$2:$G$11,3,TRUE),"")</f>
        <v>30</v>
      </c>
      <c r="G768" t="s">
        <v>8633</v>
      </c>
    </row>
    <row r="769" spans="1:7" x14ac:dyDescent="0.25">
      <c r="A769" t="s">
        <v>1817</v>
      </c>
      <c r="B769" t="s">
        <v>221</v>
      </c>
      <c r="C769" s="12">
        <v>78</v>
      </c>
      <c r="D769" s="12">
        <v>7</v>
      </c>
      <c r="E769" s="3">
        <f t="shared" si="11"/>
        <v>8.9743589743589744E-2</v>
      </c>
      <c r="F769" s="26">
        <f>IFERROR(VLOOKUP(E769,Points!$E$2:$G$11,3,TRUE),"")</f>
        <v>5</v>
      </c>
      <c r="G769" t="s">
        <v>8632</v>
      </c>
    </row>
    <row r="770" spans="1:7" x14ac:dyDescent="0.25">
      <c r="A770" t="s">
        <v>1090</v>
      </c>
      <c r="B770" t="s">
        <v>101</v>
      </c>
      <c r="C770" s="12">
        <v>330</v>
      </c>
      <c r="D770" s="12">
        <v>40</v>
      </c>
      <c r="E770" s="2">
        <f t="shared" si="11"/>
        <v>0.12121212121212122</v>
      </c>
      <c r="F770" s="26">
        <f>IFERROR(VLOOKUP(E770,Points!$E$2:$G$11,3,TRUE),"")</f>
        <v>10</v>
      </c>
      <c r="G770" t="s">
        <v>8633</v>
      </c>
    </row>
    <row r="771" spans="1:7" x14ac:dyDescent="0.25">
      <c r="A771" t="s">
        <v>1089</v>
      </c>
      <c r="B771" t="s">
        <v>103</v>
      </c>
      <c r="C771" s="12">
        <v>1911</v>
      </c>
      <c r="D771" s="12">
        <v>181</v>
      </c>
      <c r="E771" s="3">
        <f t="shared" ref="E771:E834" si="12">D771/C771</f>
        <v>9.4714809000523287E-2</v>
      </c>
      <c r="F771" s="26">
        <f>IFERROR(VLOOKUP(E771,Points!$E$2:$G$11,3,TRUE),"")</f>
        <v>5</v>
      </c>
      <c r="G771" t="s">
        <v>8632</v>
      </c>
    </row>
    <row r="772" spans="1:7" x14ac:dyDescent="0.25">
      <c r="A772" t="s">
        <v>1088</v>
      </c>
      <c r="B772" t="s">
        <v>31</v>
      </c>
      <c r="C772" s="12">
        <v>49</v>
      </c>
      <c r="D772" s="12">
        <v>0</v>
      </c>
      <c r="E772" s="2">
        <f t="shared" si="12"/>
        <v>0</v>
      </c>
      <c r="F772" s="26">
        <f>IFERROR(VLOOKUP(E772,Points!$E$2:$G$11,3,TRUE),"")</f>
        <v>0</v>
      </c>
      <c r="G772" t="s">
        <v>8633</v>
      </c>
    </row>
    <row r="773" spans="1:7" x14ac:dyDescent="0.25">
      <c r="A773" t="s">
        <v>1087</v>
      </c>
      <c r="B773" t="s">
        <v>89</v>
      </c>
      <c r="C773" s="12">
        <v>148</v>
      </c>
      <c r="D773" s="12">
        <v>33</v>
      </c>
      <c r="E773" s="2">
        <f t="shared" si="12"/>
        <v>0.22297297297297297</v>
      </c>
      <c r="F773" s="26">
        <f>IFERROR(VLOOKUP(E773,Points!$E$2:$G$11,3,TRUE),"")</f>
        <v>30</v>
      </c>
      <c r="G773" t="s">
        <v>8633</v>
      </c>
    </row>
    <row r="774" spans="1:7" x14ac:dyDescent="0.25">
      <c r="A774" t="s">
        <v>1086</v>
      </c>
      <c r="B774" t="s">
        <v>89</v>
      </c>
      <c r="C774" s="12">
        <v>244</v>
      </c>
      <c r="D774" s="12">
        <v>51</v>
      </c>
      <c r="E774" s="2">
        <f t="shared" si="12"/>
        <v>0.20901639344262296</v>
      </c>
      <c r="F774" s="26">
        <f>IFERROR(VLOOKUP(E774,Points!$E$2:$G$11,3,TRUE),"")</f>
        <v>30</v>
      </c>
      <c r="G774" t="s">
        <v>8633</v>
      </c>
    </row>
    <row r="775" spans="1:7" x14ac:dyDescent="0.25">
      <c r="A775" t="s">
        <v>1086</v>
      </c>
      <c r="B775" t="s">
        <v>96</v>
      </c>
      <c r="C775" s="12">
        <v>320</v>
      </c>
      <c r="D775" s="12">
        <v>24</v>
      </c>
      <c r="E775" s="2">
        <f t="shared" si="12"/>
        <v>7.4999999999999997E-2</v>
      </c>
      <c r="F775" s="26">
        <f>IFERROR(VLOOKUP(E775,Points!$E$2:$G$11,3,TRUE),"")</f>
        <v>0</v>
      </c>
      <c r="G775" t="s">
        <v>8633</v>
      </c>
    </row>
    <row r="776" spans="1:7" x14ac:dyDescent="0.25">
      <c r="A776" t="s">
        <v>1085</v>
      </c>
      <c r="B776" t="s">
        <v>127</v>
      </c>
      <c r="C776" s="12">
        <v>813</v>
      </c>
      <c r="D776" s="12">
        <v>64</v>
      </c>
      <c r="E776" s="2">
        <f t="shared" si="12"/>
        <v>7.8720787207872081E-2</v>
      </c>
      <c r="F776" s="26">
        <f>IFERROR(VLOOKUP(E776,Points!$E$2:$G$11,3,TRUE),"")</f>
        <v>0</v>
      </c>
      <c r="G776" t="s">
        <v>8633</v>
      </c>
    </row>
    <row r="777" spans="1:7" x14ac:dyDescent="0.25">
      <c r="A777" t="s">
        <v>1084</v>
      </c>
      <c r="B777" t="s">
        <v>91</v>
      </c>
      <c r="C777" s="12">
        <v>188</v>
      </c>
      <c r="D777" s="12">
        <v>29</v>
      </c>
      <c r="E777" s="2">
        <f t="shared" si="12"/>
        <v>0.15425531914893617</v>
      </c>
      <c r="F777" s="26">
        <f>IFERROR(VLOOKUP(E777,Points!$E$2:$G$11,3,TRUE),"")</f>
        <v>10</v>
      </c>
      <c r="G777" t="s">
        <v>8633</v>
      </c>
    </row>
    <row r="778" spans="1:7" x14ac:dyDescent="0.25">
      <c r="A778" t="s">
        <v>1083</v>
      </c>
      <c r="B778" t="s">
        <v>25</v>
      </c>
      <c r="C778" s="12">
        <v>752</v>
      </c>
      <c r="D778" s="12">
        <v>44</v>
      </c>
      <c r="E778" s="2">
        <f t="shared" si="12"/>
        <v>5.8510638297872342E-2</v>
      </c>
      <c r="F778" s="26">
        <f>IFERROR(VLOOKUP(E778,Points!$E$2:$G$11,3,TRUE),"")</f>
        <v>0</v>
      </c>
      <c r="G778" t="s">
        <v>8633</v>
      </c>
    </row>
    <row r="779" spans="1:7" x14ac:dyDescent="0.25">
      <c r="A779" t="s">
        <v>1082</v>
      </c>
      <c r="B779" t="s">
        <v>25</v>
      </c>
      <c r="C779" s="12">
        <v>579</v>
      </c>
      <c r="D779" s="12">
        <v>111</v>
      </c>
      <c r="E779" s="3">
        <f t="shared" si="12"/>
        <v>0.19170984455958548</v>
      </c>
      <c r="F779" s="26">
        <f>IFERROR(VLOOKUP(E779,Points!$E$2:$G$11,3,TRUE),"")</f>
        <v>20</v>
      </c>
      <c r="G779" t="s">
        <v>8632</v>
      </c>
    </row>
    <row r="780" spans="1:7" x14ac:dyDescent="0.25">
      <c r="A780" t="s">
        <v>1081</v>
      </c>
      <c r="B780" t="s">
        <v>12</v>
      </c>
      <c r="C780" s="12">
        <v>132</v>
      </c>
      <c r="D780" s="12">
        <v>8</v>
      </c>
      <c r="E780" s="2">
        <f t="shared" si="12"/>
        <v>6.0606060606060608E-2</v>
      </c>
      <c r="F780" s="26">
        <f>IFERROR(VLOOKUP(E780,Points!$E$2:$G$11,3,TRUE),"")</f>
        <v>0</v>
      </c>
      <c r="G780" t="s">
        <v>8633</v>
      </c>
    </row>
    <row r="781" spans="1:7" x14ac:dyDescent="0.25">
      <c r="A781" t="s">
        <v>1080</v>
      </c>
      <c r="B781" t="s">
        <v>87</v>
      </c>
      <c r="C781" s="12">
        <v>190</v>
      </c>
      <c r="D781" s="12">
        <v>52</v>
      </c>
      <c r="E781" s="2">
        <f t="shared" si="12"/>
        <v>0.27368421052631581</v>
      </c>
      <c r="F781" s="26">
        <f>IFERROR(VLOOKUP(E781,Points!$E$2:$G$11,3,TRUE),"")</f>
        <v>40</v>
      </c>
      <c r="G781" t="s">
        <v>8633</v>
      </c>
    </row>
    <row r="782" spans="1:7" x14ac:dyDescent="0.25">
      <c r="A782" t="s">
        <v>1079</v>
      </c>
      <c r="B782" t="s">
        <v>87</v>
      </c>
      <c r="C782" s="12">
        <v>104</v>
      </c>
      <c r="D782" s="12">
        <v>49</v>
      </c>
      <c r="E782" s="3">
        <f t="shared" si="12"/>
        <v>0.47115384615384615</v>
      </c>
      <c r="F782" s="26">
        <f>IFERROR(VLOOKUP(E782,Points!$E$2:$G$11,3,TRUE),"")</f>
        <v>100</v>
      </c>
      <c r="G782" t="s">
        <v>8632</v>
      </c>
    </row>
    <row r="783" spans="1:7" x14ac:dyDescent="0.25">
      <c r="A783" t="s">
        <v>1078</v>
      </c>
      <c r="B783" t="s">
        <v>146</v>
      </c>
      <c r="C783" s="12">
        <v>97</v>
      </c>
      <c r="D783" s="12">
        <v>26</v>
      </c>
      <c r="E783" s="2">
        <f t="shared" si="12"/>
        <v>0.26804123711340205</v>
      </c>
      <c r="F783" s="26">
        <f>IFERROR(VLOOKUP(E783,Points!$E$2:$G$11,3,TRUE),"")</f>
        <v>40</v>
      </c>
      <c r="G783" t="s">
        <v>8633</v>
      </c>
    </row>
    <row r="784" spans="1:7" x14ac:dyDescent="0.25">
      <c r="A784" t="s">
        <v>1816</v>
      </c>
      <c r="B784" t="s">
        <v>220</v>
      </c>
      <c r="C784" s="12">
        <v>40</v>
      </c>
      <c r="D784" s="12">
        <v>9</v>
      </c>
      <c r="E784" s="3">
        <f t="shared" si="12"/>
        <v>0.22500000000000001</v>
      </c>
      <c r="F784" s="26">
        <f>IFERROR(VLOOKUP(E784,Points!$E$2:$G$11,3,TRUE),"")</f>
        <v>30</v>
      </c>
      <c r="G784" t="s">
        <v>8632</v>
      </c>
    </row>
    <row r="785" spans="1:7" x14ac:dyDescent="0.25">
      <c r="A785" t="s">
        <v>1077</v>
      </c>
      <c r="B785" t="s">
        <v>40</v>
      </c>
      <c r="C785" s="12">
        <v>225</v>
      </c>
      <c r="D785" s="12">
        <v>14</v>
      </c>
      <c r="E785" s="2">
        <f t="shared" si="12"/>
        <v>6.222222222222222E-2</v>
      </c>
      <c r="F785" s="26">
        <f>IFERROR(VLOOKUP(E785,Points!$E$2:$G$11,3,TRUE),"")</f>
        <v>0</v>
      </c>
      <c r="G785" t="s">
        <v>8633</v>
      </c>
    </row>
    <row r="786" spans="1:7" x14ac:dyDescent="0.25">
      <c r="A786" t="s">
        <v>1076</v>
      </c>
      <c r="B786" t="s">
        <v>75</v>
      </c>
      <c r="C786" s="12">
        <v>104</v>
      </c>
      <c r="D786" s="12">
        <v>11</v>
      </c>
      <c r="E786" s="2">
        <f t="shared" si="12"/>
        <v>0.10576923076923077</v>
      </c>
      <c r="F786" s="26">
        <f>IFERROR(VLOOKUP(E786,Points!$E$2:$G$11,3,TRUE),"")</f>
        <v>5</v>
      </c>
      <c r="G786" t="s">
        <v>8633</v>
      </c>
    </row>
    <row r="787" spans="1:7" x14ac:dyDescent="0.25">
      <c r="A787" t="s">
        <v>1075</v>
      </c>
      <c r="B787" t="s">
        <v>23</v>
      </c>
      <c r="C787" s="12">
        <v>62</v>
      </c>
      <c r="D787" s="12">
        <v>15</v>
      </c>
      <c r="E787" s="2">
        <f t="shared" si="12"/>
        <v>0.24193548387096775</v>
      </c>
      <c r="F787" s="26">
        <f>IFERROR(VLOOKUP(E787,Points!$E$2:$G$11,3,TRUE),"")</f>
        <v>40</v>
      </c>
      <c r="G787" t="s">
        <v>8633</v>
      </c>
    </row>
    <row r="788" spans="1:7" x14ac:dyDescent="0.25">
      <c r="A788" t="s">
        <v>1075</v>
      </c>
      <c r="B788" t="s">
        <v>220</v>
      </c>
      <c r="C788" s="12">
        <v>767</v>
      </c>
      <c r="D788" s="12">
        <v>57</v>
      </c>
      <c r="E788" s="2">
        <f t="shared" si="12"/>
        <v>7.4315514993481088E-2</v>
      </c>
      <c r="F788" s="26">
        <f>IFERROR(VLOOKUP(E788,Points!$E$2:$G$11,3,TRUE),"")</f>
        <v>0</v>
      </c>
      <c r="G788" t="s">
        <v>8633</v>
      </c>
    </row>
    <row r="789" spans="1:7" x14ac:dyDescent="0.25">
      <c r="A789" t="s">
        <v>1075</v>
      </c>
      <c r="B789" t="s">
        <v>96</v>
      </c>
      <c r="C789" s="12">
        <v>181</v>
      </c>
      <c r="D789" s="12">
        <v>61</v>
      </c>
      <c r="E789" s="2">
        <f t="shared" si="12"/>
        <v>0.33701657458563539</v>
      </c>
      <c r="F789" s="26">
        <f>IFERROR(VLOOKUP(E789,Points!$E$2:$G$11,3,TRUE),"")</f>
        <v>65</v>
      </c>
      <c r="G789" t="s">
        <v>8633</v>
      </c>
    </row>
    <row r="790" spans="1:7" x14ac:dyDescent="0.25">
      <c r="A790" t="s">
        <v>1074</v>
      </c>
      <c r="B790" t="s">
        <v>120</v>
      </c>
      <c r="C790" s="12">
        <v>240</v>
      </c>
      <c r="D790" s="12">
        <v>51</v>
      </c>
      <c r="E790" s="2">
        <f t="shared" si="12"/>
        <v>0.21249999999999999</v>
      </c>
      <c r="F790" s="26">
        <f>IFERROR(VLOOKUP(E790,Points!$E$2:$G$11,3,TRUE),"")</f>
        <v>30</v>
      </c>
      <c r="G790" t="s">
        <v>8633</v>
      </c>
    </row>
    <row r="791" spans="1:7" x14ac:dyDescent="0.25">
      <c r="A791" t="s">
        <v>1073</v>
      </c>
      <c r="B791" t="s">
        <v>27</v>
      </c>
      <c r="C791" s="12">
        <v>0</v>
      </c>
      <c r="D791" s="12">
        <v>0</v>
      </c>
      <c r="E791" s="2" t="e">
        <f t="shared" si="12"/>
        <v>#DIV/0!</v>
      </c>
      <c r="F791" s="26" t="str">
        <f>IFERROR(VLOOKUP(E791,Points!$E$2:$G$11,3,TRUE),"")</f>
        <v/>
      </c>
      <c r="G791" t="s">
        <v>8633</v>
      </c>
    </row>
    <row r="792" spans="1:7" x14ac:dyDescent="0.25">
      <c r="A792" t="s">
        <v>1073</v>
      </c>
      <c r="B792" t="s">
        <v>75</v>
      </c>
      <c r="C792" s="12">
        <v>275</v>
      </c>
      <c r="D792" s="12">
        <v>29</v>
      </c>
      <c r="E792" s="2">
        <f t="shared" si="12"/>
        <v>0.10545454545454545</v>
      </c>
      <c r="F792" s="26">
        <f>IFERROR(VLOOKUP(E792,Points!$E$2:$G$11,3,TRUE),"")</f>
        <v>5</v>
      </c>
      <c r="G792" t="s">
        <v>8633</v>
      </c>
    </row>
    <row r="793" spans="1:7" x14ac:dyDescent="0.25">
      <c r="A793" t="s">
        <v>1073</v>
      </c>
      <c r="B793" t="s">
        <v>89</v>
      </c>
      <c r="C793" s="12">
        <v>85</v>
      </c>
      <c r="D793" s="12">
        <v>15</v>
      </c>
      <c r="E793" s="2">
        <f t="shared" si="12"/>
        <v>0.17647058823529413</v>
      </c>
      <c r="F793" s="26">
        <f>IFERROR(VLOOKUP(E793,Points!$E$2:$G$11,3,TRUE),"")</f>
        <v>20</v>
      </c>
      <c r="G793" t="s">
        <v>8633</v>
      </c>
    </row>
    <row r="794" spans="1:7" x14ac:dyDescent="0.25">
      <c r="A794" t="s">
        <v>1073</v>
      </c>
      <c r="B794" t="s">
        <v>9</v>
      </c>
      <c r="C794" s="12">
        <v>166</v>
      </c>
      <c r="D794" s="12">
        <v>12</v>
      </c>
      <c r="E794" s="2">
        <f t="shared" si="12"/>
        <v>7.2289156626506021E-2</v>
      </c>
      <c r="F794" s="26">
        <f>IFERROR(VLOOKUP(E794,Points!$E$2:$G$11,3,TRUE),"")</f>
        <v>0</v>
      </c>
      <c r="G794" t="s">
        <v>8633</v>
      </c>
    </row>
    <row r="795" spans="1:7" x14ac:dyDescent="0.25">
      <c r="A795" t="s">
        <v>1073</v>
      </c>
      <c r="B795" t="s">
        <v>17</v>
      </c>
      <c r="C795" s="12">
        <v>102</v>
      </c>
      <c r="D795" s="12">
        <v>13</v>
      </c>
      <c r="E795" s="2">
        <f t="shared" si="12"/>
        <v>0.12745098039215685</v>
      </c>
      <c r="F795" s="26">
        <f>IFERROR(VLOOKUP(E795,Points!$E$2:$G$11,3,TRUE),"")</f>
        <v>10</v>
      </c>
      <c r="G795" t="s">
        <v>8633</v>
      </c>
    </row>
    <row r="796" spans="1:7" x14ac:dyDescent="0.25">
      <c r="A796" t="s">
        <v>1072</v>
      </c>
      <c r="B796" t="s">
        <v>27</v>
      </c>
      <c r="C796" s="12">
        <v>3776</v>
      </c>
      <c r="D796" s="12">
        <v>352</v>
      </c>
      <c r="E796" s="3">
        <f t="shared" si="12"/>
        <v>9.3220338983050849E-2</v>
      </c>
      <c r="F796" s="26">
        <f>IFERROR(VLOOKUP(E796,Points!$E$2:$G$11,3,TRUE),"")</f>
        <v>5</v>
      </c>
      <c r="G796" t="s">
        <v>8632</v>
      </c>
    </row>
    <row r="797" spans="1:7" x14ac:dyDescent="0.25">
      <c r="A797" t="s">
        <v>1815</v>
      </c>
      <c r="B797" t="s">
        <v>120</v>
      </c>
      <c r="C797" s="12">
        <v>32</v>
      </c>
      <c r="D797" s="12">
        <v>21</v>
      </c>
      <c r="E797" s="3">
        <f t="shared" si="12"/>
        <v>0.65625</v>
      </c>
      <c r="F797" s="26">
        <f>IFERROR(VLOOKUP(E797,Points!$E$2:$G$11,3,TRUE),"")</f>
        <v>100</v>
      </c>
      <c r="G797" t="s">
        <v>8632</v>
      </c>
    </row>
    <row r="798" spans="1:7" x14ac:dyDescent="0.25">
      <c r="A798" t="s">
        <v>1071</v>
      </c>
      <c r="B798" t="s">
        <v>133</v>
      </c>
      <c r="C798" s="12">
        <v>4030</v>
      </c>
      <c r="D798" s="12">
        <v>726</v>
      </c>
      <c r="E798" s="3">
        <f t="shared" si="12"/>
        <v>0.18014888337468982</v>
      </c>
      <c r="F798" s="26">
        <f>IFERROR(VLOOKUP(E798,Points!$E$2:$G$11,3,TRUE),"")</f>
        <v>20</v>
      </c>
      <c r="G798" t="s">
        <v>8632</v>
      </c>
    </row>
    <row r="799" spans="1:7" x14ac:dyDescent="0.25">
      <c r="A799" t="s">
        <v>1070</v>
      </c>
      <c r="B799" t="s">
        <v>133</v>
      </c>
      <c r="C799" s="12">
        <v>1090</v>
      </c>
      <c r="D799" s="12">
        <v>67</v>
      </c>
      <c r="E799" s="2">
        <f t="shared" si="12"/>
        <v>6.1467889908256884E-2</v>
      </c>
      <c r="F799" s="26">
        <f>IFERROR(VLOOKUP(E799,Points!$E$2:$G$11,3,TRUE),"")</f>
        <v>0</v>
      </c>
      <c r="G799" t="s">
        <v>8633</v>
      </c>
    </row>
    <row r="800" spans="1:7" x14ac:dyDescent="0.25">
      <c r="A800" t="s">
        <v>1069</v>
      </c>
      <c r="B800" t="s">
        <v>221</v>
      </c>
      <c r="C800" s="12">
        <v>186</v>
      </c>
      <c r="D800" s="12">
        <v>18</v>
      </c>
      <c r="E800" s="2">
        <f t="shared" si="12"/>
        <v>9.6774193548387094E-2</v>
      </c>
      <c r="F800" s="26">
        <f>IFERROR(VLOOKUP(E800,Points!$E$2:$G$11,3,TRUE),"")</f>
        <v>5</v>
      </c>
      <c r="G800" t="s">
        <v>8633</v>
      </c>
    </row>
    <row r="801" spans="1:7" x14ac:dyDescent="0.25">
      <c r="A801" t="s">
        <v>1069</v>
      </c>
      <c r="B801" t="s">
        <v>50</v>
      </c>
      <c r="C801" s="12">
        <v>211</v>
      </c>
      <c r="D801" s="12">
        <v>33</v>
      </c>
      <c r="E801" s="2">
        <f t="shared" si="12"/>
        <v>0.15639810426540285</v>
      </c>
      <c r="F801" s="26">
        <f>IFERROR(VLOOKUP(E801,Points!$E$2:$G$11,3,TRUE),"")</f>
        <v>10</v>
      </c>
      <c r="G801" t="s">
        <v>8633</v>
      </c>
    </row>
    <row r="802" spans="1:7" x14ac:dyDescent="0.25">
      <c r="A802" t="s">
        <v>1068</v>
      </c>
      <c r="B802" t="s">
        <v>165</v>
      </c>
      <c r="C802" s="12">
        <v>2629</v>
      </c>
      <c r="D802" s="12">
        <v>320</v>
      </c>
      <c r="E802" s="3">
        <f t="shared" si="12"/>
        <v>0.12171928489920121</v>
      </c>
      <c r="F802" s="26">
        <f>IFERROR(VLOOKUP(E802,Points!$E$2:$G$11,3,TRUE),"")</f>
        <v>10</v>
      </c>
      <c r="G802" t="s">
        <v>8632</v>
      </c>
    </row>
    <row r="803" spans="1:7" x14ac:dyDescent="0.25">
      <c r="A803" t="s">
        <v>1814</v>
      </c>
      <c r="B803" t="s">
        <v>263</v>
      </c>
      <c r="C803" s="12">
        <v>28</v>
      </c>
      <c r="D803" s="12">
        <v>2</v>
      </c>
      <c r="E803" s="3">
        <f t="shared" si="12"/>
        <v>7.1428571428571425E-2</v>
      </c>
      <c r="F803" s="26">
        <f>IFERROR(VLOOKUP(E803,Points!$E$2:$G$11,3,TRUE),"")</f>
        <v>0</v>
      </c>
      <c r="G803" t="s">
        <v>8632</v>
      </c>
    </row>
    <row r="804" spans="1:7" x14ac:dyDescent="0.25">
      <c r="A804" t="s">
        <v>1067</v>
      </c>
      <c r="B804" t="s">
        <v>89</v>
      </c>
      <c r="C804" s="12">
        <v>163</v>
      </c>
      <c r="D804" s="12">
        <v>26</v>
      </c>
      <c r="E804" s="3">
        <f t="shared" si="12"/>
        <v>0.15950920245398773</v>
      </c>
      <c r="F804" s="26">
        <f>IFERROR(VLOOKUP(E804,Points!$E$2:$G$11,3,TRUE),"")</f>
        <v>10</v>
      </c>
      <c r="G804" t="s">
        <v>8632</v>
      </c>
    </row>
    <row r="805" spans="1:7" x14ac:dyDescent="0.25">
      <c r="A805" t="s">
        <v>1066</v>
      </c>
      <c r="B805" t="s">
        <v>212</v>
      </c>
      <c r="C805" s="12">
        <v>62</v>
      </c>
      <c r="D805" s="12">
        <v>6</v>
      </c>
      <c r="E805" s="3">
        <f t="shared" si="12"/>
        <v>9.6774193548387094E-2</v>
      </c>
      <c r="F805" s="26">
        <f>IFERROR(VLOOKUP(E805,Points!$E$2:$G$11,3,TRUE),"")</f>
        <v>5</v>
      </c>
      <c r="G805" t="s">
        <v>8632</v>
      </c>
    </row>
    <row r="806" spans="1:7" x14ac:dyDescent="0.25">
      <c r="A806" t="s">
        <v>1065</v>
      </c>
      <c r="B806" t="s">
        <v>74</v>
      </c>
      <c r="C806" s="12">
        <v>20</v>
      </c>
      <c r="D806" s="12">
        <v>6</v>
      </c>
      <c r="E806" s="2">
        <f t="shared" si="12"/>
        <v>0.3</v>
      </c>
      <c r="F806" s="26">
        <f>IFERROR(VLOOKUP(E806,Points!$E$2:$G$11,3,TRUE),"")</f>
        <v>50</v>
      </c>
      <c r="G806" t="s">
        <v>8633</v>
      </c>
    </row>
    <row r="807" spans="1:7" x14ac:dyDescent="0.25">
      <c r="A807" t="s">
        <v>1064</v>
      </c>
      <c r="B807" t="s">
        <v>74</v>
      </c>
      <c r="C807" s="12">
        <v>68</v>
      </c>
      <c r="D807" s="12">
        <v>17</v>
      </c>
      <c r="E807" s="3">
        <f t="shared" si="12"/>
        <v>0.25</v>
      </c>
      <c r="F807" s="26">
        <f>IFERROR(VLOOKUP(E807,Points!$E$2:$G$11,3,TRUE),"")</f>
        <v>40</v>
      </c>
      <c r="G807" t="s">
        <v>8632</v>
      </c>
    </row>
    <row r="808" spans="1:7" x14ac:dyDescent="0.25">
      <c r="A808" t="s">
        <v>1063</v>
      </c>
      <c r="B808" t="s">
        <v>186</v>
      </c>
      <c r="C808" s="12">
        <v>335</v>
      </c>
      <c r="D808" s="12">
        <v>32</v>
      </c>
      <c r="E808" s="2">
        <f t="shared" si="12"/>
        <v>9.5522388059701493E-2</v>
      </c>
      <c r="F808" s="26">
        <f>IFERROR(VLOOKUP(E808,Points!$E$2:$G$11,3,TRUE),"")</f>
        <v>5</v>
      </c>
      <c r="G808" t="s">
        <v>8633</v>
      </c>
    </row>
    <row r="809" spans="1:7" x14ac:dyDescent="0.25">
      <c r="A809" t="s">
        <v>1062</v>
      </c>
      <c r="B809" t="s">
        <v>77</v>
      </c>
      <c r="C809" s="12">
        <v>188</v>
      </c>
      <c r="D809" s="12">
        <v>44</v>
      </c>
      <c r="E809" s="2">
        <f t="shared" si="12"/>
        <v>0.23404255319148937</v>
      </c>
      <c r="F809" s="26">
        <f>IFERROR(VLOOKUP(E809,Points!$E$2:$G$11,3,TRUE),"")</f>
        <v>30</v>
      </c>
      <c r="G809" t="s">
        <v>8633</v>
      </c>
    </row>
    <row r="810" spans="1:7" x14ac:dyDescent="0.25">
      <c r="A810" t="s">
        <v>1061</v>
      </c>
      <c r="B810" t="s">
        <v>58</v>
      </c>
      <c r="C810" s="12">
        <v>575</v>
      </c>
      <c r="D810" s="12">
        <v>242</v>
      </c>
      <c r="E810" s="3">
        <f t="shared" si="12"/>
        <v>0.42086956521739133</v>
      </c>
      <c r="F810" s="26">
        <f>IFERROR(VLOOKUP(E810,Points!$E$2:$G$11,3,TRUE),"")</f>
        <v>100</v>
      </c>
      <c r="G810" t="s">
        <v>8632</v>
      </c>
    </row>
    <row r="811" spans="1:7" x14ac:dyDescent="0.25">
      <c r="A811" t="s">
        <v>1060</v>
      </c>
      <c r="B811" t="s">
        <v>58</v>
      </c>
      <c r="C811" s="12">
        <v>920</v>
      </c>
      <c r="D811" s="12">
        <v>249</v>
      </c>
      <c r="E811" s="2">
        <f t="shared" si="12"/>
        <v>0.27065217391304347</v>
      </c>
      <c r="F811" s="26">
        <f>IFERROR(VLOOKUP(E811,Points!$E$2:$G$11,3,TRUE),"")</f>
        <v>40</v>
      </c>
      <c r="G811" t="s">
        <v>8633</v>
      </c>
    </row>
    <row r="812" spans="1:7" x14ac:dyDescent="0.25">
      <c r="A812" t="s">
        <v>1059</v>
      </c>
      <c r="B812" t="s">
        <v>17</v>
      </c>
      <c r="C812" s="12">
        <v>222</v>
      </c>
      <c r="D812" s="12">
        <v>28</v>
      </c>
      <c r="E812" s="2">
        <f t="shared" si="12"/>
        <v>0.12612612612612611</v>
      </c>
      <c r="F812" s="26">
        <f>IFERROR(VLOOKUP(E812,Points!$E$2:$G$11,3,TRUE),"")</f>
        <v>10</v>
      </c>
      <c r="G812" t="s">
        <v>8633</v>
      </c>
    </row>
    <row r="813" spans="1:7" x14ac:dyDescent="0.25">
      <c r="A813" t="s">
        <v>1058</v>
      </c>
      <c r="B813" t="s">
        <v>17</v>
      </c>
      <c r="C813" s="12">
        <v>276</v>
      </c>
      <c r="D813" s="12">
        <v>81</v>
      </c>
      <c r="E813" s="3">
        <f t="shared" si="12"/>
        <v>0.29347826086956524</v>
      </c>
      <c r="F813" s="26">
        <f>IFERROR(VLOOKUP(E813,Points!$E$2:$G$11,3,TRUE),"")</f>
        <v>50</v>
      </c>
      <c r="G813" t="s">
        <v>8632</v>
      </c>
    </row>
    <row r="814" spans="1:7" x14ac:dyDescent="0.25">
      <c r="A814" t="s">
        <v>1057</v>
      </c>
      <c r="B814" t="s">
        <v>29</v>
      </c>
      <c r="C814" s="12">
        <v>359</v>
      </c>
      <c r="D814" s="12">
        <v>83</v>
      </c>
      <c r="E814" s="2">
        <f t="shared" si="12"/>
        <v>0.23119777158774374</v>
      </c>
      <c r="F814" s="26">
        <f>IFERROR(VLOOKUP(E814,Points!$E$2:$G$11,3,TRUE),"")</f>
        <v>30</v>
      </c>
      <c r="G814" t="s">
        <v>8633</v>
      </c>
    </row>
    <row r="815" spans="1:7" x14ac:dyDescent="0.25">
      <c r="A815" t="s">
        <v>1813</v>
      </c>
      <c r="B815" t="s">
        <v>174</v>
      </c>
      <c r="C815" s="12">
        <v>124</v>
      </c>
      <c r="D815" s="12">
        <v>6</v>
      </c>
      <c r="E815" s="3">
        <f t="shared" si="12"/>
        <v>4.8387096774193547E-2</v>
      </c>
      <c r="F815" s="26">
        <f>IFERROR(VLOOKUP(E815,Points!$E$2:$G$11,3,TRUE),"")</f>
        <v>0</v>
      </c>
      <c r="G815" t="s">
        <v>8632</v>
      </c>
    </row>
    <row r="816" spans="1:7" x14ac:dyDescent="0.25">
      <c r="A816" t="s">
        <v>1056</v>
      </c>
      <c r="B816" t="s">
        <v>174</v>
      </c>
      <c r="C816" s="12">
        <v>381</v>
      </c>
      <c r="D816" s="12">
        <v>18</v>
      </c>
      <c r="E816" s="2">
        <f t="shared" si="12"/>
        <v>4.7244094488188976E-2</v>
      </c>
      <c r="F816" s="26">
        <f>IFERROR(VLOOKUP(E816,Points!$E$2:$G$11,3,TRUE),"")</f>
        <v>0</v>
      </c>
      <c r="G816" t="s">
        <v>8633</v>
      </c>
    </row>
    <row r="817" spans="1:7" x14ac:dyDescent="0.25">
      <c r="A817" t="s">
        <v>1812</v>
      </c>
      <c r="B817" t="s">
        <v>174</v>
      </c>
      <c r="C817" s="12">
        <v>52</v>
      </c>
      <c r="D817" s="12">
        <v>4</v>
      </c>
      <c r="E817" s="3">
        <f t="shared" si="12"/>
        <v>7.6923076923076927E-2</v>
      </c>
      <c r="F817" s="26">
        <f>IFERROR(VLOOKUP(E817,Points!$E$2:$G$11,3,TRUE),"")</f>
        <v>0</v>
      </c>
      <c r="G817" t="s">
        <v>8632</v>
      </c>
    </row>
    <row r="818" spans="1:7" x14ac:dyDescent="0.25">
      <c r="A818" t="s">
        <v>1055</v>
      </c>
      <c r="B818" t="s">
        <v>9</v>
      </c>
      <c r="C818" s="12">
        <v>175</v>
      </c>
      <c r="D818" s="12">
        <v>32</v>
      </c>
      <c r="E818" s="2">
        <f t="shared" si="12"/>
        <v>0.18285714285714286</v>
      </c>
      <c r="F818" s="26">
        <f>IFERROR(VLOOKUP(E818,Points!$E$2:$G$11,3,TRUE),"")</f>
        <v>20</v>
      </c>
      <c r="G818" t="s">
        <v>8633</v>
      </c>
    </row>
    <row r="819" spans="1:7" x14ac:dyDescent="0.25">
      <c r="A819" t="s">
        <v>1054</v>
      </c>
      <c r="B819" t="s">
        <v>8</v>
      </c>
      <c r="C819" s="12">
        <v>107</v>
      </c>
      <c r="D819" s="12">
        <v>11</v>
      </c>
      <c r="E819" s="2">
        <f t="shared" si="12"/>
        <v>0.10280373831775701</v>
      </c>
      <c r="F819" s="26">
        <f>IFERROR(VLOOKUP(E819,Points!$E$2:$G$11,3,TRUE),"")</f>
        <v>5</v>
      </c>
      <c r="G819" t="s">
        <v>8633</v>
      </c>
    </row>
    <row r="820" spans="1:7" x14ac:dyDescent="0.25">
      <c r="A820" t="s">
        <v>1053</v>
      </c>
      <c r="B820" t="s">
        <v>1</v>
      </c>
      <c r="C820" s="12">
        <v>187</v>
      </c>
      <c r="D820" s="12">
        <v>39</v>
      </c>
      <c r="E820" s="2">
        <f t="shared" si="12"/>
        <v>0.20855614973262032</v>
      </c>
      <c r="F820" s="26">
        <f>IFERROR(VLOOKUP(E820,Points!$E$2:$G$11,3,TRUE),"")</f>
        <v>30</v>
      </c>
      <c r="G820" t="s">
        <v>8633</v>
      </c>
    </row>
    <row r="821" spans="1:7" x14ac:dyDescent="0.25">
      <c r="A821" t="s">
        <v>1811</v>
      </c>
      <c r="B821" t="s">
        <v>184</v>
      </c>
      <c r="C821" s="12">
        <v>42</v>
      </c>
      <c r="D821" s="12">
        <v>11</v>
      </c>
      <c r="E821" s="3">
        <f t="shared" si="12"/>
        <v>0.26190476190476192</v>
      </c>
      <c r="F821" s="26">
        <f>IFERROR(VLOOKUP(E821,Points!$E$2:$G$11,3,TRUE),"")</f>
        <v>40</v>
      </c>
      <c r="G821" t="s">
        <v>8632</v>
      </c>
    </row>
    <row r="822" spans="1:7" x14ac:dyDescent="0.25">
      <c r="A822" t="s">
        <v>1052</v>
      </c>
      <c r="B822" t="s">
        <v>81</v>
      </c>
      <c r="C822" s="12">
        <v>389</v>
      </c>
      <c r="D822" s="12">
        <v>64</v>
      </c>
      <c r="E822" s="2">
        <f t="shared" si="12"/>
        <v>0.16452442159383032</v>
      </c>
      <c r="F822" s="26">
        <f>IFERROR(VLOOKUP(E822,Points!$E$2:$G$11,3,TRUE),"")</f>
        <v>20</v>
      </c>
      <c r="G822" t="s">
        <v>8633</v>
      </c>
    </row>
    <row r="823" spans="1:7" x14ac:dyDescent="0.25">
      <c r="A823" t="s">
        <v>1052</v>
      </c>
      <c r="B823" t="s">
        <v>50</v>
      </c>
      <c r="C823" s="12">
        <v>201</v>
      </c>
      <c r="D823" s="12">
        <v>82</v>
      </c>
      <c r="E823" s="2">
        <f t="shared" si="12"/>
        <v>0.4079601990049751</v>
      </c>
      <c r="F823" s="26">
        <f>IFERROR(VLOOKUP(E823,Points!$E$2:$G$11,3,TRUE),"")</f>
        <v>100</v>
      </c>
      <c r="G823" t="s">
        <v>8633</v>
      </c>
    </row>
    <row r="824" spans="1:7" x14ac:dyDescent="0.25">
      <c r="A824" t="s">
        <v>1052</v>
      </c>
      <c r="B824" t="s">
        <v>72</v>
      </c>
      <c r="C824" s="12">
        <v>496</v>
      </c>
      <c r="D824" s="12">
        <v>53</v>
      </c>
      <c r="E824" s="2">
        <f t="shared" si="12"/>
        <v>0.10685483870967742</v>
      </c>
      <c r="F824" s="26">
        <f>IFERROR(VLOOKUP(E824,Points!$E$2:$G$11,3,TRUE),"")</f>
        <v>5</v>
      </c>
      <c r="G824" t="s">
        <v>8633</v>
      </c>
    </row>
    <row r="825" spans="1:7" x14ac:dyDescent="0.25">
      <c r="A825" t="s">
        <v>1051</v>
      </c>
      <c r="B825" t="s">
        <v>8</v>
      </c>
      <c r="C825" s="12">
        <v>87</v>
      </c>
      <c r="D825" s="12">
        <v>16</v>
      </c>
      <c r="E825" s="2">
        <f t="shared" si="12"/>
        <v>0.18390804597701149</v>
      </c>
      <c r="F825" s="26">
        <f>IFERROR(VLOOKUP(E825,Points!$E$2:$G$11,3,TRUE),"")</f>
        <v>20</v>
      </c>
      <c r="G825" t="s">
        <v>8633</v>
      </c>
    </row>
    <row r="826" spans="1:7" x14ac:dyDescent="0.25">
      <c r="A826" t="s">
        <v>1050</v>
      </c>
      <c r="B826" t="s">
        <v>89</v>
      </c>
      <c r="C826" s="12">
        <v>164</v>
      </c>
      <c r="D826" s="12">
        <v>41</v>
      </c>
      <c r="E826" s="2">
        <f t="shared" si="12"/>
        <v>0.25</v>
      </c>
      <c r="F826" s="26">
        <f>IFERROR(VLOOKUP(E826,Points!$E$2:$G$11,3,TRUE),"")</f>
        <v>40</v>
      </c>
      <c r="G826" t="s">
        <v>8633</v>
      </c>
    </row>
    <row r="827" spans="1:7" x14ac:dyDescent="0.25">
      <c r="A827" t="s">
        <v>1049</v>
      </c>
      <c r="B827" t="s">
        <v>40</v>
      </c>
      <c r="C827" s="12">
        <v>213</v>
      </c>
      <c r="D827" s="12">
        <v>20</v>
      </c>
      <c r="E827" s="3">
        <f t="shared" si="12"/>
        <v>9.3896713615023469E-2</v>
      </c>
      <c r="F827" s="26">
        <f>IFERROR(VLOOKUP(E827,Points!$E$2:$G$11,3,TRUE),"")</f>
        <v>5</v>
      </c>
      <c r="G827" t="s">
        <v>8632</v>
      </c>
    </row>
    <row r="828" spans="1:7" x14ac:dyDescent="0.25">
      <c r="A828" t="s">
        <v>1048</v>
      </c>
      <c r="B828" t="s">
        <v>17</v>
      </c>
      <c r="C828" s="12">
        <v>107</v>
      </c>
      <c r="D828" s="12">
        <v>31</v>
      </c>
      <c r="E828" s="2">
        <f t="shared" si="12"/>
        <v>0.28971962616822428</v>
      </c>
      <c r="F828" s="26">
        <f>IFERROR(VLOOKUP(E828,Points!$E$2:$G$11,3,TRUE),"")</f>
        <v>50</v>
      </c>
      <c r="G828" t="s">
        <v>8633</v>
      </c>
    </row>
    <row r="829" spans="1:7" x14ac:dyDescent="0.25">
      <c r="A829" t="s">
        <v>1047</v>
      </c>
      <c r="B829" t="s">
        <v>186</v>
      </c>
      <c r="C829" s="12">
        <v>154</v>
      </c>
      <c r="D829" s="12">
        <v>34</v>
      </c>
      <c r="E829" s="2">
        <f t="shared" si="12"/>
        <v>0.22077922077922077</v>
      </c>
      <c r="F829" s="26">
        <f>IFERROR(VLOOKUP(E829,Points!$E$2:$G$11,3,TRUE),"")</f>
        <v>30</v>
      </c>
      <c r="G829" t="s">
        <v>8633</v>
      </c>
    </row>
    <row r="830" spans="1:7" x14ac:dyDescent="0.25">
      <c r="A830" t="s">
        <v>1047</v>
      </c>
      <c r="B830" t="s">
        <v>11</v>
      </c>
      <c r="C830" s="12">
        <v>190</v>
      </c>
      <c r="D830" s="12">
        <v>17</v>
      </c>
      <c r="E830" s="2">
        <f t="shared" si="12"/>
        <v>8.9473684210526316E-2</v>
      </c>
      <c r="F830" s="26">
        <f>IFERROR(VLOOKUP(E830,Points!$E$2:$G$11,3,TRUE),"")</f>
        <v>5</v>
      </c>
      <c r="G830" t="s">
        <v>8633</v>
      </c>
    </row>
    <row r="831" spans="1:7" x14ac:dyDescent="0.25">
      <c r="A831" t="s">
        <v>1046</v>
      </c>
      <c r="B831" t="s">
        <v>11</v>
      </c>
      <c r="C831" s="12">
        <v>246</v>
      </c>
      <c r="D831" s="12">
        <v>51</v>
      </c>
      <c r="E831" s="3">
        <f t="shared" si="12"/>
        <v>0.2073170731707317</v>
      </c>
      <c r="F831" s="26">
        <f>IFERROR(VLOOKUP(E831,Points!$E$2:$G$11,3,TRUE),"")</f>
        <v>30</v>
      </c>
      <c r="G831" t="s">
        <v>8632</v>
      </c>
    </row>
    <row r="832" spans="1:7" x14ac:dyDescent="0.25">
      <c r="A832" t="s">
        <v>1045</v>
      </c>
      <c r="B832" t="s">
        <v>27</v>
      </c>
      <c r="C832" s="12">
        <v>338</v>
      </c>
      <c r="D832" s="12">
        <v>112</v>
      </c>
      <c r="E832" s="3">
        <f t="shared" si="12"/>
        <v>0.33136094674556216</v>
      </c>
      <c r="F832" s="26">
        <f>IFERROR(VLOOKUP(E832,Points!$E$2:$G$11,3,TRUE),"")</f>
        <v>65</v>
      </c>
      <c r="G832" t="s">
        <v>8632</v>
      </c>
    </row>
    <row r="833" spans="1:7" x14ac:dyDescent="0.25">
      <c r="A833" t="s">
        <v>1044</v>
      </c>
      <c r="B833" t="s">
        <v>197</v>
      </c>
      <c r="C833" s="12">
        <v>159</v>
      </c>
      <c r="D833" s="12">
        <v>13</v>
      </c>
      <c r="E833" s="2">
        <f t="shared" si="12"/>
        <v>8.1761006289308172E-2</v>
      </c>
      <c r="F833" s="26">
        <f>IFERROR(VLOOKUP(E833,Points!$E$2:$G$11,3,TRUE),"")</f>
        <v>5</v>
      </c>
      <c r="G833" t="s">
        <v>8633</v>
      </c>
    </row>
    <row r="834" spans="1:7" x14ac:dyDescent="0.25">
      <c r="A834" t="s">
        <v>1044</v>
      </c>
      <c r="B834" t="s">
        <v>40</v>
      </c>
      <c r="C834" s="12">
        <v>42</v>
      </c>
      <c r="D834" s="12">
        <v>5</v>
      </c>
      <c r="E834" s="2">
        <f t="shared" si="12"/>
        <v>0.11904761904761904</v>
      </c>
      <c r="F834" s="26">
        <f>IFERROR(VLOOKUP(E834,Points!$E$2:$G$11,3,TRUE),"")</f>
        <v>5</v>
      </c>
      <c r="G834" t="s">
        <v>8633</v>
      </c>
    </row>
    <row r="835" spans="1:7" x14ac:dyDescent="0.25">
      <c r="A835" t="s">
        <v>1043</v>
      </c>
      <c r="B835" t="s">
        <v>23</v>
      </c>
      <c r="C835" s="12">
        <v>119</v>
      </c>
      <c r="D835" s="12">
        <v>17</v>
      </c>
      <c r="E835" s="2">
        <f t="shared" ref="E835:E898" si="13">D835/C835</f>
        <v>0.14285714285714285</v>
      </c>
      <c r="F835" s="26">
        <f>IFERROR(VLOOKUP(E835,Points!$E$2:$G$11,3,TRUE),"")</f>
        <v>10</v>
      </c>
      <c r="G835" t="s">
        <v>8633</v>
      </c>
    </row>
    <row r="836" spans="1:7" x14ac:dyDescent="0.25">
      <c r="A836" t="s">
        <v>1042</v>
      </c>
      <c r="B836" t="s">
        <v>96</v>
      </c>
      <c r="C836" s="12">
        <v>374</v>
      </c>
      <c r="D836" s="12">
        <v>130</v>
      </c>
      <c r="E836" s="3">
        <f t="shared" si="13"/>
        <v>0.34759358288770054</v>
      </c>
      <c r="F836" s="26">
        <f>IFERROR(VLOOKUP(E836,Points!$E$2:$G$11,3,TRUE),"")</f>
        <v>65</v>
      </c>
      <c r="G836" t="s">
        <v>8632</v>
      </c>
    </row>
    <row r="837" spans="1:7" x14ac:dyDescent="0.25">
      <c r="A837" t="s">
        <v>1041</v>
      </c>
      <c r="B837" t="s">
        <v>96</v>
      </c>
      <c r="C837" s="12">
        <v>211</v>
      </c>
      <c r="D837" s="12">
        <v>61</v>
      </c>
      <c r="E837" s="2">
        <f t="shared" si="13"/>
        <v>0.2890995260663507</v>
      </c>
      <c r="F837" s="26">
        <f>IFERROR(VLOOKUP(E837,Points!$E$2:$G$11,3,TRUE),"")</f>
        <v>50</v>
      </c>
      <c r="G837" t="s">
        <v>8633</v>
      </c>
    </row>
    <row r="838" spans="1:7" x14ac:dyDescent="0.25">
      <c r="A838" t="s">
        <v>1810</v>
      </c>
      <c r="B838" t="s">
        <v>72</v>
      </c>
      <c r="C838" s="12">
        <v>237</v>
      </c>
      <c r="D838" s="12">
        <v>20</v>
      </c>
      <c r="E838" s="3">
        <f t="shared" si="13"/>
        <v>8.4388185654008435E-2</v>
      </c>
      <c r="F838" s="26">
        <f>IFERROR(VLOOKUP(E838,Points!$E$2:$G$11,3,TRUE),"")</f>
        <v>5</v>
      </c>
      <c r="G838" t="s">
        <v>8632</v>
      </c>
    </row>
    <row r="839" spans="1:7" x14ac:dyDescent="0.25">
      <c r="A839" t="s">
        <v>1040</v>
      </c>
      <c r="B839" t="s">
        <v>8</v>
      </c>
      <c r="C839" s="12">
        <v>219</v>
      </c>
      <c r="D839" s="12">
        <v>75</v>
      </c>
      <c r="E839" s="2">
        <f t="shared" si="13"/>
        <v>0.34246575342465752</v>
      </c>
      <c r="F839" s="26">
        <f>IFERROR(VLOOKUP(E839,Points!$E$2:$G$11,3,TRUE),"")</f>
        <v>65</v>
      </c>
      <c r="G839" t="s">
        <v>8633</v>
      </c>
    </row>
    <row r="840" spans="1:7" x14ac:dyDescent="0.25">
      <c r="A840" t="s">
        <v>1039</v>
      </c>
      <c r="B840" t="s">
        <v>263</v>
      </c>
      <c r="C840" s="12">
        <v>138</v>
      </c>
      <c r="D840" s="12">
        <v>44</v>
      </c>
      <c r="E840" s="2">
        <f t="shared" si="13"/>
        <v>0.3188405797101449</v>
      </c>
      <c r="F840" s="26">
        <f>IFERROR(VLOOKUP(E840,Points!$E$2:$G$11,3,TRUE),"")</f>
        <v>50</v>
      </c>
      <c r="G840" t="s">
        <v>8633</v>
      </c>
    </row>
    <row r="841" spans="1:7" x14ac:dyDescent="0.25">
      <c r="A841" t="s">
        <v>1038</v>
      </c>
      <c r="B841" t="s">
        <v>263</v>
      </c>
      <c r="C841" s="12">
        <v>123</v>
      </c>
      <c r="D841" s="12">
        <v>17</v>
      </c>
      <c r="E841" s="3">
        <f t="shared" si="13"/>
        <v>0.13821138211382114</v>
      </c>
      <c r="F841" s="26">
        <f>IFERROR(VLOOKUP(E841,Points!$E$2:$G$11,3,TRUE),"")</f>
        <v>10</v>
      </c>
      <c r="G841" t="s">
        <v>8632</v>
      </c>
    </row>
    <row r="842" spans="1:7" x14ac:dyDescent="0.25">
      <c r="A842" t="s">
        <v>1037</v>
      </c>
      <c r="B842" t="s">
        <v>8</v>
      </c>
      <c r="C842" s="12">
        <v>170</v>
      </c>
      <c r="D842" s="12">
        <v>49</v>
      </c>
      <c r="E842" s="2">
        <f t="shared" si="13"/>
        <v>0.28823529411764703</v>
      </c>
      <c r="F842" s="26">
        <f>IFERROR(VLOOKUP(E842,Points!$E$2:$G$11,3,TRUE),"")</f>
        <v>50</v>
      </c>
      <c r="G842" t="s">
        <v>8633</v>
      </c>
    </row>
    <row r="843" spans="1:7" x14ac:dyDescent="0.25">
      <c r="A843" t="s">
        <v>1036</v>
      </c>
      <c r="B843" t="s">
        <v>19</v>
      </c>
      <c r="C843" s="12">
        <v>2883</v>
      </c>
      <c r="D843" s="12">
        <v>255</v>
      </c>
      <c r="E843" s="3">
        <f t="shared" si="13"/>
        <v>8.8449531737773146E-2</v>
      </c>
      <c r="F843" s="26">
        <f>IFERROR(VLOOKUP(E843,Points!$E$2:$G$11,3,TRUE),"")</f>
        <v>5</v>
      </c>
      <c r="G843" t="s">
        <v>8632</v>
      </c>
    </row>
    <row r="844" spans="1:7" x14ac:dyDescent="0.25">
      <c r="A844" t="s">
        <v>1809</v>
      </c>
      <c r="B844" t="s">
        <v>31</v>
      </c>
      <c r="C844" s="12">
        <v>65</v>
      </c>
      <c r="D844" s="12">
        <v>22</v>
      </c>
      <c r="E844" s="3">
        <f t="shared" si="13"/>
        <v>0.33846153846153848</v>
      </c>
      <c r="F844" s="26">
        <f>IFERROR(VLOOKUP(E844,Points!$E$2:$G$11,3,TRUE),"")</f>
        <v>65</v>
      </c>
      <c r="G844" t="s">
        <v>8632</v>
      </c>
    </row>
    <row r="845" spans="1:7" x14ac:dyDescent="0.25">
      <c r="A845" t="s">
        <v>1035</v>
      </c>
      <c r="B845" t="s">
        <v>19</v>
      </c>
      <c r="C845" s="12">
        <v>416</v>
      </c>
      <c r="D845" s="12">
        <v>25</v>
      </c>
      <c r="E845" s="2">
        <f t="shared" si="13"/>
        <v>6.0096153846153848E-2</v>
      </c>
      <c r="F845" s="26">
        <f>IFERROR(VLOOKUP(E845,Points!$E$2:$G$11,3,TRUE),"")</f>
        <v>0</v>
      </c>
      <c r="G845" t="s">
        <v>8633</v>
      </c>
    </row>
    <row r="846" spans="1:7" x14ac:dyDescent="0.25">
      <c r="A846" t="s">
        <v>1035</v>
      </c>
      <c r="B846" t="s">
        <v>127</v>
      </c>
      <c r="C846" s="12">
        <v>1140</v>
      </c>
      <c r="D846" s="12">
        <v>36</v>
      </c>
      <c r="E846" s="2">
        <f t="shared" si="13"/>
        <v>3.1578947368421054E-2</v>
      </c>
      <c r="F846" s="26">
        <f>IFERROR(VLOOKUP(E846,Points!$E$2:$G$11,3,TRUE),"")</f>
        <v>0</v>
      </c>
      <c r="G846" t="s">
        <v>8633</v>
      </c>
    </row>
    <row r="847" spans="1:7" x14ac:dyDescent="0.25">
      <c r="A847" t="s">
        <v>1035</v>
      </c>
      <c r="B847" t="s">
        <v>72</v>
      </c>
      <c r="C847" s="12">
        <v>592</v>
      </c>
      <c r="D847" s="12">
        <v>56</v>
      </c>
      <c r="E847" s="2">
        <f t="shared" si="13"/>
        <v>9.45945945945946E-2</v>
      </c>
      <c r="F847" s="26">
        <f>IFERROR(VLOOKUP(E847,Points!$E$2:$G$11,3,TRUE),"")</f>
        <v>5</v>
      </c>
      <c r="G847" t="s">
        <v>8633</v>
      </c>
    </row>
    <row r="848" spans="1:7" x14ac:dyDescent="0.25">
      <c r="A848" t="s">
        <v>1034</v>
      </c>
      <c r="B848" t="s">
        <v>11</v>
      </c>
      <c r="C848" s="12">
        <v>80</v>
      </c>
      <c r="D848" s="12">
        <v>9</v>
      </c>
      <c r="E848" s="3">
        <f t="shared" si="13"/>
        <v>0.1125</v>
      </c>
      <c r="F848" s="26">
        <f>IFERROR(VLOOKUP(E848,Points!$E$2:$G$11,3,TRUE),"")</f>
        <v>5</v>
      </c>
      <c r="G848" t="s">
        <v>8632</v>
      </c>
    </row>
    <row r="849" spans="1:7" x14ac:dyDescent="0.25">
      <c r="A849" t="s">
        <v>1033</v>
      </c>
      <c r="B849" t="s">
        <v>127</v>
      </c>
      <c r="C849" s="12">
        <v>2657</v>
      </c>
      <c r="D849" s="12">
        <v>262</v>
      </c>
      <c r="E849" s="3">
        <f t="shared" si="13"/>
        <v>9.8607452013549118E-2</v>
      </c>
      <c r="F849" s="26">
        <f>IFERROR(VLOOKUP(E849,Points!$E$2:$G$11,3,TRUE),"")</f>
        <v>5</v>
      </c>
      <c r="G849" t="s">
        <v>8632</v>
      </c>
    </row>
    <row r="850" spans="1:7" x14ac:dyDescent="0.25">
      <c r="A850" t="s">
        <v>1032</v>
      </c>
      <c r="B850" t="s">
        <v>89</v>
      </c>
      <c r="C850" s="12">
        <v>255</v>
      </c>
      <c r="D850" s="12">
        <v>32</v>
      </c>
      <c r="E850" s="2">
        <f t="shared" si="13"/>
        <v>0.12549019607843137</v>
      </c>
      <c r="F850" s="26">
        <f>IFERROR(VLOOKUP(E850,Points!$E$2:$G$11,3,TRUE),"")</f>
        <v>10</v>
      </c>
      <c r="G850" t="s">
        <v>8633</v>
      </c>
    </row>
    <row r="851" spans="1:7" x14ac:dyDescent="0.25">
      <c r="A851" t="s">
        <v>1031</v>
      </c>
      <c r="B851" t="s">
        <v>91</v>
      </c>
      <c r="C851" s="12">
        <v>224</v>
      </c>
      <c r="D851" s="12">
        <v>77</v>
      </c>
      <c r="E851" s="2">
        <f t="shared" si="13"/>
        <v>0.34375</v>
      </c>
      <c r="F851" s="26">
        <f>IFERROR(VLOOKUP(E851,Points!$E$2:$G$11,3,TRUE),"")</f>
        <v>65</v>
      </c>
      <c r="G851" t="s">
        <v>8633</v>
      </c>
    </row>
    <row r="852" spans="1:7" x14ac:dyDescent="0.25">
      <c r="A852" t="s">
        <v>1030</v>
      </c>
      <c r="B852" t="s">
        <v>249</v>
      </c>
      <c r="C852" s="12">
        <v>127</v>
      </c>
      <c r="D852" s="12">
        <v>28</v>
      </c>
      <c r="E852" s="2">
        <f t="shared" si="13"/>
        <v>0.22047244094488189</v>
      </c>
      <c r="F852" s="26">
        <f>IFERROR(VLOOKUP(E852,Points!$E$2:$G$11,3,TRUE),"")</f>
        <v>30</v>
      </c>
      <c r="G852" t="s">
        <v>8633</v>
      </c>
    </row>
    <row r="853" spans="1:7" x14ac:dyDescent="0.25">
      <c r="A853" t="s">
        <v>1029</v>
      </c>
      <c r="B853" t="s">
        <v>35</v>
      </c>
      <c r="C853" s="12">
        <v>207</v>
      </c>
      <c r="D853" s="12">
        <v>30</v>
      </c>
      <c r="E853" s="2">
        <f t="shared" si="13"/>
        <v>0.14492753623188406</v>
      </c>
      <c r="F853" s="26">
        <f>IFERROR(VLOOKUP(E853,Points!$E$2:$G$11,3,TRUE),"")</f>
        <v>10</v>
      </c>
      <c r="G853" t="s">
        <v>8633</v>
      </c>
    </row>
    <row r="854" spans="1:7" x14ac:dyDescent="0.25">
      <c r="A854" t="s">
        <v>1028</v>
      </c>
      <c r="B854" t="s">
        <v>81</v>
      </c>
      <c r="C854" s="12">
        <v>869</v>
      </c>
      <c r="D854" s="12">
        <v>319</v>
      </c>
      <c r="E854" s="3">
        <f t="shared" si="13"/>
        <v>0.36708860759493672</v>
      </c>
      <c r="F854" s="26">
        <f>IFERROR(VLOOKUP(E854,Points!$E$2:$G$11,3,TRUE),"")</f>
        <v>80</v>
      </c>
      <c r="G854" t="s">
        <v>8632</v>
      </c>
    </row>
    <row r="855" spans="1:7" x14ac:dyDescent="0.25">
      <c r="A855" t="s">
        <v>1027</v>
      </c>
      <c r="B855" t="s">
        <v>210</v>
      </c>
      <c r="C855" s="12">
        <v>311</v>
      </c>
      <c r="D855" s="12">
        <v>55</v>
      </c>
      <c r="E855" s="2">
        <f t="shared" si="13"/>
        <v>0.17684887459807075</v>
      </c>
      <c r="F855" s="26">
        <f>IFERROR(VLOOKUP(E855,Points!$E$2:$G$11,3,TRUE),"")</f>
        <v>20</v>
      </c>
      <c r="G855" t="s">
        <v>8633</v>
      </c>
    </row>
    <row r="856" spans="1:7" x14ac:dyDescent="0.25">
      <c r="A856" t="s">
        <v>1026</v>
      </c>
      <c r="B856" t="s">
        <v>210</v>
      </c>
      <c r="C856" s="12">
        <v>844</v>
      </c>
      <c r="D856" s="12">
        <v>88</v>
      </c>
      <c r="E856" s="3">
        <f t="shared" si="13"/>
        <v>0.10426540284360189</v>
      </c>
      <c r="F856" s="26">
        <f>IFERROR(VLOOKUP(E856,Points!$E$2:$G$11,3,TRUE),"")</f>
        <v>5</v>
      </c>
      <c r="G856" t="s">
        <v>8632</v>
      </c>
    </row>
    <row r="857" spans="1:7" x14ac:dyDescent="0.25">
      <c r="A857" t="s">
        <v>1808</v>
      </c>
      <c r="B857" t="s">
        <v>25</v>
      </c>
      <c r="C857" s="12">
        <v>44</v>
      </c>
      <c r="D857" s="12">
        <v>13</v>
      </c>
      <c r="E857" s="3">
        <f t="shared" si="13"/>
        <v>0.29545454545454547</v>
      </c>
      <c r="F857" s="26">
        <f>IFERROR(VLOOKUP(E857,Points!$E$2:$G$11,3,TRUE),"")</f>
        <v>50</v>
      </c>
      <c r="G857" t="s">
        <v>8632</v>
      </c>
    </row>
    <row r="858" spans="1:7" x14ac:dyDescent="0.25">
      <c r="A858" t="s">
        <v>1025</v>
      </c>
      <c r="B858" t="s">
        <v>224</v>
      </c>
      <c r="C858" s="12">
        <v>221</v>
      </c>
      <c r="D858" s="12">
        <v>31</v>
      </c>
      <c r="E858" s="2">
        <f t="shared" si="13"/>
        <v>0.14027149321266968</v>
      </c>
      <c r="F858" s="26">
        <f>IFERROR(VLOOKUP(E858,Points!$E$2:$G$11,3,TRUE),"")</f>
        <v>10</v>
      </c>
      <c r="G858" t="s">
        <v>8633</v>
      </c>
    </row>
    <row r="859" spans="1:7" x14ac:dyDescent="0.25">
      <c r="A859" t="s">
        <v>1024</v>
      </c>
      <c r="B859" t="s">
        <v>31</v>
      </c>
      <c r="C859" s="12">
        <v>224</v>
      </c>
      <c r="D859" s="12">
        <v>34</v>
      </c>
      <c r="E859" s="2">
        <f t="shared" si="13"/>
        <v>0.15178571428571427</v>
      </c>
      <c r="F859" s="26">
        <f>IFERROR(VLOOKUP(E859,Points!$E$2:$G$11,3,TRUE),"")</f>
        <v>10</v>
      </c>
      <c r="G859" t="s">
        <v>8633</v>
      </c>
    </row>
    <row r="860" spans="1:7" x14ac:dyDescent="0.25">
      <c r="A860" t="s">
        <v>1023</v>
      </c>
      <c r="B860" t="s">
        <v>19</v>
      </c>
      <c r="C860" s="12">
        <v>5265</v>
      </c>
      <c r="D860" s="12">
        <v>725</v>
      </c>
      <c r="E860" s="3">
        <f t="shared" si="13"/>
        <v>0.13770180436847104</v>
      </c>
      <c r="F860" s="26">
        <f>IFERROR(VLOOKUP(E860,Points!$E$2:$G$11,3,TRUE),"")</f>
        <v>10</v>
      </c>
      <c r="G860" t="s">
        <v>8632</v>
      </c>
    </row>
    <row r="861" spans="1:7" x14ac:dyDescent="0.25">
      <c r="A861" t="s">
        <v>1022</v>
      </c>
      <c r="B861" t="s">
        <v>72</v>
      </c>
      <c r="C861" s="12">
        <v>998</v>
      </c>
      <c r="D861" s="12">
        <v>70</v>
      </c>
      <c r="E861" s="3">
        <f t="shared" si="13"/>
        <v>7.0140280561122245E-2</v>
      </c>
      <c r="F861" s="26">
        <f>IFERROR(VLOOKUP(E861,Points!$E$2:$G$11,3,TRUE),"")</f>
        <v>0</v>
      </c>
      <c r="G861" t="s">
        <v>8632</v>
      </c>
    </row>
    <row r="862" spans="1:7" x14ac:dyDescent="0.25">
      <c r="A862" t="s">
        <v>1021</v>
      </c>
      <c r="B862" t="s">
        <v>81</v>
      </c>
      <c r="C862" s="12">
        <v>468</v>
      </c>
      <c r="D862" s="12">
        <v>66</v>
      </c>
      <c r="E862" s="2">
        <f t="shared" si="13"/>
        <v>0.14102564102564102</v>
      </c>
      <c r="F862" s="26">
        <f>IFERROR(VLOOKUP(E862,Points!$E$2:$G$11,3,TRUE),"")</f>
        <v>10</v>
      </c>
      <c r="G862" t="s">
        <v>8633</v>
      </c>
    </row>
    <row r="863" spans="1:7" x14ac:dyDescent="0.25">
      <c r="A863" t="s">
        <v>1021</v>
      </c>
      <c r="B863" t="s">
        <v>74</v>
      </c>
      <c r="C863" s="12">
        <v>37</v>
      </c>
      <c r="D863" s="12">
        <v>7</v>
      </c>
      <c r="E863" s="2">
        <f t="shared" si="13"/>
        <v>0.1891891891891892</v>
      </c>
      <c r="F863" s="26">
        <f>IFERROR(VLOOKUP(E863,Points!$E$2:$G$11,3,TRUE),"")</f>
        <v>20</v>
      </c>
      <c r="G863" t="s">
        <v>8633</v>
      </c>
    </row>
    <row r="864" spans="1:7" x14ac:dyDescent="0.25">
      <c r="A864" t="s">
        <v>1020</v>
      </c>
      <c r="B864" t="s">
        <v>25</v>
      </c>
      <c r="C864" s="12">
        <v>3726</v>
      </c>
      <c r="D864" s="12">
        <v>651</v>
      </c>
      <c r="E864" s="3">
        <f t="shared" si="13"/>
        <v>0.17471819645732689</v>
      </c>
      <c r="F864" s="26">
        <f>IFERROR(VLOOKUP(E864,Points!$E$2:$G$11,3,TRUE),"")</f>
        <v>20</v>
      </c>
      <c r="G864" t="s">
        <v>8632</v>
      </c>
    </row>
    <row r="865" spans="1:7" x14ac:dyDescent="0.25">
      <c r="A865" t="s">
        <v>1019</v>
      </c>
      <c r="B865" t="s">
        <v>25</v>
      </c>
      <c r="C865" s="12">
        <v>2507</v>
      </c>
      <c r="D865" s="12">
        <v>180</v>
      </c>
      <c r="E865" s="2">
        <f t="shared" si="13"/>
        <v>7.1798962903869168E-2</v>
      </c>
      <c r="F865" s="26">
        <f>IFERROR(VLOOKUP(E865,Points!$E$2:$G$11,3,TRUE),"")</f>
        <v>0</v>
      </c>
      <c r="G865" t="s">
        <v>8633</v>
      </c>
    </row>
    <row r="866" spans="1:7" x14ac:dyDescent="0.25">
      <c r="A866" t="s">
        <v>1018</v>
      </c>
      <c r="B866" t="s">
        <v>184</v>
      </c>
      <c r="C866" s="12">
        <v>174</v>
      </c>
      <c r="D866" s="12">
        <v>29</v>
      </c>
      <c r="E866" s="2">
        <f t="shared" si="13"/>
        <v>0.16666666666666666</v>
      </c>
      <c r="F866" s="26">
        <f>IFERROR(VLOOKUP(E866,Points!$E$2:$G$11,3,TRUE),"")</f>
        <v>20</v>
      </c>
      <c r="G866" t="s">
        <v>8633</v>
      </c>
    </row>
    <row r="867" spans="1:7" x14ac:dyDescent="0.25">
      <c r="A867" t="s">
        <v>1017</v>
      </c>
      <c r="B867" t="s">
        <v>89</v>
      </c>
      <c r="C867" s="12">
        <v>193</v>
      </c>
      <c r="D867" s="12">
        <v>43</v>
      </c>
      <c r="E867" s="2">
        <f t="shared" si="13"/>
        <v>0.22279792746113988</v>
      </c>
      <c r="F867" s="26">
        <f>IFERROR(VLOOKUP(E867,Points!$E$2:$G$11,3,TRUE),"")</f>
        <v>30</v>
      </c>
      <c r="G867" t="s">
        <v>8633</v>
      </c>
    </row>
    <row r="868" spans="1:7" x14ac:dyDescent="0.25">
      <c r="A868" t="s">
        <v>1017</v>
      </c>
      <c r="B868" t="s">
        <v>92</v>
      </c>
      <c r="C868" s="12">
        <v>1566</v>
      </c>
      <c r="D868" s="12">
        <v>133</v>
      </c>
      <c r="E868" s="2">
        <f t="shared" si="13"/>
        <v>8.4929757343550447E-2</v>
      </c>
      <c r="F868" s="26">
        <f>IFERROR(VLOOKUP(E868,Points!$E$2:$G$11,3,TRUE),"")</f>
        <v>5</v>
      </c>
      <c r="G868" t="s">
        <v>8633</v>
      </c>
    </row>
    <row r="869" spans="1:7" x14ac:dyDescent="0.25">
      <c r="A869" t="s">
        <v>1807</v>
      </c>
      <c r="B869" t="s">
        <v>8</v>
      </c>
      <c r="C869" s="12">
        <v>115</v>
      </c>
      <c r="D869" s="12">
        <v>36</v>
      </c>
      <c r="E869" s="3">
        <f t="shared" si="13"/>
        <v>0.31304347826086959</v>
      </c>
      <c r="F869" s="26">
        <f>IFERROR(VLOOKUP(E869,Points!$E$2:$G$11,3,TRUE),"")</f>
        <v>50</v>
      </c>
      <c r="G869" t="s">
        <v>8632</v>
      </c>
    </row>
    <row r="870" spans="1:7" x14ac:dyDescent="0.25">
      <c r="A870" t="s">
        <v>1016</v>
      </c>
      <c r="B870" t="s">
        <v>19</v>
      </c>
      <c r="C870" s="12">
        <v>412</v>
      </c>
      <c r="D870" s="12">
        <v>33</v>
      </c>
      <c r="E870" s="2">
        <f t="shared" si="13"/>
        <v>8.0097087378640783E-2</v>
      </c>
      <c r="F870" s="26">
        <f>IFERROR(VLOOKUP(E870,Points!$E$2:$G$11,3,TRUE),"")</f>
        <v>5</v>
      </c>
      <c r="G870" t="s">
        <v>8633</v>
      </c>
    </row>
    <row r="871" spans="1:7" x14ac:dyDescent="0.25">
      <c r="A871" t="s">
        <v>1015</v>
      </c>
      <c r="B871" t="s">
        <v>58</v>
      </c>
      <c r="C871" s="12">
        <v>283</v>
      </c>
      <c r="D871" s="12">
        <v>62</v>
      </c>
      <c r="E871" s="2">
        <f t="shared" si="13"/>
        <v>0.21908127208480566</v>
      </c>
      <c r="F871" s="26">
        <f>IFERROR(VLOOKUP(E871,Points!$E$2:$G$11,3,TRUE),"")</f>
        <v>30</v>
      </c>
      <c r="G871" t="s">
        <v>8633</v>
      </c>
    </row>
    <row r="872" spans="1:7" x14ac:dyDescent="0.25">
      <c r="A872" t="s">
        <v>1014</v>
      </c>
      <c r="B872" t="s">
        <v>337</v>
      </c>
      <c r="C872" s="12">
        <v>317</v>
      </c>
      <c r="D872" s="12">
        <v>107</v>
      </c>
      <c r="E872" s="3">
        <f t="shared" si="13"/>
        <v>0.33753943217665616</v>
      </c>
      <c r="F872" s="26">
        <f>IFERROR(VLOOKUP(E872,Points!$E$2:$G$11,3,TRUE),"")</f>
        <v>65</v>
      </c>
      <c r="G872" t="s">
        <v>8632</v>
      </c>
    </row>
    <row r="873" spans="1:7" x14ac:dyDescent="0.25">
      <c r="A873" t="s">
        <v>1013</v>
      </c>
      <c r="B873" t="s">
        <v>81</v>
      </c>
      <c r="C873" s="12">
        <v>421</v>
      </c>
      <c r="D873" s="12">
        <v>40</v>
      </c>
      <c r="E873" s="2">
        <f t="shared" si="13"/>
        <v>9.5011876484560567E-2</v>
      </c>
      <c r="F873" s="26">
        <f>IFERROR(VLOOKUP(E873,Points!$E$2:$G$11,3,TRUE),"")</f>
        <v>5</v>
      </c>
      <c r="G873" t="s">
        <v>8633</v>
      </c>
    </row>
    <row r="874" spans="1:7" x14ac:dyDescent="0.25">
      <c r="A874" t="s">
        <v>1012</v>
      </c>
      <c r="B874" t="s">
        <v>81</v>
      </c>
      <c r="C874" s="12">
        <v>289</v>
      </c>
      <c r="D874" s="12">
        <v>54</v>
      </c>
      <c r="E874" s="3">
        <f t="shared" si="13"/>
        <v>0.18685121107266436</v>
      </c>
      <c r="F874" s="26">
        <f>IFERROR(VLOOKUP(E874,Points!$E$2:$G$11,3,TRUE),"")</f>
        <v>20</v>
      </c>
      <c r="G874" t="s">
        <v>8632</v>
      </c>
    </row>
    <row r="875" spans="1:7" x14ac:dyDescent="0.25">
      <c r="A875" t="s">
        <v>1011</v>
      </c>
      <c r="B875" t="s">
        <v>44</v>
      </c>
      <c r="C875" s="12">
        <v>44</v>
      </c>
      <c r="D875" s="12">
        <v>5</v>
      </c>
      <c r="E875" s="3">
        <f t="shared" si="13"/>
        <v>0.11363636363636363</v>
      </c>
      <c r="F875" s="26">
        <f>IFERROR(VLOOKUP(E875,Points!$E$2:$G$11,3,TRUE),"")</f>
        <v>5</v>
      </c>
      <c r="G875" t="s">
        <v>8632</v>
      </c>
    </row>
    <row r="876" spans="1:7" x14ac:dyDescent="0.25">
      <c r="A876" t="s">
        <v>1010</v>
      </c>
      <c r="B876" t="s">
        <v>50</v>
      </c>
      <c r="C876" s="12">
        <v>193</v>
      </c>
      <c r="D876" s="12">
        <v>24</v>
      </c>
      <c r="E876" s="2">
        <f t="shared" si="13"/>
        <v>0.12435233160621761</v>
      </c>
      <c r="F876" s="26">
        <f>IFERROR(VLOOKUP(E876,Points!$E$2:$G$11,3,TRUE),"")</f>
        <v>10</v>
      </c>
      <c r="G876" t="s">
        <v>8633</v>
      </c>
    </row>
    <row r="877" spans="1:7" x14ac:dyDescent="0.25">
      <c r="A877" t="s">
        <v>1009</v>
      </c>
      <c r="B877" t="s">
        <v>101</v>
      </c>
      <c r="C877" s="12">
        <v>325</v>
      </c>
      <c r="D877" s="12">
        <v>126</v>
      </c>
      <c r="E877" s="3">
        <f t="shared" si="13"/>
        <v>0.38769230769230767</v>
      </c>
      <c r="F877" s="26">
        <f>IFERROR(VLOOKUP(E877,Points!$E$2:$G$11,3,TRUE),"")</f>
        <v>80</v>
      </c>
      <c r="G877" t="s">
        <v>8632</v>
      </c>
    </row>
    <row r="878" spans="1:7" x14ac:dyDescent="0.25">
      <c r="A878" t="s">
        <v>1008</v>
      </c>
      <c r="B878" t="s">
        <v>74</v>
      </c>
      <c r="C878" s="12">
        <v>18</v>
      </c>
      <c r="D878" s="12">
        <v>5</v>
      </c>
      <c r="E878" s="3">
        <f t="shared" si="13"/>
        <v>0.27777777777777779</v>
      </c>
      <c r="F878" s="26">
        <f>IFERROR(VLOOKUP(E878,Points!$E$2:$G$11,3,TRUE),"")</f>
        <v>40</v>
      </c>
      <c r="G878" t="s">
        <v>8632</v>
      </c>
    </row>
    <row r="879" spans="1:7" x14ac:dyDescent="0.25">
      <c r="A879" t="s">
        <v>1007</v>
      </c>
      <c r="B879" t="s">
        <v>9</v>
      </c>
      <c r="C879" s="12">
        <v>325</v>
      </c>
      <c r="D879" s="12">
        <v>46</v>
      </c>
      <c r="E879" s="2">
        <f t="shared" si="13"/>
        <v>0.14153846153846153</v>
      </c>
      <c r="F879" s="26">
        <f>IFERROR(VLOOKUP(E879,Points!$E$2:$G$11,3,TRUE),"")</f>
        <v>10</v>
      </c>
      <c r="G879" t="s">
        <v>8633</v>
      </c>
    </row>
    <row r="880" spans="1:7" x14ac:dyDescent="0.25">
      <c r="A880" t="s">
        <v>1006</v>
      </c>
      <c r="B880" t="s">
        <v>9</v>
      </c>
      <c r="C880" s="12">
        <v>329</v>
      </c>
      <c r="D880" s="12">
        <v>87</v>
      </c>
      <c r="E880" s="3">
        <f t="shared" si="13"/>
        <v>0.26443768996960487</v>
      </c>
      <c r="F880" s="26">
        <f>IFERROR(VLOOKUP(E880,Points!$E$2:$G$11,3,TRUE),"")</f>
        <v>40</v>
      </c>
      <c r="G880" t="s">
        <v>8632</v>
      </c>
    </row>
    <row r="881" spans="1:7" x14ac:dyDescent="0.25">
      <c r="A881" t="s">
        <v>1806</v>
      </c>
      <c r="B881" t="s">
        <v>337</v>
      </c>
      <c r="C881" s="12">
        <v>41</v>
      </c>
      <c r="D881" s="12">
        <v>11</v>
      </c>
      <c r="E881" s="3">
        <f t="shared" si="13"/>
        <v>0.26829268292682928</v>
      </c>
      <c r="F881" s="26">
        <f>IFERROR(VLOOKUP(E881,Points!$E$2:$G$11,3,TRUE),"")</f>
        <v>40</v>
      </c>
      <c r="G881" t="s">
        <v>8632</v>
      </c>
    </row>
    <row r="882" spans="1:7" x14ac:dyDescent="0.25">
      <c r="A882" t="s">
        <v>1005</v>
      </c>
      <c r="B882" t="s">
        <v>81</v>
      </c>
      <c r="C882" s="12">
        <v>254</v>
      </c>
      <c r="D882" s="12">
        <v>49</v>
      </c>
      <c r="E882" s="3">
        <f t="shared" si="13"/>
        <v>0.19291338582677164</v>
      </c>
      <c r="F882" s="26">
        <f>IFERROR(VLOOKUP(E882,Points!$E$2:$G$11,3,TRUE),"")</f>
        <v>20</v>
      </c>
      <c r="G882" t="s">
        <v>8632</v>
      </c>
    </row>
    <row r="883" spans="1:7" x14ac:dyDescent="0.25">
      <c r="A883" t="s">
        <v>1805</v>
      </c>
      <c r="B883" t="s">
        <v>184</v>
      </c>
      <c r="C883" s="12">
        <v>210</v>
      </c>
      <c r="D883" s="12">
        <v>78</v>
      </c>
      <c r="E883" s="3">
        <f t="shared" si="13"/>
        <v>0.37142857142857144</v>
      </c>
      <c r="F883" s="26">
        <f>IFERROR(VLOOKUP(E883,Points!$E$2:$G$11,3,TRUE),"")</f>
        <v>80</v>
      </c>
      <c r="G883" t="s">
        <v>8632</v>
      </c>
    </row>
    <row r="884" spans="1:7" x14ac:dyDescent="0.25">
      <c r="A884" t="s">
        <v>1004</v>
      </c>
      <c r="B884" t="s">
        <v>184</v>
      </c>
      <c r="C884" s="12">
        <v>354</v>
      </c>
      <c r="D884" s="12">
        <v>85</v>
      </c>
      <c r="E884" s="2">
        <f t="shared" si="13"/>
        <v>0.24011299435028249</v>
      </c>
      <c r="F884" s="26">
        <f>IFERROR(VLOOKUP(E884,Points!$E$2:$G$11,3,TRUE),"")</f>
        <v>40</v>
      </c>
      <c r="G884" t="s">
        <v>8633</v>
      </c>
    </row>
    <row r="885" spans="1:7" x14ac:dyDescent="0.25">
      <c r="A885" t="s">
        <v>1003</v>
      </c>
      <c r="B885" t="s">
        <v>35</v>
      </c>
      <c r="C885" s="12">
        <v>155</v>
      </c>
      <c r="D885" s="12">
        <v>23</v>
      </c>
      <c r="E885" s="2">
        <f t="shared" si="13"/>
        <v>0.14838709677419354</v>
      </c>
      <c r="F885" s="26">
        <f>IFERROR(VLOOKUP(E885,Points!$E$2:$G$11,3,TRUE),"")</f>
        <v>10</v>
      </c>
      <c r="G885" t="s">
        <v>8633</v>
      </c>
    </row>
    <row r="886" spans="1:7" x14ac:dyDescent="0.25">
      <c r="A886" t="s">
        <v>1002</v>
      </c>
      <c r="B886" t="s">
        <v>35</v>
      </c>
      <c r="C886" s="12">
        <v>80</v>
      </c>
      <c r="D886" s="12">
        <v>30</v>
      </c>
      <c r="E886" s="3">
        <f t="shared" si="13"/>
        <v>0.375</v>
      </c>
      <c r="F886" s="26">
        <f>IFERROR(VLOOKUP(E886,Points!$E$2:$G$11,3,TRUE),"")</f>
        <v>80</v>
      </c>
      <c r="G886" t="s">
        <v>8632</v>
      </c>
    </row>
    <row r="887" spans="1:7" x14ac:dyDescent="0.25">
      <c r="A887" t="s">
        <v>1001</v>
      </c>
      <c r="B887" t="s">
        <v>263</v>
      </c>
      <c r="C887" s="12">
        <v>218</v>
      </c>
      <c r="D887" s="12">
        <v>74</v>
      </c>
      <c r="E887" s="2">
        <f t="shared" si="13"/>
        <v>0.33944954128440369</v>
      </c>
      <c r="F887" s="26">
        <f>IFERROR(VLOOKUP(E887,Points!$E$2:$G$11,3,TRUE),"")</f>
        <v>65</v>
      </c>
      <c r="G887" t="s">
        <v>8633</v>
      </c>
    </row>
    <row r="888" spans="1:7" x14ac:dyDescent="0.25">
      <c r="A888" t="s">
        <v>1000</v>
      </c>
      <c r="B888" t="s">
        <v>221</v>
      </c>
      <c r="C888" s="12">
        <v>74</v>
      </c>
      <c r="D888" s="12">
        <v>5</v>
      </c>
      <c r="E888" s="2">
        <f t="shared" si="13"/>
        <v>6.7567567567567571E-2</v>
      </c>
      <c r="F888" s="26">
        <f>IFERROR(VLOOKUP(E888,Points!$E$2:$G$11,3,TRUE),"")</f>
        <v>0</v>
      </c>
      <c r="G888" t="s">
        <v>8633</v>
      </c>
    </row>
    <row r="889" spans="1:7" x14ac:dyDescent="0.25">
      <c r="A889" t="s">
        <v>999</v>
      </c>
      <c r="B889" t="s">
        <v>1</v>
      </c>
      <c r="C889" s="12">
        <v>214</v>
      </c>
      <c r="D889" s="12">
        <v>25</v>
      </c>
      <c r="E889" s="2">
        <f t="shared" si="13"/>
        <v>0.11682242990654206</v>
      </c>
      <c r="F889" s="26">
        <f>IFERROR(VLOOKUP(E889,Points!$E$2:$G$11,3,TRUE),"")</f>
        <v>5</v>
      </c>
      <c r="G889" t="s">
        <v>8633</v>
      </c>
    </row>
    <row r="890" spans="1:7" x14ac:dyDescent="0.25">
      <c r="A890" t="s">
        <v>1804</v>
      </c>
      <c r="B890" t="s">
        <v>174</v>
      </c>
      <c r="C890" s="12">
        <v>619</v>
      </c>
      <c r="D890" s="12">
        <v>72</v>
      </c>
      <c r="E890" s="3">
        <f t="shared" si="13"/>
        <v>0.11631663974151858</v>
      </c>
      <c r="F890" s="26">
        <f>IFERROR(VLOOKUP(E890,Points!$E$2:$G$11,3,TRUE),"")</f>
        <v>5</v>
      </c>
      <c r="G890" t="s">
        <v>8632</v>
      </c>
    </row>
    <row r="891" spans="1:7" x14ac:dyDescent="0.25">
      <c r="A891" t="s">
        <v>998</v>
      </c>
      <c r="B891" t="s">
        <v>174</v>
      </c>
      <c r="C891" s="12">
        <v>1465</v>
      </c>
      <c r="D891" s="12">
        <v>156</v>
      </c>
      <c r="E891" s="2">
        <f t="shared" si="13"/>
        <v>0.10648464163822526</v>
      </c>
      <c r="F891" s="26">
        <f>IFERROR(VLOOKUP(E891,Points!$E$2:$G$11,3,TRUE),"")</f>
        <v>5</v>
      </c>
      <c r="G891" t="s">
        <v>8633</v>
      </c>
    </row>
    <row r="892" spans="1:7" x14ac:dyDescent="0.25">
      <c r="A892" t="s">
        <v>997</v>
      </c>
      <c r="B892" t="s">
        <v>292</v>
      </c>
      <c r="C892" s="12">
        <v>307</v>
      </c>
      <c r="D892" s="12">
        <v>52</v>
      </c>
      <c r="E892" s="2">
        <f t="shared" si="13"/>
        <v>0.16938110749185667</v>
      </c>
      <c r="F892" s="26">
        <f>IFERROR(VLOOKUP(E892,Points!$E$2:$G$11,3,TRUE),"")</f>
        <v>20</v>
      </c>
      <c r="G892" t="s">
        <v>8633</v>
      </c>
    </row>
    <row r="893" spans="1:7" x14ac:dyDescent="0.25">
      <c r="A893" t="s">
        <v>997</v>
      </c>
      <c r="B893" t="s">
        <v>42</v>
      </c>
      <c r="C893" s="12">
        <v>302</v>
      </c>
      <c r="D893" s="12">
        <v>30</v>
      </c>
      <c r="E893" s="2">
        <f t="shared" si="13"/>
        <v>9.9337748344370855E-2</v>
      </c>
      <c r="F893" s="26">
        <f>IFERROR(VLOOKUP(E893,Points!$E$2:$G$11,3,TRUE),"")</f>
        <v>5</v>
      </c>
      <c r="G893" t="s">
        <v>8633</v>
      </c>
    </row>
    <row r="894" spans="1:7" x14ac:dyDescent="0.25">
      <c r="A894" t="s">
        <v>997</v>
      </c>
      <c r="B894" t="s">
        <v>133</v>
      </c>
      <c r="C894" s="12">
        <v>1363</v>
      </c>
      <c r="D894" s="12">
        <v>105</v>
      </c>
      <c r="E894" s="2">
        <f t="shared" si="13"/>
        <v>7.7035950110051363E-2</v>
      </c>
      <c r="F894" s="26">
        <f>IFERROR(VLOOKUP(E894,Points!$E$2:$G$11,3,TRUE),"")</f>
        <v>0</v>
      </c>
      <c r="G894" t="s">
        <v>8633</v>
      </c>
    </row>
    <row r="895" spans="1:7" x14ac:dyDescent="0.25">
      <c r="A895" t="s">
        <v>996</v>
      </c>
      <c r="B895" t="s">
        <v>133</v>
      </c>
      <c r="C895" s="12">
        <v>2139</v>
      </c>
      <c r="D895" s="12">
        <v>226</v>
      </c>
      <c r="E895" s="3">
        <f t="shared" si="13"/>
        <v>0.10565684899485742</v>
      </c>
      <c r="F895" s="26">
        <f>IFERROR(VLOOKUP(E895,Points!$E$2:$G$11,3,TRUE),"")</f>
        <v>5</v>
      </c>
      <c r="G895" t="s">
        <v>8632</v>
      </c>
    </row>
    <row r="896" spans="1:7" x14ac:dyDescent="0.25">
      <c r="A896" t="s">
        <v>995</v>
      </c>
      <c r="B896" t="s">
        <v>182</v>
      </c>
      <c r="C896" s="12">
        <v>312</v>
      </c>
      <c r="D896" s="12">
        <v>69</v>
      </c>
      <c r="E896" s="2">
        <f t="shared" si="13"/>
        <v>0.22115384615384615</v>
      </c>
      <c r="F896" s="26">
        <f>IFERROR(VLOOKUP(E896,Points!$E$2:$G$11,3,TRUE),"")</f>
        <v>30</v>
      </c>
      <c r="G896" t="s">
        <v>8633</v>
      </c>
    </row>
    <row r="897" spans="1:7" x14ac:dyDescent="0.25">
      <c r="A897" t="s">
        <v>994</v>
      </c>
      <c r="B897" t="s">
        <v>104</v>
      </c>
      <c r="C897" s="12">
        <v>97</v>
      </c>
      <c r="D897" s="12">
        <v>21</v>
      </c>
      <c r="E897" s="2">
        <f t="shared" si="13"/>
        <v>0.21649484536082475</v>
      </c>
      <c r="F897" s="26">
        <f>IFERROR(VLOOKUP(E897,Points!$E$2:$G$11,3,TRUE),"")</f>
        <v>30</v>
      </c>
      <c r="G897" t="s">
        <v>8633</v>
      </c>
    </row>
    <row r="898" spans="1:7" x14ac:dyDescent="0.25">
      <c r="A898" t="s">
        <v>993</v>
      </c>
      <c r="B898" t="s">
        <v>17</v>
      </c>
      <c r="C898" s="12">
        <v>617</v>
      </c>
      <c r="D898" s="12">
        <v>107</v>
      </c>
      <c r="E898" s="2">
        <f t="shared" si="13"/>
        <v>0.17341977309562398</v>
      </c>
      <c r="F898" s="26">
        <f>IFERROR(VLOOKUP(E898,Points!$E$2:$G$11,3,TRUE),"")</f>
        <v>20</v>
      </c>
      <c r="G898" t="s">
        <v>8633</v>
      </c>
    </row>
    <row r="899" spans="1:7" x14ac:dyDescent="0.25">
      <c r="A899" t="s">
        <v>992</v>
      </c>
      <c r="B899" t="s">
        <v>220</v>
      </c>
      <c r="C899" s="12">
        <v>16719</v>
      </c>
      <c r="D899" s="12">
        <v>3022</v>
      </c>
      <c r="E899" s="3">
        <f t="shared" ref="E899:E962" si="14">D899/C899</f>
        <v>0.18075243734673127</v>
      </c>
      <c r="F899" s="26">
        <f>IFERROR(VLOOKUP(E899,Points!$E$2:$G$11,3,TRUE),"")</f>
        <v>20</v>
      </c>
      <c r="G899" t="s">
        <v>8632</v>
      </c>
    </row>
    <row r="900" spans="1:7" x14ac:dyDescent="0.25">
      <c r="A900" t="s">
        <v>991</v>
      </c>
      <c r="B900" t="s">
        <v>220</v>
      </c>
      <c r="C900" s="12">
        <v>1260</v>
      </c>
      <c r="D900" s="12">
        <v>65</v>
      </c>
      <c r="E900" s="2">
        <f t="shared" si="14"/>
        <v>5.1587301587301584E-2</v>
      </c>
      <c r="F900" s="26">
        <f>IFERROR(VLOOKUP(E900,Points!$E$2:$G$11,3,TRUE),"")</f>
        <v>0</v>
      </c>
      <c r="G900" t="s">
        <v>8633</v>
      </c>
    </row>
    <row r="901" spans="1:7" x14ac:dyDescent="0.25">
      <c r="A901" t="s">
        <v>990</v>
      </c>
      <c r="B901" t="s">
        <v>174</v>
      </c>
      <c r="C901" s="12">
        <v>1761</v>
      </c>
      <c r="D901" s="12">
        <v>314</v>
      </c>
      <c r="E901" s="3">
        <f t="shared" si="14"/>
        <v>0.17830777967064168</v>
      </c>
      <c r="F901" s="26">
        <f>IFERROR(VLOOKUP(E901,Points!$E$2:$G$11,3,TRUE),"")</f>
        <v>20</v>
      </c>
      <c r="G901" t="s">
        <v>8632</v>
      </c>
    </row>
    <row r="902" spans="1:7" x14ac:dyDescent="0.25">
      <c r="A902" t="s">
        <v>989</v>
      </c>
      <c r="B902" t="s">
        <v>5</v>
      </c>
      <c r="C902" s="12">
        <v>281</v>
      </c>
      <c r="D902" s="12">
        <v>65</v>
      </c>
      <c r="E902" s="2">
        <f t="shared" si="14"/>
        <v>0.23131672597864769</v>
      </c>
      <c r="F902" s="26">
        <f>IFERROR(VLOOKUP(E902,Points!$E$2:$G$11,3,TRUE),"")</f>
        <v>30</v>
      </c>
      <c r="G902" t="s">
        <v>8633</v>
      </c>
    </row>
    <row r="903" spans="1:7" x14ac:dyDescent="0.25">
      <c r="A903" t="s">
        <v>989</v>
      </c>
      <c r="B903" t="s">
        <v>174</v>
      </c>
      <c r="C903" s="12">
        <v>676</v>
      </c>
      <c r="D903" s="12">
        <v>48</v>
      </c>
      <c r="E903" s="2">
        <f t="shared" si="14"/>
        <v>7.1005917159763315E-2</v>
      </c>
      <c r="F903" s="26">
        <f>IFERROR(VLOOKUP(E903,Points!$E$2:$G$11,3,TRUE),"")</f>
        <v>0</v>
      </c>
      <c r="G903" t="s">
        <v>8633</v>
      </c>
    </row>
    <row r="904" spans="1:7" x14ac:dyDescent="0.25">
      <c r="A904" t="s">
        <v>989</v>
      </c>
      <c r="B904" t="s">
        <v>15</v>
      </c>
      <c r="C904" s="12">
        <v>195</v>
      </c>
      <c r="D904" s="12">
        <v>62</v>
      </c>
      <c r="E904" s="2">
        <f t="shared" si="14"/>
        <v>0.31794871794871793</v>
      </c>
      <c r="F904" s="26">
        <f>IFERROR(VLOOKUP(E904,Points!$E$2:$G$11,3,TRUE),"")</f>
        <v>50</v>
      </c>
      <c r="G904" t="s">
        <v>8633</v>
      </c>
    </row>
    <row r="905" spans="1:7" x14ac:dyDescent="0.25">
      <c r="A905" t="s">
        <v>989</v>
      </c>
      <c r="B905" t="s">
        <v>96</v>
      </c>
      <c r="C905" s="12">
        <v>339</v>
      </c>
      <c r="D905" s="12">
        <v>44</v>
      </c>
      <c r="E905" s="2">
        <f t="shared" si="14"/>
        <v>0.12979351032448377</v>
      </c>
      <c r="F905" s="26">
        <f>IFERROR(VLOOKUP(E905,Points!$E$2:$G$11,3,TRUE),"")</f>
        <v>10</v>
      </c>
      <c r="G905" t="s">
        <v>8633</v>
      </c>
    </row>
    <row r="906" spans="1:7" x14ac:dyDescent="0.25">
      <c r="A906" t="s">
        <v>1803</v>
      </c>
      <c r="B906" t="s">
        <v>31</v>
      </c>
      <c r="C906" s="12">
        <v>65</v>
      </c>
      <c r="D906" s="12">
        <v>0</v>
      </c>
      <c r="E906" s="3">
        <f t="shared" si="14"/>
        <v>0</v>
      </c>
      <c r="F906" s="26">
        <f>IFERROR(VLOOKUP(E906,Points!$E$2:$G$11,3,TRUE),"")</f>
        <v>0</v>
      </c>
      <c r="G906" t="s">
        <v>8632</v>
      </c>
    </row>
    <row r="907" spans="1:7" x14ac:dyDescent="0.25">
      <c r="A907" t="s">
        <v>988</v>
      </c>
      <c r="B907" t="s">
        <v>174</v>
      </c>
      <c r="C907" s="12">
        <v>869</v>
      </c>
      <c r="D907" s="12">
        <v>68</v>
      </c>
      <c r="E907" s="3">
        <f t="shared" si="14"/>
        <v>7.8250863060989648E-2</v>
      </c>
      <c r="F907" s="26">
        <f>IFERROR(VLOOKUP(E907,Points!$E$2:$G$11,3,TRUE),"")</f>
        <v>0</v>
      </c>
      <c r="G907" t="s">
        <v>8632</v>
      </c>
    </row>
    <row r="908" spans="1:7" x14ac:dyDescent="0.25">
      <c r="A908" t="s">
        <v>987</v>
      </c>
      <c r="B908" t="s">
        <v>89</v>
      </c>
      <c r="C908" s="12">
        <v>214</v>
      </c>
      <c r="D908" s="12">
        <v>61</v>
      </c>
      <c r="E908" s="2">
        <f t="shared" si="14"/>
        <v>0.28504672897196259</v>
      </c>
      <c r="F908" s="26">
        <f>IFERROR(VLOOKUP(E908,Points!$E$2:$G$11,3,TRUE),"")</f>
        <v>50</v>
      </c>
      <c r="G908" t="s">
        <v>8633</v>
      </c>
    </row>
    <row r="909" spans="1:7" x14ac:dyDescent="0.25">
      <c r="A909" t="s">
        <v>986</v>
      </c>
      <c r="B909" t="s">
        <v>124</v>
      </c>
      <c r="C909" s="12">
        <v>148</v>
      </c>
      <c r="D909" s="12">
        <v>37</v>
      </c>
      <c r="E909" s="2">
        <f t="shared" si="14"/>
        <v>0.25</v>
      </c>
      <c r="F909" s="26">
        <f>IFERROR(VLOOKUP(E909,Points!$E$2:$G$11,3,TRUE),"")</f>
        <v>40</v>
      </c>
      <c r="G909" t="s">
        <v>8633</v>
      </c>
    </row>
    <row r="910" spans="1:7" x14ac:dyDescent="0.25">
      <c r="A910" t="s">
        <v>986</v>
      </c>
      <c r="B910" t="s">
        <v>220</v>
      </c>
      <c r="C910" s="12">
        <v>197</v>
      </c>
      <c r="D910" s="12">
        <v>39</v>
      </c>
      <c r="E910" s="2">
        <f t="shared" si="14"/>
        <v>0.19796954314720813</v>
      </c>
      <c r="F910" s="26">
        <f>IFERROR(VLOOKUP(E910,Points!$E$2:$G$11,3,TRUE),"")</f>
        <v>20</v>
      </c>
      <c r="G910" t="s">
        <v>8633</v>
      </c>
    </row>
    <row r="911" spans="1:7" x14ac:dyDescent="0.25">
      <c r="A911" t="s">
        <v>1802</v>
      </c>
      <c r="B911" t="s">
        <v>104</v>
      </c>
      <c r="C911" s="12">
        <v>19</v>
      </c>
      <c r="D911" s="12">
        <v>6</v>
      </c>
      <c r="E911" s="3">
        <f t="shared" si="14"/>
        <v>0.31578947368421051</v>
      </c>
      <c r="F911" s="26">
        <f>IFERROR(VLOOKUP(E911,Points!$E$2:$G$11,3,TRUE),"")</f>
        <v>50</v>
      </c>
      <c r="G911" t="s">
        <v>8632</v>
      </c>
    </row>
    <row r="912" spans="1:7" x14ac:dyDescent="0.25">
      <c r="A912" t="s">
        <v>985</v>
      </c>
      <c r="B912" t="s">
        <v>5</v>
      </c>
      <c r="C912" s="12">
        <v>164</v>
      </c>
      <c r="D912" s="12">
        <v>49</v>
      </c>
      <c r="E912" s="2">
        <f t="shared" si="14"/>
        <v>0.29878048780487804</v>
      </c>
      <c r="F912" s="26">
        <f>IFERROR(VLOOKUP(E912,Points!$E$2:$G$11,3,TRUE),"")</f>
        <v>50</v>
      </c>
      <c r="G912" t="s">
        <v>8633</v>
      </c>
    </row>
    <row r="913" spans="1:7" x14ac:dyDescent="0.25">
      <c r="A913" t="s">
        <v>1801</v>
      </c>
      <c r="B913" t="s">
        <v>5</v>
      </c>
      <c r="C913" s="12">
        <v>79</v>
      </c>
      <c r="D913" s="12">
        <v>28</v>
      </c>
      <c r="E913" s="3">
        <f t="shared" si="14"/>
        <v>0.35443037974683544</v>
      </c>
      <c r="F913" s="26">
        <f>IFERROR(VLOOKUP(E913,Points!$E$2:$G$11,3,TRUE),"")</f>
        <v>65</v>
      </c>
      <c r="G913" t="s">
        <v>8632</v>
      </c>
    </row>
    <row r="914" spans="1:7" x14ac:dyDescent="0.25">
      <c r="A914" t="s">
        <v>1800</v>
      </c>
      <c r="B914" t="s">
        <v>91</v>
      </c>
      <c r="C914" s="12">
        <v>12</v>
      </c>
      <c r="D914" s="12">
        <v>4</v>
      </c>
      <c r="E914" s="3">
        <f t="shared" si="14"/>
        <v>0.33333333333333331</v>
      </c>
      <c r="F914" s="26">
        <f>IFERROR(VLOOKUP(E914,Points!$E$2:$G$11,3,TRUE),"")</f>
        <v>65</v>
      </c>
      <c r="G914" t="s">
        <v>8632</v>
      </c>
    </row>
    <row r="915" spans="1:7" x14ac:dyDescent="0.25">
      <c r="A915" t="s">
        <v>984</v>
      </c>
      <c r="B915" t="s">
        <v>91</v>
      </c>
      <c r="C915" s="12">
        <v>74</v>
      </c>
      <c r="D915" s="12">
        <v>16</v>
      </c>
      <c r="E915" s="2">
        <f t="shared" si="14"/>
        <v>0.21621621621621623</v>
      </c>
      <c r="F915" s="26">
        <f>IFERROR(VLOOKUP(E915,Points!$E$2:$G$11,3,TRUE),"")</f>
        <v>30</v>
      </c>
      <c r="G915" t="s">
        <v>8633</v>
      </c>
    </row>
    <row r="916" spans="1:7" x14ac:dyDescent="0.25">
      <c r="A916" t="s">
        <v>983</v>
      </c>
      <c r="B916" t="s">
        <v>92</v>
      </c>
      <c r="C916" s="12">
        <v>87</v>
      </c>
      <c r="D916" s="12">
        <v>24</v>
      </c>
      <c r="E916" s="3">
        <f t="shared" si="14"/>
        <v>0.27586206896551724</v>
      </c>
      <c r="F916" s="26">
        <f>IFERROR(VLOOKUP(E916,Points!$E$2:$G$11,3,TRUE),"")</f>
        <v>40</v>
      </c>
      <c r="G916" t="s">
        <v>8632</v>
      </c>
    </row>
    <row r="917" spans="1:7" x14ac:dyDescent="0.25">
      <c r="A917" t="s">
        <v>982</v>
      </c>
      <c r="B917" t="s">
        <v>81</v>
      </c>
      <c r="C917" s="12">
        <v>476</v>
      </c>
      <c r="D917" s="12">
        <v>95</v>
      </c>
      <c r="E917" s="3">
        <f t="shared" si="14"/>
        <v>0.19957983193277312</v>
      </c>
      <c r="F917" s="26">
        <f>IFERROR(VLOOKUP(E917,Points!$E$2:$G$11,3,TRUE),"")</f>
        <v>20</v>
      </c>
      <c r="G917" t="s">
        <v>8632</v>
      </c>
    </row>
    <row r="918" spans="1:7" x14ac:dyDescent="0.25">
      <c r="A918" t="s">
        <v>981</v>
      </c>
      <c r="B918" t="s">
        <v>210</v>
      </c>
      <c r="C918" s="12">
        <v>4387</v>
      </c>
      <c r="D918" s="12">
        <v>707</v>
      </c>
      <c r="E918" s="3">
        <f t="shared" si="14"/>
        <v>0.16115796671985411</v>
      </c>
      <c r="F918" s="26">
        <f>IFERROR(VLOOKUP(E918,Points!$E$2:$G$11,3,TRUE),"")</f>
        <v>20</v>
      </c>
      <c r="G918" t="s">
        <v>8632</v>
      </c>
    </row>
    <row r="919" spans="1:7" x14ac:dyDescent="0.25">
      <c r="A919" t="s">
        <v>980</v>
      </c>
      <c r="B919" t="s">
        <v>210</v>
      </c>
      <c r="C919" s="12">
        <v>389</v>
      </c>
      <c r="D919" s="12">
        <v>6</v>
      </c>
      <c r="E919" s="2">
        <f t="shared" si="14"/>
        <v>1.5424164524421594E-2</v>
      </c>
      <c r="F919" s="26">
        <f>IFERROR(VLOOKUP(E919,Points!$E$2:$G$11,3,TRUE),"")</f>
        <v>0</v>
      </c>
      <c r="G919" t="s">
        <v>8633</v>
      </c>
    </row>
    <row r="920" spans="1:7" x14ac:dyDescent="0.25">
      <c r="A920" t="s">
        <v>979</v>
      </c>
      <c r="B920" t="s">
        <v>81</v>
      </c>
      <c r="C920" s="12">
        <v>309</v>
      </c>
      <c r="D920" s="12">
        <v>11</v>
      </c>
      <c r="E920" s="3">
        <f t="shared" si="14"/>
        <v>3.5598705501618123E-2</v>
      </c>
      <c r="F920" s="26">
        <f>IFERROR(VLOOKUP(E920,Points!$E$2:$G$11,3,TRUE),"")</f>
        <v>0</v>
      </c>
      <c r="G920" t="s">
        <v>8632</v>
      </c>
    </row>
    <row r="921" spans="1:7" x14ac:dyDescent="0.25">
      <c r="A921" t="s">
        <v>978</v>
      </c>
      <c r="B921" t="s">
        <v>99</v>
      </c>
      <c r="C921" s="12">
        <v>52</v>
      </c>
      <c r="D921" s="12">
        <v>12</v>
      </c>
      <c r="E921" s="3">
        <f t="shared" si="14"/>
        <v>0.23076923076923078</v>
      </c>
      <c r="F921" s="26">
        <f>IFERROR(VLOOKUP(E921,Points!$E$2:$G$11,3,TRUE),"")</f>
        <v>30</v>
      </c>
      <c r="G921" t="s">
        <v>8632</v>
      </c>
    </row>
    <row r="922" spans="1:7" x14ac:dyDescent="0.25">
      <c r="A922" t="s">
        <v>977</v>
      </c>
      <c r="B922" t="s">
        <v>184</v>
      </c>
      <c r="C922" s="12">
        <v>144</v>
      </c>
      <c r="D922" s="12">
        <v>28</v>
      </c>
      <c r="E922" s="2">
        <f t="shared" si="14"/>
        <v>0.19444444444444445</v>
      </c>
      <c r="F922" s="26">
        <f>IFERROR(VLOOKUP(E922,Points!$E$2:$G$11,3,TRUE),"")</f>
        <v>20</v>
      </c>
      <c r="G922" t="s">
        <v>8633</v>
      </c>
    </row>
    <row r="923" spans="1:7" x14ac:dyDescent="0.25">
      <c r="A923" t="s">
        <v>976</v>
      </c>
      <c r="B923" t="s">
        <v>38</v>
      </c>
      <c r="C923" s="12">
        <v>96</v>
      </c>
      <c r="D923" s="12">
        <v>35</v>
      </c>
      <c r="E923" s="2">
        <f t="shared" si="14"/>
        <v>0.36458333333333331</v>
      </c>
      <c r="F923" s="26">
        <f>IFERROR(VLOOKUP(E923,Points!$E$2:$G$11,3,TRUE),"")</f>
        <v>80</v>
      </c>
      <c r="G923" t="s">
        <v>8633</v>
      </c>
    </row>
    <row r="924" spans="1:7" x14ac:dyDescent="0.25">
      <c r="A924" t="s">
        <v>975</v>
      </c>
      <c r="B924" t="s">
        <v>15</v>
      </c>
      <c r="C924" s="12">
        <v>99</v>
      </c>
      <c r="D924" s="12">
        <v>31</v>
      </c>
      <c r="E924" s="3">
        <f t="shared" si="14"/>
        <v>0.31313131313131315</v>
      </c>
      <c r="F924" s="26">
        <f>IFERROR(VLOOKUP(E924,Points!$E$2:$G$11,3,TRUE),"")</f>
        <v>50</v>
      </c>
      <c r="G924" t="s">
        <v>8632</v>
      </c>
    </row>
    <row r="925" spans="1:7" x14ac:dyDescent="0.25">
      <c r="A925" t="s">
        <v>974</v>
      </c>
      <c r="B925" t="s">
        <v>23</v>
      </c>
      <c r="C925" s="12">
        <v>117</v>
      </c>
      <c r="D925" s="12">
        <v>19</v>
      </c>
      <c r="E925" s="2">
        <f t="shared" si="14"/>
        <v>0.1623931623931624</v>
      </c>
      <c r="F925" s="26">
        <f>IFERROR(VLOOKUP(E925,Points!$E$2:$G$11,3,TRUE),"")</f>
        <v>20</v>
      </c>
      <c r="G925" t="s">
        <v>8633</v>
      </c>
    </row>
    <row r="926" spans="1:7" x14ac:dyDescent="0.25">
      <c r="A926" t="s">
        <v>973</v>
      </c>
      <c r="B926" t="s">
        <v>23</v>
      </c>
      <c r="C926" s="12">
        <v>37</v>
      </c>
      <c r="D926" s="12">
        <v>15</v>
      </c>
      <c r="E926" s="3">
        <f t="shared" si="14"/>
        <v>0.40540540540540543</v>
      </c>
      <c r="F926" s="26">
        <f>IFERROR(VLOOKUP(E926,Points!$E$2:$G$11,3,TRUE),"")</f>
        <v>100</v>
      </c>
      <c r="G926" t="s">
        <v>8632</v>
      </c>
    </row>
    <row r="927" spans="1:7" x14ac:dyDescent="0.25">
      <c r="A927" t="s">
        <v>972</v>
      </c>
      <c r="B927" t="s">
        <v>111</v>
      </c>
      <c r="C927" s="12">
        <v>24138</v>
      </c>
      <c r="D927" s="12">
        <v>6278</v>
      </c>
      <c r="E927" s="3">
        <f t="shared" si="14"/>
        <v>0.26008782832049049</v>
      </c>
      <c r="F927" s="26">
        <f>IFERROR(VLOOKUP(E927,Points!$E$2:$G$11,3,TRUE),"")</f>
        <v>40</v>
      </c>
      <c r="G927" t="s">
        <v>8632</v>
      </c>
    </row>
    <row r="928" spans="1:7" x14ac:dyDescent="0.25">
      <c r="A928" t="s">
        <v>1799</v>
      </c>
      <c r="B928" t="s">
        <v>0</v>
      </c>
      <c r="C928" s="12">
        <v>308</v>
      </c>
      <c r="D928" s="12">
        <v>199</v>
      </c>
      <c r="E928" s="3">
        <f t="shared" si="14"/>
        <v>0.64610389610389607</v>
      </c>
      <c r="F928" s="26">
        <f>IFERROR(VLOOKUP(E928,Points!$E$2:$G$11,3,TRUE),"")</f>
        <v>100</v>
      </c>
      <c r="G928" t="s">
        <v>8632</v>
      </c>
    </row>
    <row r="929" spans="1:7" x14ac:dyDescent="0.25">
      <c r="A929" t="s">
        <v>971</v>
      </c>
      <c r="B929" t="s">
        <v>133</v>
      </c>
      <c r="C929" s="12">
        <v>344</v>
      </c>
      <c r="D929" s="12">
        <v>24</v>
      </c>
      <c r="E929" s="2">
        <f t="shared" si="14"/>
        <v>6.9767441860465115E-2</v>
      </c>
      <c r="F929" s="26">
        <f>IFERROR(VLOOKUP(E929,Points!$E$2:$G$11,3,TRUE),"")</f>
        <v>0</v>
      </c>
      <c r="G929" t="s">
        <v>8633</v>
      </c>
    </row>
    <row r="930" spans="1:7" x14ac:dyDescent="0.25">
      <c r="A930" t="s">
        <v>970</v>
      </c>
      <c r="B930" t="s">
        <v>133</v>
      </c>
      <c r="C930" s="12">
        <v>1145</v>
      </c>
      <c r="D930" s="12">
        <v>120</v>
      </c>
      <c r="E930" s="3">
        <f t="shared" si="14"/>
        <v>0.10480349344978165</v>
      </c>
      <c r="F930" s="26">
        <f>IFERROR(VLOOKUP(E930,Points!$E$2:$G$11,3,TRUE),"")</f>
        <v>5</v>
      </c>
      <c r="G930" t="s">
        <v>8632</v>
      </c>
    </row>
    <row r="931" spans="1:7" x14ac:dyDescent="0.25">
      <c r="A931" t="s">
        <v>969</v>
      </c>
      <c r="B931" t="s">
        <v>131</v>
      </c>
      <c r="C931" s="12">
        <v>799</v>
      </c>
      <c r="D931" s="12">
        <v>169</v>
      </c>
      <c r="E931" s="3">
        <f t="shared" si="14"/>
        <v>0.21151439299123906</v>
      </c>
      <c r="F931" s="26">
        <f>IFERROR(VLOOKUP(E931,Points!$E$2:$G$11,3,TRUE),"")</f>
        <v>30</v>
      </c>
      <c r="G931" t="s">
        <v>8632</v>
      </c>
    </row>
    <row r="932" spans="1:7" x14ac:dyDescent="0.25">
      <c r="A932" t="s">
        <v>968</v>
      </c>
      <c r="B932" t="s">
        <v>184</v>
      </c>
      <c r="C932" s="12">
        <v>121</v>
      </c>
      <c r="D932" s="12">
        <v>20</v>
      </c>
      <c r="E932" s="2">
        <f t="shared" si="14"/>
        <v>0.16528925619834711</v>
      </c>
      <c r="F932" s="26">
        <f>IFERROR(VLOOKUP(E932,Points!$E$2:$G$11,3,TRUE),"")</f>
        <v>20</v>
      </c>
      <c r="G932" t="s">
        <v>8633</v>
      </c>
    </row>
    <row r="933" spans="1:7" x14ac:dyDescent="0.25">
      <c r="A933" t="s">
        <v>967</v>
      </c>
      <c r="B933" t="s">
        <v>96</v>
      </c>
      <c r="C933" s="12">
        <v>196</v>
      </c>
      <c r="D933" s="12">
        <v>77</v>
      </c>
      <c r="E933" s="2">
        <f t="shared" si="14"/>
        <v>0.39285714285714285</v>
      </c>
      <c r="F933" s="26">
        <f>IFERROR(VLOOKUP(E933,Points!$E$2:$G$11,3,TRUE),"")</f>
        <v>80</v>
      </c>
      <c r="G933" t="s">
        <v>8633</v>
      </c>
    </row>
    <row r="934" spans="1:7" x14ac:dyDescent="0.25">
      <c r="A934" t="s">
        <v>966</v>
      </c>
      <c r="B934" t="s">
        <v>99</v>
      </c>
      <c r="C934" s="12">
        <v>992</v>
      </c>
      <c r="D934" s="12">
        <v>169</v>
      </c>
      <c r="E934" s="3">
        <f t="shared" si="14"/>
        <v>0.17036290322580644</v>
      </c>
      <c r="F934" s="26">
        <f>IFERROR(VLOOKUP(E934,Points!$E$2:$G$11,3,TRUE),"")</f>
        <v>20</v>
      </c>
      <c r="G934" t="s">
        <v>8632</v>
      </c>
    </row>
    <row r="935" spans="1:7" x14ac:dyDescent="0.25">
      <c r="A935" t="s">
        <v>1798</v>
      </c>
      <c r="B935" t="s">
        <v>17</v>
      </c>
      <c r="C935" s="12">
        <v>140</v>
      </c>
      <c r="D935" s="12">
        <v>31</v>
      </c>
      <c r="E935" s="3">
        <f t="shared" si="14"/>
        <v>0.22142857142857142</v>
      </c>
      <c r="F935" s="26">
        <f>IFERROR(VLOOKUP(E935,Points!$E$2:$G$11,3,TRUE),"")</f>
        <v>30</v>
      </c>
      <c r="G935" t="s">
        <v>8632</v>
      </c>
    </row>
    <row r="936" spans="1:7" x14ac:dyDescent="0.25">
      <c r="A936" t="s">
        <v>965</v>
      </c>
      <c r="B936" t="s">
        <v>44</v>
      </c>
      <c r="C936" s="12">
        <v>240</v>
      </c>
      <c r="D936" s="12">
        <v>39</v>
      </c>
      <c r="E936" s="2">
        <f t="shared" si="14"/>
        <v>0.16250000000000001</v>
      </c>
      <c r="F936" s="26">
        <f>IFERROR(VLOOKUP(E936,Points!$E$2:$G$11,3,TRUE),"")</f>
        <v>20</v>
      </c>
      <c r="G936" t="s">
        <v>8633</v>
      </c>
    </row>
    <row r="937" spans="1:7" x14ac:dyDescent="0.25">
      <c r="A937" t="s">
        <v>964</v>
      </c>
      <c r="B937" t="s">
        <v>337</v>
      </c>
      <c r="C937" s="12">
        <v>163</v>
      </c>
      <c r="D937" s="12">
        <v>41</v>
      </c>
      <c r="E937" s="2">
        <f t="shared" si="14"/>
        <v>0.25153374233128833</v>
      </c>
      <c r="F937" s="26">
        <f>IFERROR(VLOOKUP(E937,Points!$E$2:$G$11,3,TRUE),"")</f>
        <v>40</v>
      </c>
      <c r="G937" t="s">
        <v>8633</v>
      </c>
    </row>
    <row r="938" spans="1:7" x14ac:dyDescent="0.25">
      <c r="A938" t="s">
        <v>963</v>
      </c>
      <c r="B938" t="s">
        <v>210</v>
      </c>
      <c r="C938" s="12">
        <v>1816</v>
      </c>
      <c r="D938" s="12">
        <v>300</v>
      </c>
      <c r="E938" s="3">
        <f t="shared" si="14"/>
        <v>0.16519823788546256</v>
      </c>
      <c r="F938" s="26">
        <f>IFERROR(VLOOKUP(E938,Points!$E$2:$G$11,3,TRUE),"")</f>
        <v>20</v>
      </c>
      <c r="G938" t="s">
        <v>8632</v>
      </c>
    </row>
    <row r="939" spans="1:7" x14ac:dyDescent="0.25">
      <c r="A939" t="s">
        <v>1797</v>
      </c>
      <c r="B939" t="s">
        <v>9</v>
      </c>
      <c r="C939" s="12">
        <v>432</v>
      </c>
      <c r="D939" s="12">
        <v>144</v>
      </c>
      <c r="E939" s="3">
        <f t="shared" si="14"/>
        <v>0.33333333333333331</v>
      </c>
      <c r="F939" s="26">
        <f>IFERROR(VLOOKUP(E939,Points!$E$2:$G$11,3,TRUE),"")</f>
        <v>65</v>
      </c>
      <c r="G939" t="s">
        <v>8632</v>
      </c>
    </row>
    <row r="940" spans="1:7" x14ac:dyDescent="0.25">
      <c r="A940" t="s">
        <v>962</v>
      </c>
      <c r="B940" t="s">
        <v>75</v>
      </c>
      <c r="C940" s="12">
        <v>262</v>
      </c>
      <c r="D940" s="12">
        <v>24</v>
      </c>
      <c r="E940" s="2">
        <f t="shared" si="14"/>
        <v>9.1603053435114504E-2</v>
      </c>
      <c r="F940" s="26">
        <f>IFERROR(VLOOKUP(E940,Points!$E$2:$G$11,3,TRUE),"")</f>
        <v>5</v>
      </c>
      <c r="G940" t="s">
        <v>8633</v>
      </c>
    </row>
    <row r="941" spans="1:7" x14ac:dyDescent="0.25">
      <c r="A941" t="s">
        <v>961</v>
      </c>
      <c r="B941" t="s">
        <v>44</v>
      </c>
      <c r="C941" s="12">
        <v>9</v>
      </c>
      <c r="D941" s="12">
        <v>0</v>
      </c>
      <c r="E941" s="2">
        <f t="shared" si="14"/>
        <v>0</v>
      </c>
      <c r="F941" s="26">
        <f>IFERROR(VLOOKUP(E941,Points!$E$2:$G$11,3,TRUE),"")</f>
        <v>0</v>
      </c>
      <c r="G941" t="s">
        <v>8633</v>
      </c>
    </row>
    <row r="942" spans="1:7" x14ac:dyDescent="0.25">
      <c r="A942" t="s">
        <v>961</v>
      </c>
      <c r="B942" t="s">
        <v>321</v>
      </c>
      <c r="C942" s="12">
        <v>249</v>
      </c>
      <c r="D942" s="12">
        <v>65</v>
      </c>
      <c r="E942" s="2">
        <f t="shared" si="14"/>
        <v>0.26104417670682734</v>
      </c>
      <c r="F942" s="26">
        <f>IFERROR(VLOOKUP(E942,Points!$E$2:$G$11,3,TRUE),"")</f>
        <v>40</v>
      </c>
      <c r="G942" t="s">
        <v>8633</v>
      </c>
    </row>
    <row r="943" spans="1:7" x14ac:dyDescent="0.25">
      <c r="A943" t="s">
        <v>960</v>
      </c>
      <c r="B943" t="s">
        <v>321</v>
      </c>
      <c r="C943" s="12">
        <v>92</v>
      </c>
      <c r="D943" s="12">
        <v>26</v>
      </c>
      <c r="E943" s="3">
        <f t="shared" si="14"/>
        <v>0.28260869565217389</v>
      </c>
      <c r="F943" s="26">
        <f>IFERROR(VLOOKUP(E943,Points!$E$2:$G$11,3,TRUE),"")</f>
        <v>50</v>
      </c>
      <c r="G943" t="s">
        <v>8632</v>
      </c>
    </row>
    <row r="944" spans="1:7" x14ac:dyDescent="0.25">
      <c r="A944" t="s">
        <v>959</v>
      </c>
      <c r="B944" t="s">
        <v>25</v>
      </c>
      <c r="C944" s="12">
        <v>467</v>
      </c>
      <c r="D944" s="12">
        <v>32</v>
      </c>
      <c r="E944" s="2">
        <f t="shared" si="14"/>
        <v>6.852248394004283E-2</v>
      </c>
      <c r="F944" s="26">
        <f>IFERROR(VLOOKUP(E944,Points!$E$2:$G$11,3,TRUE),"")</f>
        <v>0</v>
      </c>
      <c r="G944" t="s">
        <v>8633</v>
      </c>
    </row>
    <row r="945" spans="1:7" x14ac:dyDescent="0.25">
      <c r="A945" t="s">
        <v>958</v>
      </c>
      <c r="B945" t="s">
        <v>263</v>
      </c>
      <c r="C945" s="12">
        <v>89</v>
      </c>
      <c r="D945" s="12">
        <v>13</v>
      </c>
      <c r="E945" s="2">
        <f t="shared" si="14"/>
        <v>0.14606741573033707</v>
      </c>
      <c r="F945" s="26">
        <f>IFERROR(VLOOKUP(E945,Points!$E$2:$G$11,3,TRUE),"")</f>
        <v>10</v>
      </c>
      <c r="G945" t="s">
        <v>8633</v>
      </c>
    </row>
    <row r="946" spans="1:7" x14ac:dyDescent="0.25">
      <c r="A946" t="s">
        <v>957</v>
      </c>
      <c r="B946" t="s">
        <v>77</v>
      </c>
      <c r="C946" s="12">
        <v>124</v>
      </c>
      <c r="D946" s="12">
        <v>14</v>
      </c>
      <c r="E946" s="3">
        <f t="shared" si="14"/>
        <v>0.11290322580645161</v>
      </c>
      <c r="F946" s="26">
        <f>IFERROR(VLOOKUP(E946,Points!$E$2:$G$11,3,TRUE),"")</f>
        <v>5</v>
      </c>
      <c r="G946" t="s">
        <v>8632</v>
      </c>
    </row>
    <row r="947" spans="1:7" x14ac:dyDescent="0.25">
      <c r="A947" t="s">
        <v>956</v>
      </c>
      <c r="B947" t="s">
        <v>337</v>
      </c>
      <c r="C947" s="12">
        <v>48</v>
      </c>
      <c r="D947" s="12">
        <v>13</v>
      </c>
      <c r="E947" s="2">
        <f t="shared" si="14"/>
        <v>0.27083333333333331</v>
      </c>
      <c r="F947" s="26">
        <f>IFERROR(VLOOKUP(E947,Points!$E$2:$G$11,3,TRUE),"")</f>
        <v>40</v>
      </c>
      <c r="G947" t="s">
        <v>8633</v>
      </c>
    </row>
    <row r="948" spans="1:7" x14ac:dyDescent="0.25">
      <c r="A948" t="s">
        <v>1796</v>
      </c>
      <c r="B948" t="s">
        <v>89</v>
      </c>
      <c r="C948" s="12">
        <v>22</v>
      </c>
      <c r="D948" s="12">
        <v>6</v>
      </c>
      <c r="E948" s="3">
        <f t="shared" si="14"/>
        <v>0.27272727272727271</v>
      </c>
      <c r="F948" s="26">
        <f>IFERROR(VLOOKUP(E948,Points!$E$2:$G$11,3,TRUE),"")</f>
        <v>40</v>
      </c>
      <c r="G948" t="s">
        <v>8632</v>
      </c>
    </row>
    <row r="949" spans="1:7" x14ac:dyDescent="0.25">
      <c r="A949" t="s">
        <v>955</v>
      </c>
      <c r="B949" t="s">
        <v>89</v>
      </c>
      <c r="C949" s="12">
        <v>522</v>
      </c>
      <c r="D949" s="12">
        <v>55</v>
      </c>
      <c r="E949" s="2">
        <f t="shared" si="14"/>
        <v>0.1053639846743295</v>
      </c>
      <c r="F949" s="26">
        <f>IFERROR(VLOOKUP(E949,Points!$E$2:$G$11,3,TRUE),"")</f>
        <v>5</v>
      </c>
      <c r="G949" t="s">
        <v>8633</v>
      </c>
    </row>
    <row r="950" spans="1:7" x14ac:dyDescent="0.25">
      <c r="A950" t="s">
        <v>954</v>
      </c>
      <c r="B950" t="s">
        <v>23</v>
      </c>
      <c r="C950" s="12">
        <v>97</v>
      </c>
      <c r="D950" s="12">
        <v>17</v>
      </c>
      <c r="E950" s="2">
        <f t="shared" si="14"/>
        <v>0.17525773195876287</v>
      </c>
      <c r="F950" s="26">
        <f>IFERROR(VLOOKUP(E950,Points!$E$2:$G$11,3,TRUE),"")</f>
        <v>20</v>
      </c>
      <c r="G950" t="s">
        <v>8633</v>
      </c>
    </row>
    <row r="951" spans="1:7" x14ac:dyDescent="0.25">
      <c r="A951" t="s">
        <v>953</v>
      </c>
      <c r="B951" t="s">
        <v>72</v>
      </c>
      <c r="C951" s="12">
        <v>627</v>
      </c>
      <c r="D951" s="12">
        <v>18</v>
      </c>
      <c r="E951" s="3">
        <f t="shared" si="14"/>
        <v>2.8708133971291867E-2</v>
      </c>
      <c r="F951" s="26">
        <f>IFERROR(VLOOKUP(E951,Points!$E$2:$G$11,3,TRUE),"")</f>
        <v>0</v>
      </c>
      <c r="G951" t="s">
        <v>8632</v>
      </c>
    </row>
    <row r="952" spans="1:7" x14ac:dyDescent="0.25">
      <c r="A952" t="s">
        <v>952</v>
      </c>
      <c r="B952" t="s">
        <v>263</v>
      </c>
      <c r="C952" s="12">
        <v>67</v>
      </c>
      <c r="D952" s="12">
        <v>29</v>
      </c>
      <c r="E952" s="2">
        <f t="shared" si="14"/>
        <v>0.43283582089552236</v>
      </c>
      <c r="F952" s="26">
        <f>IFERROR(VLOOKUP(E952,Points!$E$2:$G$11,3,TRUE),"")</f>
        <v>100</v>
      </c>
      <c r="G952" t="s">
        <v>8633</v>
      </c>
    </row>
    <row r="953" spans="1:7" x14ac:dyDescent="0.25">
      <c r="A953" t="s">
        <v>951</v>
      </c>
      <c r="B953" t="s">
        <v>174</v>
      </c>
      <c r="C953" s="12">
        <v>1029</v>
      </c>
      <c r="D953" s="12">
        <v>133</v>
      </c>
      <c r="E953" s="2">
        <f t="shared" si="14"/>
        <v>0.12925170068027211</v>
      </c>
      <c r="F953" s="26">
        <f>IFERROR(VLOOKUP(E953,Points!$E$2:$G$11,3,TRUE),"")</f>
        <v>10</v>
      </c>
      <c r="G953" t="s">
        <v>8633</v>
      </c>
    </row>
    <row r="954" spans="1:7" x14ac:dyDescent="0.25">
      <c r="A954" t="s">
        <v>950</v>
      </c>
      <c r="B954" t="s">
        <v>99</v>
      </c>
      <c r="C954" s="12">
        <v>688</v>
      </c>
      <c r="D954" s="12">
        <v>105</v>
      </c>
      <c r="E954" s="2">
        <f t="shared" si="14"/>
        <v>0.15261627906976744</v>
      </c>
      <c r="F954" s="26">
        <f>IFERROR(VLOOKUP(E954,Points!$E$2:$G$11,3,TRUE),"")</f>
        <v>10</v>
      </c>
      <c r="G954" t="s">
        <v>8633</v>
      </c>
    </row>
    <row r="955" spans="1:7" x14ac:dyDescent="0.25">
      <c r="A955" t="s">
        <v>1795</v>
      </c>
      <c r="B955" t="s">
        <v>50</v>
      </c>
      <c r="C955" s="12">
        <v>86</v>
      </c>
      <c r="D955" s="12">
        <v>10</v>
      </c>
      <c r="E955" s="3">
        <f t="shared" si="14"/>
        <v>0.11627906976744186</v>
      </c>
      <c r="F955" s="26">
        <f>IFERROR(VLOOKUP(E955,Points!$E$2:$G$11,3,TRUE),"")</f>
        <v>5</v>
      </c>
      <c r="G955" t="s">
        <v>8632</v>
      </c>
    </row>
    <row r="956" spans="1:7" x14ac:dyDescent="0.25">
      <c r="A956" t="s">
        <v>949</v>
      </c>
      <c r="B956" t="s">
        <v>89</v>
      </c>
      <c r="C956" s="12">
        <v>2411</v>
      </c>
      <c r="D956" s="12">
        <v>187</v>
      </c>
      <c r="E956" s="3">
        <f t="shared" si="14"/>
        <v>7.7561177934467027E-2</v>
      </c>
      <c r="F956" s="26">
        <f>IFERROR(VLOOKUP(E956,Points!$E$2:$G$11,3,TRUE),"")</f>
        <v>0</v>
      </c>
      <c r="G956" t="s">
        <v>8632</v>
      </c>
    </row>
    <row r="957" spans="1:7" x14ac:dyDescent="0.25">
      <c r="A957" t="s">
        <v>948</v>
      </c>
      <c r="B957" t="s">
        <v>127</v>
      </c>
      <c r="C957" s="12">
        <v>9414</v>
      </c>
      <c r="D957" s="12">
        <v>2488</v>
      </c>
      <c r="E957" s="3">
        <f t="shared" si="14"/>
        <v>0.26428723178245167</v>
      </c>
      <c r="F957" s="26">
        <f>IFERROR(VLOOKUP(E957,Points!$E$2:$G$11,3,TRUE),"")</f>
        <v>40</v>
      </c>
      <c r="G957" t="s">
        <v>8632</v>
      </c>
    </row>
    <row r="958" spans="1:7" x14ac:dyDescent="0.25">
      <c r="A958" t="s">
        <v>947</v>
      </c>
      <c r="B958" t="s">
        <v>96</v>
      </c>
      <c r="C958" s="12">
        <v>163</v>
      </c>
      <c r="D958" s="12">
        <v>81</v>
      </c>
      <c r="E958" s="3">
        <f t="shared" si="14"/>
        <v>0.49693251533742333</v>
      </c>
      <c r="F958" s="26">
        <f>IFERROR(VLOOKUP(E958,Points!$E$2:$G$11,3,TRUE),"")</f>
        <v>100</v>
      </c>
      <c r="G958" t="s">
        <v>8632</v>
      </c>
    </row>
    <row r="959" spans="1:7" x14ac:dyDescent="0.25">
      <c r="A959" t="s">
        <v>946</v>
      </c>
      <c r="B959" t="s">
        <v>42</v>
      </c>
      <c r="C959" s="12">
        <v>179</v>
      </c>
      <c r="D959" s="12">
        <v>40</v>
      </c>
      <c r="E959" s="2">
        <f t="shared" si="14"/>
        <v>0.22346368715083798</v>
      </c>
      <c r="F959" s="26">
        <f>IFERROR(VLOOKUP(E959,Points!$E$2:$G$11,3,TRUE),"")</f>
        <v>30</v>
      </c>
      <c r="G959" t="s">
        <v>8633</v>
      </c>
    </row>
    <row r="960" spans="1:7" x14ac:dyDescent="0.25">
      <c r="A960" t="s">
        <v>945</v>
      </c>
      <c r="B960" t="s">
        <v>15</v>
      </c>
      <c r="C960" s="12">
        <v>629</v>
      </c>
      <c r="D960" s="12">
        <v>110</v>
      </c>
      <c r="E960" s="2">
        <f t="shared" si="14"/>
        <v>0.17488076311605724</v>
      </c>
      <c r="F960" s="26">
        <f>IFERROR(VLOOKUP(E960,Points!$E$2:$G$11,3,TRUE),"")</f>
        <v>20</v>
      </c>
      <c r="G960" t="s">
        <v>8633</v>
      </c>
    </row>
    <row r="961" spans="1:7" x14ac:dyDescent="0.25">
      <c r="A961" t="s">
        <v>945</v>
      </c>
      <c r="B961" t="s">
        <v>83</v>
      </c>
      <c r="C961" s="12">
        <v>969</v>
      </c>
      <c r="D961" s="12">
        <v>44</v>
      </c>
      <c r="E961" s="2">
        <f t="shared" si="14"/>
        <v>4.540763673890609E-2</v>
      </c>
      <c r="F961" s="26">
        <f>IFERROR(VLOOKUP(E961,Points!$E$2:$G$11,3,TRUE),"")</f>
        <v>0</v>
      </c>
      <c r="G961" t="s">
        <v>8633</v>
      </c>
    </row>
    <row r="962" spans="1:7" x14ac:dyDescent="0.25">
      <c r="A962" t="s">
        <v>944</v>
      </c>
      <c r="B962" t="s">
        <v>104</v>
      </c>
      <c r="C962" s="12">
        <v>104</v>
      </c>
      <c r="D962" s="12">
        <v>9</v>
      </c>
      <c r="E962" s="2">
        <f t="shared" si="14"/>
        <v>8.6538461538461536E-2</v>
      </c>
      <c r="F962" s="26">
        <f>IFERROR(VLOOKUP(E962,Points!$E$2:$G$11,3,TRUE),"")</f>
        <v>5</v>
      </c>
      <c r="G962" t="s">
        <v>8633</v>
      </c>
    </row>
    <row r="963" spans="1:7" x14ac:dyDescent="0.25">
      <c r="A963" t="s">
        <v>943</v>
      </c>
      <c r="B963" t="s">
        <v>220</v>
      </c>
      <c r="C963" s="12">
        <v>211</v>
      </c>
      <c r="D963" s="12">
        <v>28</v>
      </c>
      <c r="E963" s="2">
        <f t="shared" ref="E963:E1026" si="15">D963/C963</f>
        <v>0.13270142180094788</v>
      </c>
      <c r="F963" s="26">
        <f>IFERROR(VLOOKUP(E963,Points!$E$2:$G$11,3,TRUE),"")</f>
        <v>10</v>
      </c>
      <c r="G963" t="s">
        <v>8633</v>
      </c>
    </row>
    <row r="964" spans="1:7" x14ac:dyDescent="0.25">
      <c r="A964" t="s">
        <v>942</v>
      </c>
      <c r="B964" t="s">
        <v>35</v>
      </c>
      <c r="C964" s="12">
        <v>471</v>
      </c>
      <c r="D964" s="12">
        <v>56</v>
      </c>
      <c r="E964" s="2">
        <f t="shared" si="15"/>
        <v>0.11889596602972399</v>
      </c>
      <c r="F964" s="26">
        <f>IFERROR(VLOOKUP(E964,Points!$E$2:$G$11,3,TRUE),"")</f>
        <v>5</v>
      </c>
      <c r="G964" t="s">
        <v>8633</v>
      </c>
    </row>
    <row r="965" spans="1:7" x14ac:dyDescent="0.25">
      <c r="A965" t="s">
        <v>941</v>
      </c>
      <c r="B965" t="s">
        <v>35</v>
      </c>
      <c r="C965" s="12">
        <v>84</v>
      </c>
      <c r="D965" s="12">
        <v>12</v>
      </c>
      <c r="E965" s="3">
        <f t="shared" si="15"/>
        <v>0.14285714285714285</v>
      </c>
      <c r="F965" s="26">
        <f>IFERROR(VLOOKUP(E965,Points!$E$2:$G$11,3,TRUE),"")</f>
        <v>10</v>
      </c>
      <c r="G965" t="s">
        <v>8632</v>
      </c>
    </row>
    <row r="966" spans="1:7" x14ac:dyDescent="0.25">
      <c r="A966" t="s">
        <v>1794</v>
      </c>
      <c r="B966" t="s">
        <v>68</v>
      </c>
      <c r="C966" s="12">
        <v>356</v>
      </c>
      <c r="D966" s="12">
        <v>187</v>
      </c>
      <c r="E966" s="3">
        <f t="shared" si="15"/>
        <v>0.5252808988764045</v>
      </c>
      <c r="F966" s="26">
        <f>IFERROR(VLOOKUP(E966,Points!$E$2:$G$11,3,TRUE),"")</f>
        <v>100</v>
      </c>
      <c r="G966" t="s">
        <v>8632</v>
      </c>
    </row>
    <row r="967" spans="1:7" x14ac:dyDescent="0.25">
      <c r="A967" t="s">
        <v>940</v>
      </c>
      <c r="B967" t="s">
        <v>68</v>
      </c>
      <c r="C967" s="12">
        <v>949</v>
      </c>
      <c r="D967" s="12">
        <v>234</v>
      </c>
      <c r="E967" s="2">
        <f t="shared" si="15"/>
        <v>0.24657534246575341</v>
      </c>
      <c r="F967" s="26">
        <f>IFERROR(VLOOKUP(E967,Points!$E$2:$G$11,3,TRUE),"")</f>
        <v>40</v>
      </c>
      <c r="G967" t="s">
        <v>8633</v>
      </c>
    </row>
    <row r="968" spans="1:7" x14ac:dyDescent="0.25">
      <c r="A968" t="s">
        <v>939</v>
      </c>
      <c r="B968" t="s">
        <v>165</v>
      </c>
      <c r="C968" s="12">
        <v>85</v>
      </c>
      <c r="D968" s="12">
        <v>0</v>
      </c>
      <c r="E968" s="3">
        <f t="shared" si="15"/>
        <v>0</v>
      </c>
      <c r="F968" s="26">
        <f>IFERROR(VLOOKUP(E968,Points!$E$2:$G$11,3,TRUE),"")</f>
        <v>0</v>
      </c>
      <c r="G968" t="s">
        <v>8632</v>
      </c>
    </row>
    <row r="969" spans="1:7" x14ac:dyDescent="0.25">
      <c r="A969" t="s">
        <v>938</v>
      </c>
      <c r="B969" t="s">
        <v>74</v>
      </c>
      <c r="C969" s="12">
        <v>811</v>
      </c>
      <c r="D969" s="12">
        <v>227</v>
      </c>
      <c r="E969" s="3">
        <f t="shared" si="15"/>
        <v>0.27990135635018498</v>
      </c>
      <c r="F969" s="26">
        <f>IFERROR(VLOOKUP(E969,Points!$E$2:$G$11,3,TRUE),"")</f>
        <v>40</v>
      </c>
      <c r="G969" t="s">
        <v>8632</v>
      </c>
    </row>
    <row r="970" spans="1:7" x14ac:dyDescent="0.25">
      <c r="A970" t="s">
        <v>937</v>
      </c>
      <c r="B970" t="s">
        <v>31</v>
      </c>
      <c r="C970" s="12">
        <v>1847</v>
      </c>
      <c r="D970" s="12">
        <v>293</v>
      </c>
      <c r="E970" s="2">
        <f t="shared" si="15"/>
        <v>0.15863562533838657</v>
      </c>
      <c r="F970" s="26">
        <f>IFERROR(VLOOKUP(E970,Points!$E$2:$G$11,3,TRUE),"")</f>
        <v>10</v>
      </c>
      <c r="G970" t="s">
        <v>8633</v>
      </c>
    </row>
    <row r="971" spans="1:7" x14ac:dyDescent="0.25">
      <c r="A971" t="s">
        <v>937</v>
      </c>
      <c r="B971" t="s">
        <v>15</v>
      </c>
      <c r="C971" s="12">
        <v>83</v>
      </c>
      <c r="D971" s="12">
        <v>18</v>
      </c>
      <c r="E971" s="2">
        <f t="shared" si="15"/>
        <v>0.21686746987951808</v>
      </c>
      <c r="F971" s="26">
        <f>IFERROR(VLOOKUP(E971,Points!$E$2:$G$11,3,TRUE),"")</f>
        <v>30</v>
      </c>
      <c r="G971" t="s">
        <v>8633</v>
      </c>
    </row>
    <row r="972" spans="1:7" x14ac:dyDescent="0.25">
      <c r="A972" t="s">
        <v>937</v>
      </c>
      <c r="B972" t="s">
        <v>83</v>
      </c>
      <c r="C972" s="12">
        <v>546</v>
      </c>
      <c r="D972" s="12">
        <v>31</v>
      </c>
      <c r="E972" s="2">
        <f t="shared" si="15"/>
        <v>5.6776556776556776E-2</v>
      </c>
      <c r="F972" s="26">
        <f>IFERROR(VLOOKUP(E972,Points!$E$2:$G$11,3,TRUE),"")</f>
        <v>0</v>
      </c>
      <c r="G972" t="s">
        <v>8633</v>
      </c>
    </row>
    <row r="973" spans="1:7" x14ac:dyDescent="0.25">
      <c r="A973" t="s">
        <v>1793</v>
      </c>
      <c r="B973" t="s">
        <v>292</v>
      </c>
      <c r="C973" s="12">
        <v>333</v>
      </c>
      <c r="D973" s="12">
        <v>61</v>
      </c>
      <c r="E973" s="3">
        <f t="shared" si="15"/>
        <v>0.18318318318318319</v>
      </c>
      <c r="F973" s="26">
        <f>IFERROR(VLOOKUP(E973,Points!$E$2:$G$11,3,TRUE),"")</f>
        <v>20</v>
      </c>
      <c r="G973" t="s">
        <v>8632</v>
      </c>
    </row>
    <row r="974" spans="1:7" x14ac:dyDescent="0.25">
      <c r="A974" t="s">
        <v>1792</v>
      </c>
      <c r="B974" t="s">
        <v>292</v>
      </c>
      <c r="C974" s="12">
        <v>444</v>
      </c>
      <c r="D974" s="12">
        <v>33</v>
      </c>
      <c r="E974" s="3">
        <f t="shared" si="15"/>
        <v>7.4324324324324328E-2</v>
      </c>
      <c r="F974" s="26">
        <f>IFERROR(VLOOKUP(E974,Points!$E$2:$G$11,3,TRUE),"")</f>
        <v>0</v>
      </c>
      <c r="G974" t="s">
        <v>8632</v>
      </c>
    </row>
    <row r="975" spans="1:7" x14ac:dyDescent="0.25">
      <c r="A975" t="s">
        <v>936</v>
      </c>
      <c r="B975" t="s">
        <v>35</v>
      </c>
      <c r="C975" s="12">
        <v>882</v>
      </c>
      <c r="D975" s="12">
        <v>259</v>
      </c>
      <c r="E975" s="3">
        <f t="shared" si="15"/>
        <v>0.29365079365079366</v>
      </c>
      <c r="F975" s="26">
        <f>IFERROR(VLOOKUP(E975,Points!$E$2:$G$11,3,TRUE),"")</f>
        <v>50</v>
      </c>
      <c r="G975" t="s">
        <v>8632</v>
      </c>
    </row>
    <row r="976" spans="1:7" x14ac:dyDescent="0.25">
      <c r="A976" t="s">
        <v>935</v>
      </c>
      <c r="B976" t="s">
        <v>83</v>
      </c>
      <c r="C976" s="12">
        <v>2189</v>
      </c>
      <c r="D976" s="12">
        <v>535</v>
      </c>
      <c r="E976" s="3">
        <f t="shared" si="15"/>
        <v>0.2444038373686615</v>
      </c>
      <c r="F976" s="26">
        <f>IFERROR(VLOOKUP(E976,Points!$E$2:$G$11,3,TRUE),"")</f>
        <v>40</v>
      </c>
      <c r="G976" t="s">
        <v>8632</v>
      </c>
    </row>
    <row r="977" spans="1:7" x14ac:dyDescent="0.25">
      <c r="A977" t="s">
        <v>934</v>
      </c>
      <c r="B977" t="s">
        <v>31</v>
      </c>
      <c r="C977" s="12">
        <v>1758</v>
      </c>
      <c r="D977" s="12">
        <v>386</v>
      </c>
      <c r="E977" s="3">
        <f t="shared" si="15"/>
        <v>0.21956769055745165</v>
      </c>
      <c r="F977" s="26">
        <f>IFERROR(VLOOKUP(E977,Points!$E$2:$G$11,3,TRUE),"")</f>
        <v>30</v>
      </c>
      <c r="G977" t="s">
        <v>8632</v>
      </c>
    </row>
    <row r="978" spans="1:7" x14ac:dyDescent="0.25">
      <c r="A978" t="s">
        <v>933</v>
      </c>
      <c r="B978" t="s">
        <v>31</v>
      </c>
      <c r="C978" s="12">
        <v>282</v>
      </c>
      <c r="D978" s="12">
        <v>59</v>
      </c>
      <c r="E978" s="2">
        <f t="shared" si="15"/>
        <v>0.20921985815602837</v>
      </c>
      <c r="F978" s="26">
        <f>IFERROR(VLOOKUP(E978,Points!$E$2:$G$11,3,TRUE),"")</f>
        <v>30</v>
      </c>
      <c r="G978" t="s">
        <v>8633</v>
      </c>
    </row>
    <row r="979" spans="1:7" x14ac:dyDescent="0.25">
      <c r="A979" t="s">
        <v>1791</v>
      </c>
      <c r="B979" t="s">
        <v>83</v>
      </c>
      <c r="C979" s="12">
        <v>148</v>
      </c>
      <c r="D979" s="12">
        <v>17</v>
      </c>
      <c r="E979" s="3">
        <f t="shared" si="15"/>
        <v>0.11486486486486487</v>
      </c>
      <c r="F979" s="26">
        <f>IFERROR(VLOOKUP(E979,Points!$E$2:$G$11,3,TRUE),"")</f>
        <v>5</v>
      </c>
      <c r="G979" t="s">
        <v>8632</v>
      </c>
    </row>
    <row r="980" spans="1:7" x14ac:dyDescent="0.25">
      <c r="A980" t="s">
        <v>1790</v>
      </c>
      <c r="B980" t="s">
        <v>174</v>
      </c>
      <c r="C980" s="12">
        <v>307</v>
      </c>
      <c r="D980" s="12">
        <v>20</v>
      </c>
      <c r="E980" s="3">
        <f t="shared" si="15"/>
        <v>6.5146579804560262E-2</v>
      </c>
      <c r="F980" s="26">
        <f>IFERROR(VLOOKUP(E980,Points!$E$2:$G$11,3,TRUE),"")</f>
        <v>0</v>
      </c>
      <c r="G980" t="s">
        <v>8632</v>
      </c>
    </row>
    <row r="981" spans="1:7" x14ac:dyDescent="0.25">
      <c r="A981" t="s">
        <v>1789</v>
      </c>
      <c r="B981" t="s">
        <v>83</v>
      </c>
      <c r="C981" s="12">
        <v>79</v>
      </c>
      <c r="D981" s="12">
        <v>10</v>
      </c>
      <c r="E981" s="3">
        <f t="shared" si="15"/>
        <v>0.12658227848101267</v>
      </c>
      <c r="F981" s="26">
        <f>IFERROR(VLOOKUP(E981,Points!$E$2:$G$11,3,TRUE),"")</f>
        <v>10</v>
      </c>
      <c r="G981" t="s">
        <v>8632</v>
      </c>
    </row>
    <row r="982" spans="1:7" x14ac:dyDescent="0.25">
      <c r="A982" t="s">
        <v>932</v>
      </c>
      <c r="B982" t="s">
        <v>174</v>
      </c>
      <c r="C982" s="12">
        <v>1567</v>
      </c>
      <c r="D982" s="12">
        <v>211</v>
      </c>
      <c r="E982" s="3">
        <f t="shared" si="15"/>
        <v>0.13465220165922145</v>
      </c>
      <c r="F982" s="26">
        <f>IFERROR(VLOOKUP(E982,Points!$E$2:$G$11,3,TRUE),"")</f>
        <v>10</v>
      </c>
      <c r="G982" t="s">
        <v>8632</v>
      </c>
    </row>
    <row r="983" spans="1:7" x14ac:dyDescent="0.25">
      <c r="A983" t="s">
        <v>931</v>
      </c>
      <c r="B983" t="s">
        <v>174</v>
      </c>
      <c r="C983" s="12">
        <v>543</v>
      </c>
      <c r="D983" s="12">
        <v>64</v>
      </c>
      <c r="E983" s="2">
        <f t="shared" si="15"/>
        <v>0.11786372007366483</v>
      </c>
      <c r="F983" s="26">
        <f>IFERROR(VLOOKUP(E983,Points!$E$2:$G$11,3,TRUE),"")</f>
        <v>5</v>
      </c>
      <c r="G983" t="s">
        <v>8633</v>
      </c>
    </row>
    <row r="984" spans="1:7" x14ac:dyDescent="0.25">
      <c r="A984" t="s">
        <v>930</v>
      </c>
      <c r="B984" t="s">
        <v>186</v>
      </c>
      <c r="C984" s="12">
        <v>298</v>
      </c>
      <c r="D984" s="12">
        <v>50</v>
      </c>
      <c r="E984" s="3">
        <f t="shared" si="15"/>
        <v>0.16778523489932887</v>
      </c>
      <c r="F984" s="26">
        <f>IFERROR(VLOOKUP(E984,Points!$E$2:$G$11,3,TRUE),"")</f>
        <v>20</v>
      </c>
      <c r="G984" t="s">
        <v>8632</v>
      </c>
    </row>
    <row r="985" spans="1:7" x14ac:dyDescent="0.25">
      <c r="A985" t="s">
        <v>1788</v>
      </c>
      <c r="B985" t="s">
        <v>174</v>
      </c>
      <c r="C985" s="12">
        <v>595</v>
      </c>
      <c r="D985" s="12">
        <v>80</v>
      </c>
      <c r="E985" s="3">
        <f t="shared" si="15"/>
        <v>0.13445378151260504</v>
      </c>
      <c r="F985" s="26">
        <f>IFERROR(VLOOKUP(E985,Points!$E$2:$G$11,3,TRUE),"")</f>
        <v>10</v>
      </c>
      <c r="G985" t="s">
        <v>8632</v>
      </c>
    </row>
    <row r="986" spans="1:7" x14ac:dyDescent="0.25">
      <c r="A986" t="s">
        <v>1787</v>
      </c>
      <c r="B986" t="s">
        <v>292</v>
      </c>
      <c r="C986" s="12">
        <v>136</v>
      </c>
      <c r="D986" s="12">
        <v>15</v>
      </c>
      <c r="E986" s="3">
        <f t="shared" si="15"/>
        <v>0.11029411764705882</v>
      </c>
      <c r="F986" s="26">
        <f>IFERROR(VLOOKUP(E986,Points!$E$2:$G$11,3,TRUE),"")</f>
        <v>5</v>
      </c>
      <c r="G986" t="s">
        <v>8632</v>
      </c>
    </row>
    <row r="987" spans="1:7" x14ac:dyDescent="0.25">
      <c r="A987" t="s">
        <v>1786</v>
      </c>
      <c r="B987" t="s">
        <v>29</v>
      </c>
      <c r="C987" s="12">
        <v>57</v>
      </c>
      <c r="D987" s="12">
        <v>23</v>
      </c>
      <c r="E987" s="3">
        <f t="shared" si="15"/>
        <v>0.40350877192982454</v>
      </c>
      <c r="F987" s="26">
        <f>IFERROR(VLOOKUP(E987,Points!$E$2:$G$11,3,TRUE),"")</f>
        <v>100</v>
      </c>
      <c r="G987" t="s">
        <v>8632</v>
      </c>
    </row>
    <row r="988" spans="1:7" x14ac:dyDescent="0.25">
      <c r="A988" t="s">
        <v>929</v>
      </c>
      <c r="B988" t="s">
        <v>29</v>
      </c>
      <c r="C988" s="12">
        <v>268</v>
      </c>
      <c r="D988" s="12">
        <v>38</v>
      </c>
      <c r="E988" s="2">
        <f t="shared" si="15"/>
        <v>0.1417910447761194</v>
      </c>
      <c r="F988" s="26">
        <f>IFERROR(VLOOKUP(E988,Points!$E$2:$G$11,3,TRUE),"")</f>
        <v>10</v>
      </c>
      <c r="G988" t="s">
        <v>8633</v>
      </c>
    </row>
    <row r="989" spans="1:7" x14ac:dyDescent="0.25">
      <c r="A989" t="s">
        <v>928</v>
      </c>
      <c r="B989" t="s">
        <v>152</v>
      </c>
      <c r="C989" s="12">
        <v>296</v>
      </c>
      <c r="D989" s="12">
        <v>64</v>
      </c>
      <c r="E989" s="2">
        <f t="shared" si="15"/>
        <v>0.21621621621621623</v>
      </c>
      <c r="F989" s="26">
        <f>IFERROR(VLOOKUP(E989,Points!$E$2:$G$11,3,TRUE),"")</f>
        <v>30</v>
      </c>
      <c r="G989" t="s">
        <v>8633</v>
      </c>
    </row>
    <row r="990" spans="1:7" x14ac:dyDescent="0.25">
      <c r="A990" t="s">
        <v>928</v>
      </c>
      <c r="B990" t="s">
        <v>23</v>
      </c>
      <c r="C990" s="12">
        <v>350</v>
      </c>
      <c r="D990" s="12">
        <v>44</v>
      </c>
      <c r="E990" s="2">
        <f t="shared" si="15"/>
        <v>0.12571428571428572</v>
      </c>
      <c r="F990" s="26">
        <f>IFERROR(VLOOKUP(E990,Points!$E$2:$G$11,3,TRUE),"")</f>
        <v>10</v>
      </c>
      <c r="G990" t="s">
        <v>8633</v>
      </c>
    </row>
    <row r="991" spans="1:7" x14ac:dyDescent="0.25">
      <c r="A991" t="s">
        <v>1785</v>
      </c>
      <c r="B991" t="s">
        <v>40</v>
      </c>
      <c r="C991" s="12">
        <v>833</v>
      </c>
      <c r="D991" s="12">
        <v>111</v>
      </c>
      <c r="E991" s="3">
        <f t="shared" si="15"/>
        <v>0.13325330132052821</v>
      </c>
      <c r="F991" s="26">
        <f>IFERROR(VLOOKUP(E991,Points!$E$2:$G$11,3,TRUE),"")</f>
        <v>10</v>
      </c>
      <c r="G991" t="s">
        <v>8632</v>
      </c>
    </row>
    <row r="992" spans="1:7" x14ac:dyDescent="0.25">
      <c r="A992" t="s">
        <v>1784</v>
      </c>
      <c r="B992" t="s">
        <v>12</v>
      </c>
      <c r="C992" s="12">
        <v>1584</v>
      </c>
      <c r="D992" s="12">
        <v>82</v>
      </c>
      <c r="E992" s="3">
        <f t="shared" si="15"/>
        <v>5.1767676767676768E-2</v>
      </c>
      <c r="F992" s="26">
        <f>IFERROR(VLOOKUP(E992,Points!$E$2:$G$11,3,TRUE),"")</f>
        <v>0</v>
      </c>
      <c r="G992" t="s">
        <v>8632</v>
      </c>
    </row>
    <row r="993" spans="1:7" x14ac:dyDescent="0.25">
      <c r="A993" t="s">
        <v>1783</v>
      </c>
      <c r="B993" t="s">
        <v>31</v>
      </c>
      <c r="C993" s="12">
        <v>975</v>
      </c>
      <c r="D993" s="12">
        <v>111</v>
      </c>
      <c r="E993" s="3">
        <f t="shared" si="15"/>
        <v>0.11384615384615385</v>
      </c>
      <c r="F993" s="26">
        <f>IFERROR(VLOOKUP(E993,Points!$E$2:$G$11,3,TRUE),"")</f>
        <v>5</v>
      </c>
      <c r="G993" t="s">
        <v>8632</v>
      </c>
    </row>
    <row r="994" spans="1:7" x14ac:dyDescent="0.25">
      <c r="A994" t="s">
        <v>927</v>
      </c>
      <c r="B994" t="s">
        <v>212</v>
      </c>
      <c r="C994" s="12">
        <v>257</v>
      </c>
      <c r="D994" s="12">
        <v>45</v>
      </c>
      <c r="E994" s="2">
        <f t="shared" si="15"/>
        <v>0.17509727626459143</v>
      </c>
      <c r="F994" s="26">
        <f>IFERROR(VLOOKUP(E994,Points!$E$2:$G$11,3,TRUE),"")</f>
        <v>20</v>
      </c>
      <c r="G994" t="s">
        <v>8633</v>
      </c>
    </row>
    <row r="995" spans="1:7" x14ac:dyDescent="0.25">
      <c r="A995" t="s">
        <v>926</v>
      </c>
      <c r="B995" t="s">
        <v>186</v>
      </c>
      <c r="C995" s="12">
        <v>179</v>
      </c>
      <c r="D995" s="12">
        <v>13</v>
      </c>
      <c r="E995" s="2">
        <f t="shared" si="15"/>
        <v>7.2625698324022353E-2</v>
      </c>
      <c r="F995" s="26">
        <f>IFERROR(VLOOKUP(E995,Points!$E$2:$G$11,3,TRUE),"")</f>
        <v>0</v>
      </c>
      <c r="G995" t="s">
        <v>8633</v>
      </c>
    </row>
    <row r="996" spans="1:7" x14ac:dyDescent="0.25">
      <c r="A996" t="s">
        <v>925</v>
      </c>
      <c r="B996" t="s">
        <v>124</v>
      </c>
      <c r="C996" s="12">
        <v>251</v>
      </c>
      <c r="D996" s="12">
        <v>34</v>
      </c>
      <c r="E996" s="2">
        <f t="shared" si="15"/>
        <v>0.13545816733067728</v>
      </c>
      <c r="F996" s="26">
        <f>IFERROR(VLOOKUP(E996,Points!$E$2:$G$11,3,TRUE),"")</f>
        <v>10</v>
      </c>
      <c r="G996" t="s">
        <v>8633</v>
      </c>
    </row>
    <row r="997" spans="1:7" x14ac:dyDescent="0.25">
      <c r="A997" t="s">
        <v>1782</v>
      </c>
      <c r="B997" t="s">
        <v>224</v>
      </c>
      <c r="C997" s="12">
        <v>73</v>
      </c>
      <c r="D997" s="12">
        <v>23</v>
      </c>
      <c r="E997" s="3">
        <f t="shared" si="15"/>
        <v>0.31506849315068491</v>
      </c>
      <c r="F997" s="26">
        <f>IFERROR(VLOOKUP(E997,Points!$E$2:$G$11,3,TRUE),"")</f>
        <v>50</v>
      </c>
      <c r="G997" t="s">
        <v>8632</v>
      </c>
    </row>
    <row r="998" spans="1:7" x14ac:dyDescent="0.25">
      <c r="A998" t="s">
        <v>924</v>
      </c>
      <c r="B998" t="s">
        <v>224</v>
      </c>
      <c r="C998" s="12">
        <v>248</v>
      </c>
      <c r="D998" s="12">
        <v>60</v>
      </c>
      <c r="E998" s="2">
        <f t="shared" si="15"/>
        <v>0.24193548387096775</v>
      </c>
      <c r="F998" s="26">
        <f>IFERROR(VLOOKUP(E998,Points!$E$2:$G$11,3,TRUE),"")</f>
        <v>40</v>
      </c>
      <c r="G998" t="s">
        <v>8633</v>
      </c>
    </row>
    <row r="999" spans="1:7" x14ac:dyDescent="0.25">
      <c r="A999" t="s">
        <v>923</v>
      </c>
      <c r="B999" t="s">
        <v>157</v>
      </c>
      <c r="C999" s="12">
        <v>485</v>
      </c>
      <c r="D999" s="12">
        <v>36</v>
      </c>
      <c r="E999" s="2">
        <f t="shared" si="15"/>
        <v>7.422680412371134E-2</v>
      </c>
      <c r="F999" s="26">
        <f>IFERROR(VLOOKUP(E999,Points!$E$2:$G$11,3,TRUE),"")</f>
        <v>0</v>
      </c>
      <c r="G999" t="s">
        <v>8633</v>
      </c>
    </row>
    <row r="1000" spans="1:7" x14ac:dyDescent="0.25">
      <c r="A1000" t="s">
        <v>922</v>
      </c>
      <c r="B1000" t="s">
        <v>38</v>
      </c>
      <c r="C1000" s="12">
        <v>97</v>
      </c>
      <c r="D1000" s="12">
        <v>28</v>
      </c>
      <c r="E1000" s="2">
        <f t="shared" si="15"/>
        <v>0.28865979381443296</v>
      </c>
      <c r="F1000" s="26">
        <f>IFERROR(VLOOKUP(E1000,Points!$E$2:$G$11,3,TRUE),"")</f>
        <v>50</v>
      </c>
      <c r="G1000" t="s">
        <v>8633</v>
      </c>
    </row>
    <row r="1001" spans="1:7" x14ac:dyDescent="0.25">
      <c r="A1001" t="s">
        <v>921</v>
      </c>
      <c r="B1001" t="s">
        <v>92</v>
      </c>
      <c r="C1001" s="12">
        <v>526</v>
      </c>
      <c r="D1001" s="12">
        <v>30</v>
      </c>
      <c r="E1001" s="2">
        <f t="shared" si="15"/>
        <v>5.7034220532319393E-2</v>
      </c>
      <c r="F1001" s="26">
        <f>IFERROR(VLOOKUP(E1001,Points!$E$2:$G$11,3,TRUE),"")</f>
        <v>0</v>
      </c>
      <c r="G1001" t="s">
        <v>8633</v>
      </c>
    </row>
    <row r="1002" spans="1:7" x14ac:dyDescent="0.25">
      <c r="A1002" t="s">
        <v>920</v>
      </c>
      <c r="B1002" t="s">
        <v>17</v>
      </c>
      <c r="C1002" s="12">
        <v>1051</v>
      </c>
      <c r="D1002" s="12">
        <v>114</v>
      </c>
      <c r="E1002" s="3">
        <f t="shared" si="15"/>
        <v>0.10846812559467174</v>
      </c>
      <c r="F1002" s="26">
        <f>IFERROR(VLOOKUP(E1002,Points!$E$2:$G$11,3,TRUE),"")</f>
        <v>5</v>
      </c>
      <c r="G1002" t="s">
        <v>8632</v>
      </c>
    </row>
    <row r="1003" spans="1:7" x14ac:dyDescent="0.25">
      <c r="A1003" t="s">
        <v>919</v>
      </c>
      <c r="B1003" t="s">
        <v>68</v>
      </c>
      <c r="C1003" s="12">
        <v>262</v>
      </c>
      <c r="D1003" s="12">
        <v>52</v>
      </c>
      <c r="E1003" s="2">
        <f t="shared" si="15"/>
        <v>0.19847328244274809</v>
      </c>
      <c r="F1003" s="26">
        <f>IFERROR(VLOOKUP(E1003,Points!$E$2:$G$11,3,TRUE),"")</f>
        <v>20</v>
      </c>
      <c r="G1003" t="s">
        <v>8633</v>
      </c>
    </row>
    <row r="1004" spans="1:7" x14ac:dyDescent="0.25">
      <c r="A1004" t="s">
        <v>918</v>
      </c>
      <c r="B1004" t="s">
        <v>49</v>
      </c>
      <c r="C1004" s="12">
        <v>168</v>
      </c>
      <c r="D1004" s="12">
        <v>40</v>
      </c>
      <c r="E1004" s="2">
        <f t="shared" si="15"/>
        <v>0.23809523809523808</v>
      </c>
      <c r="F1004" s="26">
        <f>IFERROR(VLOOKUP(E1004,Points!$E$2:$G$11,3,TRUE),"")</f>
        <v>30</v>
      </c>
      <c r="G1004" t="s">
        <v>8633</v>
      </c>
    </row>
    <row r="1005" spans="1:7" x14ac:dyDescent="0.25">
      <c r="A1005" t="s">
        <v>917</v>
      </c>
      <c r="B1005" t="s">
        <v>165</v>
      </c>
      <c r="C1005" s="12">
        <v>314</v>
      </c>
      <c r="D1005" s="12">
        <v>16</v>
      </c>
      <c r="E1005" s="3">
        <f t="shared" si="15"/>
        <v>5.0955414012738856E-2</v>
      </c>
      <c r="F1005" s="26">
        <f>IFERROR(VLOOKUP(E1005,Points!$E$2:$G$11,3,TRUE),"")</f>
        <v>0</v>
      </c>
      <c r="G1005" t="s">
        <v>8632</v>
      </c>
    </row>
    <row r="1006" spans="1:7" x14ac:dyDescent="0.25">
      <c r="A1006" t="s">
        <v>1781</v>
      </c>
      <c r="B1006" t="s">
        <v>197</v>
      </c>
      <c r="C1006" s="12">
        <v>158</v>
      </c>
      <c r="D1006" s="12">
        <v>104</v>
      </c>
      <c r="E1006" s="3">
        <f t="shared" si="15"/>
        <v>0.65822784810126578</v>
      </c>
      <c r="F1006" s="26">
        <f>IFERROR(VLOOKUP(E1006,Points!$E$2:$G$11,3,TRUE),"")</f>
        <v>100</v>
      </c>
      <c r="G1006" t="s">
        <v>8632</v>
      </c>
    </row>
    <row r="1007" spans="1:7" x14ac:dyDescent="0.25">
      <c r="A1007" t="s">
        <v>916</v>
      </c>
      <c r="B1007" t="s">
        <v>197</v>
      </c>
      <c r="C1007" s="12">
        <v>343</v>
      </c>
      <c r="D1007" s="12">
        <v>138</v>
      </c>
      <c r="E1007" s="2">
        <f t="shared" si="15"/>
        <v>0.40233236151603496</v>
      </c>
      <c r="F1007" s="26">
        <f>IFERROR(VLOOKUP(E1007,Points!$E$2:$G$11,3,TRUE),"")</f>
        <v>100</v>
      </c>
      <c r="G1007" t="s">
        <v>8633</v>
      </c>
    </row>
    <row r="1008" spans="1:7" x14ac:dyDescent="0.25">
      <c r="A1008" t="s">
        <v>915</v>
      </c>
      <c r="B1008" t="s">
        <v>9</v>
      </c>
      <c r="C1008" s="12">
        <v>450</v>
      </c>
      <c r="D1008" s="12">
        <v>75</v>
      </c>
      <c r="E1008" s="2">
        <f t="shared" si="15"/>
        <v>0.16666666666666666</v>
      </c>
      <c r="F1008" s="26">
        <f>IFERROR(VLOOKUP(E1008,Points!$E$2:$G$11,3,TRUE),"")</f>
        <v>20</v>
      </c>
      <c r="G1008" t="s">
        <v>8633</v>
      </c>
    </row>
    <row r="1009" spans="1:7" x14ac:dyDescent="0.25">
      <c r="A1009" t="s">
        <v>1780</v>
      </c>
      <c r="B1009" t="s">
        <v>83</v>
      </c>
      <c r="C1009" s="12">
        <v>574</v>
      </c>
      <c r="D1009" s="12">
        <v>29</v>
      </c>
      <c r="E1009" s="3">
        <f t="shared" si="15"/>
        <v>5.0522648083623695E-2</v>
      </c>
      <c r="F1009" s="26">
        <f>IFERROR(VLOOKUP(E1009,Points!$E$2:$G$11,3,TRUE),"")</f>
        <v>0</v>
      </c>
      <c r="G1009" t="s">
        <v>8632</v>
      </c>
    </row>
    <row r="1010" spans="1:7" x14ac:dyDescent="0.25">
      <c r="A1010" t="s">
        <v>914</v>
      </c>
      <c r="B1010" t="s">
        <v>19</v>
      </c>
      <c r="C1010" s="12">
        <v>1671</v>
      </c>
      <c r="D1010" s="12">
        <v>96</v>
      </c>
      <c r="E1010" s="2">
        <f t="shared" si="15"/>
        <v>5.7450628366247758E-2</v>
      </c>
      <c r="F1010" s="26">
        <f>IFERROR(VLOOKUP(E1010,Points!$E$2:$G$11,3,TRUE),"")</f>
        <v>0</v>
      </c>
      <c r="G1010" t="s">
        <v>8633</v>
      </c>
    </row>
    <row r="1011" spans="1:7" x14ac:dyDescent="0.25">
      <c r="A1011" t="s">
        <v>914</v>
      </c>
      <c r="B1011" t="s">
        <v>74</v>
      </c>
      <c r="C1011" s="12">
        <v>82</v>
      </c>
      <c r="D1011" s="12">
        <v>21</v>
      </c>
      <c r="E1011" s="2">
        <f t="shared" si="15"/>
        <v>0.25609756097560976</v>
      </c>
      <c r="F1011" s="26">
        <f>IFERROR(VLOOKUP(E1011,Points!$E$2:$G$11,3,TRUE),"")</f>
        <v>40</v>
      </c>
      <c r="G1011" t="s">
        <v>8633</v>
      </c>
    </row>
    <row r="1012" spans="1:7" x14ac:dyDescent="0.25">
      <c r="A1012" t="s">
        <v>1779</v>
      </c>
      <c r="B1012" t="s">
        <v>81</v>
      </c>
      <c r="C1012" s="12">
        <v>45</v>
      </c>
      <c r="D1012" s="12">
        <v>0</v>
      </c>
      <c r="E1012" s="3">
        <f t="shared" si="15"/>
        <v>0</v>
      </c>
      <c r="F1012" s="26">
        <f>IFERROR(VLOOKUP(E1012,Points!$E$2:$G$11,3,TRUE),"")</f>
        <v>0</v>
      </c>
      <c r="G1012" t="s">
        <v>8632</v>
      </c>
    </row>
    <row r="1013" spans="1:7" x14ac:dyDescent="0.25">
      <c r="A1013" t="s">
        <v>913</v>
      </c>
      <c r="B1013" t="s">
        <v>81</v>
      </c>
      <c r="C1013" s="12">
        <v>427</v>
      </c>
      <c r="D1013" s="12">
        <v>37</v>
      </c>
      <c r="E1013" s="2">
        <f t="shared" si="15"/>
        <v>8.6651053864168617E-2</v>
      </c>
      <c r="F1013" s="26">
        <f>IFERROR(VLOOKUP(E1013,Points!$E$2:$G$11,3,TRUE),"")</f>
        <v>5</v>
      </c>
      <c r="G1013" t="s">
        <v>8633</v>
      </c>
    </row>
    <row r="1014" spans="1:7" x14ac:dyDescent="0.25">
      <c r="A1014" t="s">
        <v>913</v>
      </c>
      <c r="B1014" t="s">
        <v>9</v>
      </c>
      <c r="C1014" s="12">
        <v>508</v>
      </c>
      <c r="D1014" s="12">
        <v>58</v>
      </c>
      <c r="E1014" s="2">
        <f t="shared" si="15"/>
        <v>0.1141732283464567</v>
      </c>
      <c r="F1014" s="26">
        <f>IFERROR(VLOOKUP(E1014,Points!$E$2:$G$11,3,TRUE),"")</f>
        <v>5</v>
      </c>
      <c r="G1014" t="s">
        <v>8633</v>
      </c>
    </row>
    <row r="1015" spans="1:7" x14ac:dyDescent="0.25">
      <c r="A1015" t="s">
        <v>912</v>
      </c>
      <c r="B1015" t="s">
        <v>19</v>
      </c>
      <c r="C1015" s="12">
        <v>2495</v>
      </c>
      <c r="D1015" s="12">
        <v>139</v>
      </c>
      <c r="E1015" s="2">
        <f t="shared" si="15"/>
        <v>5.5711422845691382E-2</v>
      </c>
      <c r="F1015" s="26">
        <f>IFERROR(VLOOKUP(E1015,Points!$E$2:$G$11,3,TRUE),"")</f>
        <v>0</v>
      </c>
      <c r="G1015" t="s">
        <v>8633</v>
      </c>
    </row>
    <row r="1016" spans="1:7" x14ac:dyDescent="0.25">
      <c r="A1016" t="s">
        <v>911</v>
      </c>
      <c r="B1016" t="s">
        <v>12</v>
      </c>
      <c r="C1016" s="12">
        <v>252</v>
      </c>
      <c r="D1016" s="12">
        <v>10</v>
      </c>
      <c r="E1016" s="2">
        <f t="shared" si="15"/>
        <v>3.968253968253968E-2</v>
      </c>
      <c r="F1016" s="26">
        <f>IFERROR(VLOOKUP(E1016,Points!$E$2:$G$11,3,TRUE),"")</f>
        <v>0</v>
      </c>
      <c r="G1016" t="s">
        <v>8633</v>
      </c>
    </row>
    <row r="1017" spans="1:7" x14ac:dyDescent="0.25">
      <c r="A1017" t="s">
        <v>1778</v>
      </c>
      <c r="B1017" t="s">
        <v>0</v>
      </c>
      <c r="C1017" s="12">
        <v>431</v>
      </c>
      <c r="D1017" s="12">
        <v>77</v>
      </c>
      <c r="E1017" s="3">
        <f t="shared" si="15"/>
        <v>0.17865429234338748</v>
      </c>
      <c r="F1017" s="26">
        <f>IFERROR(VLOOKUP(E1017,Points!$E$2:$G$11,3,TRUE),"")</f>
        <v>20</v>
      </c>
      <c r="G1017" t="s">
        <v>8632</v>
      </c>
    </row>
    <row r="1018" spans="1:7" x14ac:dyDescent="0.25">
      <c r="A1018" t="s">
        <v>910</v>
      </c>
      <c r="B1018" t="s">
        <v>44</v>
      </c>
      <c r="C1018" s="12">
        <v>480</v>
      </c>
      <c r="D1018" s="12">
        <v>86</v>
      </c>
      <c r="E1018" s="2">
        <f t="shared" si="15"/>
        <v>0.17916666666666667</v>
      </c>
      <c r="F1018" s="26">
        <f>IFERROR(VLOOKUP(E1018,Points!$E$2:$G$11,3,TRUE),"")</f>
        <v>20</v>
      </c>
      <c r="G1018" t="s">
        <v>8633</v>
      </c>
    </row>
    <row r="1019" spans="1:7" x14ac:dyDescent="0.25">
      <c r="A1019" t="s">
        <v>909</v>
      </c>
      <c r="B1019" t="s">
        <v>224</v>
      </c>
      <c r="C1019" s="12">
        <v>203</v>
      </c>
      <c r="D1019" s="12">
        <v>27</v>
      </c>
      <c r="E1019" s="2">
        <f t="shared" si="15"/>
        <v>0.13300492610837439</v>
      </c>
      <c r="F1019" s="26">
        <f>IFERROR(VLOOKUP(E1019,Points!$E$2:$G$11,3,TRUE),"")</f>
        <v>10</v>
      </c>
      <c r="G1019" t="s">
        <v>8633</v>
      </c>
    </row>
    <row r="1020" spans="1:7" x14ac:dyDescent="0.25">
      <c r="A1020" t="s">
        <v>908</v>
      </c>
      <c r="B1020" t="s">
        <v>224</v>
      </c>
      <c r="C1020" s="12">
        <v>135</v>
      </c>
      <c r="D1020" s="12">
        <v>15</v>
      </c>
      <c r="E1020" s="3">
        <f t="shared" si="15"/>
        <v>0.1111111111111111</v>
      </c>
      <c r="F1020" s="26">
        <f>IFERROR(VLOOKUP(E1020,Points!$E$2:$G$11,3,TRUE),"")</f>
        <v>5</v>
      </c>
      <c r="G1020" t="s">
        <v>8632</v>
      </c>
    </row>
    <row r="1021" spans="1:7" x14ac:dyDescent="0.25">
      <c r="A1021" t="s">
        <v>907</v>
      </c>
      <c r="B1021" t="s">
        <v>58</v>
      </c>
      <c r="C1021" s="12">
        <v>403</v>
      </c>
      <c r="D1021" s="12">
        <v>69</v>
      </c>
      <c r="E1021" s="2">
        <f t="shared" si="15"/>
        <v>0.17121588089330025</v>
      </c>
      <c r="F1021" s="26">
        <f>IFERROR(VLOOKUP(E1021,Points!$E$2:$G$11,3,TRUE),"")</f>
        <v>20</v>
      </c>
      <c r="G1021" t="s">
        <v>8633</v>
      </c>
    </row>
    <row r="1022" spans="1:7" x14ac:dyDescent="0.25">
      <c r="A1022" t="s">
        <v>906</v>
      </c>
      <c r="B1022" t="s">
        <v>292</v>
      </c>
      <c r="C1022" s="12">
        <v>81</v>
      </c>
      <c r="D1022" s="12">
        <v>23</v>
      </c>
      <c r="E1022" s="2">
        <f t="shared" si="15"/>
        <v>0.2839506172839506</v>
      </c>
      <c r="F1022" s="26">
        <f>IFERROR(VLOOKUP(E1022,Points!$E$2:$G$11,3,TRUE),"")</f>
        <v>50</v>
      </c>
      <c r="G1022" t="s">
        <v>8633</v>
      </c>
    </row>
    <row r="1023" spans="1:7" x14ac:dyDescent="0.25">
      <c r="A1023" t="s">
        <v>905</v>
      </c>
      <c r="B1023" t="s">
        <v>15</v>
      </c>
      <c r="C1023" s="12">
        <v>279</v>
      </c>
      <c r="D1023" s="12">
        <v>18</v>
      </c>
      <c r="E1023" s="2">
        <f t="shared" si="15"/>
        <v>6.4516129032258063E-2</v>
      </c>
      <c r="F1023" s="26">
        <f>IFERROR(VLOOKUP(E1023,Points!$E$2:$G$11,3,TRUE),"")</f>
        <v>0</v>
      </c>
      <c r="G1023" t="s">
        <v>8633</v>
      </c>
    </row>
    <row r="1024" spans="1:7" x14ac:dyDescent="0.25">
      <c r="A1024" t="s">
        <v>905</v>
      </c>
      <c r="B1024" t="s">
        <v>87</v>
      </c>
      <c r="C1024" s="12">
        <v>494</v>
      </c>
      <c r="D1024" s="12">
        <v>159</v>
      </c>
      <c r="E1024" s="2">
        <f t="shared" si="15"/>
        <v>0.32186234817813764</v>
      </c>
      <c r="F1024" s="26">
        <f>IFERROR(VLOOKUP(E1024,Points!$E$2:$G$11,3,TRUE),"")</f>
        <v>65</v>
      </c>
      <c r="G1024" t="s">
        <v>8633</v>
      </c>
    </row>
    <row r="1025" spans="1:7" x14ac:dyDescent="0.25">
      <c r="A1025" t="s">
        <v>1777</v>
      </c>
      <c r="B1025" t="s">
        <v>50</v>
      </c>
      <c r="C1025" s="12">
        <v>14</v>
      </c>
      <c r="D1025" s="12">
        <v>5</v>
      </c>
      <c r="E1025" s="3">
        <f t="shared" si="15"/>
        <v>0.35714285714285715</v>
      </c>
      <c r="F1025" s="26">
        <f>IFERROR(VLOOKUP(E1025,Points!$E$2:$G$11,3,TRUE),"")</f>
        <v>65</v>
      </c>
      <c r="G1025" t="s">
        <v>8632</v>
      </c>
    </row>
    <row r="1026" spans="1:7" x14ac:dyDescent="0.25">
      <c r="A1026" t="s">
        <v>904</v>
      </c>
      <c r="B1026" t="s">
        <v>81</v>
      </c>
      <c r="C1026" s="12">
        <v>378</v>
      </c>
      <c r="D1026" s="12">
        <v>120</v>
      </c>
      <c r="E1026" s="2">
        <f t="shared" si="15"/>
        <v>0.31746031746031744</v>
      </c>
      <c r="F1026" s="26">
        <f>IFERROR(VLOOKUP(E1026,Points!$E$2:$G$11,3,TRUE),"")</f>
        <v>50</v>
      </c>
      <c r="G1026" t="s">
        <v>8633</v>
      </c>
    </row>
    <row r="1027" spans="1:7" x14ac:dyDescent="0.25">
      <c r="A1027" t="s">
        <v>903</v>
      </c>
      <c r="B1027" t="s">
        <v>50</v>
      </c>
      <c r="C1027" s="12">
        <v>345</v>
      </c>
      <c r="D1027" s="12">
        <v>44</v>
      </c>
      <c r="E1027" s="2">
        <f t="shared" ref="E1027:E1090" si="16">D1027/C1027</f>
        <v>0.12753623188405797</v>
      </c>
      <c r="F1027" s="26">
        <f>IFERROR(VLOOKUP(E1027,Points!$E$2:$G$11,3,TRUE),"")</f>
        <v>10</v>
      </c>
      <c r="G1027" t="s">
        <v>8633</v>
      </c>
    </row>
    <row r="1028" spans="1:7" x14ac:dyDescent="0.25">
      <c r="A1028" t="s">
        <v>902</v>
      </c>
      <c r="B1028" t="s">
        <v>8</v>
      </c>
      <c r="C1028" s="12">
        <v>146</v>
      </c>
      <c r="D1028" s="12">
        <v>28</v>
      </c>
      <c r="E1028" s="2">
        <f t="shared" si="16"/>
        <v>0.19178082191780821</v>
      </c>
      <c r="F1028" s="26">
        <f>IFERROR(VLOOKUP(E1028,Points!$E$2:$G$11,3,TRUE),"")</f>
        <v>20</v>
      </c>
      <c r="G1028" t="s">
        <v>8633</v>
      </c>
    </row>
    <row r="1029" spans="1:7" x14ac:dyDescent="0.25">
      <c r="A1029" t="s">
        <v>1776</v>
      </c>
      <c r="B1029" t="s">
        <v>124</v>
      </c>
      <c r="C1029" s="12">
        <v>32</v>
      </c>
      <c r="D1029" s="12">
        <v>2</v>
      </c>
      <c r="E1029" s="3">
        <f t="shared" si="16"/>
        <v>6.25E-2</v>
      </c>
      <c r="F1029" s="26">
        <f>IFERROR(VLOOKUP(E1029,Points!$E$2:$G$11,3,TRUE),"")</f>
        <v>0</v>
      </c>
      <c r="G1029" t="s">
        <v>8632</v>
      </c>
    </row>
    <row r="1030" spans="1:7" x14ac:dyDescent="0.25">
      <c r="A1030" t="s">
        <v>901</v>
      </c>
      <c r="B1030" t="s">
        <v>12</v>
      </c>
      <c r="C1030" s="12">
        <v>477</v>
      </c>
      <c r="D1030" s="12">
        <v>57</v>
      </c>
      <c r="E1030" s="2">
        <f t="shared" si="16"/>
        <v>0.11949685534591195</v>
      </c>
      <c r="F1030" s="26">
        <f>IFERROR(VLOOKUP(E1030,Points!$E$2:$G$11,3,TRUE),"")</f>
        <v>5</v>
      </c>
      <c r="G1030" t="s">
        <v>8633</v>
      </c>
    </row>
    <row r="1031" spans="1:7" x14ac:dyDescent="0.25">
      <c r="A1031" t="s">
        <v>900</v>
      </c>
      <c r="B1031" t="s">
        <v>182</v>
      </c>
      <c r="C1031" s="12">
        <v>680</v>
      </c>
      <c r="D1031" s="12">
        <v>26</v>
      </c>
      <c r="E1031" s="2">
        <f t="shared" si="16"/>
        <v>3.8235294117647062E-2</v>
      </c>
      <c r="F1031" s="26">
        <f>IFERROR(VLOOKUP(E1031,Points!$E$2:$G$11,3,TRUE),"")</f>
        <v>0</v>
      </c>
      <c r="G1031" t="s">
        <v>8633</v>
      </c>
    </row>
    <row r="1032" spans="1:7" x14ac:dyDescent="0.25">
      <c r="A1032" t="s">
        <v>899</v>
      </c>
      <c r="B1032" t="s">
        <v>99</v>
      </c>
      <c r="C1032" s="12">
        <v>419</v>
      </c>
      <c r="D1032" s="12">
        <v>44</v>
      </c>
      <c r="E1032" s="2">
        <f t="shared" si="16"/>
        <v>0.10501193317422435</v>
      </c>
      <c r="F1032" s="26">
        <f>IFERROR(VLOOKUP(E1032,Points!$E$2:$G$11,3,TRUE),"")</f>
        <v>5</v>
      </c>
      <c r="G1032" t="s">
        <v>8633</v>
      </c>
    </row>
    <row r="1033" spans="1:7" x14ac:dyDescent="0.25">
      <c r="A1033" t="s">
        <v>899</v>
      </c>
      <c r="B1033" t="s">
        <v>210</v>
      </c>
      <c r="C1033" s="12">
        <v>283</v>
      </c>
      <c r="D1033" s="12">
        <v>31</v>
      </c>
      <c r="E1033" s="2">
        <f t="shared" si="16"/>
        <v>0.10954063604240283</v>
      </c>
      <c r="F1033" s="26">
        <f>IFERROR(VLOOKUP(E1033,Points!$E$2:$G$11,3,TRUE),"")</f>
        <v>5</v>
      </c>
      <c r="G1033" t="s">
        <v>8633</v>
      </c>
    </row>
    <row r="1034" spans="1:7" x14ac:dyDescent="0.25">
      <c r="A1034" t="s">
        <v>899</v>
      </c>
      <c r="B1034" t="s">
        <v>96</v>
      </c>
      <c r="C1034" s="12">
        <v>80</v>
      </c>
      <c r="D1034" s="12">
        <v>21</v>
      </c>
      <c r="E1034" s="2">
        <f t="shared" si="16"/>
        <v>0.26250000000000001</v>
      </c>
      <c r="F1034" s="26">
        <f>IFERROR(VLOOKUP(E1034,Points!$E$2:$G$11,3,TRUE),"")</f>
        <v>40</v>
      </c>
      <c r="G1034" t="s">
        <v>8633</v>
      </c>
    </row>
    <row r="1035" spans="1:7" x14ac:dyDescent="0.25">
      <c r="A1035" t="s">
        <v>899</v>
      </c>
      <c r="B1035" t="s">
        <v>17</v>
      </c>
      <c r="C1035" s="12">
        <v>134</v>
      </c>
      <c r="D1035" s="12">
        <v>16</v>
      </c>
      <c r="E1035" s="2">
        <f t="shared" si="16"/>
        <v>0.11940298507462686</v>
      </c>
      <c r="F1035" s="26">
        <f>IFERROR(VLOOKUP(E1035,Points!$E$2:$G$11,3,TRUE),"")</f>
        <v>5</v>
      </c>
      <c r="G1035" t="s">
        <v>8633</v>
      </c>
    </row>
    <row r="1036" spans="1:7" x14ac:dyDescent="0.25">
      <c r="A1036" t="s">
        <v>1775</v>
      </c>
      <c r="B1036" t="s">
        <v>111</v>
      </c>
      <c r="C1036" s="12">
        <v>210</v>
      </c>
      <c r="D1036" s="12">
        <v>0</v>
      </c>
      <c r="E1036" s="3">
        <f t="shared" si="16"/>
        <v>0</v>
      </c>
      <c r="F1036" s="26">
        <f>IFERROR(VLOOKUP(E1036,Points!$E$2:$G$11,3,TRUE),"")</f>
        <v>0</v>
      </c>
      <c r="G1036" t="s">
        <v>8632</v>
      </c>
    </row>
    <row r="1037" spans="1:7" x14ac:dyDescent="0.25">
      <c r="A1037" t="s">
        <v>898</v>
      </c>
      <c r="B1037" t="s">
        <v>220</v>
      </c>
      <c r="C1037" s="12">
        <v>371</v>
      </c>
      <c r="D1037" s="12">
        <v>120</v>
      </c>
      <c r="E1037" s="2">
        <f t="shared" si="16"/>
        <v>0.32345013477088946</v>
      </c>
      <c r="F1037" s="26">
        <f>IFERROR(VLOOKUP(E1037,Points!$E$2:$G$11,3,TRUE),"")</f>
        <v>65</v>
      </c>
      <c r="G1037" t="s">
        <v>8633</v>
      </c>
    </row>
    <row r="1038" spans="1:7" x14ac:dyDescent="0.25">
      <c r="A1038" t="s">
        <v>898</v>
      </c>
      <c r="B1038" t="s">
        <v>72</v>
      </c>
      <c r="C1038" s="12">
        <v>820</v>
      </c>
      <c r="D1038" s="12">
        <v>43</v>
      </c>
      <c r="E1038" s="2">
        <f t="shared" si="16"/>
        <v>5.24390243902439E-2</v>
      </c>
      <c r="F1038" s="26">
        <f>IFERROR(VLOOKUP(E1038,Points!$E$2:$G$11,3,TRUE),"")</f>
        <v>0</v>
      </c>
      <c r="G1038" t="s">
        <v>8633</v>
      </c>
    </row>
    <row r="1039" spans="1:7" x14ac:dyDescent="0.25">
      <c r="A1039" t="s">
        <v>898</v>
      </c>
      <c r="B1039" t="s">
        <v>17</v>
      </c>
      <c r="C1039" s="12">
        <v>167</v>
      </c>
      <c r="D1039" s="12">
        <v>40</v>
      </c>
      <c r="E1039" s="2">
        <f t="shared" si="16"/>
        <v>0.23952095808383234</v>
      </c>
      <c r="F1039" s="26">
        <f>IFERROR(VLOOKUP(E1039,Points!$E$2:$G$11,3,TRUE),"")</f>
        <v>30</v>
      </c>
      <c r="G1039" t="s">
        <v>8633</v>
      </c>
    </row>
    <row r="1040" spans="1:7" x14ac:dyDescent="0.25">
      <c r="A1040" t="s">
        <v>8841</v>
      </c>
      <c r="B1040" t="s">
        <v>170</v>
      </c>
      <c r="C1040" s="12">
        <v>228</v>
      </c>
      <c r="D1040" s="12">
        <v>29</v>
      </c>
      <c r="E1040" s="2">
        <f t="shared" si="16"/>
        <v>0.12719298245614036</v>
      </c>
      <c r="F1040" s="26">
        <f>IFERROR(VLOOKUP(E1040,Points!$E$2:$G$11,3,TRUE),"")</f>
        <v>10</v>
      </c>
      <c r="G1040" t="s">
        <v>8633</v>
      </c>
    </row>
    <row r="1041" spans="1:7" x14ac:dyDescent="0.25">
      <c r="A1041" t="s">
        <v>897</v>
      </c>
      <c r="B1041" t="s">
        <v>35</v>
      </c>
      <c r="C1041" s="12">
        <v>51</v>
      </c>
      <c r="D1041" s="12">
        <v>7</v>
      </c>
      <c r="E1041" s="3">
        <f t="shared" si="16"/>
        <v>0.13725490196078433</v>
      </c>
      <c r="F1041" s="26">
        <f>IFERROR(VLOOKUP(E1041,Points!$E$2:$G$11,3,TRUE),"")</f>
        <v>10</v>
      </c>
      <c r="G1041" t="s">
        <v>8632</v>
      </c>
    </row>
    <row r="1042" spans="1:7" x14ac:dyDescent="0.25">
      <c r="A1042" t="s">
        <v>896</v>
      </c>
      <c r="B1042" t="s">
        <v>292</v>
      </c>
      <c r="C1042" s="12">
        <v>115</v>
      </c>
      <c r="D1042" s="12">
        <v>24</v>
      </c>
      <c r="E1042" s="2">
        <f t="shared" si="16"/>
        <v>0.20869565217391303</v>
      </c>
      <c r="F1042" s="26">
        <f>IFERROR(VLOOKUP(E1042,Points!$E$2:$G$11,3,TRUE),"")</f>
        <v>30</v>
      </c>
      <c r="G1042" t="s">
        <v>8633</v>
      </c>
    </row>
    <row r="1043" spans="1:7" x14ac:dyDescent="0.25">
      <c r="A1043" t="s">
        <v>896</v>
      </c>
      <c r="B1043" t="s">
        <v>184</v>
      </c>
      <c r="C1043" s="12">
        <v>82</v>
      </c>
      <c r="D1043" s="12">
        <v>18</v>
      </c>
      <c r="E1043" s="2">
        <f t="shared" si="16"/>
        <v>0.21951219512195122</v>
      </c>
      <c r="F1043" s="26">
        <f>IFERROR(VLOOKUP(E1043,Points!$E$2:$G$11,3,TRUE),"")</f>
        <v>30</v>
      </c>
      <c r="G1043" t="s">
        <v>8633</v>
      </c>
    </row>
    <row r="1044" spans="1:7" x14ac:dyDescent="0.25">
      <c r="A1044" t="s">
        <v>896</v>
      </c>
      <c r="B1044" t="s">
        <v>163</v>
      </c>
      <c r="C1044" s="12">
        <v>62</v>
      </c>
      <c r="D1044" s="12">
        <v>8</v>
      </c>
      <c r="E1044" s="2">
        <f t="shared" si="16"/>
        <v>0.12903225806451613</v>
      </c>
      <c r="F1044" s="26">
        <f>IFERROR(VLOOKUP(E1044,Points!$E$2:$G$11,3,TRUE),"")</f>
        <v>10</v>
      </c>
      <c r="G1044" t="s">
        <v>8633</v>
      </c>
    </row>
    <row r="1045" spans="1:7" x14ac:dyDescent="0.25">
      <c r="A1045" t="s">
        <v>896</v>
      </c>
      <c r="B1045" t="s">
        <v>42</v>
      </c>
      <c r="C1045" s="12">
        <v>79</v>
      </c>
      <c r="D1045" s="12">
        <v>9</v>
      </c>
      <c r="E1045" s="2">
        <f t="shared" si="16"/>
        <v>0.11392405063291139</v>
      </c>
      <c r="F1045" s="26">
        <f>IFERROR(VLOOKUP(E1045,Points!$E$2:$G$11,3,TRUE),"")</f>
        <v>5</v>
      </c>
      <c r="G1045" t="s">
        <v>8633</v>
      </c>
    </row>
    <row r="1046" spans="1:7" x14ac:dyDescent="0.25">
      <c r="A1046" t="s">
        <v>896</v>
      </c>
      <c r="B1046" t="s">
        <v>76</v>
      </c>
      <c r="C1046" s="12">
        <v>329</v>
      </c>
      <c r="D1046" s="12">
        <v>20</v>
      </c>
      <c r="E1046" s="2">
        <f t="shared" si="16"/>
        <v>6.0790273556231005E-2</v>
      </c>
      <c r="F1046" s="26">
        <f>IFERROR(VLOOKUP(E1046,Points!$E$2:$G$11,3,TRUE),"")</f>
        <v>0</v>
      </c>
      <c r="G1046" t="s">
        <v>8633</v>
      </c>
    </row>
    <row r="1047" spans="1:7" x14ac:dyDescent="0.25">
      <c r="A1047" t="s">
        <v>896</v>
      </c>
      <c r="B1047" t="s">
        <v>197</v>
      </c>
      <c r="C1047" s="12">
        <v>336</v>
      </c>
      <c r="D1047" s="12">
        <v>103</v>
      </c>
      <c r="E1047" s="2">
        <f t="shared" si="16"/>
        <v>0.30654761904761907</v>
      </c>
      <c r="F1047" s="26">
        <f>IFERROR(VLOOKUP(E1047,Points!$E$2:$G$11,3,TRUE),"")</f>
        <v>50</v>
      </c>
      <c r="G1047" t="s">
        <v>8633</v>
      </c>
    </row>
    <row r="1048" spans="1:7" x14ac:dyDescent="0.25">
      <c r="A1048" t="s">
        <v>896</v>
      </c>
      <c r="B1048" t="s">
        <v>131</v>
      </c>
      <c r="C1048" s="12">
        <v>223</v>
      </c>
      <c r="D1048" s="12">
        <v>26</v>
      </c>
      <c r="E1048" s="2">
        <f t="shared" si="16"/>
        <v>0.11659192825112108</v>
      </c>
      <c r="F1048" s="26">
        <f>IFERROR(VLOOKUP(E1048,Points!$E$2:$G$11,3,TRUE),"")</f>
        <v>5</v>
      </c>
      <c r="G1048" t="s">
        <v>8633</v>
      </c>
    </row>
    <row r="1049" spans="1:7" x14ac:dyDescent="0.25">
      <c r="A1049" t="s">
        <v>896</v>
      </c>
      <c r="B1049" t="s">
        <v>15</v>
      </c>
      <c r="C1049" s="12">
        <v>271</v>
      </c>
      <c r="D1049" s="12">
        <v>22</v>
      </c>
      <c r="E1049" s="2">
        <f t="shared" si="16"/>
        <v>8.1180811808118078E-2</v>
      </c>
      <c r="F1049" s="26">
        <f>IFERROR(VLOOKUP(E1049,Points!$E$2:$G$11,3,TRUE),"")</f>
        <v>5</v>
      </c>
      <c r="G1049" t="s">
        <v>8633</v>
      </c>
    </row>
    <row r="1050" spans="1:7" x14ac:dyDescent="0.25">
      <c r="A1050" t="s">
        <v>896</v>
      </c>
      <c r="B1050" t="s">
        <v>124</v>
      </c>
      <c r="C1050" s="12">
        <v>678</v>
      </c>
      <c r="D1050" s="12">
        <v>82</v>
      </c>
      <c r="E1050" s="2">
        <f t="shared" si="16"/>
        <v>0.12094395280235988</v>
      </c>
      <c r="F1050" s="26">
        <f>IFERROR(VLOOKUP(E1050,Points!$E$2:$G$11,3,TRUE),"")</f>
        <v>10</v>
      </c>
      <c r="G1050" t="s">
        <v>8633</v>
      </c>
    </row>
    <row r="1051" spans="1:7" x14ac:dyDescent="0.25">
      <c r="A1051" t="s">
        <v>896</v>
      </c>
      <c r="B1051" t="s">
        <v>101</v>
      </c>
      <c r="C1051" s="12">
        <v>188</v>
      </c>
      <c r="D1051" s="12">
        <v>15</v>
      </c>
      <c r="E1051" s="2">
        <f t="shared" si="16"/>
        <v>7.9787234042553196E-2</v>
      </c>
      <c r="F1051" s="26">
        <f>IFERROR(VLOOKUP(E1051,Points!$E$2:$G$11,3,TRUE),"")</f>
        <v>0</v>
      </c>
      <c r="G1051" t="s">
        <v>8633</v>
      </c>
    </row>
    <row r="1052" spans="1:7" x14ac:dyDescent="0.25">
      <c r="A1052" t="s">
        <v>896</v>
      </c>
      <c r="B1052" t="s">
        <v>68</v>
      </c>
      <c r="C1052" s="12">
        <v>813</v>
      </c>
      <c r="D1052" s="12">
        <v>179</v>
      </c>
      <c r="E1052" s="2">
        <f t="shared" si="16"/>
        <v>0.22017220172201721</v>
      </c>
      <c r="F1052" s="26">
        <f>IFERROR(VLOOKUP(E1052,Points!$E$2:$G$11,3,TRUE),"")</f>
        <v>30</v>
      </c>
      <c r="G1052" t="s">
        <v>8633</v>
      </c>
    </row>
    <row r="1053" spans="1:7" x14ac:dyDescent="0.25">
      <c r="A1053" t="s">
        <v>896</v>
      </c>
      <c r="B1053" t="s">
        <v>40</v>
      </c>
      <c r="C1053" s="12">
        <v>463</v>
      </c>
      <c r="D1053" s="12">
        <v>37</v>
      </c>
      <c r="E1053" s="2">
        <f t="shared" si="16"/>
        <v>7.9913606911447083E-2</v>
      </c>
      <c r="F1053" s="26">
        <f>IFERROR(VLOOKUP(E1053,Points!$E$2:$G$11,3,TRUE),"")</f>
        <v>0</v>
      </c>
      <c r="G1053" t="s">
        <v>8633</v>
      </c>
    </row>
    <row r="1054" spans="1:7" x14ac:dyDescent="0.25">
      <c r="A1054" t="s">
        <v>895</v>
      </c>
      <c r="B1054" t="s">
        <v>9</v>
      </c>
      <c r="C1054" s="12">
        <v>433</v>
      </c>
      <c r="D1054" s="12">
        <v>53</v>
      </c>
      <c r="E1054" s="2">
        <f t="shared" si="16"/>
        <v>0.12240184757505773</v>
      </c>
      <c r="F1054" s="26">
        <f>IFERROR(VLOOKUP(E1054,Points!$E$2:$G$11,3,TRUE),"")</f>
        <v>10</v>
      </c>
      <c r="G1054" t="s">
        <v>8633</v>
      </c>
    </row>
    <row r="1055" spans="1:7" x14ac:dyDescent="0.25">
      <c r="A1055" t="s">
        <v>894</v>
      </c>
      <c r="B1055" t="s">
        <v>11</v>
      </c>
      <c r="C1055" s="12">
        <v>244</v>
      </c>
      <c r="D1055" s="12">
        <v>35</v>
      </c>
      <c r="E1055" s="2">
        <f t="shared" si="16"/>
        <v>0.14344262295081966</v>
      </c>
      <c r="F1055" s="26">
        <f>IFERROR(VLOOKUP(E1055,Points!$E$2:$G$11,3,TRUE),"")</f>
        <v>10</v>
      </c>
      <c r="G1055" t="s">
        <v>8633</v>
      </c>
    </row>
    <row r="1056" spans="1:7" x14ac:dyDescent="0.25">
      <c r="A1056" t="s">
        <v>893</v>
      </c>
      <c r="B1056" t="s">
        <v>11</v>
      </c>
      <c r="C1056" s="12">
        <v>144</v>
      </c>
      <c r="D1056" s="12">
        <v>12</v>
      </c>
      <c r="E1056" s="3">
        <f t="shared" si="16"/>
        <v>8.3333333333333329E-2</v>
      </c>
      <c r="F1056" s="26">
        <f>IFERROR(VLOOKUP(E1056,Points!$E$2:$G$11,3,TRUE),"")</f>
        <v>5</v>
      </c>
      <c r="G1056" t="s">
        <v>8632</v>
      </c>
    </row>
    <row r="1057" spans="1:7" x14ac:dyDescent="0.25">
      <c r="A1057" t="s">
        <v>892</v>
      </c>
      <c r="B1057" t="s">
        <v>44</v>
      </c>
      <c r="C1057" s="12">
        <v>194</v>
      </c>
      <c r="D1057" s="12">
        <v>39</v>
      </c>
      <c r="E1057" s="2">
        <f t="shared" si="16"/>
        <v>0.20103092783505155</v>
      </c>
      <c r="F1057" s="26">
        <f>IFERROR(VLOOKUP(E1057,Points!$E$2:$G$11,3,TRUE),"")</f>
        <v>30</v>
      </c>
      <c r="G1057" t="s">
        <v>8633</v>
      </c>
    </row>
    <row r="1058" spans="1:7" x14ac:dyDescent="0.25">
      <c r="A1058" t="s">
        <v>891</v>
      </c>
      <c r="B1058" t="s">
        <v>83</v>
      </c>
      <c r="C1058" s="12">
        <v>825</v>
      </c>
      <c r="D1058" s="12">
        <v>111</v>
      </c>
      <c r="E1058" s="2">
        <f t="shared" si="16"/>
        <v>0.13454545454545455</v>
      </c>
      <c r="F1058" s="26">
        <f>IFERROR(VLOOKUP(E1058,Points!$E$2:$G$11,3,TRUE),"")</f>
        <v>10</v>
      </c>
      <c r="G1058" t="s">
        <v>8633</v>
      </c>
    </row>
    <row r="1059" spans="1:7" x14ac:dyDescent="0.25">
      <c r="A1059" t="s">
        <v>890</v>
      </c>
      <c r="B1059" t="s">
        <v>92</v>
      </c>
      <c r="C1059" s="12">
        <v>389</v>
      </c>
      <c r="D1059" s="12">
        <v>35</v>
      </c>
      <c r="E1059" s="2">
        <f t="shared" si="16"/>
        <v>8.9974293059125965E-2</v>
      </c>
      <c r="F1059" s="26">
        <f>IFERROR(VLOOKUP(E1059,Points!$E$2:$G$11,3,TRUE),"")</f>
        <v>5</v>
      </c>
      <c r="G1059" t="s">
        <v>8633</v>
      </c>
    </row>
    <row r="1060" spans="1:7" x14ac:dyDescent="0.25">
      <c r="A1060" t="s">
        <v>889</v>
      </c>
      <c r="B1060" t="s">
        <v>44</v>
      </c>
      <c r="C1060" s="12">
        <v>247</v>
      </c>
      <c r="D1060" s="12">
        <v>49</v>
      </c>
      <c r="E1060" s="2">
        <f t="shared" si="16"/>
        <v>0.19838056680161945</v>
      </c>
      <c r="F1060" s="26">
        <f>IFERROR(VLOOKUP(E1060,Points!$E$2:$G$11,3,TRUE),"")</f>
        <v>20</v>
      </c>
      <c r="G1060" t="s">
        <v>8633</v>
      </c>
    </row>
    <row r="1061" spans="1:7" x14ac:dyDescent="0.25">
      <c r="A1061" t="s">
        <v>889</v>
      </c>
      <c r="B1061" t="s">
        <v>165</v>
      </c>
      <c r="C1061" s="12">
        <v>2969</v>
      </c>
      <c r="D1061" s="12">
        <v>203</v>
      </c>
      <c r="E1061" s="2">
        <f t="shared" si="16"/>
        <v>6.8373189626136741E-2</v>
      </c>
      <c r="F1061" s="26">
        <f>IFERROR(VLOOKUP(E1061,Points!$E$2:$G$11,3,TRUE),"")</f>
        <v>0</v>
      </c>
      <c r="G1061" t="s">
        <v>8633</v>
      </c>
    </row>
    <row r="1062" spans="1:7" x14ac:dyDescent="0.25">
      <c r="A1062" t="s">
        <v>888</v>
      </c>
      <c r="B1062" t="s">
        <v>91</v>
      </c>
      <c r="C1062" s="12">
        <v>251</v>
      </c>
      <c r="D1062" s="12">
        <v>42</v>
      </c>
      <c r="E1062" s="2">
        <f t="shared" si="16"/>
        <v>0.16733067729083664</v>
      </c>
      <c r="F1062" s="26">
        <f>IFERROR(VLOOKUP(E1062,Points!$E$2:$G$11,3,TRUE),"")</f>
        <v>20</v>
      </c>
      <c r="G1062" t="s">
        <v>8633</v>
      </c>
    </row>
    <row r="1063" spans="1:7" x14ac:dyDescent="0.25">
      <c r="A1063" t="s">
        <v>887</v>
      </c>
      <c r="B1063" t="s">
        <v>210</v>
      </c>
      <c r="C1063" s="12">
        <v>2940</v>
      </c>
      <c r="D1063" s="12">
        <v>512</v>
      </c>
      <c r="E1063" s="3">
        <f t="shared" si="16"/>
        <v>0.17414965986394557</v>
      </c>
      <c r="F1063" s="26">
        <f>IFERROR(VLOOKUP(E1063,Points!$E$2:$G$11,3,TRUE),"")</f>
        <v>20</v>
      </c>
      <c r="G1063" t="s">
        <v>8632</v>
      </c>
    </row>
    <row r="1064" spans="1:7" x14ac:dyDescent="0.25">
      <c r="A1064" t="s">
        <v>886</v>
      </c>
      <c r="B1064" t="s">
        <v>15</v>
      </c>
      <c r="C1064" s="12">
        <v>415</v>
      </c>
      <c r="D1064" s="12">
        <v>91</v>
      </c>
      <c r="E1064" s="2">
        <f t="shared" si="16"/>
        <v>0.21927710843373494</v>
      </c>
      <c r="F1064" s="26">
        <f>IFERROR(VLOOKUP(E1064,Points!$E$2:$G$11,3,TRUE),"")</f>
        <v>30</v>
      </c>
      <c r="G1064" t="s">
        <v>8633</v>
      </c>
    </row>
    <row r="1065" spans="1:7" x14ac:dyDescent="0.25">
      <c r="A1065" t="s">
        <v>885</v>
      </c>
      <c r="B1065" t="s">
        <v>17</v>
      </c>
      <c r="C1065" s="12">
        <v>71</v>
      </c>
      <c r="D1065" s="12">
        <v>19</v>
      </c>
      <c r="E1065" s="2">
        <f t="shared" si="16"/>
        <v>0.26760563380281688</v>
      </c>
      <c r="F1065" s="26">
        <f>IFERROR(VLOOKUP(E1065,Points!$E$2:$G$11,3,TRUE),"")</f>
        <v>40</v>
      </c>
      <c r="G1065" t="s">
        <v>8633</v>
      </c>
    </row>
    <row r="1066" spans="1:7" x14ac:dyDescent="0.25">
      <c r="A1066" t="s">
        <v>884</v>
      </c>
      <c r="B1066" t="s">
        <v>29</v>
      </c>
      <c r="C1066" s="12">
        <v>92</v>
      </c>
      <c r="D1066" s="12">
        <v>6</v>
      </c>
      <c r="E1066" s="2">
        <f t="shared" si="16"/>
        <v>6.5217391304347824E-2</v>
      </c>
      <c r="F1066" s="26">
        <f>IFERROR(VLOOKUP(E1066,Points!$E$2:$G$11,3,TRUE),"")</f>
        <v>0</v>
      </c>
      <c r="G1066" t="s">
        <v>8633</v>
      </c>
    </row>
    <row r="1067" spans="1:7" x14ac:dyDescent="0.25">
      <c r="A1067" t="s">
        <v>883</v>
      </c>
      <c r="B1067" t="s">
        <v>224</v>
      </c>
      <c r="C1067" s="12">
        <v>315</v>
      </c>
      <c r="D1067" s="12">
        <v>47</v>
      </c>
      <c r="E1067" s="2">
        <f t="shared" si="16"/>
        <v>0.1492063492063492</v>
      </c>
      <c r="F1067" s="26">
        <f>IFERROR(VLOOKUP(E1067,Points!$E$2:$G$11,3,TRUE),"")</f>
        <v>10</v>
      </c>
      <c r="G1067" t="s">
        <v>8633</v>
      </c>
    </row>
    <row r="1068" spans="1:7" x14ac:dyDescent="0.25">
      <c r="A1068" t="s">
        <v>1774</v>
      </c>
      <c r="B1068" t="s">
        <v>58</v>
      </c>
      <c r="C1068" s="12">
        <v>235</v>
      </c>
      <c r="D1068" s="12">
        <v>105</v>
      </c>
      <c r="E1068" s="3">
        <f t="shared" si="16"/>
        <v>0.44680851063829785</v>
      </c>
      <c r="F1068" s="26">
        <f>IFERROR(VLOOKUP(E1068,Points!$E$2:$G$11,3,TRUE),"")</f>
        <v>100</v>
      </c>
      <c r="G1068" t="s">
        <v>8632</v>
      </c>
    </row>
    <row r="1069" spans="1:7" x14ac:dyDescent="0.25">
      <c r="A1069" t="s">
        <v>1773</v>
      </c>
      <c r="B1069" t="s">
        <v>182</v>
      </c>
      <c r="C1069" s="12">
        <v>43</v>
      </c>
      <c r="D1069" s="12">
        <v>7</v>
      </c>
      <c r="E1069" s="3">
        <f t="shared" si="16"/>
        <v>0.16279069767441862</v>
      </c>
      <c r="F1069" s="26">
        <f>IFERROR(VLOOKUP(E1069,Points!$E$2:$G$11,3,TRUE),"")</f>
        <v>20</v>
      </c>
      <c r="G1069" t="s">
        <v>8632</v>
      </c>
    </row>
    <row r="1070" spans="1:7" x14ac:dyDescent="0.25">
      <c r="A1070" t="s">
        <v>882</v>
      </c>
      <c r="B1070" t="s">
        <v>224</v>
      </c>
      <c r="C1070" s="12">
        <v>1669</v>
      </c>
      <c r="D1070" s="12">
        <v>79</v>
      </c>
      <c r="E1070" s="2">
        <f t="shared" si="16"/>
        <v>4.733373277411624E-2</v>
      </c>
      <c r="F1070" s="26">
        <f>IFERROR(VLOOKUP(E1070,Points!$E$2:$G$11,3,TRUE),"")</f>
        <v>0</v>
      </c>
      <c r="G1070" t="s">
        <v>8633</v>
      </c>
    </row>
    <row r="1071" spans="1:7" x14ac:dyDescent="0.25">
      <c r="A1071" t="s">
        <v>881</v>
      </c>
      <c r="B1071" t="s">
        <v>9</v>
      </c>
      <c r="C1071" s="12">
        <v>443</v>
      </c>
      <c r="D1071" s="12">
        <v>70</v>
      </c>
      <c r="E1071" s="2">
        <f t="shared" si="16"/>
        <v>0.1580135440180587</v>
      </c>
      <c r="F1071" s="26">
        <f>IFERROR(VLOOKUP(E1071,Points!$E$2:$G$11,3,TRUE),"")</f>
        <v>10</v>
      </c>
      <c r="G1071" t="s">
        <v>8633</v>
      </c>
    </row>
    <row r="1072" spans="1:7" x14ac:dyDescent="0.25">
      <c r="A1072" t="s">
        <v>880</v>
      </c>
      <c r="B1072" t="s">
        <v>17</v>
      </c>
      <c r="C1072" s="12">
        <v>130</v>
      </c>
      <c r="D1072" s="12">
        <v>19</v>
      </c>
      <c r="E1072" s="3">
        <f t="shared" si="16"/>
        <v>0.14615384615384616</v>
      </c>
      <c r="F1072" s="26">
        <f>IFERROR(VLOOKUP(E1072,Points!$E$2:$G$11,3,TRUE),"")</f>
        <v>10</v>
      </c>
      <c r="G1072" t="s">
        <v>8632</v>
      </c>
    </row>
    <row r="1073" spans="1:7" x14ac:dyDescent="0.25">
      <c r="A1073" t="s">
        <v>879</v>
      </c>
      <c r="B1073" t="s">
        <v>12</v>
      </c>
      <c r="C1073" s="12">
        <v>997</v>
      </c>
      <c r="D1073" s="12">
        <v>106</v>
      </c>
      <c r="E1073" s="3">
        <f t="shared" si="16"/>
        <v>0.10631895687061184</v>
      </c>
      <c r="F1073" s="26">
        <f>IFERROR(VLOOKUP(E1073,Points!$E$2:$G$11,3,TRUE),"")</f>
        <v>5</v>
      </c>
      <c r="G1073" t="s">
        <v>8632</v>
      </c>
    </row>
    <row r="1074" spans="1:7" x14ac:dyDescent="0.25">
      <c r="A1074" t="s">
        <v>878</v>
      </c>
      <c r="B1074" t="s">
        <v>12</v>
      </c>
      <c r="C1074" s="12">
        <v>1020</v>
      </c>
      <c r="D1074" s="12">
        <v>51</v>
      </c>
      <c r="E1074" s="2">
        <f t="shared" si="16"/>
        <v>0.05</v>
      </c>
      <c r="F1074" s="26">
        <f>IFERROR(VLOOKUP(E1074,Points!$E$2:$G$11,3,TRUE),"")</f>
        <v>0</v>
      </c>
      <c r="G1074" t="s">
        <v>8633</v>
      </c>
    </row>
    <row r="1075" spans="1:7" x14ac:dyDescent="0.25">
      <c r="A1075" t="s">
        <v>877</v>
      </c>
      <c r="B1075" t="s">
        <v>35</v>
      </c>
      <c r="C1075" s="12">
        <v>64</v>
      </c>
      <c r="D1075" s="12">
        <v>6</v>
      </c>
      <c r="E1075" s="3">
        <f t="shared" si="16"/>
        <v>9.375E-2</v>
      </c>
      <c r="F1075" s="26">
        <f>IFERROR(VLOOKUP(E1075,Points!$E$2:$G$11,3,TRUE),"")</f>
        <v>5</v>
      </c>
      <c r="G1075" t="s">
        <v>8632</v>
      </c>
    </row>
    <row r="1076" spans="1:7" x14ac:dyDescent="0.25">
      <c r="A1076" t="s">
        <v>876</v>
      </c>
      <c r="B1076" t="s">
        <v>87</v>
      </c>
      <c r="C1076" s="12">
        <v>124</v>
      </c>
      <c r="D1076" s="12">
        <v>38</v>
      </c>
      <c r="E1076" s="3">
        <f t="shared" si="16"/>
        <v>0.30645161290322581</v>
      </c>
      <c r="F1076" s="26">
        <f>IFERROR(VLOOKUP(E1076,Points!$E$2:$G$11,3,TRUE),"")</f>
        <v>50</v>
      </c>
      <c r="G1076" t="s">
        <v>8632</v>
      </c>
    </row>
    <row r="1077" spans="1:7" x14ac:dyDescent="0.25">
      <c r="A1077" t="s">
        <v>875</v>
      </c>
      <c r="B1077" t="s">
        <v>81</v>
      </c>
      <c r="C1077" s="12">
        <v>298</v>
      </c>
      <c r="D1077" s="12">
        <v>61</v>
      </c>
      <c r="E1077" s="2">
        <f t="shared" si="16"/>
        <v>0.20469798657718122</v>
      </c>
      <c r="F1077" s="26">
        <f>IFERROR(VLOOKUP(E1077,Points!$E$2:$G$11,3,TRUE),"")</f>
        <v>30</v>
      </c>
      <c r="G1077" t="s">
        <v>8633</v>
      </c>
    </row>
    <row r="1078" spans="1:7" x14ac:dyDescent="0.25">
      <c r="A1078" t="s">
        <v>874</v>
      </c>
      <c r="B1078" t="s">
        <v>81</v>
      </c>
      <c r="C1078" s="12">
        <v>730</v>
      </c>
      <c r="D1078" s="12">
        <v>220</v>
      </c>
      <c r="E1078" s="3">
        <f t="shared" si="16"/>
        <v>0.30136986301369861</v>
      </c>
      <c r="F1078" s="26">
        <f>IFERROR(VLOOKUP(E1078,Points!$E$2:$G$11,3,TRUE),"")</f>
        <v>50</v>
      </c>
      <c r="G1078" t="s">
        <v>8632</v>
      </c>
    </row>
    <row r="1079" spans="1:7" x14ac:dyDescent="0.25">
      <c r="A1079" t="s">
        <v>873</v>
      </c>
      <c r="B1079" t="s">
        <v>1</v>
      </c>
      <c r="C1079" s="12">
        <v>223</v>
      </c>
      <c r="D1079" s="12">
        <v>54</v>
      </c>
      <c r="E1079" s="3">
        <f t="shared" si="16"/>
        <v>0.24215246636771301</v>
      </c>
      <c r="F1079" s="26">
        <f>IFERROR(VLOOKUP(E1079,Points!$E$2:$G$11,3,TRUE),"")</f>
        <v>40</v>
      </c>
      <c r="G1079" t="s">
        <v>8632</v>
      </c>
    </row>
    <row r="1080" spans="1:7" x14ac:dyDescent="0.25">
      <c r="A1080" t="s">
        <v>1772</v>
      </c>
      <c r="B1080" t="s">
        <v>249</v>
      </c>
      <c r="C1080" s="12">
        <v>10</v>
      </c>
      <c r="D1080" s="12">
        <v>0</v>
      </c>
      <c r="E1080" s="3">
        <f t="shared" si="16"/>
        <v>0</v>
      </c>
      <c r="F1080" s="26">
        <f>IFERROR(VLOOKUP(E1080,Points!$E$2:$G$11,3,TRUE),"")</f>
        <v>0</v>
      </c>
      <c r="G1080" t="s">
        <v>8632</v>
      </c>
    </row>
    <row r="1081" spans="1:7" x14ac:dyDescent="0.25">
      <c r="A1081" t="s">
        <v>872</v>
      </c>
      <c r="B1081" t="s">
        <v>249</v>
      </c>
      <c r="C1081" s="12">
        <v>44</v>
      </c>
      <c r="D1081" s="12">
        <v>10</v>
      </c>
      <c r="E1081" s="2">
        <f t="shared" si="16"/>
        <v>0.22727272727272727</v>
      </c>
      <c r="F1081" s="26">
        <f>IFERROR(VLOOKUP(E1081,Points!$E$2:$G$11,3,TRUE),"")</f>
        <v>30</v>
      </c>
      <c r="G1081" t="s">
        <v>8633</v>
      </c>
    </row>
    <row r="1082" spans="1:7" x14ac:dyDescent="0.25">
      <c r="A1082" t="s">
        <v>872</v>
      </c>
      <c r="B1082" t="s">
        <v>240</v>
      </c>
      <c r="C1082" s="12">
        <v>218</v>
      </c>
      <c r="D1082" s="12">
        <v>47</v>
      </c>
      <c r="E1082" s="2">
        <f t="shared" si="16"/>
        <v>0.21559633027522937</v>
      </c>
      <c r="F1082" s="26">
        <f>IFERROR(VLOOKUP(E1082,Points!$E$2:$G$11,3,TRUE),"")</f>
        <v>30</v>
      </c>
      <c r="G1082" t="s">
        <v>8633</v>
      </c>
    </row>
    <row r="1083" spans="1:7" x14ac:dyDescent="0.25">
      <c r="A1083" t="s">
        <v>871</v>
      </c>
      <c r="B1083" t="s">
        <v>8</v>
      </c>
      <c r="C1083" s="12">
        <v>202</v>
      </c>
      <c r="D1083" s="12">
        <v>58</v>
      </c>
      <c r="E1083" s="2">
        <f t="shared" si="16"/>
        <v>0.28712871287128711</v>
      </c>
      <c r="F1083" s="26">
        <f>IFERROR(VLOOKUP(E1083,Points!$E$2:$G$11,3,TRUE),"")</f>
        <v>50</v>
      </c>
      <c r="G1083" t="s">
        <v>8633</v>
      </c>
    </row>
    <row r="1084" spans="1:7" x14ac:dyDescent="0.25">
      <c r="A1084" t="s">
        <v>870</v>
      </c>
      <c r="B1084" t="s">
        <v>124</v>
      </c>
      <c r="C1084" s="12">
        <v>72</v>
      </c>
      <c r="D1084" s="12">
        <v>15</v>
      </c>
      <c r="E1084" s="2">
        <f t="shared" si="16"/>
        <v>0.20833333333333334</v>
      </c>
      <c r="F1084" s="26">
        <f>IFERROR(VLOOKUP(E1084,Points!$E$2:$G$11,3,TRUE),"")</f>
        <v>30</v>
      </c>
      <c r="G1084" t="s">
        <v>8633</v>
      </c>
    </row>
    <row r="1085" spans="1:7" x14ac:dyDescent="0.25">
      <c r="A1085" t="s">
        <v>869</v>
      </c>
      <c r="B1085" t="s">
        <v>81</v>
      </c>
      <c r="C1085" s="12">
        <v>338</v>
      </c>
      <c r="D1085" s="12">
        <v>20</v>
      </c>
      <c r="E1085" s="2">
        <f t="shared" si="16"/>
        <v>5.9171597633136092E-2</v>
      </c>
      <c r="F1085" s="26">
        <f>IFERROR(VLOOKUP(E1085,Points!$E$2:$G$11,3,TRUE),"")</f>
        <v>0</v>
      </c>
      <c r="G1085" t="s">
        <v>8633</v>
      </c>
    </row>
    <row r="1086" spans="1:7" x14ac:dyDescent="0.25">
      <c r="A1086" t="s">
        <v>868</v>
      </c>
      <c r="B1086" t="s">
        <v>81</v>
      </c>
      <c r="C1086" s="12">
        <v>70</v>
      </c>
      <c r="D1086" s="12">
        <v>9</v>
      </c>
      <c r="E1086" s="3">
        <f t="shared" si="16"/>
        <v>0.12857142857142856</v>
      </c>
      <c r="F1086" s="26">
        <f>IFERROR(VLOOKUP(E1086,Points!$E$2:$G$11,3,TRUE),"")</f>
        <v>10</v>
      </c>
      <c r="G1086" t="s">
        <v>8632</v>
      </c>
    </row>
    <row r="1087" spans="1:7" x14ac:dyDescent="0.25">
      <c r="A1087" t="s">
        <v>867</v>
      </c>
      <c r="B1087" t="s">
        <v>12</v>
      </c>
      <c r="C1087" s="12">
        <v>291</v>
      </c>
      <c r="D1087" s="12">
        <v>40</v>
      </c>
      <c r="E1087" s="2">
        <f t="shared" si="16"/>
        <v>0.13745704467353953</v>
      </c>
      <c r="F1087" s="26">
        <f>IFERROR(VLOOKUP(E1087,Points!$E$2:$G$11,3,TRUE),"")</f>
        <v>10</v>
      </c>
      <c r="G1087" t="s">
        <v>8633</v>
      </c>
    </row>
    <row r="1088" spans="1:7" x14ac:dyDescent="0.25">
      <c r="A1088" t="s">
        <v>866</v>
      </c>
      <c r="B1088" t="s">
        <v>8</v>
      </c>
      <c r="C1088" s="12">
        <v>343</v>
      </c>
      <c r="D1088" s="12">
        <v>82</v>
      </c>
      <c r="E1088" s="3">
        <f t="shared" si="16"/>
        <v>0.239067055393586</v>
      </c>
      <c r="F1088" s="26">
        <f>IFERROR(VLOOKUP(E1088,Points!$E$2:$G$11,3,TRUE),"")</f>
        <v>30</v>
      </c>
      <c r="G1088" t="s">
        <v>8632</v>
      </c>
    </row>
    <row r="1089" spans="1:7" x14ac:dyDescent="0.25">
      <c r="A1089" t="s">
        <v>865</v>
      </c>
      <c r="B1089" t="s">
        <v>8</v>
      </c>
      <c r="C1089" s="12">
        <v>155</v>
      </c>
      <c r="D1089" s="12">
        <v>27</v>
      </c>
      <c r="E1089" s="2">
        <f t="shared" si="16"/>
        <v>0.17419354838709677</v>
      </c>
      <c r="F1089" s="26">
        <f>IFERROR(VLOOKUP(E1089,Points!$E$2:$G$11,3,TRUE),"")</f>
        <v>20</v>
      </c>
      <c r="G1089" t="s">
        <v>8633</v>
      </c>
    </row>
    <row r="1090" spans="1:7" x14ac:dyDescent="0.25">
      <c r="A1090" t="s">
        <v>864</v>
      </c>
      <c r="B1090" t="s">
        <v>91</v>
      </c>
      <c r="C1090" s="12">
        <v>24</v>
      </c>
      <c r="D1090" s="12">
        <v>7</v>
      </c>
      <c r="E1090" s="3">
        <f t="shared" si="16"/>
        <v>0.29166666666666669</v>
      </c>
      <c r="F1090" s="26">
        <f>IFERROR(VLOOKUP(E1090,Points!$E$2:$G$11,3,TRUE),"")</f>
        <v>50</v>
      </c>
      <c r="G1090" t="s">
        <v>8632</v>
      </c>
    </row>
    <row r="1091" spans="1:7" x14ac:dyDescent="0.25">
      <c r="A1091" t="s">
        <v>863</v>
      </c>
      <c r="B1091" t="s">
        <v>77</v>
      </c>
      <c r="C1091" s="12">
        <v>197</v>
      </c>
      <c r="D1091" s="12">
        <v>22</v>
      </c>
      <c r="E1091" s="2">
        <f t="shared" ref="E1091:E1154" si="17">D1091/C1091</f>
        <v>0.1116751269035533</v>
      </c>
      <c r="F1091" s="26">
        <f>IFERROR(VLOOKUP(E1091,Points!$E$2:$G$11,3,TRUE),"")</f>
        <v>5</v>
      </c>
      <c r="G1091" t="s">
        <v>8633</v>
      </c>
    </row>
    <row r="1092" spans="1:7" x14ac:dyDescent="0.25">
      <c r="A1092" t="s">
        <v>862</v>
      </c>
      <c r="B1092" t="s">
        <v>124</v>
      </c>
      <c r="C1092" s="12">
        <v>249</v>
      </c>
      <c r="D1092" s="12">
        <v>33</v>
      </c>
      <c r="E1092" s="2">
        <f t="shared" si="17"/>
        <v>0.13253012048192772</v>
      </c>
      <c r="F1092" s="26">
        <f>IFERROR(VLOOKUP(E1092,Points!$E$2:$G$11,3,TRUE),"")</f>
        <v>10</v>
      </c>
      <c r="G1092" t="s">
        <v>8633</v>
      </c>
    </row>
    <row r="1093" spans="1:7" x14ac:dyDescent="0.25">
      <c r="A1093" t="s">
        <v>861</v>
      </c>
      <c r="B1093" t="s">
        <v>124</v>
      </c>
      <c r="C1093" s="12">
        <v>307</v>
      </c>
      <c r="D1093" s="12">
        <v>62</v>
      </c>
      <c r="E1093" s="3">
        <f t="shared" si="17"/>
        <v>0.20195439739413681</v>
      </c>
      <c r="F1093" s="26">
        <f>IFERROR(VLOOKUP(E1093,Points!$E$2:$G$11,3,TRUE),"")</f>
        <v>30</v>
      </c>
      <c r="G1093" t="s">
        <v>8632</v>
      </c>
    </row>
    <row r="1094" spans="1:7" x14ac:dyDescent="0.25">
      <c r="A1094" t="s">
        <v>860</v>
      </c>
      <c r="B1094" t="s">
        <v>76</v>
      </c>
      <c r="C1094" s="12">
        <v>288</v>
      </c>
      <c r="D1094" s="12">
        <v>35</v>
      </c>
      <c r="E1094" s="2">
        <f t="shared" si="17"/>
        <v>0.12152777777777778</v>
      </c>
      <c r="F1094" s="26">
        <f>IFERROR(VLOOKUP(E1094,Points!$E$2:$G$11,3,TRUE),"")</f>
        <v>10</v>
      </c>
      <c r="G1094" t="s">
        <v>8633</v>
      </c>
    </row>
    <row r="1095" spans="1:7" x14ac:dyDescent="0.25">
      <c r="A1095" t="s">
        <v>859</v>
      </c>
      <c r="B1095" t="s">
        <v>131</v>
      </c>
      <c r="C1095" s="12">
        <v>420</v>
      </c>
      <c r="D1095" s="12">
        <v>47</v>
      </c>
      <c r="E1095" s="2">
        <f t="shared" si="17"/>
        <v>0.11190476190476191</v>
      </c>
      <c r="F1095" s="26">
        <f>IFERROR(VLOOKUP(E1095,Points!$E$2:$G$11,3,TRUE),"")</f>
        <v>5</v>
      </c>
      <c r="G1095" t="s">
        <v>8633</v>
      </c>
    </row>
    <row r="1096" spans="1:7" x14ac:dyDescent="0.25">
      <c r="A1096" t="s">
        <v>858</v>
      </c>
      <c r="B1096" t="s">
        <v>131</v>
      </c>
      <c r="C1096" s="12">
        <v>694</v>
      </c>
      <c r="D1096" s="12">
        <v>186</v>
      </c>
      <c r="E1096" s="3">
        <f t="shared" si="17"/>
        <v>0.2680115273775216</v>
      </c>
      <c r="F1096" s="26">
        <f>IFERROR(VLOOKUP(E1096,Points!$E$2:$G$11,3,TRUE),"")</f>
        <v>40</v>
      </c>
      <c r="G1096" t="s">
        <v>8632</v>
      </c>
    </row>
    <row r="1097" spans="1:7" x14ac:dyDescent="0.25">
      <c r="A1097" t="s">
        <v>857</v>
      </c>
      <c r="B1097" t="s">
        <v>44</v>
      </c>
      <c r="C1097" s="12">
        <v>190</v>
      </c>
      <c r="D1097" s="12">
        <v>49</v>
      </c>
      <c r="E1097" s="3">
        <f t="shared" si="17"/>
        <v>0.25789473684210529</v>
      </c>
      <c r="F1097" s="26">
        <f>IFERROR(VLOOKUP(E1097,Points!$E$2:$G$11,3,TRUE),"")</f>
        <v>40</v>
      </c>
      <c r="G1097" t="s">
        <v>8632</v>
      </c>
    </row>
    <row r="1098" spans="1:7" x14ac:dyDescent="0.25">
      <c r="A1098" t="s">
        <v>856</v>
      </c>
      <c r="B1098" t="s">
        <v>44</v>
      </c>
      <c r="C1098" s="12">
        <v>271</v>
      </c>
      <c r="D1098" s="12">
        <v>71</v>
      </c>
      <c r="E1098" s="2">
        <f t="shared" si="17"/>
        <v>0.26199261992619927</v>
      </c>
      <c r="F1098" s="26">
        <f>IFERROR(VLOOKUP(E1098,Points!$E$2:$G$11,3,TRUE),"")</f>
        <v>40</v>
      </c>
      <c r="G1098" t="s">
        <v>8633</v>
      </c>
    </row>
    <row r="1099" spans="1:7" x14ac:dyDescent="0.25">
      <c r="A1099" t="s">
        <v>856</v>
      </c>
      <c r="B1099" t="s">
        <v>72</v>
      </c>
      <c r="C1099" s="12">
        <v>429</v>
      </c>
      <c r="D1099" s="12">
        <v>31</v>
      </c>
      <c r="E1099" s="2">
        <f t="shared" si="17"/>
        <v>7.2261072261072257E-2</v>
      </c>
      <c r="F1099" s="26">
        <f>IFERROR(VLOOKUP(E1099,Points!$E$2:$G$11,3,TRUE),"")</f>
        <v>0</v>
      </c>
      <c r="G1099" t="s">
        <v>8633</v>
      </c>
    </row>
    <row r="1100" spans="1:7" x14ac:dyDescent="0.25">
      <c r="A1100" t="s">
        <v>855</v>
      </c>
      <c r="B1100" t="s">
        <v>8</v>
      </c>
      <c r="C1100" s="12">
        <v>224</v>
      </c>
      <c r="D1100" s="12">
        <v>65</v>
      </c>
      <c r="E1100" s="2">
        <f t="shared" si="17"/>
        <v>0.29017857142857145</v>
      </c>
      <c r="F1100" s="26">
        <f>IFERROR(VLOOKUP(E1100,Points!$E$2:$G$11,3,TRUE),"")</f>
        <v>50</v>
      </c>
      <c r="G1100" t="s">
        <v>8633</v>
      </c>
    </row>
    <row r="1101" spans="1:7" x14ac:dyDescent="0.25">
      <c r="A1101" t="s">
        <v>854</v>
      </c>
      <c r="B1101" t="s">
        <v>29</v>
      </c>
      <c r="C1101" s="12">
        <v>38</v>
      </c>
      <c r="D1101" s="12">
        <v>6</v>
      </c>
      <c r="E1101" s="2">
        <f t="shared" si="17"/>
        <v>0.15789473684210525</v>
      </c>
      <c r="F1101" s="26">
        <f>IFERROR(VLOOKUP(E1101,Points!$E$2:$G$11,3,TRUE),"")</f>
        <v>10</v>
      </c>
      <c r="G1101" t="s">
        <v>8633</v>
      </c>
    </row>
    <row r="1102" spans="1:7" x14ac:dyDescent="0.25">
      <c r="A1102" t="s">
        <v>853</v>
      </c>
      <c r="B1102" t="s">
        <v>146</v>
      </c>
      <c r="C1102" s="12">
        <v>35</v>
      </c>
      <c r="D1102" s="12">
        <v>3</v>
      </c>
      <c r="E1102" s="3">
        <f t="shared" si="17"/>
        <v>8.5714285714285715E-2</v>
      </c>
      <c r="F1102" s="26">
        <f>IFERROR(VLOOKUP(E1102,Points!$E$2:$G$11,3,TRUE),"")</f>
        <v>5</v>
      </c>
      <c r="G1102" t="s">
        <v>8632</v>
      </c>
    </row>
    <row r="1103" spans="1:7" x14ac:dyDescent="0.25">
      <c r="A1103" t="s">
        <v>1771</v>
      </c>
      <c r="B1103" t="s">
        <v>83</v>
      </c>
      <c r="C1103" s="12">
        <v>380</v>
      </c>
      <c r="D1103" s="12">
        <v>20</v>
      </c>
      <c r="E1103" s="3">
        <f t="shared" si="17"/>
        <v>5.2631578947368418E-2</v>
      </c>
      <c r="F1103" s="26">
        <f>IFERROR(VLOOKUP(E1103,Points!$E$2:$G$11,3,TRUE),"")</f>
        <v>0</v>
      </c>
      <c r="G1103" t="s">
        <v>8632</v>
      </c>
    </row>
    <row r="1104" spans="1:7" x14ac:dyDescent="0.25">
      <c r="A1104" t="s">
        <v>852</v>
      </c>
      <c r="B1104" t="s">
        <v>83</v>
      </c>
      <c r="C1104" s="12">
        <v>1030</v>
      </c>
      <c r="D1104" s="12">
        <v>79</v>
      </c>
      <c r="E1104" s="2">
        <f t="shared" si="17"/>
        <v>7.6699029126213597E-2</v>
      </c>
      <c r="F1104" s="26">
        <f>IFERROR(VLOOKUP(E1104,Points!$E$2:$G$11,3,TRUE),"")</f>
        <v>0</v>
      </c>
      <c r="G1104" t="s">
        <v>8633</v>
      </c>
    </row>
    <row r="1105" spans="1:7" x14ac:dyDescent="0.25">
      <c r="A1105" t="s">
        <v>851</v>
      </c>
      <c r="B1105" t="s">
        <v>321</v>
      </c>
      <c r="C1105" s="12">
        <v>125</v>
      </c>
      <c r="D1105" s="12">
        <v>16</v>
      </c>
      <c r="E1105" s="2">
        <f t="shared" si="17"/>
        <v>0.128</v>
      </c>
      <c r="F1105" s="26">
        <f>IFERROR(VLOOKUP(E1105,Points!$E$2:$G$11,3,TRUE),"")</f>
        <v>10</v>
      </c>
      <c r="G1105" t="s">
        <v>8633</v>
      </c>
    </row>
    <row r="1106" spans="1:7" x14ac:dyDescent="0.25">
      <c r="A1106" t="s">
        <v>850</v>
      </c>
      <c r="B1106" t="s">
        <v>240</v>
      </c>
      <c r="C1106" s="12">
        <v>174</v>
      </c>
      <c r="D1106" s="12">
        <v>30</v>
      </c>
      <c r="E1106" s="2">
        <f t="shared" si="17"/>
        <v>0.17241379310344829</v>
      </c>
      <c r="F1106" s="26">
        <f>IFERROR(VLOOKUP(E1106,Points!$E$2:$G$11,3,TRUE),"")</f>
        <v>20</v>
      </c>
      <c r="G1106" t="s">
        <v>8633</v>
      </c>
    </row>
    <row r="1107" spans="1:7" x14ac:dyDescent="0.25">
      <c r="A1107" t="s">
        <v>849</v>
      </c>
      <c r="B1107" t="s">
        <v>7</v>
      </c>
      <c r="C1107" s="12">
        <v>53394</v>
      </c>
      <c r="D1107" s="12">
        <v>8146</v>
      </c>
      <c r="E1107" s="3">
        <f t="shared" si="17"/>
        <v>0.15256395849720941</v>
      </c>
      <c r="F1107" s="26">
        <f>IFERROR(VLOOKUP(E1107,Points!$E$2:$G$11,3,TRUE),"")</f>
        <v>10</v>
      </c>
      <c r="G1107" t="s">
        <v>8632</v>
      </c>
    </row>
    <row r="1108" spans="1:7" x14ac:dyDescent="0.25">
      <c r="A1108" t="s">
        <v>848</v>
      </c>
      <c r="B1108" t="s">
        <v>7</v>
      </c>
      <c r="C1108" s="12">
        <v>1391</v>
      </c>
      <c r="D1108" s="12">
        <v>591</v>
      </c>
      <c r="E1108" s="2">
        <f t="shared" si="17"/>
        <v>0.4248741912293314</v>
      </c>
      <c r="F1108" s="26">
        <f>IFERROR(VLOOKUP(E1108,Points!$E$2:$G$11,3,TRUE),"")</f>
        <v>100</v>
      </c>
      <c r="G1108" t="s">
        <v>8633</v>
      </c>
    </row>
    <row r="1109" spans="1:7" x14ac:dyDescent="0.25">
      <c r="A1109" t="s">
        <v>847</v>
      </c>
      <c r="B1109" t="s">
        <v>220</v>
      </c>
      <c r="C1109" s="12">
        <v>221</v>
      </c>
      <c r="D1109" s="12">
        <v>28</v>
      </c>
      <c r="E1109" s="2">
        <f t="shared" si="17"/>
        <v>0.12669683257918551</v>
      </c>
      <c r="F1109" s="26">
        <f>IFERROR(VLOOKUP(E1109,Points!$E$2:$G$11,3,TRUE),"")</f>
        <v>10</v>
      </c>
      <c r="G1109" t="s">
        <v>8633</v>
      </c>
    </row>
    <row r="1110" spans="1:7" x14ac:dyDescent="0.25">
      <c r="A1110" t="s">
        <v>846</v>
      </c>
      <c r="B1110" t="s">
        <v>221</v>
      </c>
      <c r="C1110" s="12">
        <v>131</v>
      </c>
      <c r="D1110" s="12">
        <v>12</v>
      </c>
      <c r="E1110" s="2">
        <f t="shared" si="17"/>
        <v>9.1603053435114504E-2</v>
      </c>
      <c r="F1110" s="26">
        <f>IFERROR(VLOOKUP(E1110,Points!$E$2:$G$11,3,TRUE),"")</f>
        <v>5</v>
      </c>
      <c r="G1110" t="s">
        <v>8633</v>
      </c>
    </row>
    <row r="1111" spans="1:7" x14ac:dyDescent="0.25">
      <c r="A1111" t="s">
        <v>845</v>
      </c>
      <c r="B1111" t="s">
        <v>221</v>
      </c>
      <c r="C1111" s="12">
        <v>29</v>
      </c>
      <c r="D1111" s="12">
        <v>4</v>
      </c>
      <c r="E1111" s="3">
        <f t="shared" si="17"/>
        <v>0.13793103448275862</v>
      </c>
      <c r="F1111" s="26">
        <f>IFERROR(VLOOKUP(E1111,Points!$E$2:$G$11,3,TRUE),"")</f>
        <v>10</v>
      </c>
      <c r="G1111" t="s">
        <v>8632</v>
      </c>
    </row>
    <row r="1112" spans="1:7" x14ac:dyDescent="0.25">
      <c r="A1112" t="s">
        <v>844</v>
      </c>
      <c r="B1112" t="s">
        <v>210</v>
      </c>
      <c r="C1112" s="12">
        <v>234</v>
      </c>
      <c r="D1112" s="12">
        <v>48</v>
      </c>
      <c r="E1112" s="2">
        <f t="shared" si="17"/>
        <v>0.20512820512820512</v>
      </c>
      <c r="F1112" s="26">
        <f>IFERROR(VLOOKUP(E1112,Points!$E$2:$G$11,3,TRUE),"")</f>
        <v>30</v>
      </c>
      <c r="G1112" t="s">
        <v>8633</v>
      </c>
    </row>
    <row r="1113" spans="1:7" x14ac:dyDescent="0.25">
      <c r="A1113" t="s">
        <v>843</v>
      </c>
      <c r="B1113" t="s">
        <v>89</v>
      </c>
      <c r="C1113" s="12">
        <v>764</v>
      </c>
      <c r="D1113" s="12">
        <v>48</v>
      </c>
      <c r="E1113" s="3">
        <f t="shared" si="17"/>
        <v>6.2827225130890049E-2</v>
      </c>
      <c r="F1113" s="26">
        <f>IFERROR(VLOOKUP(E1113,Points!$E$2:$G$11,3,TRUE),"")</f>
        <v>0</v>
      </c>
      <c r="G1113" t="s">
        <v>8632</v>
      </c>
    </row>
    <row r="1114" spans="1:7" x14ac:dyDescent="0.25">
      <c r="A1114" t="s">
        <v>842</v>
      </c>
      <c r="B1114" t="s">
        <v>9</v>
      </c>
      <c r="C1114" s="12">
        <v>351</v>
      </c>
      <c r="D1114" s="12">
        <v>65</v>
      </c>
      <c r="E1114" s="3">
        <f t="shared" si="17"/>
        <v>0.18518518518518517</v>
      </c>
      <c r="F1114" s="26">
        <f>IFERROR(VLOOKUP(E1114,Points!$E$2:$G$11,3,TRUE),"")</f>
        <v>20</v>
      </c>
      <c r="G1114" t="s">
        <v>8632</v>
      </c>
    </row>
    <row r="1115" spans="1:7" x14ac:dyDescent="0.25">
      <c r="A1115" t="s">
        <v>841</v>
      </c>
      <c r="B1115" t="s">
        <v>263</v>
      </c>
      <c r="C1115" s="12">
        <v>240</v>
      </c>
      <c r="D1115" s="12">
        <v>39</v>
      </c>
      <c r="E1115" s="2">
        <f t="shared" si="17"/>
        <v>0.16250000000000001</v>
      </c>
      <c r="F1115" s="26">
        <f>IFERROR(VLOOKUP(E1115,Points!$E$2:$G$11,3,TRUE),"")</f>
        <v>20</v>
      </c>
      <c r="G1115" t="s">
        <v>8633</v>
      </c>
    </row>
    <row r="1116" spans="1:7" x14ac:dyDescent="0.25">
      <c r="A1116" t="s">
        <v>841</v>
      </c>
      <c r="B1116" t="s">
        <v>321</v>
      </c>
      <c r="C1116" s="12">
        <v>254</v>
      </c>
      <c r="D1116" s="12">
        <v>60</v>
      </c>
      <c r="E1116" s="2">
        <f t="shared" si="17"/>
        <v>0.23622047244094488</v>
      </c>
      <c r="F1116" s="26">
        <f>IFERROR(VLOOKUP(E1116,Points!$E$2:$G$11,3,TRUE),"")</f>
        <v>30</v>
      </c>
      <c r="G1116" t="s">
        <v>8633</v>
      </c>
    </row>
    <row r="1117" spans="1:7" x14ac:dyDescent="0.25">
      <c r="A1117" t="s">
        <v>840</v>
      </c>
      <c r="B1117" t="s">
        <v>68</v>
      </c>
      <c r="C1117" s="12">
        <v>245</v>
      </c>
      <c r="D1117" s="12">
        <v>26</v>
      </c>
      <c r="E1117" s="2">
        <f t="shared" si="17"/>
        <v>0.10612244897959183</v>
      </c>
      <c r="F1117" s="26">
        <f>IFERROR(VLOOKUP(E1117,Points!$E$2:$G$11,3,TRUE),"")</f>
        <v>5</v>
      </c>
      <c r="G1117" t="s">
        <v>8633</v>
      </c>
    </row>
    <row r="1118" spans="1:7" x14ac:dyDescent="0.25">
      <c r="A1118" t="s">
        <v>839</v>
      </c>
      <c r="B1118" t="s">
        <v>99</v>
      </c>
      <c r="C1118" s="12">
        <v>8388</v>
      </c>
      <c r="D1118" s="12">
        <v>2282</v>
      </c>
      <c r="E1118" s="3">
        <f t="shared" si="17"/>
        <v>0.27205531711969483</v>
      </c>
      <c r="F1118" s="26">
        <f>IFERROR(VLOOKUP(E1118,Points!$E$2:$G$11,3,TRUE),"")</f>
        <v>40</v>
      </c>
      <c r="G1118" t="s">
        <v>8632</v>
      </c>
    </row>
    <row r="1119" spans="1:7" x14ac:dyDescent="0.25">
      <c r="A1119" t="s">
        <v>838</v>
      </c>
      <c r="B1119" t="s">
        <v>99</v>
      </c>
      <c r="C1119" s="12">
        <v>569</v>
      </c>
      <c r="D1119" s="12">
        <v>38</v>
      </c>
      <c r="E1119" s="2">
        <f t="shared" si="17"/>
        <v>6.6783831282952552E-2</v>
      </c>
      <c r="F1119" s="26">
        <f>IFERROR(VLOOKUP(E1119,Points!$E$2:$G$11,3,TRUE),"")</f>
        <v>0</v>
      </c>
      <c r="G1119" t="s">
        <v>8633</v>
      </c>
    </row>
    <row r="1120" spans="1:7" x14ac:dyDescent="0.25">
      <c r="A1120" t="s">
        <v>837</v>
      </c>
      <c r="B1120" t="s">
        <v>99</v>
      </c>
      <c r="C1120" s="12">
        <v>375</v>
      </c>
      <c r="D1120" s="12">
        <v>57</v>
      </c>
      <c r="E1120" s="2">
        <f t="shared" si="17"/>
        <v>0.152</v>
      </c>
      <c r="F1120" s="26">
        <f>IFERROR(VLOOKUP(E1120,Points!$E$2:$G$11,3,TRUE),"")</f>
        <v>10</v>
      </c>
      <c r="G1120" t="s">
        <v>8633</v>
      </c>
    </row>
    <row r="1121" spans="1:7" x14ac:dyDescent="0.25">
      <c r="A1121" t="s">
        <v>836</v>
      </c>
      <c r="B1121" t="s">
        <v>7</v>
      </c>
      <c r="C1121" s="12">
        <v>436</v>
      </c>
      <c r="D1121" s="12">
        <v>4</v>
      </c>
      <c r="E1121" s="3">
        <f t="shared" si="17"/>
        <v>9.1743119266055051E-3</v>
      </c>
      <c r="F1121" s="26">
        <f>IFERROR(VLOOKUP(E1121,Points!$E$2:$G$11,3,TRUE),"")</f>
        <v>0</v>
      </c>
      <c r="G1121" t="s">
        <v>8632</v>
      </c>
    </row>
    <row r="1122" spans="1:7" x14ac:dyDescent="0.25">
      <c r="A1122" t="s">
        <v>835</v>
      </c>
      <c r="B1122" t="s">
        <v>210</v>
      </c>
      <c r="C1122" s="12">
        <v>139</v>
      </c>
      <c r="D1122" s="12">
        <v>22</v>
      </c>
      <c r="E1122" s="2">
        <f t="shared" si="17"/>
        <v>0.15827338129496402</v>
      </c>
      <c r="F1122" s="26">
        <f>IFERROR(VLOOKUP(E1122,Points!$E$2:$G$11,3,TRUE),"")</f>
        <v>10</v>
      </c>
      <c r="G1122" t="s">
        <v>8633</v>
      </c>
    </row>
    <row r="1123" spans="1:7" x14ac:dyDescent="0.25">
      <c r="A1123" t="s">
        <v>834</v>
      </c>
      <c r="B1123" t="s">
        <v>212</v>
      </c>
      <c r="C1123" s="12">
        <v>354</v>
      </c>
      <c r="D1123" s="12">
        <v>52</v>
      </c>
      <c r="E1123" s="2">
        <f t="shared" si="17"/>
        <v>0.14689265536723164</v>
      </c>
      <c r="F1123" s="26">
        <f>IFERROR(VLOOKUP(E1123,Points!$E$2:$G$11,3,TRUE),"")</f>
        <v>10</v>
      </c>
      <c r="G1123" t="s">
        <v>8633</v>
      </c>
    </row>
    <row r="1124" spans="1:7" x14ac:dyDescent="0.25">
      <c r="A1124" t="s">
        <v>834</v>
      </c>
      <c r="B1124" t="s">
        <v>99</v>
      </c>
      <c r="C1124" s="12">
        <v>246</v>
      </c>
      <c r="D1124" s="12">
        <v>24</v>
      </c>
      <c r="E1124" s="2">
        <f t="shared" si="17"/>
        <v>9.7560975609756101E-2</v>
      </c>
      <c r="F1124" s="26">
        <f>IFERROR(VLOOKUP(E1124,Points!$E$2:$G$11,3,TRUE),"")</f>
        <v>5</v>
      </c>
      <c r="G1124" t="s">
        <v>8633</v>
      </c>
    </row>
    <row r="1125" spans="1:7" x14ac:dyDescent="0.25">
      <c r="A1125" t="s">
        <v>834</v>
      </c>
      <c r="B1125" t="s">
        <v>50</v>
      </c>
      <c r="C1125" s="12">
        <v>284</v>
      </c>
      <c r="D1125" s="12">
        <v>32</v>
      </c>
      <c r="E1125" s="2">
        <f t="shared" si="17"/>
        <v>0.11267605633802817</v>
      </c>
      <c r="F1125" s="26">
        <f>IFERROR(VLOOKUP(E1125,Points!$E$2:$G$11,3,TRUE),"")</f>
        <v>5</v>
      </c>
      <c r="G1125" t="s">
        <v>8633</v>
      </c>
    </row>
    <row r="1126" spans="1:7" x14ac:dyDescent="0.25">
      <c r="A1126" t="s">
        <v>833</v>
      </c>
      <c r="B1126" t="s">
        <v>212</v>
      </c>
      <c r="C1126" s="12">
        <v>219</v>
      </c>
      <c r="D1126" s="12">
        <v>30</v>
      </c>
      <c r="E1126" s="2">
        <f t="shared" si="17"/>
        <v>0.13698630136986301</v>
      </c>
      <c r="F1126" s="26">
        <f>IFERROR(VLOOKUP(E1126,Points!$E$2:$G$11,3,TRUE),"")</f>
        <v>10</v>
      </c>
      <c r="G1126" t="s">
        <v>8633</v>
      </c>
    </row>
    <row r="1127" spans="1:7" x14ac:dyDescent="0.25">
      <c r="A1127" t="s">
        <v>832</v>
      </c>
      <c r="B1127" t="s">
        <v>186</v>
      </c>
      <c r="C1127" s="12">
        <v>162</v>
      </c>
      <c r="D1127" s="12">
        <v>18</v>
      </c>
      <c r="E1127" s="2">
        <f t="shared" si="17"/>
        <v>0.1111111111111111</v>
      </c>
      <c r="F1127" s="26">
        <f>IFERROR(VLOOKUP(E1127,Points!$E$2:$G$11,3,TRUE),"")</f>
        <v>5</v>
      </c>
      <c r="G1127" t="s">
        <v>8633</v>
      </c>
    </row>
    <row r="1128" spans="1:7" x14ac:dyDescent="0.25">
      <c r="A1128" t="s">
        <v>831</v>
      </c>
      <c r="B1128" t="s">
        <v>224</v>
      </c>
      <c r="C1128" s="12">
        <v>145</v>
      </c>
      <c r="D1128" s="12">
        <v>30</v>
      </c>
      <c r="E1128" s="2">
        <f t="shared" si="17"/>
        <v>0.20689655172413793</v>
      </c>
      <c r="F1128" s="26">
        <f>IFERROR(VLOOKUP(E1128,Points!$E$2:$G$11,3,TRUE),"")</f>
        <v>30</v>
      </c>
      <c r="G1128" t="s">
        <v>8633</v>
      </c>
    </row>
    <row r="1129" spans="1:7" x14ac:dyDescent="0.25">
      <c r="A1129" t="s">
        <v>830</v>
      </c>
      <c r="B1129" t="s">
        <v>91</v>
      </c>
      <c r="C1129" s="12">
        <v>96</v>
      </c>
      <c r="D1129" s="12">
        <v>15</v>
      </c>
      <c r="E1129" s="2">
        <f t="shared" si="17"/>
        <v>0.15625</v>
      </c>
      <c r="F1129" s="26">
        <f>IFERROR(VLOOKUP(E1129,Points!$E$2:$G$11,3,TRUE),"")</f>
        <v>10</v>
      </c>
      <c r="G1129" t="s">
        <v>8633</v>
      </c>
    </row>
    <row r="1130" spans="1:7" x14ac:dyDescent="0.25">
      <c r="A1130" t="s">
        <v>829</v>
      </c>
      <c r="B1130" t="s">
        <v>89</v>
      </c>
      <c r="C1130" s="12">
        <v>396</v>
      </c>
      <c r="D1130" s="12">
        <v>37</v>
      </c>
      <c r="E1130" s="3">
        <f t="shared" si="17"/>
        <v>9.3434343434343439E-2</v>
      </c>
      <c r="F1130" s="26">
        <f>IFERROR(VLOOKUP(E1130,Points!$E$2:$G$11,3,TRUE),"")</f>
        <v>5</v>
      </c>
      <c r="G1130" t="s">
        <v>8632</v>
      </c>
    </row>
    <row r="1131" spans="1:7" x14ac:dyDescent="0.25">
      <c r="A1131" t="s">
        <v>828</v>
      </c>
      <c r="B1131" t="s">
        <v>89</v>
      </c>
      <c r="C1131" s="12">
        <v>331</v>
      </c>
      <c r="D1131" s="12">
        <v>27</v>
      </c>
      <c r="E1131" s="2">
        <f t="shared" si="17"/>
        <v>8.1570996978851965E-2</v>
      </c>
      <c r="F1131" s="26">
        <f>IFERROR(VLOOKUP(E1131,Points!$E$2:$G$11,3,TRUE),"")</f>
        <v>5</v>
      </c>
      <c r="G1131" t="s">
        <v>8633</v>
      </c>
    </row>
    <row r="1132" spans="1:7" x14ac:dyDescent="0.25">
      <c r="A1132" t="s">
        <v>827</v>
      </c>
      <c r="B1132" t="s">
        <v>12</v>
      </c>
      <c r="C1132" s="12">
        <v>235</v>
      </c>
      <c r="D1132" s="12">
        <v>37</v>
      </c>
      <c r="E1132" s="2">
        <f t="shared" si="17"/>
        <v>0.1574468085106383</v>
      </c>
      <c r="F1132" s="26">
        <f>IFERROR(VLOOKUP(E1132,Points!$E$2:$G$11,3,TRUE),"")</f>
        <v>10</v>
      </c>
      <c r="G1132" t="s">
        <v>8633</v>
      </c>
    </row>
    <row r="1133" spans="1:7" x14ac:dyDescent="0.25">
      <c r="A1133" t="s">
        <v>1770</v>
      </c>
      <c r="B1133" t="s">
        <v>104</v>
      </c>
      <c r="C1133" s="12">
        <v>38</v>
      </c>
      <c r="D1133" s="12">
        <v>16</v>
      </c>
      <c r="E1133" s="3">
        <f t="shared" si="17"/>
        <v>0.42105263157894735</v>
      </c>
      <c r="F1133" s="26">
        <f>IFERROR(VLOOKUP(E1133,Points!$E$2:$G$11,3,TRUE),"")</f>
        <v>100</v>
      </c>
      <c r="G1133" t="s">
        <v>8632</v>
      </c>
    </row>
    <row r="1134" spans="1:7" x14ac:dyDescent="0.25">
      <c r="A1134" t="s">
        <v>826</v>
      </c>
      <c r="B1134" t="s">
        <v>104</v>
      </c>
      <c r="C1134" s="12">
        <v>110</v>
      </c>
      <c r="D1134" s="12">
        <v>31</v>
      </c>
      <c r="E1134" s="2">
        <f t="shared" si="17"/>
        <v>0.2818181818181818</v>
      </c>
      <c r="F1134" s="26">
        <f>IFERROR(VLOOKUP(E1134,Points!$E$2:$G$11,3,TRUE),"")</f>
        <v>50</v>
      </c>
      <c r="G1134" t="s">
        <v>8633</v>
      </c>
    </row>
    <row r="1135" spans="1:7" x14ac:dyDescent="0.25">
      <c r="A1135" t="s">
        <v>825</v>
      </c>
      <c r="B1135" t="s">
        <v>99</v>
      </c>
      <c r="C1135" s="12">
        <v>113</v>
      </c>
      <c r="D1135" s="12">
        <v>20</v>
      </c>
      <c r="E1135" s="3">
        <f t="shared" si="17"/>
        <v>0.17699115044247787</v>
      </c>
      <c r="F1135" s="26">
        <f>IFERROR(VLOOKUP(E1135,Points!$E$2:$G$11,3,TRUE),"")</f>
        <v>20</v>
      </c>
      <c r="G1135" t="s">
        <v>8632</v>
      </c>
    </row>
    <row r="1136" spans="1:7" x14ac:dyDescent="0.25">
      <c r="A1136" t="s">
        <v>824</v>
      </c>
      <c r="B1136" t="s">
        <v>146</v>
      </c>
      <c r="C1136" s="12">
        <v>153</v>
      </c>
      <c r="D1136" s="12">
        <v>24</v>
      </c>
      <c r="E1136" s="2">
        <f t="shared" si="17"/>
        <v>0.15686274509803921</v>
      </c>
      <c r="F1136" s="26">
        <f>IFERROR(VLOOKUP(E1136,Points!$E$2:$G$11,3,TRUE),"")</f>
        <v>10</v>
      </c>
      <c r="G1136" t="s">
        <v>8633</v>
      </c>
    </row>
    <row r="1137" spans="1:7" x14ac:dyDescent="0.25">
      <c r="A1137" t="s">
        <v>823</v>
      </c>
      <c r="B1137" t="s">
        <v>152</v>
      </c>
      <c r="C1137" s="12">
        <v>2730</v>
      </c>
      <c r="D1137" s="12">
        <v>772</v>
      </c>
      <c r="E1137" s="3">
        <f t="shared" si="17"/>
        <v>0.28278388278388278</v>
      </c>
      <c r="F1137" s="26">
        <f>IFERROR(VLOOKUP(E1137,Points!$E$2:$G$11,3,TRUE),"")</f>
        <v>50</v>
      </c>
      <c r="G1137" t="s">
        <v>8632</v>
      </c>
    </row>
    <row r="1138" spans="1:7" x14ac:dyDescent="0.25">
      <c r="A1138" t="s">
        <v>822</v>
      </c>
      <c r="B1138" t="s">
        <v>9</v>
      </c>
      <c r="C1138" s="12">
        <v>275</v>
      </c>
      <c r="D1138" s="12">
        <v>110</v>
      </c>
      <c r="E1138" s="3">
        <f t="shared" si="17"/>
        <v>0.4</v>
      </c>
      <c r="F1138" s="26">
        <f>IFERROR(VLOOKUP(E1138,Points!$E$2:$G$11,3,TRUE),"")</f>
        <v>100</v>
      </c>
      <c r="G1138" t="s">
        <v>8632</v>
      </c>
    </row>
    <row r="1139" spans="1:7" x14ac:dyDescent="0.25">
      <c r="A1139" t="s">
        <v>821</v>
      </c>
      <c r="B1139" t="s">
        <v>44</v>
      </c>
      <c r="C1139" s="12">
        <v>207</v>
      </c>
      <c r="D1139" s="12">
        <v>114</v>
      </c>
      <c r="E1139" s="2">
        <f t="shared" si="17"/>
        <v>0.55072463768115942</v>
      </c>
      <c r="F1139" s="26">
        <f>IFERROR(VLOOKUP(E1139,Points!$E$2:$G$11,3,TRUE),"")</f>
        <v>100</v>
      </c>
      <c r="G1139" t="s">
        <v>8633</v>
      </c>
    </row>
    <row r="1140" spans="1:7" x14ac:dyDescent="0.25">
      <c r="A1140" t="s">
        <v>821</v>
      </c>
      <c r="B1140" t="s">
        <v>87</v>
      </c>
      <c r="C1140" s="12">
        <v>647</v>
      </c>
      <c r="D1140" s="12">
        <v>95</v>
      </c>
      <c r="E1140" s="2">
        <f t="shared" si="17"/>
        <v>0.14683153013910355</v>
      </c>
      <c r="F1140" s="26">
        <f>IFERROR(VLOOKUP(E1140,Points!$E$2:$G$11,3,TRUE),"")</f>
        <v>10</v>
      </c>
      <c r="G1140" t="s">
        <v>8633</v>
      </c>
    </row>
    <row r="1141" spans="1:7" x14ac:dyDescent="0.25">
      <c r="A1141" t="s">
        <v>821</v>
      </c>
      <c r="B1141" t="s">
        <v>17</v>
      </c>
      <c r="C1141" s="12">
        <v>147</v>
      </c>
      <c r="D1141" s="12">
        <v>56</v>
      </c>
      <c r="E1141" s="2">
        <f t="shared" si="17"/>
        <v>0.38095238095238093</v>
      </c>
      <c r="F1141" s="26">
        <f>IFERROR(VLOOKUP(E1141,Points!$E$2:$G$11,3,TRUE),"")</f>
        <v>80</v>
      </c>
      <c r="G1141" t="s">
        <v>8633</v>
      </c>
    </row>
    <row r="1142" spans="1:7" x14ac:dyDescent="0.25">
      <c r="A1142" t="s">
        <v>820</v>
      </c>
      <c r="B1142" t="s">
        <v>321</v>
      </c>
      <c r="C1142" s="12">
        <v>356</v>
      </c>
      <c r="D1142" s="12">
        <v>92</v>
      </c>
      <c r="E1142" s="3">
        <f t="shared" si="17"/>
        <v>0.25842696629213485</v>
      </c>
      <c r="F1142" s="26">
        <f>IFERROR(VLOOKUP(E1142,Points!$E$2:$G$11,3,TRUE),"")</f>
        <v>40</v>
      </c>
      <c r="G1142" t="s">
        <v>8632</v>
      </c>
    </row>
    <row r="1143" spans="1:7" x14ac:dyDescent="0.25">
      <c r="A1143" t="s">
        <v>819</v>
      </c>
      <c r="B1143" t="s">
        <v>321</v>
      </c>
      <c r="C1143" s="12">
        <v>193</v>
      </c>
      <c r="D1143" s="12">
        <v>38</v>
      </c>
      <c r="E1143" s="2">
        <f t="shared" si="17"/>
        <v>0.19689119170984457</v>
      </c>
      <c r="F1143" s="26">
        <f>IFERROR(VLOOKUP(E1143,Points!$E$2:$G$11,3,TRUE),"")</f>
        <v>20</v>
      </c>
      <c r="G1143" t="s">
        <v>8633</v>
      </c>
    </row>
    <row r="1144" spans="1:7" x14ac:dyDescent="0.25">
      <c r="A1144" t="s">
        <v>818</v>
      </c>
      <c r="B1144" t="s">
        <v>321</v>
      </c>
      <c r="C1144" s="12">
        <v>81</v>
      </c>
      <c r="D1144" s="12">
        <v>24</v>
      </c>
      <c r="E1144" s="3">
        <f t="shared" si="17"/>
        <v>0.29629629629629628</v>
      </c>
      <c r="F1144" s="26">
        <f>IFERROR(VLOOKUP(E1144,Points!$E$2:$G$11,3,TRUE),"")</f>
        <v>50</v>
      </c>
      <c r="G1144" t="s">
        <v>8632</v>
      </c>
    </row>
    <row r="1145" spans="1:7" x14ac:dyDescent="0.25">
      <c r="A1145" t="s">
        <v>817</v>
      </c>
      <c r="B1145" t="s">
        <v>1</v>
      </c>
      <c r="C1145" s="12">
        <v>139</v>
      </c>
      <c r="D1145" s="12">
        <v>48</v>
      </c>
      <c r="E1145" s="2">
        <f t="shared" si="17"/>
        <v>0.34532374100719426</v>
      </c>
      <c r="F1145" s="26">
        <f>IFERROR(VLOOKUP(E1145,Points!$E$2:$G$11,3,TRUE),"")</f>
        <v>65</v>
      </c>
      <c r="G1145" t="s">
        <v>8633</v>
      </c>
    </row>
    <row r="1146" spans="1:7" x14ac:dyDescent="0.25">
      <c r="A1146" t="s">
        <v>817</v>
      </c>
      <c r="B1146" t="s">
        <v>74</v>
      </c>
      <c r="C1146" s="12">
        <v>136</v>
      </c>
      <c r="D1146" s="12">
        <v>40</v>
      </c>
      <c r="E1146" s="2">
        <f t="shared" si="17"/>
        <v>0.29411764705882354</v>
      </c>
      <c r="F1146" s="26">
        <f>IFERROR(VLOOKUP(E1146,Points!$E$2:$G$11,3,TRUE),"")</f>
        <v>50</v>
      </c>
      <c r="G1146" t="s">
        <v>8633</v>
      </c>
    </row>
    <row r="1147" spans="1:7" x14ac:dyDescent="0.25">
      <c r="A1147" t="s">
        <v>816</v>
      </c>
      <c r="B1147" t="s">
        <v>7</v>
      </c>
      <c r="C1147" s="12">
        <v>1042</v>
      </c>
      <c r="D1147" s="12">
        <v>365</v>
      </c>
      <c r="E1147" s="3">
        <f t="shared" si="17"/>
        <v>0.35028790786948177</v>
      </c>
      <c r="F1147" s="26">
        <f>IFERROR(VLOOKUP(E1147,Points!$E$2:$G$11,3,TRUE),"")</f>
        <v>65</v>
      </c>
      <c r="G1147" t="s">
        <v>8632</v>
      </c>
    </row>
    <row r="1148" spans="1:7" x14ac:dyDescent="0.25">
      <c r="A1148" t="s">
        <v>815</v>
      </c>
      <c r="B1148" t="s">
        <v>40</v>
      </c>
      <c r="C1148" s="12">
        <v>4888</v>
      </c>
      <c r="D1148" s="12">
        <v>1340</v>
      </c>
      <c r="E1148" s="3">
        <f t="shared" si="17"/>
        <v>0.27414075286415712</v>
      </c>
      <c r="F1148" s="26">
        <f>IFERROR(VLOOKUP(E1148,Points!$E$2:$G$11,3,TRUE),"")</f>
        <v>40</v>
      </c>
      <c r="G1148" t="s">
        <v>8632</v>
      </c>
    </row>
    <row r="1149" spans="1:7" x14ac:dyDescent="0.25">
      <c r="A1149" t="s">
        <v>814</v>
      </c>
      <c r="B1149" t="s">
        <v>157</v>
      </c>
      <c r="C1149" s="12">
        <v>269</v>
      </c>
      <c r="D1149" s="12">
        <v>24</v>
      </c>
      <c r="E1149" s="2">
        <f t="shared" si="17"/>
        <v>8.9219330855018583E-2</v>
      </c>
      <c r="F1149" s="26">
        <f>IFERROR(VLOOKUP(E1149,Points!$E$2:$G$11,3,TRUE),"")</f>
        <v>5</v>
      </c>
      <c r="G1149" t="s">
        <v>8633</v>
      </c>
    </row>
    <row r="1150" spans="1:7" x14ac:dyDescent="0.25">
      <c r="A1150" t="s">
        <v>814</v>
      </c>
      <c r="B1150" t="s">
        <v>40</v>
      </c>
      <c r="C1150" s="12">
        <v>270</v>
      </c>
      <c r="D1150" s="12">
        <v>24</v>
      </c>
      <c r="E1150" s="2">
        <f t="shared" si="17"/>
        <v>8.8888888888888892E-2</v>
      </c>
      <c r="F1150" s="26">
        <f>IFERROR(VLOOKUP(E1150,Points!$E$2:$G$11,3,TRUE),"")</f>
        <v>5</v>
      </c>
      <c r="G1150" t="s">
        <v>8633</v>
      </c>
    </row>
    <row r="1151" spans="1:7" x14ac:dyDescent="0.25">
      <c r="A1151" t="s">
        <v>813</v>
      </c>
      <c r="B1151" t="s">
        <v>221</v>
      </c>
      <c r="C1151" s="12">
        <v>336</v>
      </c>
      <c r="D1151" s="12">
        <v>24</v>
      </c>
      <c r="E1151" s="2">
        <f t="shared" si="17"/>
        <v>7.1428571428571425E-2</v>
      </c>
      <c r="F1151" s="26">
        <f>IFERROR(VLOOKUP(E1151,Points!$E$2:$G$11,3,TRUE),"")</f>
        <v>0</v>
      </c>
      <c r="G1151" t="s">
        <v>8633</v>
      </c>
    </row>
    <row r="1152" spans="1:7" x14ac:dyDescent="0.25">
      <c r="A1152" t="s">
        <v>812</v>
      </c>
      <c r="B1152" t="s">
        <v>184</v>
      </c>
      <c r="C1152" s="12">
        <v>110</v>
      </c>
      <c r="D1152" s="12">
        <v>15</v>
      </c>
      <c r="E1152" s="2">
        <f t="shared" si="17"/>
        <v>0.13636363636363635</v>
      </c>
      <c r="F1152" s="26">
        <f>IFERROR(VLOOKUP(E1152,Points!$E$2:$G$11,3,TRUE),"")</f>
        <v>10</v>
      </c>
      <c r="G1152" t="s">
        <v>8633</v>
      </c>
    </row>
    <row r="1153" spans="1:7" x14ac:dyDescent="0.25">
      <c r="A1153" t="s">
        <v>811</v>
      </c>
      <c r="B1153" t="s">
        <v>184</v>
      </c>
      <c r="C1153" s="12">
        <v>21</v>
      </c>
      <c r="D1153" s="12">
        <v>6</v>
      </c>
      <c r="E1153" s="3">
        <f t="shared" si="17"/>
        <v>0.2857142857142857</v>
      </c>
      <c r="F1153" s="26">
        <f>IFERROR(VLOOKUP(E1153,Points!$E$2:$G$11,3,TRUE),"")</f>
        <v>50</v>
      </c>
      <c r="G1153" t="s">
        <v>8632</v>
      </c>
    </row>
    <row r="1154" spans="1:7" x14ac:dyDescent="0.25">
      <c r="A1154" t="s">
        <v>810</v>
      </c>
      <c r="B1154" t="s">
        <v>9</v>
      </c>
      <c r="C1154" s="12">
        <v>275</v>
      </c>
      <c r="D1154" s="12">
        <v>23</v>
      </c>
      <c r="E1154" s="2">
        <f t="shared" si="17"/>
        <v>8.3636363636363634E-2</v>
      </c>
      <c r="F1154" s="26">
        <f>IFERROR(VLOOKUP(E1154,Points!$E$2:$G$11,3,TRUE),"")</f>
        <v>5</v>
      </c>
      <c r="G1154" t="s">
        <v>8633</v>
      </c>
    </row>
    <row r="1155" spans="1:7" x14ac:dyDescent="0.25">
      <c r="A1155" t="s">
        <v>809</v>
      </c>
      <c r="B1155" t="s">
        <v>50</v>
      </c>
      <c r="C1155" s="12">
        <v>140</v>
      </c>
      <c r="D1155" s="12">
        <v>27</v>
      </c>
      <c r="E1155" s="3">
        <f t="shared" ref="E1155:E1218" si="18">D1155/C1155</f>
        <v>0.19285714285714287</v>
      </c>
      <c r="F1155" s="26">
        <f>IFERROR(VLOOKUP(E1155,Points!$E$2:$G$11,3,TRUE),"")</f>
        <v>20</v>
      </c>
      <c r="G1155" t="s">
        <v>8632</v>
      </c>
    </row>
    <row r="1156" spans="1:7" x14ac:dyDescent="0.25">
      <c r="A1156" t="s">
        <v>808</v>
      </c>
      <c r="B1156" t="s">
        <v>44</v>
      </c>
      <c r="C1156" s="12">
        <v>850</v>
      </c>
      <c r="D1156" s="12">
        <v>180</v>
      </c>
      <c r="E1156" s="3">
        <f t="shared" si="18"/>
        <v>0.21176470588235294</v>
      </c>
      <c r="F1156" s="26">
        <f>IFERROR(VLOOKUP(E1156,Points!$E$2:$G$11,3,TRUE),"")</f>
        <v>30</v>
      </c>
      <c r="G1156" t="s">
        <v>8632</v>
      </c>
    </row>
    <row r="1157" spans="1:7" x14ac:dyDescent="0.25">
      <c r="A1157" t="s">
        <v>807</v>
      </c>
      <c r="B1157" t="s">
        <v>163</v>
      </c>
      <c r="C1157" s="12">
        <v>105</v>
      </c>
      <c r="D1157" s="12">
        <v>14</v>
      </c>
      <c r="E1157" s="2">
        <f t="shared" si="18"/>
        <v>0.13333333333333333</v>
      </c>
      <c r="F1157" s="26">
        <f>IFERROR(VLOOKUP(E1157,Points!$E$2:$G$11,3,TRUE),"")</f>
        <v>10</v>
      </c>
      <c r="G1157" t="s">
        <v>8633</v>
      </c>
    </row>
    <row r="1158" spans="1:7" x14ac:dyDescent="0.25">
      <c r="A1158" t="s">
        <v>806</v>
      </c>
      <c r="B1158" t="s">
        <v>81</v>
      </c>
      <c r="C1158" s="12">
        <v>1286</v>
      </c>
      <c r="D1158" s="12">
        <v>401</v>
      </c>
      <c r="E1158" s="3">
        <f t="shared" si="18"/>
        <v>0.31181959564541212</v>
      </c>
      <c r="F1158" s="26">
        <f>IFERROR(VLOOKUP(E1158,Points!$E$2:$G$11,3,TRUE),"")</f>
        <v>50</v>
      </c>
      <c r="G1158" t="s">
        <v>8632</v>
      </c>
    </row>
    <row r="1159" spans="1:7" x14ac:dyDescent="0.25">
      <c r="A1159" t="s">
        <v>805</v>
      </c>
      <c r="B1159" t="s">
        <v>8</v>
      </c>
      <c r="C1159" s="12">
        <v>282</v>
      </c>
      <c r="D1159" s="12">
        <v>92</v>
      </c>
      <c r="E1159" s="2">
        <f t="shared" si="18"/>
        <v>0.32624113475177308</v>
      </c>
      <c r="F1159" s="26">
        <f>IFERROR(VLOOKUP(E1159,Points!$E$2:$G$11,3,TRUE),"")</f>
        <v>65</v>
      </c>
      <c r="G1159" t="s">
        <v>8633</v>
      </c>
    </row>
    <row r="1160" spans="1:7" x14ac:dyDescent="0.25">
      <c r="A1160" t="s">
        <v>804</v>
      </c>
      <c r="B1160" t="s">
        <v>7</v>
      </c>
      <c r="C1160" s="12">
        <v>301</v>
      </c>
      <c r="D1160" s="12">
        <v>27</v>
      </c>
      <c r="E1160" s="2">
        <f t="shared" si="18"/>
        <v>8.9700996677740868E-2</v>
      </c>
      <c r="F1160" s="26">
        <f>IFERROR(VLOOKUP(E1160,Points!$E$2:$G$11,3,TRUE),"")</f>
        <v>5</v>
      </c>
      <c r="G1160" t="s">
        <v>8633</v>
      </c>
    </row>
    <row r="1161" spans="1:7" x14ac:dyDescent="0.25">
      <c r="A1161" t="s">
        <v>803</v>
      </c>
      <c r="B1161" t="s">
        <v>7</v>
      </c>
      <c r="C1161" s="12">
        <v>496</v>
      </c>
      <c r="D1161" s="12">
        <v>64</v>
      </c>
      <c r="E1161" s="3">
        <f t="shared" si="18"/>
        <v>0.12903225806451613</v>
      </c>
      <c r="F1161" s="26">
        <f>IFERROR(VLOOKUP(E1161,Points!$E$2:$G$11,3,TRUE),"")</f>
        <v>10</v>
      </c>
      <c r="G1161" t="s">
        <v>8632</v>
      </c>
    </row>
    <row r="1162" spans="1:7" x14ac:dyDescent="0.25">
      <c r="A1162" t="s">
        <v>802</v>
      </c>
      <c r="B1162" t="s">
        <v>7</v>
      </c>
      <c r="C1162" s="12">
        <v>2650</v>
      </c>
      <c r="D1162" s="12">
        <v>231</v>
      </c>
      <c r="E1162" s="3">
        <f t="shared" si="18"/>
        <v>8.7169811320754714E-2</v>
      </c>
      <c r="F1162" s="26">
        <f>IFERROR(VLOOKUP(E1162,Points!$E$2:$G$11,3,TRUE),"")</f>
        <v>5</v>
      </c>
      <c r="G1162" t="s">
        <v>8632</v>
      </c>
    </row>
    <row r="1163" spans="1:7" x14ac:dyDescent="0.25">
      <c r="A1163" t="s">
        <v>801</v>
      </c>
      <c r="B1163" t="s">
        <v>124</v>
      </c>
      <c r="C1163" s="12">
        <v>84</v>
      </c>
      <c r="D1163" s="12">
        <v>22</v>
      </c>
      <c r="E1163" s="2">
        <f t="shared" si="18"/>
        <v>0.26190476190476192</v>
      </c>
      <c r="F1163" s="26">
        <f>IFERROR(VLOOKUP(E1163,Points!$E$2:$G$11,3,TRUE),"")</f>
        <v>40</v>
      </c>
      <c r="G1163" t="s">
        <v>8633</v>
      </c>
    </row>
    <row r="1164" spans="1:7" x14ac:dyDescent="0.25">
      <c r="A1164" t="s">
        <v>801</v>
      </c>
      <c r="B1164" t="s">
        <v>91</v>
      </c>
      <c r="C1164" s="12">
        <v>133</v>
      </c>
      <c r="D1164" s="12">
        <v>43</v>
      </c>
      <c r="E1164" s="2">
        <f t="shared" si="18"/>
        <v>0.32330827067669171</v>
      </c>
      <c r="F1164" s="26">
        <f>IFERROR(VLOOKUP(E1164,Points!$E$2:$G$11,3,TRUE),"")</f>
        <v>65</v>
      </c>
      <c r="G1164" t="s">
        <v>8633</v>
      </c>
    </row>
    <row r="1165" spans="1:7" x14ac:dyDescent="0.25">
      <c r="A1165" t="s">
        <v>800</v>
      </c>
      <c r="B1165" t="s">
        <v>89</v>
      </c>
      <c r="C1165" s="12">
        <v>531</v>
      </c>
      <c r="D1165" s="12">
        <v>29</v>
      </c>
      <c r="E1165" s="2">
        <f t="shared" si="18"/>
        <v>5.4613935969868174E-2</v>
      </c>
      <c r="F1165" s="26">
        <f>IFERROR(VLOOKUP(E1165,Points!$E$2:$G$11,3,TRUE),"")</f>
        <v>0</v>
      </c>
      <c r="G1165" t="s">
        <v>8633</v>
      </c>
    </row>
    <row r="1166" spans="1:7" x14ac:dyDescent="0.25">
      <c r="A1166" t="s">
        <v>799</v>
      </c>
      <c r="B1166" t="s">
        <v>8</v>
      </c>
      <c r="C1166" s="12">
        <v>94</v>
      </c>
      <c r="D1166" s="12">
        <v>12</v>
      </c>
      <c r="E1166" s="2">
        <f t="shared" si="18"/>
        <v>0.1276595744680851</v>
      </c>
      <c r="F1166" s="26">
        <f>IFERROR(VLOOKUP(E1166,Points!$E$2:$G$11,3,TRUE),"")</f>
        <v>10</v>
      </c>
      <c r="G1166" t="s">
        <v>8633</v>
      </c>
    </row>
    <row r="1167" spans="1:7" x14ac:dyDescent="0.25">
      <c r="A1167" t="s">
        <v>798</v>
      </c>
      <c r="B1167" t="s">
        <v>58</v>
      </c>
      <c r="C1167" s="12">
        <v>54</v>
      </c>
      <c r="D1167" s="12">
        <v>10</v>
      </c>
      <c r="E1167" s="2">
        <f t="shared" si="18"/>
        <v>0.18518518518518517</v>
      </c>
      <c r="F1167" s="26">
        <f>IFERROR(VLOOKUP(E1167,Points!$E$2:$G$11,3,TRUE),"")</f>
        <v>20</v>
      </c>
      <c r="G1167" t="s">
        <v>8633</v>
      </c>
    </row>
    <row r="1168" spans="1:7" x14ac:dyDescent="0.25">
      <c r="A1168" t="s">
        <v>797</v>
      </c>
      <c r="B1168" t="s">
        <v>120</v>
      </c>
      <c r="C1168" s="12">
        <v>196</v>
      </c>
      <c r="D1168" s="12">
        <v>51</v>
      </c>
      <c r="E1168" s="2">
        <f t="shared" si="18"/>
        <v>0.26020408163265307</v>
      </c>
      <c r="F1168" s="26">
        <f>IFERROR(VLOOKUP(E1168,Points!$E$2:$G$11,3,TRUE),"")</f>
        <v>40</v>
      </c>
      <c r="G1168" t="s">
        <v>8633</v>
      </c>
    </row>
    <row r="1169" spans="1:7" x14ac:dyDescent="0.25">
      <c r="A1169" t="s">
        <v>796</v>
      </c>
      <c r="B1169" t="s">
        <v>127</v>
      </c>
      <c r="C1169" s="12">
        <v>470</v>
      </c>
      <c r="D1169" s="12">
        <v>33</v>
      </c>
      <c r="E1169" s="2">
        <f t="shared" si="18"/>
        <v>7.0212765957446813E-2</v>
      </c>
      <c r="F1169" s="26">
        <f>IFERROR(VLOOKUP(E1169,Points!$E$2:$G$11,3,TRUE),"")</f>
        <v>0</v>
      </c>
      <c r="G1169" t="s">
        <v>8633</v>
      </c>
    </row>
    <row r="1170" spans="1:7" x14ac:dyDescent="0.25">
      <c r="A1170" t="s">
        <v>795</v>
      </c>
      <c r="B1170" t="s">
        <v>91</v>
      </c>
      <c r="C1170" s="12">
        <v>1080</v>
      </c>
      <c r="D1170" s="12">
        <v>281</v>
      </c>
      <c r="E1170" s="3">
        <f t="shared" si="18"/>
        <v>0.26018518518518519</v>
      </c>
      <c r="F1170" s="26">
        <f>IFERROR(VLOOKUP(E1170,Points!$E$2:$G$11,3,TRUE),"")</f>
        <v>40</v>
      </c>
      <c r="G1170" t="s">
        <v>8632</v>
      </c>
    </row>
    <row r="1171" spans="1:7" x14ac:dyDescent="0.25">
      <c r="A1171" t="s">
        <v>794</v>
      </c>
      <c r="B1171" t="s">
        <v>91</v>
      </c>
      <c r="C1171" s="12">
        <v>673</v>
      </c>
      <c r="D1171" s="12">
        <v>130</v>
      </c>
      <c r="E1171" s="2">
        <f t="shared" si="18"/>
        <v>0.19316493313521546</v>
      </c>
      <c r="F1171" s="26">
        <f>IFERROR(VLOOKUP(E1171,Points!$E$2:$G$11,3,TRUE),"")</f>
        <v>20</v>
      </c>
      <c r="G1171" t="s">
        <v>8633</v>
      </c>
    </row>
    <row r="1172" spans="1:7" x14ac:dyDescent="0.25">
      <c r="A1172" t="s">
        <v>793</v>
      </c>
      <c r="B1172" t="s">
        <v>7</v>
      </c>
      <c r="C1172" s="12">
        <v>442</v>
      </c>
      <c r="D1172" s="12">
        <v>22</v>
      </c>
      <c r="E1172" s="2">
        <f t="shared" si="18"/>
        <v>4.9773755656108594E-2</v>
      </c>
      <c r="F1172" s="26">
        <f>IFERROR(VLOOKUP(E1172,Points!$E$2:$G$11,3,TRUE),"")</f>
        <v>0</v>
      </c>
      <c r="G1172" t="s">
        <v>8633</v>
      </c>
    </row>
    <row r="1173" spans="1:7" x14ac:dyDescent="0.25">
      <c r="A1173" t="s">
        <v>792</v>
      </c>
      <c r="B1173" t="s">
        <v>99</v>
      </c>
      <c r="C1173" s="12">
        <v>420</v>
      </c>
      <c r="D1173" s="12">
        <v>51</v>
      </c>
      <c r="E1173" s="2">
        <f t="shared" si="18"/>
        <v>0.12142857142857143</v>
      </c>
      <c r="F1173" s="26">
        <f>IFERROR(VLOOKUP(E1173,Points!$E$2:$G$11,3,TRUE),"")</f>
        <v>10</v>
      </c>
      <c r="G1173" t="s">
        <v>8633</v>
      </c>
    </row>
    <row r="1174" spans="1:7" x14ac:dyDescent="0.25">
      <c r="A1174" t="s">
        <v>791</v>
      </c>
      <c r="B1174" t="s">
        <v>42</v>
      </c>
      <c r="C1174" s="12">
        <v>372</v>
      </c>
      <c r="D1174" s="12">
        <v>122</v>
      </c>
      <c r="E1174" s="2">
        <f t="shared" si="18"/>
        <v>0.32795698924731181</v>
      </c>
      <c r="F1174" s="26">
        <f>IFERROR(VLOOKUP(E1174,Points!$E$2:$G$11,3,TRUE),"")</f>
        <v>65</v>
      </c>
      <c r="G1174" t="s">
        <v>8633</v>
      </c>
    </row>
    <row r="1175" spans="1:7" x14ac:dyDescent="0.25">
      <c r="A1175" t="s">
        <v>790</v>
      </c>
      <c r="B1175" t="s">
        <v>104</v>
      </c>
      <c r="C1175" s="12">
        <v>130</v>
      </c>
      <c r="D1175" s="12">
        <v>43</v>
      </c>
      <c r="E1175" s="3">
        <f t="shared" si="18"/>
        <v>0.33076923076923076</v>
      </c>
      <c r="F1175" s="26">
        <f>IFERROR(VLOOKUP(E1175,Points!$E$2:$G$11,3,TRUE),"")</f>
        <v>65</v>
      </c>
      <c r="G1175" t="s">
        <v>8632</v>
      </c>
    </row>
    <row r="1176" spans="1:7" x14ac:dyDescent="0.25">
      <c r="A1176" t="s">
        <v>789</v>
      </c>
      <c r="B1176" t="s">
        <v>263</v>
      </c>
      <c r="C1176" s="12">
        <v>195</v>
      </c>
      <c r="D1176" s="12">
        <v>43</v>
      </c>
      <c r="E1176" s="2">
        <f t="shared" si="18"/>
        <v>0.22051282051282051</v>
      </c>
      <c r="F1176" s="26">
        <f>IFERROR(VLOOKUP(E1176,Points!$E$2:$G$11,3,TRUE),"")</f>
        <v>30</v>
      </c>
      <c r="G1176" t="s">
        <v>8633</v>
      </c>
    </row>
    <row r="1177" spans="1:7" x14ac:dyDescent="0.25">
      <c r="A1177" t="s">
        <v>788</v>
      </c>
      <c r="B1177" t="s">
        <v>263</v>
      </c>
      <c r="C1177" s="12">
        <v>131</v>
      </c>
      <c r="D1177" s="12">
        <v>29</v>
      </c>
      <c r="E1177" s="3">
        <f t="shared" si="18"/>
        <v>0.22137404580152673</v>
      </c>
      <c r="F1177" s="26">
        <f>IFERROR(VLOOKUP(E1177,Points!$E$2:$G$11,3,TRUE),"")</f>
        <v>30</v>
      </c>
      <c r="G1177" t="s">
        <v>8632</v>
      </c>
    </row>
    <row r="1178" spans="1:7" x14ac:dyDescent="0.25">
      <c r="A1178" t="s">
        <v>787</v>
      </c>
      <c r="B1178" t="s">
        <v>15</v>
      </c>
      <c r="C1178" s="12">
        <v>30</v>
      </c>
      <c r="D1178" s="12">
        <v>5</v>
      </c>
      <c r="E1178" s="3">
        <f t="shared" si="18"/>
        <v>0.16666666666666666</v>
      </c>
      <c r="F1178" s="26">
        <f>IFERROR(VLOOKUP(E1178,Points!$E$2:$G$11,3,TRUE),"")</f>
        <v>20</v>
      </c>
      <c r="G1178" t="s">
        <v>8632</v>
      </c>
    </row>
    <row r="1179" spans="1:7" x14ac:dyDescent="0.25">
      <c r="A1179" t="s">
        <v>786</v>
      </c>
      <c r="B1179" t="s">
        <v>47</v>
      </c>
      <c r="C1179" s="12">
        <v>4359</v>
      </c>
      <c r="D1179" s="12">
        <v>1013</v>
      </c>
      <c r="E1179" s="3">
        <f t="shared" si="18"/>
        <v>0.23239275063087864</v>
      </c>
      <c r="F1179" s="26">
        <f>IFERROR(VLOOKUP(E1179,Points!$E$2:$G$11,3,TRUE),"")</f>
        <v>30</v>
      </c>
      <c r="G1179" t="s">
        <v>8632</v>
      </c>
    </row>
    <row r="1180" spans="1:7" x14ac:dyDescent="0.25">
      <c r="A1180" t="s">
        <v>785</v>
      </c>
      <c r="B1180" t="s">
        <v>0</v>
      </c>
      <c r="C1180" s="12">
        <v>1070</v>
      </c>
      <c r="D1180" s="12">
        <v>403</v>
      </c>
      <c r="E1180" s="2">
        <f t="shared" si="18"/>
        <v>0.37663551401869161</v>
      </c>
      <c r="F1180" s="26">
        <f>IFERROR(VLOOKUP(E1180,Points!$E$2:$G$11,3,TRUE),"")</f>
        <v>80</v>
      </c>
      <c r="G1180" t="s">
        <v>8633</v>
      </c>
    </row>
    <row r="1181" spans="1:7" x14ac:dyDescent="0.25">
      <c r="A1181" t="s">
        <v>784</v>
      </c>
      <c r="B1181" t="s">
        <v>165</v>
      </c>
      <c r="C1181" s="12">
        <v>10537</v>
      </c>
      <c r="D1181" s="12">
        <v>863</v>
      </c>
      <c r="E1181" s="3">
        <f t="shared" si="18"/>
        <v>8.1901869602353614E-2</v>
      </c>
      <c r="F1181" s="26">
        <f>IFERROR(VLOOKUP(E1181,Points!$E$2:$G$11,3,TRUE),"")</f>
        <v>5</v>
      </c>
      <c r="G1181" t="s">
        <v>8632</v>
      </c>
    </row>
    <row r="1182" spans="1:7" x14ac:dyDescent="0.25">
      <c r="A1182" t="s">
        <v>783</v>
      </c>
      <c r="B1182" t="s">
        <v>77</v>
      </c>
      <c r="C1182" s="12">
        <v>2388</v>
      </c>
      <c r="D1182" s="12">
        <v>633</v>
      </c>
      <c r="E1182" s="3">
        <f t="shared" si="18"/>
        <v>0.26507537688442212</v>
      </c>
      <c r="F1182" s="26">
        <f>IFERROR(VLOOKUP(E1182,Points!$E$2:$G$11,3,TRUE),"")</f>
        <v>40</v>
      </c>
      <c r="G1182" t="s">
        <v>8632</v>
      </c>
    </row>
    <row r="1183" spans="1:7" x14ac:dyDescent="0.25">
      <c r="A1183" t="s">
        <v>782</v>
      </c>
      <c r="B1183" t="s">
        <v>77</v>
      </c>
      <c r="C1183" s="12">
        <v>790</v>
      </c>
      <c r="D1183" s="12">
        <v>67</v>
      </c>
      <c r="E1183" s="2">
        <f t="shared" si="18"/>
        <v>8.4810126582278475E-2</v>
      </c>
      <c r="F1183" s="26">
        <f>IFERROR(VLOOKUP(E1183,Points!$E$2:$G$11,3,TRUE),"")</f>
        <v>5</v>
      </c>
      <c r="G1183" t="s">
        <v>8633</v>
      </c>
    </row>
    <row r="1184" spans="1:7" x14ac:dyDescent="0.25">
      <c r="A1184" t="s">
        <v>781</v>
      </c>
      <c r="B1184" t="s">
        <v>8</v>
      </c>
      <c r="C1184" s="12">
        <v>182</v>
      </c>
      <c r="D1184" s="12">
        <v>58</v>
      </c>
      <c r="E1184" s="2">
        <f t="shared" si="18"/>
        <v>0.31868131868131866</v>
      </c>
      <c r="F1184" s="26">
        <f>IFERROR(VLOOKUP(E1184,Points!$E$2:$G$11,3,TRUE),"")</f>
        <v>50</v>
      </c>
      <c r="G1184" t="s">
        <v>8633</v>
      </c>
    </row>
    <row r="1185" spans="1:7" x14ac:dyDescent="0.25">
      <c r="A1185" t="s">
        <v>780</v>
      </c>
      <c r="B1185" t="s">
        <v>169</v>
      </c>
      <c r="C1185" s="12">
        <v>7079</v>
      </c>
      <c r="D1185" s="12">
        <v>705</v>
      </c>
      <c r="E1185" s="3">
        <f t="shared" si="18"/>
        <v>9.959033761830767E-2</v>
      </c>
      <c r="F1185" s="26">
        <f>IFERROR(VLOOKUP(E1185,Points!$E$2:$G$11,3,TRUE),"")</f>
        <v>5</v>
      </c>
      <c r="G1185" t="s">
        <v>8632</v>
      </c>
    </row>
    <row r="1186" spans="1:7" x14ac:dyDescent="0.25">
      <c r="A1186" t="s">
        <v>1769</v>
      </c>
      <c r="B1186" t="s">
        <v>337</v>
      </c>
      <c r="C1186" s="12">
        <v>119</v>
      </c>
      <c r="D1186" s="12">
        <v>33</v>
      </c>
      <c r="E1186" s="3">
        <f t="shared" si="18"/>
        <v>0.27731092436974791</v>
      </c>
      <c r="F1186" s="26">
        <f>IFERROR(VLOOKUP(E1186,Points!$E$2:$G$11,3,TRUE),"")</f>
        <v>40</v>
      </c>
      <c r="G1186" t="s">
        <v>8632</v>
      </c>
    </row>
    <row r="1187" spans="1:7" x14ac:dyDescent="0.25">
      <c r="A1187" t="s">
        <v>779</v>
      </c>
      <c r="B1187" t="s">
        <v>337</v>
      </c>
      <c r="C1187" s="12">
        <v>416</v>
      </c>
      <c r="D1187" s="12">
        <v>87</v>
      </c>
      <c r="E1187" s="2">
        <f t="shared" si="18"/>
        <v>0.20913461538461539</v>
      </c>
      <c r="F1187" s="26">
        <f>IFERROR(VLOOKUP(E1187,Points!$E$2:$G$11,3,TRUE),"")</f>
        <v>30</v>
      </c>
      <c r="G1187" t="s">
        <v>8633</v>
      </c>
    </row>
    <row r="1188" spans="1:7" x14ac:dyDescent="0.25">
      <c r="A1188" t="s">
        <v>778</v>
      </c>
      <c r="B1188" t="s">
        <v>75</v>
      </c>
      <c r="C1188" s="12">
        <v>2107</v>
      </c>
      <c r="D1188" s="12">
        <v>572</v>
      </c>
      <c r="E1188" s="3">
        <f t="shared" si="18"/>
        <v>0.27147603227337447</v>
      </c>
      <c r="F1188" s="26">
        <f>IFERROR(VLOOKUP(E1188,Points!$E$2:$G$11,3,TRUE),"")</f>
        <v>40</v>
      </c>
      <c r="G1188" t="s">
        <v>8632</v>
      </c>
    </row>
    <row r="1189" spans="1:7" x14ac:dyDescent="0.25">
      <c r="A1189" t="s">
        <v>777</v>
      </c>
      <c r="B1189" t="s">
        <v>75</v>
      </c>
      <c r="C1189" s="12">
        <v>785</v>
      </c>
      <c r="D1189" s="12">
        <v>182</v>
      </c>
      <c r="E1189" s="2">
        <f t="shared" si="18"/>
        <v>0.23184713375796179</v>
      </c>
      <c r="F1189" s="26">
        <f>IFERROR(VLOOKUP(E1189,Points!$E$2:$G$11,3,TRUE),"")</f>
        <v>30</v>
      </c>
      <c r="G1189" t="s">
        <v>8633</v>
      </c>
    </row>
    <row r="1190" spans="1:7" x14ac:dyDescent="0.25">
      <c r="A1190" t="s">
        <v>776</v>
      </c>
      <c r="B1190" t="s">
        <v>263</v>
      </c>
      <c r="C1190" s="12">
        <v>121</v>
      </c>
      <c r="D1190" s="12">
        <v>58</v>
      </c>
      <c r="E1190" s="3">
        <f t="shared" si="18"/>
        <v>0.47933884297520662</v>
      </c>
      <c r="F1190" s="26">
        <f>IFERROR(VLOOKUP(E1190,Points!$E$2:$G$11,3,TRUE),"")</f>
        <v>100</v>
      </c>
      <c r="G1190" t="s">
        <v>8632</v>
      </c>
    </row>
    <row r="1191" spans="1:7" x14ac:dyDescent="0.25">
      <c r="A1191" t="s">
        <v>775</v>
      </c>
      <c r="B1191" t="s">
        <v>35</v>
      </c>
      <c r="C1191" s="12">
        <v>310</v>
      </c>
      <c r="D1191" s="12">
        <v>41</v>
      </c>
      <c r="E1191" s="2">
        <f t="shared" si="18"/>
        <v>0.13225806451612904</v>
      </c>
      <c r="F1191" s="26">
        <f>IFERROR(VLOOKUP(E1191,Points!$E$2:$G$11,3,TRUE),"")</f>
        <v>10</v>
      </c>
      <c r="G1191" t="s">
        <v>8633</v>
      </c>
    </row>
    <row r="1192" spans="1:7" x14ac:dyDescent="0.25">
      <c r="A1192" t="s">
        <v>774</v>
      </c>
      <c r="B1192" t="s">
        <v>35</v>
      </c>
      <c r="C1192" s="12">
        <v>139</v>
      </c>
      <c r="D1192" s="12">
        <v>13</v>
      </c>
      <c r="E1192" s="3">
        <f t="shared" si="18"/>
        <v>9.3525179856115109E-2</v>
      </c>
      <c r="F1192" s="26">
        <f>IFERROR(VLOOKUP(E1192,Points!$E$2:$G$11,3,TRUE),"")</f>
        <v>5</v>
      </c>
      <c r="G1192" t="s">
        <v>8632</v>
      </c>
    </row>
    <row r="1193" spans="1:7" x14ac:dyDescent="0.25">
      <c r="A1193" t="s">
        <v>773</v>
      </c>
      <c r="B1193" t="s">
        <v>165</v>
      </c>
      <c r="C1193" s="12">
        <v>2652</v>
      </c>
      <c r="D1193" s="12">
        <v>207</v>
      </c>
      <c r="E1193" s="2">
        <f t="shared" si="18"/>
        <v>7.8054298642533937E-2</v>
      </c>
      <c r="F1193" s="26">
        <f>IFERROR(VLOOKUP(E1193,Points!$E$2:$G$11,3,TRUE),"")</f>
        <v>0</v>
      </c>
      <c r="G1193" t="s">
        <v>8633</v>
      </c>
    </row>
    <row r="1194" spans="1:7" x14ac:dyDescent="0.25">
      <c r="A1194" t="s">
        <v>772</v>
      </c>
      <c r="B1194" t="s">
        <v>165</v>
      </c>
      <c r="C1194" s="12">
        <v>983</v>
      </c>
      <c r="D1194" s="12">
        <v>33</v>
      </c>
      <c r="E1194" s="3">
        <f t="shared" si="18"/>
        <v>3.3570701932858597E-2</v>
      </c>
      <c r="F1194" s="26">
        <f>IFERROR(VLOOKUP(E1194,Points!$E$2:$G$11,3,TRUE),"")</f>
        <v>0</v>
      </c>
      <c r="G1194" t="s">
        <v>8632</v>
      </c>
    </row>
    <row r="1195" spans="1:7" x14ac:dyDescent="0.25">
      <c r="A1195" t="s">
        <v>771</v>
      </c>
      <c r="B1195" t="s">
        <v>58</v>
      </c>
      <c r="C1195" s="12">
        <v>38</v>
      </c>
      <c r="D1195" s="12">
        <v>9</v>
      </c>
      <c r="E1195" s="2">
        <f t="shared" si="18"/>
        <v>0.23684210526315788</v>
      </c>
      <c r="F1195" s="26">
        <f>IFERROR(VLOOKUP(E1195,Points!$E$2:$G$11,3,TRUE),"")</f>
        <v>30</v>
      </c>
      <c r="G1195" t="s">
        <v>8633</v>
      </c>
    </row>
    <row r="1196" spans="1:7" x14ac:dyDescent="0.25">
      <c r="A1196" t="s">
        <v>770</v>
      </c>
      <c r="B1196" t="s">
        <v>157</v>
      </c>
      <c r="C1196" s="12">
        <v>168</v>
      </c>
      <c r="D1196" s="12">
        <v>7</v>
      </c>
      <c r="E1196" s="2">
        <f t="shared" si="18"/>
        <v>4.1666666666666664E-2</v>
      </c>
      <c r="F1196" s="26">
        <f>IFERROR(VLOOKUP(E1196,Points!$E$2:$G$11,3,TRUE),"")</f>
        <v>0</v>
      </c>
      <c r="G1196" t="s">
        <v>8633</v>
      </c>
    </row>
    <row r="1197" spans="1:7" x14ac:dyDescent="0.25">
      <c r="A1197" t="s">
        <v>769</v>
      </c>
      <c r="B1197" t="s">
        <v>152</v>
      </c>
      <c r="C1197" s="12">
        <v>241</v>
      </c>
      <c r="D1197" s="12">
        <v>43</v>
      </c>
      <c r="E1197" s="2">
        <f t="shared" si="18"/>
        <v>0.17842323651452283</v>
      </c>
      <c r="F1197" s="26">
        <f>IFERROR(VLOOKUP(E1197,Points!$E$2:$G$11,3,TRUE),"")</f>
        <v>20</v>
      </c>
      <c r="G1197" t="s">
        <v>8633</v>
      </c>
    </row>
    <row r="1198" spans="1:7" x14ac:dyDescent="0.25">
      <c r="A1198" t="s">
        <v>1768</v>
      </c>
      <c r="B1198" t="s">
        <v>50</v>
      </c>
      <c r="C1198" s="12">
        <v>40</v>
      </c>
      <c r="D1198" s="12">
        <v>14</v>
      </c>
      <c r="E1198" s="3">
        <f t="shared" si="18"/>
        <v>0.35</v>
      </c>
      <c r="F1198" s="26">
        <f>IFERROR(VLOOKUP(E1198,Points!$E$2:$G$11,3,TRUE),"")</f>
        <v>65</v>
      </c>
      <c r="G1198" t="s">
        <v>8632</v>
      </c>
    </row>
    <row r="1199" spans="1:7" x14ac:dyDescent="0.25">
      <c r="A1199" t="s">
        <v>768</v>
      </c>
      <c r="B1199" t="s">
        <v>7</v>
      </c>
      <c r="C1199" s="12">
        <v>5570</v>
      </c>
      <c r="D1199" s="12">
        <v>631</v>
      </c>
      <c r="E1199" s="3">
        <f t="shared" si="18"/>
        <v>0.11328545780969479</v>
      </c>
      <c r="F1199" s="26">
        <f>IFERROR(VLOOKUP(E1199,Points!$E$2:$G$11,3,TRUE),"")</f>
        <v>5</v>
      </c>
      <c r="G1199" t="s">
        <v>8632</v>
      </c>
    </row>
    <row r="1200" spans="1:7" x14ac:dyDescent="0.25">
      <c r="A1200" t="s">
        <v>767</v>
      </c>
      <c r="B1200" t="s">
        <v>7</v>
      </c>
      <c r="C1200" s="12">
        <v>2116</v>
      </c>
      <c r="D1200" s="12">
        <v>49</v>
      </c>
      <c r="E1200" s="2">
        <f t="shared" si="18"/>
        <v>2.3156899810964082E-2</v>
      </c>
      <c r="F1200" s="26">
        <f>IFERROR(VLOOKUP(E1200,Points!$E$2:$G$11,3,TRUE),"")</f>
        <v>0</v>
      </c>
      <c r="G1200" t="s">
        <v>8633</v>
      </c>
    </row>
    <row r="1201" spans="1:7" x14ac:dyDescent="0.25">
      <c r="A1201" t="s">
        <v>766</v>
      </c>
      <c r="B1201" t="s">
        <v>11</v>
      </c>
      <c r="C1201" s="12">
        <v>139</v>
      </c>
      <c r="D1201" s="12">
        <v>32</v>
      </c>
      <c r="E1201" s="2">
        <f t="shared" si="18"/>
        <v>0.23021582733812951</v>
      </c>
      <c r="F1201" s="26">
        <f>IFERROR(VLOOKUP(E1201,Points!$E$2:$G$11,3,TRUE),"")</f>
        <v>30</v>
      </c>
      <c r="G1201" t="s">
        <v>8633</v>
      </c>
    </row>
    <row r="1202" spans="1:7" x14ac:dyDescent="0.25">
      <c r="A1202" t="s">
        <v>765</v>
      </c>
      <c r="B1202" t="s">
        <v>174</v>
      </c>
      <c r="C1202" s="12">
        <v>352</v>
      </c>
      <c r="D1202" s="12">
        <v>29</v>
      </c>
      <c r="E1202" s="2">
        <f t="shared" si="18"/>
        <v>8.2386363636363633E-2</v>
      </c>
      <c r="F1202" s="26">
        <f>IFERROR(VLOOKUP(E1202,Points!$E$2:$G$11,3,TRUE),"")</f>
        <v>5</v>
      </c>
      <c r="G1202" t="s">
        <v>8633</v>
      </c>
    </row>
    <row r="1203" spans="1:7" x14ac:dyDescent="0.25">
      <c r="A1203" t="s">
        <v>764</v>
      </c>
      <c r="B1203" t="s">
        <v>40</v>
      </c>
      <c r="C1203" s="12">
        <v>207</v>
      </c>
      <c r="D1203" s="12">
        <v>40</v>
      </c>
      <c r="E1203" s="2">
        <f t="shared" si="18"/>
        <v>0.19323671497584541</v>
      </c>
      <c r="F1203" s="26">
        <f>IFERROR(VLOOKUP(E1203,Points!$E$2:$G$11,3,TRUE),"")</f>
        <v>20</v>
      </c>
      <c r="G1203" t="s">
        <v>8633</v>
      </c>
    </row>
    <row r="1204" spans="1:7" x14ac:dyDescent="0.25">
      <c r="A1204" t="s">
        <v>763</v>
      </c>
      <c r="B1204" t="s">
        <v>40</v>
      </c>
      <c r="C1204" s="12">
        <v>101</v>
      </c>
      <c r="D1204" s="12">
        <v>14</v>
      </c>
      <c r="E1204" s="3">
        <f t="shared" si="18"/>
        <v>0.13861386138613863</v>
      </c>
      <c r="F1204" s="26">
        <f>IFERROR(VLOOKUP(E1204,Points!$E$2:$G$11,3,TRUE),"")</f>
        <v>10</v>
      </c>
      <c r="G1204" t="s">
        <v>8632</v>
      </c>
    </row>
    <row r="1205" spans="1:7" x14ac:dyDescent="0.25">
      <c r="A1205" t="s">
        <v>1767</v>
      </c>
      <c r="B1205" t="s">
        <v>263</v>
      </c>
      <c r="C1205" s="12">
        <v>42</v>
      </c>
      <c r="D1205" s="12">
        <v>9</v>
      </c>
      <c r="E1205" s="3">
        <f t="shared" si="18"/>
        <v>0.21428571428571427</v>
      </c>
      <c r="F1205" s="26">
        <f>IFERROR(VLOOKUP(E1205,Points!$E$2:$G$11,3,TRUE),"")</f>
        <v>30</v>
      </c>
      <c r="G1205" t="s">
        <v>8632</v>
      </c>
    </row>
    <row r="1206" spans="1:7" x14ac:dyDescent="0.25">
      <c r="A1206" t="s">
        <v>762</v>
      </c>
      <c r="B1206" t="s">
        <v>263</v>
      </c>
      <c r="C1206" s="12">
        <v>58</v>
      </c>
      <c r="D1206" s="12">
        <v>13</v>
      </c>
      <c r="E1206" s="2">
        <f t="shared" si="18"/>
        <v>0.22413793103448276</v>
      </c>
      <c r="F1206" s="26">
        <f>IFERROR(VLOOKUP(E1206,Points!$E$2:$G$11,3,TRUE),"")</f>
        <v>30</v>
      </c>
      <c r="G1206" t="s">
        <v>8633</v>
      </c>
    </row>
    <row r="1207" spans="1:7" x14ac:dyDescent="0.25">
      <c r="A1207" t="s">
        <v>761</v>
      </c>
      <c r="B1207" t="s">
        <v>124</v>
      </c>
      <c r="C1207" s="12">
        <v>491</v>
      </c>
      <c r="D1207" s="12">
        <v>65</v>
      </c>
      <c r="E1207" s="2">
        <f t="shared" si="18"/>
        <v>0.13238289205702647</v>
      </c>
      <c r="F1207" s="26">
        <f>IFERROR(VLOOKUP(E1207,Points!$E$2:$G$11,3,TRUE),"")</f>
        <v>10</v>
      </c>
      <c r="G1207" t="s">
        <v>8633</v>
      </c>
    </row>
    <row r="1208" spans="1:7" x14ac:dyDescent="0.25">
      <c r="A1208" t="s">
        <v>760</v>
      </c>
      <c r="B1208" t="s">
        <v>124</v>
      </c>
      <c r="C1208" s="12">
        <v>199</v>
      </c>
      <c r="D1208" s="12">
        <v>52</v>
      </c>
      <c r="E1208" s="3">
        <f t="shared" si="18"/>
        <v>0.2613065326633166</v>
      </c>
      <c r="F1208" s="26">
        <f>IFERROR(VLOOKUP(E1208,Points!$E$2:$G$11,3,TRUE),"")</f>
        <v>40</v>
      </c>
      <c r="G1208" t="s">
        <v>8632</v>
      </c>
    </row>
    <row r="1209" spans="1:7" x14ac:dyDescent="0.25">
      <c r="A1209" t="s">
        <v>759</v>
      </c>
      <c r="B1209" t="s">
        <v>17</v>
      </c>
      <c r="C1209" s="12">
        <v>33</v>
      </c>
      <c r="D1209" s="12">
        <v>7</v>
      </c>
      <c r="E1209" s="2">
        <f t="shared" si="18"/>
        <v>0.21212121212121213</v>
      </c>
      <c r="F1209" s="26">
        <f>IFERROR(VLOOKUP(E1209,Points!$E$2:$G$11,3,TRUE),"")</f>
        <v>30</v>
      </c>
      <c r="G1209" t="s">
        <v>8633</v>
      </c>
    </row>
    <row r="1210" spans="1:7" x14ac:dyDescent="0.25">
      <c r="A1210" t="s">
        <v>758</v>
      </c>
      <c r="B1210" t="s">
        <v>220</v>
      </c>
      <c r="C1210" s="12">
        <v>1513</v>
      </c>
      <c r="D1210" s="12">
        <v>181</v>
      </c>
      <c r="E1210" s="3">
        <f t="shared" si="18"/>
        <v>0.11962987442167879</v>
      </c>
      <c r="F1210" s="26">
        <f>IFERROR(VLOOKUP(E1210,Points!$E$2:$G$11,3,TRUE),"")</f>
        <v>5</v>
      </c>
      <c r="G1210" t="s">
        <v>8632</v>
      </c>
    </row>
    <row r="1211" spans="1:7" x14ac:dyDescent="0.25">
      <c r="A1211" t="s">
        <v>757</v>
      </c>
      <c r="B1211" t="s">
        <v>163</v>
      </c>
      <c r="C1211" s="12">
        <v>150</v>
      </c>
      <c r="D1211" s="12">
        <v>15</v>
      </c>
      <c r="E1211" s="2">
        <f t="shared" si="18"/>
        <v>0.1</v>
      </c>
      <c r="F1211" s="26">
        <f>IFERROR(VLOOKUP(E1211,Points!$E$2:$G$11,3,TRUE),"")</f>
        <v>5</v>
      </c>
      <c r="G1211" t="s">
        <v>8633</v>
      </c>
    </row>
    <row r="1212" spans="1:7" x14ac:dyDescent="0.25">
      <c r="A1212" t="s">
        <v>757</v>
      </c>
      <c r="B1212" t="s">
        <v>220</v>
      </c>
      <c r="C1212" s="12">
        <v>881</v>
      </c>
      <c r="D1212" s="12">
        <v>141</v>
      </c>
      <c r="E1212" s="2">
        <f t="shared" si="18"/>
        <v>0.16004540295119182</v>
      </c>
      <c r="F1212" s="26">
        <f>IFERROR(VLOOKUP(E1212,Points!$E$2:$G$11,3,TRUE),"")</f>
        <v>20</v>
      </c>
      <c r="G1212" t="s">
        <v>8633</v>
      </c>
    </row>
    <row r="1213" spans="1:7" x14ac:dyDescent="0.25">
      <c r="A1213" t="s">
        <v>756</v>
      </c>
      <c r="B1213" t="s">
        <v>103</v>
      </c>
      <c r="C1213" s="12">
        <v>119399</v>
      </c>
      <c r="D1213" s="12">
        <v>51043</v>
      </c>
      <c r="E1213" s="3">
        <f t="shared" si="18"/>
        <v>0.42749939279223442</v>
      </c>
      <c r="F1213" s="26">
        <f>IFERROR(VLOOKUP(E1213,Points!$E$2:$G$11,3,TRUE),"")</f>
        <v>100</v>
      </c>
      <c r="G1213" t="s">
        <v>8632</v>
      </c>
    </row>
    <row r="1214" spans="1:7" x14ac:dyDescent="0.25">
      <c r="A1214" t="s">
        <v>1766</v>
      </c>
      <c r="B1214" t="s">
        <v>127</v>
      </c>
      <c r="C1214" s="12">
        <v>99</v>
      </c>
      <c r="D1214" s="12">
        <v>10</v>
      </c>
      <c r="E1214" s="3">
        <f t="shared" si="18"/>
        <v>0.10101010101010101</v>
      </c>
      <c r="F1214" s="26">
        <f>IFERROR(VLOOKUP(E1214,Points!$E$2:$G$11,3,TRUE),"")</f>
        <v>5</v>
      </c>
      <c r="G1214" t="s">
        <v>8632</v>
      </c>
    </row>
    <row r="1215" spans="1:7" x14ac:dyDescent="0.25">
      <c r="A1215" t="s">
        <v>755</v>
      </c>
      <c r="B1215" t="s">
        <v>11</v>
      </c>
      <c r="C1215" s="12">
        <v>620</v>
      </c>
      <c r="D1215" s="12">
        <v>88</v>
      </c>
      <c r="E1215" s="3">
        <f t="shared" si="18"/>
        <v>0.14193548387096774</v>
      </c>
      <c r="F1215" s="26">
        <f>IFERROR(VLOOKUP(E1215,Points!$E$2:$G$11,3,TRUE),"")</f>
        <v>10</v>
      </c>
      <c r="G1215" t="s">
        <v>8632</v>
      </c>
    </row>
    <row r="1216" spans="1:7" x14ac:dyDescent="0.25">
      <c r="A1216" t="s">
        <v>754</v>
      </c>
      <c r="B1216" t="s">
        <v>11</v>
      </c>
      <c r="C1216" s="12">
        <v>266</v>
      </c>
      <c r="D1216" s="12">
        <v>40</v>
      </c>
      <c r="E1216" s="2">
        <f t="shared" si="18"/>
        <v>0.15037593984962405</v>
      </c>
      <c r="F1216" s="26">
        <f>IFERROR(VLOOKUP(E1216,Points!$E$2:$G$11,3,TRUE),"")</f>
        <v>10</v>
      </c>
      <c r="G1216" t="s">
        <v>8633</v>
      </c>
    </row>
    <row r="1217" spans="1:7" x14ac:dyDescent="0.25">
      <c r="A1217" t="s">
        <v>1765</v>
      </c>
      <c r="B1217" t="s">
        <v>29</v>
      </c>
      <c r="C1217" s="12">
        <v>69</v>
      </c>
      <c r="D1217" s="12">
        <v>4</v>
      </c>
      <c r="E1217" s="3">
        <f t="shared" si="18"/>
        <v>5.7971014492753624E-2</v>
      </c>
      <c r="F1217" s="26">
        <f>IFERROR(VLOOKUP(E1217,Points!$E$2:$G$11,3,TRUE),"")</f>
        <v>0</v>
      </c>
      <c r="G1217" t="s">
        <v>8632</v>
      </c>
    </row>
    <row r="1218" spans="1:7" x14ac:dyDescent="0.25">
      <c r="A1218" t="s">
        <v>753</v>
      </c>
      <c r="B1218" t="s">
        <v>29</v>
      </c>
      <c r="C1218" s="12">
        <v>1320</v>
      </c>
      <c r="D1218" s="12">
        <v>225</v>
      </c>
      <c r="E1218" s="2">
        <f t="shared" si="18"/>
        <v>0.17045454545454544</v>
      </c>
      <c r="F1218" s="26">
        <f>IFERROR(VLOOKUP(E1218,Points!$E$2:$G$11,3,TRUE),"")</f>
        <v>20</v>
      </c>
      <c r="G1218" t="s">
        <v>8633</v>
      </c>
    </row>
    <row r="1219" spans="1:7" x14ac:dyDescent="0.25">
      <c r="A1219" t="s">
        <v>752</v>
      </c>
      <c r="B1219" t="s">
        <v>240</v>
      </c>
      <c r="C1219" s="12">
        <v>292</v>
      </c>
      <c r="D1219" s="12">
        <v>54</v>
      </c>
      <c r="E1219" s="2">
        <f t="shared" ref="E1219:E1282" si="19">D1219/C1219</f>
        <v>0.18493150684931506</v>
      </c>
      <c r="F1219" s="26">
        <f>IFERROR(VLOOKUP(E1219,Points!$E$2:$G$11,3,TRUE),"")</f>
        <v>20</v>
      </c>
      <c r="G1219" t="s">
        <v>8633</v>
      </c>
    </row>
    <row r="1220" spans="1:7" x14ac:dyDescent="0.25">
      <c r="A1220" t="s">
        <v>751</v>
      </c>
      <c r="B1220" t="s">
        <v>240</v>
      </c>
      <c r="C1220" s="12">
        <v>145</v>
      </c>
      <c r="D1220" s="12">
        <v>57</v>
      </c>
      <c r="E1220" s="3">
        <f t="shared" si="19"/>
        <v>0.39310344827586208</v>
      </c>
      <c r="F1220" s="26">
        <f>IFERROR(VLOOKUP(E1220,Points!$E$2:$G$11,3,TRUE),"")</f>
        <v>80</v>
      </c>
      <c r="G1220" t="s">
        <v>8632</v>
      </c>
    </row>
    <row r="1221" spans="1:7" x14ac:dyDescent="0.25">
      <c r="A1221" t="s">
        <v>750</v>
      </c>
      <c r="B1221" t="s">
        <v>99</v>
      </c>
      <c r="C1221" s="12">
        <v>417</v>
      </c>
      <c r="D1221" s="12">
        <v>44</v>
      </c>
      <c r="E1221" s="2">
        <f t="shared" si="19"/>
        <v>0.10551558752997602</v>
      </c>
      <c r="F1221" s="26">
        <f>IFERROR(VLOOKUP(E1221,Points!$E$2:$G$11,3,TRUE),"")</f>
        <v>5</v>
      </c>
      <c r="G1221" t="s">
        <v>8633</v>
      </c>
    </row>
    <row r="1222" spans="1:7" x14ac:dyDescent="0.25">
      <c r="A1222" t="s">
        <v>749</v>
      </c>
      <c r="B1222" t="s">
        <v>99</v>
      </c>
      <c r="C1222" s="12">
        <v>399</v>
      </c>
      <c r="D1222" s="12">
        <v>73</v>
      </c>
      <c r="E1222" s="3">
        <f t="shared" si="19"/>
        <v>0.18295739348370926</v>
      </c>
      <c r="F1222" s="26">
        <f>IFERROR(VLOOKUP(E1222,Points!$E$2:$G$11,3,TRUE),"")</f>
        <v>20</v>
      </c>
      <c r="G1222" t="s">
        <v>8632</v>
      </c>
    </row>
    <row r="1223" spans="1:7" x14ac:dyDescent="0.25">
      <c r="A1223" t="s">
        <v>1764</v>
      </c>
      <c r="B1223" t="s">
        <v>263</v>
      </c>
      <c r="C1223" s="12">
        <v>50</v>
      </c>
      <c r="D1223" s="12">
        <v>29</v>
      </c>
      <c r="E1223" s="3">
        <f t="shared" si="19"/>
        <v>0.57999999999999996</v>
      </c>
      <c r="F1223" s="26">
        <f>IFERROR(VLOOKUP(E1223,Points!$E$2:$G$11,3,TRUE),"")</f>
        <v>100</v>
      </c>
      <c r="G1223" t="s">
        <v>8632</v>
      </c>
    </row>
    <row r="1224" spans="1:7" x14ac:dyDescent="0.25">
      <c r="A1224" t="s">
        <v>748</v>
      </c>
      <c r="B1224" t="s">
        <v>72</v>
      </c>
      <c r="C1224" s="12">
        <v>309</v>
      </c>
      <c r="D1224" s="12">
        <v>36</v>
      </c>
      <c r="E1224" s="2">
        <f t="shared" si="19"/>
        <v>0.11650485436893204</v>
      </c>
      <c r="F1224" s="26">
        <f>IFERROR(VLOOKUP(E1224,Points!$E$2:$G$11,3,TRUE),"")</f>
        <v>5</v>
      </c>
      <c r="G1224" t="s">
        <v>8633</v>
      </c>
    </row>
    <row r="1225" spans="1:7" x14ac:dyDescent="0.25">
      <c r="A1225" t="s">
        <v>747</v>
      </c>
      <c r="B1225" t="s">
        <v>163</v>
      </c>
      <c r="C1225" s="12">
        <v>75</v>
      </c>
      <c r="D1225" s="12">
        <v>22</v>
      </c>
      <c r="E1225" s="2">
        <f t="shared" si="19"/>
        <v>0.29333333333333333</v>
      </c>
      <c r="F1225" s="26">
        <f>IFERROR(VLOOKUP(E1225,Points!$E$2:$G$11,3,TRUE),"")</f>
        <v>50</v>
      </c>
      <c r="G1225" t="s">
        <v>8633</v>
      </c>
    </row>
    <row r="1226" spans="1:7" x14ac:dyDescent="0.25">
      <c r="A1226" t="s">
        <v>1763</v>
      </c>
      <c r="B1226" t="s">
        <v>197</v>
      </c>
      <c r="C1226" s="12">
        <v>115</v>
      </c>
      <c r="D1226" s="12">
        <v>63</v>
      </c>
      <c r="E1226" s="3">
        <f t="shared" si="19"/>
        <v>0.54782608695652169</v>
      </c>
      <c r="F1226" s="26">
        <f>IFERROR(VLOOKUP(E1226,Points!$E$2:$G$11,3,TRUE),"")</f>
        <v>100</v>
      </c>
      <c r="G1226" t="s">
        <v>8632</v>
      </c>
    </row>
    <row r="1227" spans="1:7" x14ac:dyDescent="0.25">
      <c r="A1227" t="s">
        <v>746</v>
      </c>
      <c r="B1227" t="s">
        <v>91</v>
      </c>
      <c r="C1227" s="12">
        <v>99</v>
      </c>
      <c r="D1227" s="12">
        <v>18</v>
      </c>
      <c r="E1227" s="2">
        <f t="shared" si="19"/>
        <v>0.18181818181818182</v>
      </c>
      <c r="F1227" s="26">
        <f>IFERROR(VLOOKUP(E1227,Points!$E$2:$G$11,3,TRUE),"")</f>
        <v>20</v>
      </c>
      <c r="G1227" t="s">
        <v>8633</v>
      </c>
    </row>
    <row r="1228" spans="1:7" x14ac:dyDescent="0.25">
      <c r="A1228" t="s">
        <v>745</v>
      </c>
      <c r="B1228" t="s">
        <v>163</v>
      </c>
      <c r="C1228" s="12">
        <v>817</v>
      </c>
      <c r="D1228" s="12">
        <v>221</v>
      </c>
      <c r="E1228" s="3">
        <f t="shared" si="19"/>
        <v>0.27050183598531213</v>
      </c>
      <c r="F1228" s="26">
        <f>IFERROR(VLOOKUP(E1228,Points!$E$2:$G$11,3,TRUE),"")</f>
        <v>40</v>
      </c>
      <c r="G1228" t="s">
        <v>8632</v>
      </c>
    </row>
    <row r="1229" spans="1:7" x14ac:dyDescent="0.25">
      <c r="A1229" t="s">
        <v>744</v>
      </c>
      <c r="B1229" t="s">
        <v>163</v>
      </c>
      <c r="C1229" s="12">
        <v>124</v>
      </c>
      <c r="D1229" s="12">
        <v>20</v>
      </c>
      <c r="E1229" s="2">
        <f t="shared" si="19"/>
        <v>0.16129032258064516</v>
      </c>
      <c r="F1229" s="26">
        <f>IFERROR(VLOOKUP(E1229,Points!$E$2:$G$11,3,TRUE),"")</f>
        <v>20</v>
      </c>
      <c r="G1229" t="s">
        <v>8633</v>
      </c>
    </row>
    <row r="1230" spans="1:7" x14ac:dyDescent="0.25">
      <c r="A1230" t="s">
        <v>743</v>
      </c>
      <c r="B1230" t="s">
        <v>29</v>
      </c>
      <c r="C1230" s="12">
        <v>108</v>
      </c>
      <c r="D1230" s="12">
        <v>29</v>
      </c>
      <c r="E1230" s="2">
        <f t="shared" si="19"/>
        <v>0.26851851851851855</v>
      </c>
      <c r="F1230" s="26">
        <f>IFERROR(VLOOKUP(E1230,Points!$E$2:$G$11,3,TRUE),"")</f>
        <v>40</v>
      </c>
      <c r="G1230" t="s">
        <v>8633</v>
      </c>
    </row>
    <row r="1231" spans="1:7" x14ac:dyDescent="0.25">
      <c r="A1231" t="s">
        <v>742</v>
      </c>
      <c r="B1231" t="s">
        <v>7</v>
      </c>
      <c r="C1231" s="12">
        <v>2255</v>
      </c>
      <c r="D1231" s="12">
        <v>187</v>
      </c>
      <c r="E1231" s="3">
        <f t="shared" si="19"/>
        <v>8.2926829268292687E-2</v>
      </c>
      <c r="F1231" s="26">
        <f>IFERROR(VLOOKUP(E1231,Points!$E$2:$G$11,3,TRUE),"")</f>
        <v>5</v>
      </c>
      <c r="G1231" t="s">
        <v>8632</v>
      </c>
    </row>
    <row r="1232" spans="1:7" x14ac:dyDescent="0.25">
      <c r="A1232" t="s">
        <v>741</v>
      </c>
      <c r="B1232" t="s">
        <v>5</v>
      </c>
      <c r="C1232" s="12">
        <v>2506</v>
      </c>
      <c r="D1232" s="12">
        <v>543</v>
      </c>
      <c r="E1232" s="3">
        <f t="shared" si="19"/>
        <v>0.21667996807661613</v>
      </c>
      <c r="F1232" s="26">
        <f>IFERROR(VLOOKUP(E1232,Points!$E$2:$G$11,3,TRUE),"")</f>
        <v>30</v>
      </c>
      <c r="G1232" t="s">
        <v>8632</v>
      </c>
    </row>
    <row r="1233" spans="1:7" x14ac:dyDescent="0.25">
      <c r="A1233" t="s">
        <v>740</v>
      </c>
      <c r="B1233" t="s">
        <v>292</v>
      </c>
      <c r="C1233" s="12">
        <v>102</v>
      </c>
      <c r="D1233" s="12">
        <v>26</v>
      </c>
      <c r="E1233" s="2">
        <f t="shared" si="19"/>
        <v>0.25490196078431371</v>
      </c>
      <c r="F1233" s="26">
        <f>IFERROR(VLOOKUP(E1233,Points!$E$2:$G$11,3,TRUE),"")</f>
        <v>40</v>
      </c>
      <c r="G1233" t="s">
        <v>8633</v>
      </c>
    </row>
    <row r="1234" spans="1:7" x14ac:dyDescent="0.25">
      <c r="A1234" t="s">
        <v>740</v>
      </c>
      <c r="B1234" t="s">
        <v>5</v>
      </c>
      <c r="C1234" s="12">
        <v>351</v>
      </c>
      <c r="D1234" s="12">
        <v>55</v>
      </c>
      <c r="E1234" s="2">
        <f t="shared" si="19"/>
        <v>0.15669515669515668</v>
      </c>
      <c r="F1234" s="26">
        <f>IFERROR(VLOOKUP(E1234,Points!$E$2:$G$11,3,TRUE),"")</f>
        <v>10</v>
      </c>
      <c r="G1234" t="s">
        <v>8633</v>
      </c>
    </row>
    <row r="1235" spans="1:7" x14ac:dyDescent="0.25">
      <c r="A1235" t="s">
        <v>739</v>
      </c>
      <c r="B1235" t="s">
        <v>163</v>
      </c>
      <c r="C1235" s="12">
        <v>72</v>
      </c>
      <c r="D1235" s="12">
        <v>12</v>
      </c>
      <c r="E1235" s="2">
        <f t="shared" si="19"/>
        <v>0.16666666666666666</v>
      </c>
      <c r="F1235" s="26">
        <f>IFERROR(VLOOKUP(E1235,Points!$E$2:$G$11,3,TRUE),"")</f>
        <v>20</v>
      </c>
      <c r="G1235" t="s">
        <v>8633</v>
      </c>
    </row>
    <row r="1236" spans="1:7" x14ac:dyDescent="0.25">
      <c r="A1236" t="s">
        <v>738</v>
      </c>
      <c r="B1236" t="s">
        <v>120</v>
      </c>
      <c r="C1236" s="12">
        <v>340</v>
      </c>
      <c r="D1236" s="12">
        <v>95</v>
      </c>
      <c r="E1236" s="3">
        <f t="shared" si="19"/>
        <v>0.27941176470588236</v>
      </c>
      <c r="F1236" s="26">
        <f>IFERROR(VLOOKUP(E1236,Points!$E$2:$G$11,3,TRUE),"")</f>
        <v>40</v>
      </c>
      <c r="G1236" t="s">
        <v>8632</v>
      </c>
    </row>
    <row r="1237" spans="1:7" x14ac:dyDescent="0.25">
      <c r="A1237" t="s">
        <v>737</v>
      </c>
      <c r="B1237" t="s">
        <v>120</v>
      </c>
      <c r="C1237" s="12">
        <v>345</v>
      </c>
      <c r="D1237" s="12">
        <v>53</v>
      </c>
      <c r="E1237" s="2">
        <f t="shared" si="19"/>
        <v>0.15362318840579711</v>
      </c>
      <c r="F1237" s="26">
        <f>IFERROR(VLOOKUP(E1237,Points!$E$2:$G$11,3,TRUE),"")</f>
        <v>10</v>
      </c>
      <c r="G1237" t="s">
        <v>8633</v>
      </c>
    </row>
    <row r="1238" spans="1:7" x14ac:dyDescent="0.25">
      <c r="A1238" t="s">
        <v>736</v>
      </c>
      <c r="B1238" t="s">
        <v>17</v>
      </c>
      <c r="C1238" s="12">
        <v>163</v>
      </c>
      <c r="D1238" s="12">
        <v>32</v>
      </c>
      <c r="E1238" s="3">
        <f t="shared" si="19"/>
        <v>0.19631901840490798</v>
      </c>
      <c r="F1238" s="26">
        <f>IFERROR(VLOOKUP(E1238,Points!$E$2:$G$11,3,TRUE),"")</f>
        <v>20</v>
      </c>
      <c r="G1238" t="s">
        <v>8632</v>
      </c>
    </row>
    <row r="1239" spans="1:7" x14ac:dyDescent="0.25">
      <c r="A1239" t="s">
        <v>735</v>
      </c>
      <c r="B1239" t="s">
        <v>38</v>
      </c>
      <c r="C1239" s="12">
        <v>26</v>
      </c>
      <c r="D1239" s="12">
        <v>6</v>
      </c>
      <c r="E1239" s="2">
        <f t="shared" si="19"/>
        <v>0.23076923076923078</v>
      </c>
      <c r="F1239" s="26">
        <f>IFERROR(VLOOKUP(E1239,Points!$E$2:$G$11,3,TRUE),"")</f>
        <v>30</v>
      </c>
      <c r="G1239" t="s">
        <v>8633</v>
      </c>
    </row>
    <row r="1240" spans="1:7" x14ac:dyDescent="0.25">
      <c r="A1240" t="s">
        <v>734</v>
      </c>
      <c r="B1240" t="s">
        <v>5</v>
      </c>
      <c r="C1240" s="12">
        <v>300</v>
      </c>
      <c r="D1240" s="12">
        <v>45</v>
      </c>
      <c r="E1240" s="3">
        <f t="shared" si="19"/>
        <v>0.15</v>
      </c>
      <c r="F1240" s="26">
        <f>IFERROR(VLOOKUP(E1240,Points!$E$2:$G$11,3,TRUE),"")</f>
        <v>10</v>
      </c>
      <c r="G1240" t="s">
        <v>8632</v>
      </c>
    </row>
    <row r="1241" spans="1:7" x14ac:dyDescent="0.25">
      <c r="A1241" t="s">
        <v>733</v>
      </c>
      <c r="B1241" t="s">
        <v>131</v>
      </c>
      <c r="C1241" s="12">
        <v>400</v>
      </c>
      <c r="D1241" s="12">
        <v>77</v>
      </c>
      <c r="E1241" s="2">
        <f t="shared" si="19"/>
        <v>0.1925</v>
      </c>
      <c r="F1241" s="26">
        <f>IFERROR(VLOOKUP(E1241,Points!$E$2:$G$11,3,TRUE),"")</f>
        <v>20</v>
      </c>
      <c r="G1241" t="s">
        <v>8633</v>
      </c>
    </row>
    <row r="1242" spans="1:7" x14ac:dyDescent="0.25">
      <c r="A1242" t="s">
        <v>732</v>
      </c>
      <c r="B1242" t="s">
        <v>337</v>
      </c>
      <c r="C1242" s="12">
        <v>211</v>
      </c>
      <c r="D1242" s="12">
        <v>38</v>
      </c>
      <c r="E1242" s="3">
        <f t="shared" si="19"/>
        <v>0.18009478672985782</v>
      </c>
      <c r="F1242" s="26">
        <f>IFERROR(VLOOKUP(E1242,Points!$E$2:$G$11,3,TRUE),"")</f>
        <v>20</v>
      </c>
      <c r="G1242" t="s">
        <v>8632</v>
      </c>
    </row>
    <row r="1243" spans="1:7" x14ac:dyDescent="0.25">
      <c r="A1243" t="s">
        <v>731</v>
      </c>
      <c r="B1243" t="s">
        <v>7</v>
      </c>
      <c r="C1243" s="12">
        <v>319</v>
      </c>
      <c r="D1243" s="12">
        <v>32</v>
      </c>
      <c r="E1243" s="2">
        <f t="shared" si="19"/>
        <v>0.10031347962382445</v>
      </c>
      <c r="F1243" s="26">
        <f>IFERROR(VLOOKUP(E1243,Points!$E$2:$G$11,3,TRUE),"")</f>
        <v>5</v>
      </c>
      <c r="G1243" t="s">
        <v>8633</v>
      </c>
    </row>
    <row r="1244" spans="1:7" x14ac:dyDescent="0.25">
      <c r="A1244" t="s">
        <v>730</v>
      </c>
      <c r="B1244" t="s">
        <v>224</v>
      </c>
      <c r="C1244" s="12">
        <v>337</v>
      </c>
      <c r="D1244" s="12">
        <v>49</v>
      </c>
      <c r="E1244" s="2">
        <f t="shared" si="19"/>
        <v>0.14540059347181009</v>
      </c>
      <c r="F1244" s="26">
        <f>IFERROR(VLOOKUP(E1244,Points!$E$2:$G$11,3,TRUE),"")</f>
        <v>10</v>
      </c>
      <c r="G1244" t="s">
        <v>8633</v>
      </c>
    </row>
    <row r="1245" spans="1:7" x14ac:dyDescent="0.25">
      <c r="A1245" t="s">
        <v>729</v>
      </c>
      <c r="B1245" t="s">
        <v>50</v>
      </c>
      <c r="C1245" s="12">
        <v>127</v>
      </c>
      <c r="D1245" s="12">
        <v>47</v>
      </c>
      <c r="E1245" s="2">
        <f t="shared" si="19"/>
        <v>0.37007874015748032</v>
      </c>
      <c r="F1245" s="26">
        <f>IFERROR(VLOOKUP(E1245,Points!$E$2:$G$11,3,TRUE),"")</f>
        <v>80</v>
      </c>
      <c r="G1245" t="s">
        <v>8633</v>
      </c>
    </row>
    <row r="1246" spans="1:7" x14ac:dyDescent="0.25">
      <c r="A1246" t="s">
        <v>728</v>
      </c>
      <c r="B1246" t="s">
        <v>19</v>
      </c>
      <c r="C1246" s="12">
        <v>467</v>
      </c>
      <c r="D1246" s="12">
        <v>48</v>
      </c>
      <c r="E1246" s="2">
        <f t="shared" si="19"/>
        <v>0.10278372591006424</v>
      </c>
      <c r="F1246" s="26">
        <f>IFERROR(VLOOKUP(E1246,Points!$E$2:$G$11,3,TRUE),"")</f>
        <v>5</v>
      </c>
      <c r="G1246" t="s">
        <v>8633</v>
      </c>
    </row>
    <row r="1247" spans="1:7" x14ac:dyDescent="0.25">
      <c r="A1247" t="s">
        <v>727</v>
      </c>
      <c r="B1247" t="s">
        <v>104</v>
      </c>
      <c r="C1247" s="12">
        <v>154</v>
      </c>
      <c r="D1247" s="12">
        <v>16</v>
      </c>
      <c r="E1247" s="2">
        <f t="shared" si="19"/>
        <v>0.1038961038961039</v>
      </c>
      <c r="F1247" s="26">
        <f>IFERROR(VLOOKUP(E1247,Points!$E$2:$G$11,3,TRUE),"")</f>
        <v>5</v>
      </c>
      <c r="G1247" t="s">
        <v>8633</v>
      </c>
    </row>
    <row r="1248" spans="1:7" x14ac:dyDescent="0.25">
      <c r="A1248" t="s">
        <v>726</v>
      </c>
      <c r="B1248" t="s">
        <v>11</v>
      </c>
      <c r="C1248" s="12">
        <v>148</v>
      </c>
      <c r="D1248" s="12">
        <v>17</v>
      </c>
      <c r="E1248" s="2">
        <f t="shared" si="19"/>
        <v>0.11486486486486487</v>
      </c>
      <c r="F1248" s="26">
        <f>IFERROR(VLOOKUP(E1248,Points!$E$2:$G$11,3,TRUE),"")</f>
        <v>5</v>
      </c>
      <c r="G1248" t="s">
        <v>8633</v>
      </c>
    </row>
    <row r="1249" spans="1:7" x14ac:dyDescent="0.25">
      <c r="A1249" t="s">
        <v>725</v>
      </c>
      <c r="B1249" t="s">
        <v>72</v>
      </c>
      <c r="C1249" s="12">
        <v>199</v>
      </c>
      <c r="D1249" s="12">
        <v>36</v>
      </c>
      <c r="E1249" s="2">
        <f t="shared" si="19"/>
        <v>0.18090452261306533</v>
      </c>
      <c r="F1249" s="26">
        <f>IFERROR(VLOOKUP(E1249,Points!$E$2:$G$11,3,TRUE),"")</f>
        <v>20</v>
      </c>
      <c r="G1249" t="s">
        <v>8633</v>
      </c>
    </row>
    <row r="1250" spans="1:7" x14ac:dyDescent="0.25">
      <c r="A1250" t="s">
        <v>724</v>
      </c>
      <c r="B1250" t="s">
        <v>89</v>
      </c>
      <c r="C1250" s="12">
        <v>1005</v>
      </c>
      <c r="D1250" s="12">
        <v>161</v>
      </c>
      <c r="E1250" s="3">
        <f t="shared" si="19"/>
        <v>0.16019900497512438</v>
      </c>
      <c r="F1250" s="26">
        <f>IFERROR(VLOOKUP(E1250,Points!$E$2:$G$11,3,TRUE),"")</f>
        <v>20</v>
      </c>
      <c r="G1250" t="s">
        <v>8632</v>
      </c>
    </row>
    <row r="1251" spans="1:7" x14ac:dyDescent="0.25">
      <c r="A1251" t="s">
        <v>723</v>
      </c>
      <c r="B1251" t="s">
        <v>89</v>
      </c>
      <c r="C1251" s="12">
        <v>771</v>
      </c>
      <c r="D1251" s="12">
        <v>82</v>
      </c>
      <c r="E1251" s="2">
        <f t="shared" si="19"/>
        <v>0.10635538261997406</v>
      </c>
      <c r="F1251" s="26">
        <f>IFERROR(VLOOKUP(E1251,Points!$E$2:$G$11,3,TRUE),"")</f>
        <v>5</v>
      </c>
      <c r="G1251" t="s">
        <v>8633</v>
      </c>
    </row>
    <row r="1252" spans="1:7" x14ac:dyDescent="0.25">
      <c r="A1252" t="s">
        <v>722</v>
      </c>
      <c r="B1252" t="s">
        <v>120</v>
      </c>
      <c r="C1252" s="12">
        <v>181</v>
      </c>
      <c r="D1252" s="12">
        <v>69</v>
      </c>
      <c r="E1252" s="2">
        <f t="shared" si="19"/>
        <v>0.38121546961325969</v>
      </c>
      <c r="F1252" s="26">
        <f>IFERROR(VLOOKUP(E1252,Points!$E$2:$G$11,3,TRUE),"")</f>
        <v>80</v>
      </c>
      <c r="G1252" t="s">
        <v>8633</v>
      </c>
    </row>
    <row r="1253" spans="1:7" x14ac:dyDescent="0.25">
      <c r="A1253" t="s">
        <v>721</v>
      </c>
      <c r="B1253" t="s">
        <v>157</v>
      </c>
      <c r="C1253" s="12">
        <v>189</v>
      </c>
      <c r="D1253" s="12">
        <v>14</v>
      </c>
      <c r="E1253" s="3">
        <f t="shared" si="19"/>
        <v>7.407407407407407E-2</v>
      </c>
      <c r="F1253" s="26">
        <f>IFERROR(VLOOKUP(E1253,Points!$E$2:$G$11,3,TRUE),"")</f>
        <v>0</v>
      </c>
      <c r="G1253" t="s">
        <v>8632</v>
      </c>
    </row>
    <row r="1254" spans="1:7" x14ac:dyDescent="0.25">
      <c r="A1254" t="s">
        <v>720</v>
      </c>
      <c r="B1254" t="s">
        <v>17</v>
      </c>
      <c r="C1254" s="12">
        <v>61</v>
      </c>
      <c r="D1254" s="12">
        <v>31</v>
      </c>
      <c r="E1254" s="2">
        <f t="shared" si="19"/>
        <v>0.50819672131147542</v>
      </c>
      <c r="F1254" s="26">
        <f>IFERROR(VLOOKUP(E1254,Points!$E$2:$G$11,3,TRUE),"")</f>
        <v>100</v>
      </c>
      <c r="G1254" t="s">
        <v>8633</v>
      </c>
    </row>
    <row r="1255" spans="1:7" x14ac:dyDescent="0.25">
      <c r="A1255" t="s">
        <v>719</v>
      </c>
      <c r="B1255" t="s">
        <v>17</v>
      </c>
      <c r="C1255" s="12">
        <v>48</v>
      </c>
      <c r="D1255" s="12">
        <v>6</v>
      </c>
      <c r="E1255" s="3">
        <f t="shared" si="19"/>
        <v>0.125</v>
      </c>
      <c r="F1255" s="26">
        <f>IFERROR(VLOOKUP(E1255,Points!$E$2:$G$11,3,TRUE),"")</f>
        <v>10</v>
      </c>
      <c r="G1255" t="s">
        <v>8632</v>
      </c>
    </row>
    <row r="1256" spans="1:7" x14ac:dyDescent="0.25">
      <c r="A1256" t="s">
        <v>718</v>
      </c>
      <c r="B1256" t="s">
        <v>7</v>
      </c>
      <c r="C1256" s="12">
        <v>1880</v>
      </c>
      <c r="D1256" s="12">
        <v>245</v>
      </c>
      <c r="E1256" s="3">
        <f t="shared" si="19"/>
        <v>0.13031914893617022</v>
      </c>
      <c r="F1256" s="26">
        <f>IFERROR(VLOOKUP(E1256,Points!$E$2:$G$11,3,TRUE),"")</f>
        <v>10</v>
      </c>
      <c r="G1256" t="s">
        <v>8632</v>
      </c>
    </row>
    <row r="1257" spans="1:7" x14ac:dyDescent="0.25">
      <c r="A1257" t="s">
        <v>717</v>
      </c>
      <c r="B1257" t="s">
        <v>17</v>
      </c>
      <c r="C1257" s="12">
        <v>179</v>
      </c>
      <c r="D1257" s="12">
        <v>28</v>
      </c>
      <c r="E1257" s="2">
        <f t="shared" si="19"/>
        <v>0.15642458100558659</v>
      </c>
      <c r="F1257" s="26">
        <f>IFERROR(VLOOKUP(E1257,Points!$E$2:$G$11,3,TRUE),"")</f>
        <v>10</v>
      </c>
      <c r="G1257" t="s">
        <v>8633</v>
      </c>
    </row>
    <row r="1258" spans="1:7" x14ac:dyDescent="0.25">
      <c r="A1258" t="s">
        <v>716</v>
      </c>
      <c r="B1258" t="s">
        <v>87</v>
      </c>
      <c r="C1258" s="12">
        <v>343</v>
      </c>
      <c r="D1258" s="12">
        <v>47</v>
      </c>
      <c r="E1258" s="2">
        <f t="shared" si="19"/>
        <v>0.13702623906705538</v>
      </c>
      <c r="F1258" s="26">
        <f>IFERROR(VLOOKUP(E1258,Points!$E$2:$G$11,3,TRUE),"")</f>
        <v>10</v>
      </c>
      <c r="G1258" t="s">
        <v>8633</v>
      </c>
    </row>
    <row r="1259" spans="1:7" x14ac:dyDescent="0.25">
      <c r="A1259" t="s">
        <v>715</v>
      </c>
      <c r="B1259" t="s">
        <v>5</v>
      </c>
      <c r="C1259" s="12">
        <v>154</v>
      </c>
      <c r="D1259" s="12">
        <v>23</v>
      </c>
      <c r="E1259" s="2">
        <f t="shared" si="19"/>
        <v>0.14935064935064934</v>
      </c>
      <c r="F1259" s="26">
        <f>IFERROR(VLOOKUP(E1259,Points!$E$2:$G$11,3,TRUE),"")</f>
        <v>10</v>
      </c>
      <c r="G1259" t="s">
        <v>8633</v>
      </c>
    </row>
    <row r="1260" spans="1:7" x14ac:dyDescent="0.25">
      <c r="A1260" t="s">
        <v>714</v>
      </c>
      <c r="B1260" t="s">
        <v>3</v>
      </c>
      <c r="C1260" s="12">
        <v>7348</v>
      </c>
      <c r="D1260" s="12">
        <v>774</v>
      </c>
      <c r="E1260" s="3">
        <f t="shared" si="19"/>
        <v>0.10533478497550354</v>
      </c>
      <c r="F1260" s="26">
        <f>IFERROR(VLOOKUP(E1260,Points!$E$2:$G$11,3,TRUE),"")</f>
        <v>5</v>
      </c>
      <c r="G1260" t="s">
        <v>8632</v>
      </c>
    </row>
    <row r="1261" spans="1:7" x14ac:dyDescent="0.25">
      <c r="A1261" t="s">
        <v>713</v>
      </c>
      <c r="B1261" t="s">
        <v>146</v>
      </c>
      <c r="C1261" s="12">
        <v>42</v>
      </c>
      <c r="D1261" s="12">
        <v>10</v>
      </c>
      <c r="E1261" s="3">
        <f t="shared" si="19"/>
        <v>0.23809523809523808</v>
      </c>
      <c r="F1261" s="26">
        <f>IFERROR(VLOOKUP(E1261,Points!$E$2:$G$11,3,TRUE),"")</f>
        <v>30</v>
      </c>
      <c r="G1261" t="s">
        <v>8632</v>
      </c>
    </row>
    <row r="1262" spans="1:7" x14ac:dyDescent="0.25">
      <c r="A1262" t="s">
        <v>1762</v>
      </c>
      <c r="B1262" t="s">
        <v>224</v>
      </c>
      <c r="C1262" s="12">
        <v>69</v>
      </c>
      <c r="D1262" s="12">
        <v>38</v>
      </c>
      <c r="E1262" s="3">
        <f t="shared" si="19"/>
        <v>0.55072463768115942</v>
      </c>
      <c r="F1262" s="26">
        <f>IFERROR(VLOOKUP(E1262,Points!$E$2:$G$11,3,TRUE),"")</f>
        <v>100</v>
      </c>
      <c r="G1262" t="s">
        <v>8632</v>
      </c>
    </row>
    <row r="1263" spans="1:7" x14ac:dyDescent="0.25">
      <c r="A1263" t="s">
        <v>712</v>
      </c>
      <c r="B1263" t="s">
        <v>224</v>
      </c>
      <c r="C1263" s="12">
        <v>286</v>
      </c>
      <c r="D1263" s="12">
        <v>156</v>
      </c>
      <c r="E1263" s="2">
        <f t="shared" si="19"/>
        <v>0.54545454545454541</v>
      </c>
      <c r="F1263" s="26">
        <f>IFERROR(VLOOKUP(E1263,Points!$E$2:$G$11,3,TRUE),"")</f>
        <v>100</v>
      </c>
      <c r="G1263" t="s">
        <v>8633</v>
      </c>
    </row>
    <row r="1264" spans="1:7" x14ac:dyDescent="0.25">
      <c r="A1264" t="s">
        <v>711</v>
      </c>
      <c r="B1264" t="s">
        <v>9</v>
      </c>
      <c r="C1264" s="12">
        <v>842</v>
      </c>
      <c r="D1264" s="12">
        <v>127</v>
      </c>
      <c r="E1264" s="2">
        <f t="shared" si="19"/>
        <v>0.15083135391923991</v>
      </c>
      <c r="F1264" s="26">
        <f>IFERROR(VLOOKUP(E1264,Points!$E$2:$G$11,3,TRUE),"")</f>
        <v>10</v>
      </c>
      <c r="G1264" t="s">
        <v>8633</v>
      </c>
    </row>
    <row r="1265" spans="1:7" x14ac:dyDescent="0.25">
      <c r="A1265" t="s">
        <v>710</v>
      </c>
      <c r="B1265" t="s">
        <v>165</v>
      </c>
      <c r="C1265" s="12">
        <v>2376</v>
      </c>
      <c r="D1265" s="12">
        <v>149</v>
      </c>
      <c r="E1265" s="2">
        <f t="shared" si="19"/>
        <v>6.2710437710437716E-2</v>
      </c>
      <c r="F1265" s="26">
        <f>IFERROR(VLOOKUP(E1265,Points!$E$2:$G$11,3,TRUE),"")</f>
        <v>0</v>
      </c>
      <c r="G1265" t="s">
        <v>8633</v>
      </c>
    </row>
    <row r="1266" spans="1:7" x14ac:dyDescent="0.25">
      <c r="A1266" t="s">
        <v>709</v>
      </c>
      <c r="B1266" t="s">
        <v>165</v>
      </c>
      <c r="C1266" s="12">
        <v>2045</v>
      </c>
      <c r="D1266" s="12">
        <v>96</v>
      </c>
      <c r="E1266" s="3">
        <f t="shared" si="19"/>
        <v>4.6943765281173597E-2</v>
      </c>
      <c r="F1266" s="26">
        <f>IFERROR(VLOOKUP(E1266,Points!$E$2:$G$11,3,TRUE),"")</f>
        <v>0</v>
      </c>
      <c r="G1266" t="s">
        <v>8632</v>
      </c>
    </row>
    <row r="1267" spans="1:7" x14ac:dyDescent="0.25">
      <c r="A1267" t="s">
        <v>708</v>
      </c>
      <c r="B1267" t="s">
        <v>74</v>
      </c>
      <c r="C1267" s="12">
        <v>49</v>
      </c>
      <c r="D1267" s="12">
        <v>22</v>
      </c>
      <c r="E1267" s="2">
        <f t="shared" si="19"/>
        <v>0.44897959183673469</v>
      </c>
      <c r="F1267" s="26">
        <f>IFERROR(VLOOKUP(E1267,Points!$E$2:$G$11,3,TRUE),"")</f>
        <v>100</v>
      </c>
      <c r="G1267" t="s">
        <v>8633</v>
      </c>
    </row>
    <row r="1268" spans="1:7" x14ac:dyDescent="0.25">
      <c r="A1268" t="s">
        <v>707</v>
      </c>
      <c r="B1268" t="s">
        <v>17</v>
      </c>
      <c r="C1268" s="12">
        <v>214</v>
      </c>
      <c r="D1268" s="12">
        <v>39</v>
      </c>
      <c r="E1268" s="2">
        <f t="shared" si="19"/>
        <v>0.1822429906542056</v>
      </c>
      <c r="F1268" s="26">
        <f>IFERROR(VLOOKUP(E1268,Points!$E$2:$G$11,3,TRUE),"")</f>
        <v>20</v>
      </c>
      <c r="G1268" t="s">
        <v>8633</v>
      </c>
    </row>
    <row r="1269" spans="1:7" x14ac:dyDescent="0.25">
      <c r="A1269" t="s">
        <v>706</v>
      </c>
      <c r="B1269" t="s">
        <v>17</v>
      </c>
      <c r="C1269" s="12">
        <v>288</v>
      </c>
      <c r="D1269" s="12">
        <v>89</v>
      </c>
      <c r="E1269" s="3">
        <f t="shared" si="19"/>
        <v>0.30902777777777779</v>
      </c>
      <c r="F1269" s="26">
        <f>IFERROR(VLOOKUP(E1269,Points!$E$2:$G$11,3,TRUE),"")</f>
        <v>50</v>
      </c>
      <c r="G1269" t="s">
        <v>8632</v>
      </c>
    </row>
    <row r="1270" spans="1:7" x14ac:dyDescent="0.25">
      <c r="A1270" t="s">
        <v>705</v>
      </c>
      <c r="B1270" t="s">
        <v>165</v>
      </c>
      <c r="C1270" s="12">
        <v>7522</v>
      </c>
      <c r="D1270" s="12">
        <v>366</v>
      </c>
      <c r="E1270" s="3">
        <f t="shared" si="19"/>
        <v>4.8657272002127092E-2</v>
      </c>
      <c r="F1270" s="26">
        <f>IFERROR(VLOOKUP(E1270,Points!$E$2:$G$11,3,TRUE),"")</f>
        <v>0</v>
      </c>
      <c r="G1270" t="s">
        <v>8632</v>
      </c>
    </row>
    <row r="1271" spans="1:7" x14ac:dyDescent="0.25">
      <c r="A1271" t="s">
        <v>704</v>
      </c>
      <c r="B1271" t="s">
        <v>184</v>
      </c>
      <c r="C1271" s="12">
        <v>130</v>
      </c>
      <c r="D1271" s="12">
        <v>22</v>
      </c>
      <c r="E1271" s="2">
        <f t="shared" si="19"/>
        <v>0.16923076923076924</v>
      </c>
      <c r="F1271" s="26">
        <f>IFERROR(VLOOKUP(E1271,Points!$E$2:$G$11,3,TRUE),"")</f>
        <v>20</v>
      </c>
      <c r="G1271" t="s">
        <v>8633</v>
      </c>
    </row>
    <row r="1272" spans="1:7" x14ac:dyDescent="0.25">
      <c r="A1272" t="s">
        <v>703</v>
      </c>
      <c r="B1272" t="s">
        <v>163</v>
      </c>
      <c r="C1272" s="12">
        <v>212</v>
      </c>
      <c r="D1272" s="12">
        <v>17</v>
      </c>
      <c r="E1272" s="2">
        <f t="shared" si="19"/>
        <v>8.0188679245283015E-2</v>
      </c>
      <c r="F1272" s="26">
        <f>IFERROR(VLOOKUP(E1272,Points!$E$2:$G$11,3,TRUE),"")</f>
        <v>5</v>
      </c>
      <c r="G1272" t="s">
        <v>8633</v>
      </c>
    </row>
    <row r="1273" spans="1:7" x14ac:dyDescent="0.25">
      <c r="A1273" t="s">
        <v>702</v>
      </c>
      <c r="B1273" t="s">
        <v>182</v>
      </c>
      <c r="C1273" s="12">
        <v>546</v>
      </c>
      <c r="D1273" s="12">
        <v>85</v>
      </c>
      <c r="E1273" s="2">
        <f t="shared" si="19"/>
        <v>0.15567765567765568</v>
      </c>
      <c r="F1273" s="26">
        <f>IFERROR(VLOOKUP(E1273,Points!$E$2:$G$11,3,TRUE),"")</f>
        <v>10</v>
      </c>
      <c r="G1273" t="s">
        <v>8633</v>
      </c>
    </row>
    <row r="1274" spans="1:7" x14ac:dyDescent="0.25">
      <c r="A1274" t="s">
        <v>701</v>
      </c>
      <c r="B1274" t="s">
        <v>165</v>
      </c>
      <c r="C1274" s="12">
        <v>327</v>
      </c>
      <c r="D1274" s="12">
        <v>12</v>
      </c>
      <c r="E1274" s="3">
        <f t="shared" si="19"/>
        <v>3.669724770642202E-2</v>
      </c>
      <c r="F1274" s="26">
        <f>IFERROR(VLOOKUP(E1274,Points!$E$2:$G$11,3,TRUE),"")</f>
        <v>0</v>
      </c>
      <c r="G1274" t="s">
        <v>8632</v>
      </c>
    </row>
    <row r="1275" spans="1:7" x14ac:dyDescent="0.25">
      <c r="A1275" t="s">
        <v>700</v>
      </c>
      <c r="B1275" t="s">
        <v>197</v>
      </c>
      <c r="C1275" s="12">
        <v>316</v>
      </c>
      <c r="D1275" s="12">
        <v>112</v>
      </c>
      <c r="E1275" s="2">
        <f t="shared" si="19"/>
        <v>0.35443037974683544</v>
      </c>
      <c r="F1275" s="26">
        <f>IFERROR(VLOOKUP(E1275,Points!$E$2:$G$11,3,TRUE),"")</f>
        <v>65</v>
      </c>
      <c r="G1275" t="s">
        <v>8633</v>
      </c>
    </row>
    <row r="1276" spans="1:7" x14ac:dyDescent="0.25">
      <c r="A1276" t="s">
        <v>1761</v>
      </c>
      <c r="B1276" t="s">
        <v>50</v>
      </c>
      <c r="C1276" s="12">
        <v>44</v>
      </c>
      <c r="D1276" s="12">
        <v>7</v>
      </c>
      <c r="E1276" s="3">
        <f t="shared" si="19"/>
        <v>0.15909090909090909</v>
      </c>
      <c r="F1276" s="26">
        <f>IFERROR(VLOOKUP(E1276,Points!$E$2:$G$11,3,TRUE),"")</f>
        <v>10</v>
      </c>
      <c r="G1276" t="s">
        <v>8632</v>
      </c>
    </row>
    <row r="1277" spans="1:7" x14ac:dyDescent="0.25">
      <c r="A1277" t="s">
        <v>699</v>
      </c>
      <c r="B1277" t="s">
        <v>50</v>
      </c>
      <c r="C1277" s="12">
        <v>104</v>
      </c>
      <c r="D1277" s="12">
        <v>18</v>
      </c>
      <c r="E1277" s="2">
        <f t="shared" si="19"/>
        <v>0.17307692307692307</v>
      </c>
      <c r="F1277" s="26">
        <f>IFERROR(VLOOKUP(E1277,Points!$E$2:$G$11,3,TRUE),"")</f>
        <v>20</v>
      </c>
      <c r="G1277" t="s">
        <v>8633</v>
      </c>
    </row>
    <row r="1278" spans="1:7" x14ac:dyDescent="0.25">
      <c r="A1278" t="s">
        <v>698</v>
      </c>
      <c r="B1278" t="s">
        <v>44</v>
      </c>
      <c r="C1278" s="12">
        <v>599</v>
      </c>
      <c r="D1278" s="12">
        <v>146</v>
      </c>
      <c r="E1278" s="2">
        <f t="shared" si="19"/>
        <v>0.24373956594323873</v>
      </c>
      <c r="F1278" s="26">
        <f>IFERROR(VLOOKUP(E1278,Points!$E$2:$G$11,3,TRUE),"")</f>
        <v>40</v>
      </c>
      <c r="G1278" t="s">
        <v>8633</v>
      </c>
    </row>
    <row r="1279" spans="1:7" x14ac:dyDescent="0.25">
      <c r="A1279" t="s">
        <v>697</v>
      </c>
      <c r="B1279" t="s">
        <v>44</v>
      </c>
      <c r="C1279" s="12">
        <v>207</v>
      </c>
      <c r="D1279" s="12">
        <v>72</v>
      </c>
      <c r="E1279" s="3">
        <f t="shared" si="19"/>
        <v>0.34782608695652173</v>
      </c>
      <c r="F1279" s="26">
        <f>IFERROR(VLOOKUP(E1279,Points!$E$2:$G$11,3,TRUE),"")</f>
        <v>65</v>
      </c>
      <c r="G1279" t="s">
        <v>8632</v>
      </c>
    </row>
    <row r="1280" spans="1:7" x14ac:dyDescent="0.25">
      <c r="A1280" t="s">
        <v>696</v>
      </c>
      <c r="B1280" t="s">
        <v>47</v>
      </c>
      <c r="C1280" s="12">
        <v>7063</v>
      </c>
      <c r="D1280" s="12">
        <v>1370</v>
      </c>
      <c r="E1280" s="3">
        <f t="shared" si="19"/>
        <v>0.1939685685969135</v>
      </c>
      <c r="F1280" s="26">
        <f>IFERROR(VLOOKUP(E1280,Points!$E$2:$G$11,3,TRUE),"")</f>
        <v>20</v>
      </c>
      <c r="G1280" t="s">
        <v>8632</v>
      </c>
    </row>
    <row r="1281" spans="1:7" x14ac:dyDescent="0.25">
      <c r="A1281" t="s">
        <v>695</v>
      </c>
      <c r="B1281" t="s">
        <v>47</v>
      </c>
      <c r="C1281" s="12">
        <v>1041</v>
      </c>
      <c r="D1281" s="12">
        <v>134</v>
      </c>
      <c r="E1281" s="2">
        <f t="shared" si="19"/>
        <v>0.1287223823246878</v>
      </c>
      <c r="F1281" s="26">
        <f>IFERROR(VLOOKUP(E1281,Points!$E$2:$G$11,3,TRUE),"")</f>
        <v>10</v>
      </c>
      <c r="G1281" t="s">
        <v>8633</v>
      </c>
    </row>
    <row r="1282" spans="1:7" x14ac:dyDescent="0.25">
      <c r="A1282" t="s">
        <v>694</v>
      </c>
      <c r="B1282" t="s">
        <v>8</v>
      </c>
      <c r="C1282" s="12">
        <v>510</v>
      </c>
      <c r="D1282" s="12">
        <v>145</v>
      </c>
      <c r="E1282" s="3">
        <f t="shared" si="19"/>
        <v>0.28431372549019607</v>
      </c>
      <c r="F1282" s="26">
        <f>IFERROR(VLOOKUP(E1282,Points!$E$2:$G$11,3,TRUE),"")</f>
        <v>50</v>
      </c>
      <c r="G1282" t="s">
        <v>8632</v>
      </c>
    </row>
    <row r="1283" spans="1:7" x14ac:dyDescent="0.25">
      <c r="A1283" t="s">
        <v>693</v>
      </c>
      <c r="B1283" t="s">
        <v>47</v>
      </c>
      <c r="C1283" s="12">
        <v>303</v>
      </c>
      <c r="D1283" s="12">
        <v>18</v>
      </c>
      <c r="E1283" s="2">
        <f t="shared" ref="E1283:E1346" si="20">D1283/C1283</f>
        <v>5.9405940594059403E-2</v>
      </c>
      <c r="F1283" s="26">
        <f>IFERROR(VLOOKUP(E1283,Points!$E$2:$G$11,3,TRUE),"")</f>
        <v>0</v>
      </c>
      <c r="G1283" t="s">
        <v>8633</v>
      </c>
    </row>
    <row r="1284" spans="1:7" x14ac:dyDescent="0.25">
      <c r="A1284" t="s">
        <v>692</v>
      </c>
      <c r="B1284" t="s">
        <v>40</v>
      </c>
      <c r="C1284" s="12">
        <v>593</v>
      </c>
      <c r="D1284" s="12">
        <v>187</v>
      </c>
      <c r="E1284" s="3">
        <f t="shared" si="20"/>
        <v>0.31534569983136596</v>
      </c>
      <c r="F1284" s="26">
        <f>IFERROR(VLOOKUP(E1284,Points!$E$2:$G$11,3,TRUE),"")</f>
        <v>50</v>
      </c>
      <c r="G1284" t="s">
        <v>8632</v>
      </c>
    </row>
    <row r="1285" spans="1:7" x14ac:dyDescent="0.25">
      <c r="A1285" t="s">
        <v>691</v>
      </c>
      <c r="B1285" t="s">
        <v>163</v>
      </c>
      <c r="C1285" s="12">
        <v>197</v>
      </c>
      <c r="D1285" s="12">
        <v>37</v>
      </c>
      <c r="E1285" s="2">
        <f t="shared" si="20"/>
        <v>0.18781725888324874</v>
      </c>
      <c r="F1285" s="26">
        <f>IFERROR(VLOOKUP(E1285,Points!$E$2:$G$11,3,TRUE),"")</f>
        <v>20</v>
      </c>
      <c r="G1285" t="s">
        <v>8633</v>
      </c>
    </row>
    <row r="1286" spans="1:7" x14ac:dyDescent="0.25">
      <c r="A1286" t="s">
        <v>690</v>
      </c>
      <c r="B1286" t="s">
        <v>163</v>
      </c>
      <c r="C1286" s="12">
        <v>82</v>
      </c>
      <c r="D1286" s="12">
        <v>26</v>
      </c>
      <c r="E1286" s="3">
        <f t="shared" si="20"/>
        <v>0.31707317073170732</v>
      </c>
      <c r="F1286" s="26">
        <f>IFERROR(VLOOKUP(E1286,Points!$E$2:$G$11,3,TRUE),"")</f>
        <v>50</v>
      </c>
      <c r="G1286" t="s">
        <v>8632</v>
      </c>
    </row>
    <row r="1287" spans="1:7" x14ac:dyDescent="0.25">
      <c r="A1287" t="s">
        <v>689</v>
      </c>
      <c r="B1287" t="s">
        <v>92</v>
      </c>
      <c r="C1287" s="12">
        <v>37</v>
      </c>
      <c r="D1287" s="12">
        <v>10</v>
      </c>
      <c r="E1287" s="3">
        <f t="shared" si="20"/>
        <v>0.27027027027027029</v>
      </c>
      <c r="F1287" s="26">
        <f>IFERROR(VLOOKUP(E1287,Points!$E$2:$G$11,3,TRUE),"")</f>
        <v>40</v>
      </c>
      <c r="G1287" t="s">
        <v>8632</v>
      </c>
    </row>
    <row r="1288" spans="1:7" x14ac:dyDescent="0.25">
      <c r="A1288" t="s">
        <v>1760</v>
      </c>
      <c r="B1288" t="s">
        <v>0</v>
      </c>
      <c r="C1288" s="12">
        <v>148</v>
      </c>
      <c r="D1288" s="12">
        <v>90</v>
      </c>
      <c r="E1288" s="3">
        <f t="shared" si="20"/>
        <v>0.60810810810810811</v>
      </c>
      <c r="F1288" s="26">
        <f>IFERROR(VLOOKUP(E1288,Points!$E$2:$G$11,3,TRUE),"")</f>
        <v>100</v>
      </c>
      <c r="G1288" t="s">
        <v>8632</v>
      </c>
    </row>
    <row r="1289" spans="1:7" x14ac:dyDescent="0.25">
      <c r="A1289" t="s">
        <v>688</v>
      </c>
      <c r="B1289" t="s">
        <v>81</v>
      </c>
      <c r="C1289" s="12">
        <v>203</v>
      </c>
      <c r="D1289" s="12">
        <v>37</v>
      </c>
      <c r="E1289" s="3">
        <f t="shared" si="20"/>
        <v>0.18226600985221675</v>
      </c>
      <c r="F1289" s="26">
        <f>IFERROR(VLOOKUP(E1289,Points!$E$2:$G$11,3,TRUE),"")</f>
        <v>20</v>
      </c>
      <c r="G1289" t="s">
        <v>8632</v>
      </c>
    </row>
    <row r="1290" spans="1:7" x14ac:dyDescent="0.25">
      <c r="A1290" t="s">
        <v>687</v>
      </c>
      <c r="B1290" t="s">
        <v>47</v>
      </c>
      <c r="C1290" s="12">
        <v>208</v>
      </c>
      <c r="D1290" s="12">
        <v>25</v>
      </c>
      <c r="E1290" s="2">
        <f t="shared" si="20"/>
        <v>0.1201923076923077</v>
      </c>
      <c r="F1290" s="26">
        <f>IFERROR(VLOOKUP(E1290,Points!$E$2:$G$11,3,TRUE),"")</f>
        <v>10</v>
      </c>
      <c r="G1290" t="s">
        <v>8633</v>
      </c>
    </row>
    <row r="1291" spans="1:7" x14ac:dyDescent="0.25">
      <c r="A1291" t="s">
        <v>686</v>
      </c>
      <c r="B1291" t="s">
        <v>120</v>
      </c>
      <c r="C1291" s="12">
        <v>214</v>
      </c>
      <c r="D1291" s="12">
        <v>62</v>
      </c>
      <c r="E1291" s="2">
        <f t="shared" si="20"/>
        <v>0.28971962616822428</v>
      </c>
      <c r="F1291" s="26">
        <f>IFERROR(VLOOKUP(E1291,Points!$E$2:$G$11,3,TRUE),"")</f>
        <v>50</v>
      </c>
      <c r="G1291" t="s">
        <v>8633</v>
      </c>
    </row>
    <row r="1292" spans="1:7" x14ac:dyDescent="0.25">
      <c r="A1292" t="s">
        <v>685</v>
      </c>
      <c r="B1292" t="s">
        <v>120</v>
      </c>
      <c r="C1292" s="12">
        <v>122</v>
      </c>
      <c r="D1292" s="12">
        <v>63</v>
      </c>
      <c r="E1292" s="3">
        <f t="shared" si="20"/>
        <v>0.51639344262295084</v>
      </c>
      <c r="F1292" s="26">
        <f>IFERROR(VLOOKUP(E1292,Points!$E$2:$G$11,3,TRUE),"")</f>
        <v>100</v>
      </c>
      <c r="G1292" t="s">
        <v>8632</v>
      </c>
    </row>
    <row r="1293" spans="1:7" x14ac:dyDescent="0.25">
      <c r="A1293" t="s">
        <v>684</v>
      </c>
      <c r="B1293" t="s">
        <v>49</v>
      </c>
      <c r="C1293" s="12">
        <v>242</v>
      </c>
      <c r="D1293" s="12">
        <v>26</v>
      </c>
      <c r="E1293" s="2">
        <f t="shared" si="20"/>
        <v>0.10743801652892562</v>
      </c>
      <c r="F1293" s="26">
        <f>IFERROR(VLOOKUP(E1293,Points!$E$2:$G$11,3,TRUE),"")</f>
        <v>5</v>
      </c>
      <c r="G1293" t="s">
        <v>8633</v>
      </c>
    </row>
    <row r="1294" spans="1:7" x14ac:dyDescent="0.25">
      <c r="A1294" t="s">
        <v>683</v>
      </c>
      <c r="B1294" t="s">
        <v>31</v>
      </c>
      <c r="C1294" s="12">
        <v>150</v>
      </c>
      <c r="D1294" s="12">
        <v>41</v>
      </c>
      <c r="E1294" s="3">
        <f t="shared" si="20"/>
        <v>0.27333333333333332</v>
      </c>
      <c r="F1294" s="26">
        <f>IFERROR(VLOOKUP(E1294,Points!$E$2:$G$11,3,TRUE),"")</f>
        <v>40</v>
      </c>
      <c r="G1294" t="s">
        <v>8632</v>
      </c>
    </row>
    <row r="1295" spans="1:7" x14ac:dyDescent="0.25">
      <c r="A1295" t="s">
        <v>682</v>
      </c>
      <c r="B1295" t="s">
        <v>165</v>
      </c>
      <c r="C1295" s="12">
        <v>11997</v>
      </c>
      <c r="D1295" s="12">
        <v>850</v>
      </c>
      <c r="E1295" s="3">
        <f t="shared" si="20"/>
        <v>7.0851046094857054E-2</v>
      </c>
      <c r="F1295" s="26">
        <f>IFERROR(VLOOKUP(E1295,Points!$E$2:$G$11,3,TRUE),"")</f>
        <v>0</v>
      </c>
      <c r="G1295" t="s">
        <v>8632</v>
      </c>
    </row>
    <row r="1296" spans="1:7" x14ac:dyDescent="0.25">
      <c r="A1296" t="s">
        <v>681</v>
      </c>
      <c r="B1296" t="s">
        <v>292</v>
      </c>
      <c r="C1296" s="12">
        <v>167</v>
      </c>
      <c r="D1296" s="12">
        <v>51</v>
      </c>
      <c r="E1296" s="2">
        <f t="shared" si="20"/>
        <v>0.30538922155688625</v>
      </c>
      <c r="F1296" s="26">
        <f>IFERROR(VLOOKUP(E1296,Points!$E$2:$G$11,3,TRUE),"")</f>
        <v>50</v>
      </c>
      <c r="G1296" t="s">
        <v>8633</v>
      </c>
    </row>
    <row r="1297" spans="1:7" x14ac:dyDescent="0.25">
      <c r="A1297" t="s">
        <v>680</v>
      </c>
      <c r="B1297" t="s">
        <v>19</v>
      </c>
      <c r="C1297" s="12">
        <v>401</v>
      </c>
      <c r="D1297" s="12">
        <v>38</v>
      </c>
      <c r="E1297" s="2">
        <f t="shared" si="20"/>
        <v>9.4763092269326679E-2</v>
      </c>
      <c r="F1297" s="26">
        <f>IFERROR(VLOOKUP(E1297,Points!$E$2:$G$11,3,TRUE),"")</f>
        <v>5</v>
      </c>
      <c r="G1297" t="s">
        <v>8633</v>
      </c>
    </row>
    <row r="1298" spans="1:7" x14ac:dyDescent="0.25">
      <c r="A1298" t="s">
        <v>679</v>
      </c>
      <c r="B1298" t="s">
        <v>38</v>
      </c>
      <c r="C1298" s="12">
        <v>146</v>
      </c>
      <c r="D1298" s="12">
        <v>44</v>
      </c>
      <c r="E1298" s="2">
        <f t="shared" si="20"/>
        <v>0.30136986301369861</v>
      </c>
      <c r="F1298" s="26">
        <f>IFERROR(VLOOKUP(E1298,Points!$E$2:$G$11,3,TRUE),"")</f>
        <v>50</v>
      </c>
      <c r="G1298" t="s">
        <v>8633</v>
      </c>
    </row>
    <row r="1299" spans="1:7" x14ac:dyDescent="0.25">
      <c r="A1299" t="s">
        <v>678</v>
      </c>
      <c r="B1299" t="s">
        <v>5</v>
      </c>
      <c r="C1299" s="12">
        <v>374</v>
      </c>
      <c r="D1299" s="12">
        <v>15</v>
      </c>
      <c r="E1299" s="2">
        <f t="shared" si="20"/>
        <v>4.0106951871657755E-2</v>
      </c>
      <c r="F1299" s="26">
        <f>IFERROR(VLOOKUP(E1299,Points!$E$2:$G$11,3,TRUE),"")</f>
        <v>0</v>
      </c>
      <c r="G1299" t="s">
        <v>8633</v>
      </c>
    </row>
    <row r="1300" spans="1:7" x14ac:dyDescent="0.25">
      <c r="A1300" t="s">
        <v>677</v>
      </c>
      <c r="B1300" t="s">
        <v>5</v>
      </c>
      <c r="C1300" s="12">
        <v>653</v>
      </c>
      <c r="D1300" s="12">
        <v>64</v>
      </c>
      <c r="E1300" s="3">
        <f t="shared" si="20"/>
        <v>9.8009188361408886E-2</v>
      </c>
      <c r="F1300" s="26">
        <f>IFERROR(VLOOKUP(E1300,Points!$E$2:$G$11,3,TRUE),"")</f>
        <v>5</v>
      </c>
      <c r="G1300" t="s">
        <v>8632</v>
      </c>
    </row>
    <row r="1301" spans="1:7" x14ac:dyDescent="0.25">
      <c r="A1301" t="s">
        <v>676</v>
      </c>
      <c r="B1301" t="s">
        <v>292</v>
      </c>
      <c r="C1301" s="12">
        <v>151</v>
      </c>
      <c r="D1301" s="12">
        <v>32</v>
      </c>
      <c r="E1301" s="2">
        <f t="shared" si="20"/>
        <v>0.2119205298013245</v>
      </c>
      <c r="F1301" s="26">
        <f>IFERROR(VLOOKUP(E1301,Points!$E$2:$G$11,3,TRUE),"")</f>
        <v>30</v>
      </c>
      <c r="G1301" t="s">
        <v>8633</v>
      </c>
    </row>
    <row r="1302" spans="1:7" x14ac:dyDescent="0.25">
      <c r="A1302" t="s">
        <v>676</v>
      </c>
      <c r="B1302" t="s">
        <v>77</v>
      </c>
      <c r="C1302" s="12">
        <v>166</v>
      </c>
      <c r="D1302" s="12">
        <v>36</v>
      </c>
      <c r="E1302" s="2">
        <f t="shared" si="20"/>
        <v>0.21686746987951808</v>
      </c>
      <c r="F1302" s="26">
        <f>IFERROR(VLOOKUP(E1302,Points!$E$2:$G$11,3,TRUE),"")</f>
        <v>30</v>
      </c>
      <c r="G1302" t="s">
        <v>8633</v>
      </c>
    </row>
    <row r="1303" spans="1:7" x14ac:dyDescent="0.25">
      <c r="A1303" t="s">
        <v>675</v>
      </c>
      <c r="B1303" t="s">
        <v>27</v>
      </c>
      <c r="C1303" s="12">
        <v>772</v>
      </c>
      <c r="D1303" s="12">
        <v>29</v>
      </c>
      <c r="E1303" s="3">
        <f t="shared" si="20"/>
        <v>3.756476683937824E-2</v>
      </c>
      <c r="F1303" s="26">
        <f>IFERROR(VLOOKUP(E1303,Points!$E$2:$G$11,3,TRUE),"")</f>
        <v>0</v>
      </c>
      <c r="G1303" t="s">
        <v>8632</v>
      </c>
    </row>
    <row r="1304" spans="1:7" x14ac:dyDescent="0.25">
      <c r="A1304" t="s">
        <v>674</v>
      </c>
      <c r="B1304" t="s">
        <v>27</v>
      </c>
      <c r="C1304" s="12">
        <v>452</v>
      </c>
      <c r="D1304" s="12">
        <v>83</v>
      </c>
      <c r="E1304" s="2">
        <f t="shared" si="20"/>
        <v>0.1836283185840708</v>
      </c>
      <c r="F1304" s="26">
        <f>IFERROR(VLOOKUP(E1304,Points!$E$2:$G$11,3,TRUE),"")</f>
        <v>20</v>
      </c>
      <c r="G1304" t="s">
        <v>8633</v>
      </c>
    </row>
    <row r="1305" spans="1:7" x14ac:dyDescent="0.25">
      <c r="A1305" t="s">
        <v>673</v>
      </c>
      <c r="B1305" t="s">
        <v>92</v>
      </c>
      <c r="C1305" s="12">
        <v>210</v>
      </c>
      <c r="D1305" s="12">
        <v>27</v>
      </c>
      <c r="E1305" s="2">
        <f t="shared" si="20"/>
        <v>0.12857142857142856</v>
      </c>
      <c r="F1305" s="26">
        <f>IFERROR(VLOOKUP(E1305,Points!$E$2:$G$11,3,TRUE),"")</f>
        <v>10</v>
      </c>
      <c r="G1305" t="s">
        <v>8633</v>
      </c>
    </row>
    <row r="1306" spans="1:7" x14ac:dyDescent="0.25">
      <c r="A1306" t="s">
        <v>672</v>
      </c>
      <c r="B1306" t="s">
        <v>44</v>
      </c>
      <c r="C1306" s="12">
        <v>299</v>
      </c>
      <c r="D1306" s="12">
        <v>103</v>
      </c>
      <c r="E1306" s="3">
        <f t="shared" si="20"/>
        <v>0.34448160535117056</v>
      </c>
      <c r="F1306" s="26">
        <f>IFERROR(VLOOKUP(E1306,Points!$E$2:$G$11,3,TRUE),"")</f>
        <v>65</v>
      </c>
      <c r="G1306" t="s">
        <v>8632</v>
      </c>
    </row>
    <row r="1307" spans="1:7" x14ac:dyDescent="0.25">
      <c r="A1307" t="s">
        <v>671</v>
      </c>
      <c r="B1307" t="s">
        <v>9</v>
      </c>
      <c r="C1307" s="12">
        <v>1817</v>
      </c>
      <c r="D1307" s="12">
        <v>723</v>
      </c>
      <c r="E1307" s="3">
        <f t="shared" si="20"/>
        <v>0.39790864061640063</v>
      </c>
      <c r="F1307" s="26">
        <f>IFERROR(VLOOKUP(E1307,Points!$E$2:$G$11,3,TRUE),"")</f>
        <v>80</v>
      </c>
      <c r="G1307" t="s">
        <v>8632</v>
      </c>
    </row>
    <row r="1308" spans="1:7" x14ac:dyDescent="0.25">
      <c r="A1308" t="s">
        <v>670</v>
      </c>
      <c r="B1308" t="s">
        <v>15</v>
      </c>
      <c r="C1308" s="12">
        <v>46</v>
      </c>
      <c r="D1308" s="12">
        <v>4</v>
      </c>
      <c r="E1308" s="2">
        <f t="shared" si="20"/>
        <v>8.6956521739130432E-2</v>
      </c>
      <c r="F1308" s="26">
        <f>IFERROR(VLOOKUP(E1308,Points!$E$2:$G$11,3,TRUE),"")</f>
        <v>5</v>
      </c>
      <c r="G1308" t="s">
        <v>8633</v>
      </c>
    </row>
    <row r="1309" spans="1:7" x14ac:dyDescent="0.25">
      <c r="A1309" t="s">
        <v>1759</v>
      </c>
      <c r="B1309" t="s">
        <v>111</v>
      </c>
      <c r="C1309" s="12">
        <v>58</v>
      </c>
      <c r="D1309" s="12">
        <v>0</v>
      </c>
      <c r="E1309" s="3">
        <f t="shared" si="20"/>
        <v>0</v>
      </c>
      <c r="F1309" s="26">
        <f>IFERROR(VLOOKUP(E1309,Points!$E$2:$G$11,3,TRUE),"")</f>
        <v>0</v>
      </c>
      <c r="G1309" t="s">
        <v>8632</v>
      </c>
    </row>
    <row r="1310" spans="1:7" x14ac:dyDescent="0.25">
      <c r="A1310" t="s">
        <v>1758</v>
      </c>
      <c r="B1310" t="s">
        <v>104</v>
      </c>
      <c r="C1310" s="12">
        <v>104</v>
      </c>
      <c r="D1310" s="12">
        <v>32</v>
      </c>
      <c r="E1310" s="3">
        <f t="shared" si="20"/>
        <v>0.30769230769230771</v>
      </c>
      <c r="F1310" s="26">
        <f>IFERROR(VLOOKUP(E1310,Points!$E$2:$G$11,3,TRUE),"")</f>
        <v>50</v>
      </c>
      <c r="G1310" t="s">
        <v>8632</v>
      </c>
    </row>
    <row r="1311" spans="1:7" x14ac:dyDescent="0.25">
      <c r="A1311" t="s">
        <v>1757</v>
      </c>
      <c r="B1311" t="s">
        <v>58</v>
      </c>
      <c r="C1311" s="12">
        <v>76</v>
      </c>
      <c r="D1311" s="12">
        <v>37</v>
      </c>
      <c r="E1311" s="3">
        <f t="shared" si="20"/>
        <v>0.48684210526315791</v>
      </c>
      <c r="F1311" s="26">
        <f>IFERROR(VLOOKUP(E1311,Points!$E$2:$G$11,3,TRUE),"")</f>
        <v>100</v>
      </c>
      <c r="G1311" t="s">
        <v>8632</v>
      </c>
    </row>
    <row r="1312" spans="1:7" x14ac:dyDescent="0.25">
      <c r="A1312" t="s">
        <v>669</v>
      </c>
      <c r="B1312" t="s">
        <v>25</v>
      </c>
      <c r="C1312" s="12">
        <v>2560</v>
      </c>
      <c r="D1312" s="12">
        <v>182</v>
      </c>
      <c r="E1312" s="3">
        <f t="shared" si="20"/>
        <v>7.1093749999999997E-2</v>
      </c>
      <c r="F1312" s="26">
        <f>IFERROR(VLOOKUP(E1312,Points!$E$2:$G$11,3,TRUE),"")</f>
        <v>0</v>
      </c>
      <c r="G1312" t="s">
        <v>8632</v>
      </c>
    </row>
    <row r="1313" spans="1:7" x14ac:dyDescent="0.25">
      <c r="A1313" t="s">
        <v>1756</v>
      </c>
      <c r="B1313" t="s">
        <v>197</v>
      </c>
      <c r="C1313" s="12">
        <v>23</v>
      </c>
      <c r="D1313" s="12">
        <v>16</v>
      </c>
      <c r="E1313" s="3">
        <f t="shared" si="20"/>
        <v>0.69565217391304346</v>
      </c>
      <c r="F1313" s="26">
        <f>IFERROR(VLOOKUP(E1313,Points!$E$2:$G$11,3,TRUE),"")</f>
        <v>100</v>
      </c>
      <c r="G1313" t="s">
        <v>8632</v>
      </c>
    </row>
    <row r="1314" spans="1:7" x14ac:dyDescent="0.25">
      <c r="A1314" t="s">
        <v>668</v>
      </c>
      <c r="B1314" t="s">
        <v>220</v>
      </c>
      <c r="C1314" s="12">
        <v>408</v>
      </c>
      <c r="D1314" s="12">
        <v>55</v>
      </c>
      <c r="E1314" s="2">
        <f t="shared" si="20"/>
        <v>0.13480392156862744</v>
      </c>
      <c r="F1314" s="26">
        <f>IFERROR(VLOOKUP(E1314,Points!$E$2:$G$11,3,TRUE),"")</f>
        <v>10</v>
      </c>
      <c r="G1314" t="s">
        <v>8633</v>
      </c>
    </row>
    <row r="1315" spans="1:7" x14ac:dyDescent="0.25">
      <c r="A1315" t="s">
        <v>667</v>
      </c>
      <c r="B1315" t="s">
        <v>29</v>
      </c>
      <c r="C1315" s="12">
        <v>880</v>
      </c>
      <c r="D1315" s="12">
        <v>127</v>
      </c>
      <c r="E1315" s="2">
        <f t="shared" si="20"/>
        <v>0.14431818181818182</v>
      </c>
      <c r="F1315" s="26">
        <f>IFERROR(VLOOKUP(E1315,Points!$E$2:$G$11,3,TRUE),"")</f>
        <v>10</v>
      </c>
      <c r="G1315" t="s">
        <v>8633</v>
      </c>
    </row>
    <row r="1316" spans="1:7" x14ac:dyDescent="0.25">
      <c r="A1316" t="s">
        <v>666</v>
      </c>
      <c r="B1316" t="s">
        <v>133</v>
      </c>
      <c r="C1316" s="12">
        <v>378</v>
      </c>
      <c r="D1316" s="12">
        <v>29</v>
      </c>
      <c r="E1316" s="3">
        <f t="shared" si="20"/>
        <v>7.6719576719576715E-2</v>
      </c>
      <c r="F1316" s="26">
        <f>IFERROR(VLOOKUP(E1316,Points!$E$2:$G$11,3,TRUE),"")</f>
        <v>0</v>
      </c>
      <c r="G1316" t="s">
        <v>8632</v>
      </c>
    </row>
    <row r="1317" spans="1:7" x14ac:dyDescent="0.25">
      <c r="A1317" t="s">
        <v>665</v>
      </c>
      <c r="B1317" t="s">
        <v>12</v>
      </c>
      <c r="C1317" s="12">
        <v>181</v>
      </c>
      <c r="D1317" s="12">
        <v>9</v>
      </c>
      <c r="E1317" s="2">
        <f t="shared" si="20"/>
        <v>4.9723756906077346E-2</v>
      </c>
      <c r="F1317" s="26">
        <f>IFERROR(VLOOKUP(E1317,Points!$E$2:$G$11,3,TRUE),"")</f>
        <v>0</v>
      </c>
      <c r="G1317" t="s">
        <v>8633</v>
      </c>
    </row>
    <row r="1318" spans="1:7" x14ac:dyDescent="0.25">
      <c r="A1318" t="s">
        <v>664</v>
      </c>
      <c r="B1318" t="s">
        <v>99</v>
      </c>
      <c r="C1318" s="12">
        <v>715</v>
      </c>
      <c r="D1318" s="12">
        <v>47</v>
      </c>
      <c r="E1318" s="2">
        <f t="shared" si="20"/>
        <v>6.5734265734265732E-2</v>
      </c>
      <c r="F1318" s="26">
        <f>IFERROR(VLOOKUP(E1318,Points!$E$2:$G$11,3,TRUE),"")</f>
        <v>0</v>
      </c>
      <c r="G1318" t="s">
        <v>8633</v>
      </c>
    </row>
    <row r="1319" spans="1:7" x14ac:dyDescent="0.25">
      <c r="A1319" t="s">
        <v>664</v>
      </c>
      <c r="B1319" t="s">
        <v>120</v>
      </c>
      <c r="C1319" s="12">
        <v>131</v>
      </c>
      <c r="D1319" s="12">
        <v>27</v>
      </c>
      <c r="E1319" s="2">
        <f t="shared" si="20"/>
        <v>0.20610687022900764</v>
      </c>
      <c r="F1319" s="26">
        <f>IFERROR(VLOOKUP(E1319,Points!$E$2:$G$11,3,TRUE),"")</f>
        <v>30</v>
      </c>
      <c r="G1319" t="s">
        <v>8633</v>
      </c>
    </row>
    <row r="1320" spans="1:7" x14ac:dyDescent="0.25">
      <c r="A1320" t="s">
        <v>663</v>
      </c>
      <c r="B1320" t="s">
        <v>152</v>
      </c>
      <c r="C1320" s="12">
        <v>373</v>
      </c>
      <c r="D1320" s="12">
        <v>126</v>
      </c>
      <c r="E1320" s="3">
        <f t="shared" si="20"/>
        <v>0.33780160857908847</v>
      </c>
      <c r="F1320" s="26">
        <f>IFERROR(VLOOKUP(E1320,Points!$E$2:$G$11,3,TRUE),"")</f>
        <v>65</v>
      </c>
      <c r="G1320" t="s">
        <v>8632</v>
      </c>
    </row>
    <row r="1321" spans="1:7" x14ac:dyDescent="0.25">
      <c r="A1321" t="s">
        <v>662</v>
      </c>
      <c r="B1321" t="s">
        <v>152</v>
      </c>
      <c r="C1321" s="12">
        <v>291</v>
      </c>
      <c r="D1321" s="12">
        <v>57</v>
      </c>
      <c r="E1321" s="2">
        <f t="shared" si="20"/>
        <v>0.19587628865979381</v>
      </c>
      <c r="F1321" s="26">
        <f>IFERROR(VLOOKUP(E1321,Points!$E$2:$G$11,3,TRUE),"")</f>
        <v>20</v>
      </c>
      <c r="G1321" t="s">
        <v>8633</v>
      </c>
    </row>
    <row r="1322" spans="1:7" x14ac:dyDescent="0.25">
      <c r="A1322" t="s">
        <v>661</v>
      </c>
      <c r="B1322" t="s">
        <v>210</v>
      </c>
      <c r="C1322" s="12">
        <v>54</v>
      </c>
      <c r="D1322" s="12">
        <v>26</v>
      </c>
      <c r="E1322" s="3">
        <f t="shared" si="20"/>
        <v>0.48148148148148145</v>
      </c>
      <c r="F1322" s="26">
        <f>IFERROR(VLOOKUP(E1322,Points!$E$2:$G$11,3,TRUE),"")</f>
        <v>100</v>
      </c>
      <c r="G1322" t="s">
        <v>8632</v>
      </c>
    </row>
    <row r="1323" spans="1:7" x14ac:dyDescent="0.25">
      <c r="A1323" t="s">
        <v>660</v>
      </c>
      <c r="B1323" t="s">
        <v>29</v>
      </c>
      <c r="C1323" s="12">
        <v>447</v>
      </c>
      <c r="D1323" s="12">
        <v>74</v>
      </c>
      <c r="E1323" s="2">
        <f t="shared" si="20"/>
        <v>0.16554809843400448</v>
      </c>
      <c r="F1323" s="26">
        <f>IFERROR(VLOOKUP(E1323,Points!$E$2:$G$11,3,TRUE),"")</f>
        <v>20</v>
      </c>
      <c r="G1323" t="s">
        <v>8633</v>
      </c>
    </row>
    <row r="1324" spans="1:7" x14ac:dyDescent="0.25">
      <c r="A1324" t="s">
        <v>659</v>
      </c>
      <c r="B1324" t="s">
        <v>89</v>
      </c>
      <c r="C1324" s="12">
        <v>300</v>
      </c>
      <c r="D1324" s="12">
        <v>25</v>
      </c>
      <c r="E1324" s="2">
        <f t="shared" si="20"/>
        <v>8.3333333333333329E-2</v>
      </c>
      <c r="F1324" s="26">
        <f>IFERROR(VLOOKUP(E1324,Points!$E$2:$G$11,3,TRUE),"")</f>
        <v>5</v>
      </c>
      <c r="G1324" t="s">
        <v>8633</v>
      </c>
    </row>
    <row r="1325" spans="1:7" x14ac:dyDescent="0.25">
      <c r="A1325" t="s">
        <v>658</v>
      </c>
      <c r="B1325" t="s">
        <v>3</v>
      </c>
      <c r="C1325" s="12">
        <v>76</v>
      </c>
      <c r="D1325" s="12">
        <v>2</v>
      </c>
      <c r="E1325" s="3">
        <f t="shared" si="20"/>
        <v>2.6315789473684209E-2</v>
      </c>
      <c r="F1325" s="26">
        <f>IFERROR(VLOOKUP(E1325,Points!$E$2:$G$11,3,TRUE),"")</f>
        <v>0</v>
      </c>
      <c r="G1325" t="s">
        <v>8632</v>
      </c>
    </row>
    <row r="1326" spans="1:7" x14ac:dyDescent="0.25">
      <c r="A1326" t="s">
        <v>657</v>
      </c>
      <c r="B1326" t="s">
        <v>263</v>
      </c>
      <c r="C1326" s="12">
        <v>107</v>
      </c>
      <c r="D1326" s="12">
        <v>12</v>
      </c>
      <c r="E1326" s="2">
        <f t="shared" si="20"/>
        <v>0.11214953271028037</v>
      </c>
      <c r="F1326" s="26">
        <f>IFERROR(VLOOKUP(E1326,Points!$E$2:$G$11,3,TRUE),"")</f>
        <v>5</v>
      </c>
      <c r="G1326" t="s">
        <v>8633</v>
      </c>
    </row>
    <row r="1327" spans="1:7" x14ac:dyDescent="0.25">
      <c r="A1327" t="s">
        <v>656</v>
      </c>
      <c r="B1327" t="s">
        <v>157</v>
      </c>
      <c r="C1327" s="12">
        <v>1391</v>
      </c>
      <c r="D1327" s="12">
        <v>386</v>
      </c>
      <c r="E1327" s="3">
        <f t="shared" si="20"/>
        <v>0.27749820273184761</v>
      </c>
      <c r="F1327" s="26">
        <f>IFERROR(VLOOKUP(E1327,Points!$E$2:$G$11,3,TRUE),"")</f>
        <v>40</v>
      </c>
      <c r="G1327" t="s">
        <v>8632</v>
      </c>
    </row>
    <row r="1328" spans="1:7" x14ac:dyDescent="0.25">
      <c r="A1328" t="s">
        <v>655</v>
      </c>
      <c r="B1328" t="s">
        <v>35</v>
      </c>
      <c r="C1328" s="12">
        <v>178</v>
      </c>
      <c r="D1328" s="12">
        <v>35</v>
      </c>
      <c r="E1328" s="3">
        <f t="shared" si="20"/>
        <v>0.19662921348314608</v>
      </c>
      <c r="F1328" s="26">
        <f>IFERROR(VLOOKUP(E1328,Points!$E$2:$G$11,3,TRUE),"")</f>
        <v>20</v>
      </c>
      <c r="G1328" t="s">
        <v>8632</v>
      </c>
    </row>
    <row r="1329" spans="1:7" x14ac:dyDescent="0.25">
      <c r="A1329" t="s">
        <v>654</v>
      </c>
      <c r="B1329" t="s">
        <v>25</v>
      </c>
      <c r="C1329" s="12">
        <v>999</v>
      </c>
      <c r="D1329" s="12">
        <v>109</v>
      </c>
      <c r="E1329" s="3">
        <f t="shared" si="20"/>
        <v>0.10910910910910911</v>
      </c>
      <c r="F1329" s="26">
        <f>IFERROR(VLOOKUP(E1329,Points!$E$2:$G$11,3,TRUE),"")</f>
        <v>5</v>
      </c>
      <c r="G1329" t="s">
        <v>8632</v>
      </c>
    </row>
    <row r="1330" spans="1:7" x14ac:dyDescent="0.25">
      <c r="A1330" t="s">
        <v>1755</v>
      </c>
      <c r="B1330" t="s">
        <v>165</v>
      </c>
      <c r="C1330" s="12">
        <v>53</v>
      </c>
      <c r="D1330" s="12">
        <v>5</v>
      </c>
      <c r="E1330" s="3">
        <f t="shared" si="20"/>
        <v>9.4339622641509441E-2</v>
      </c>
      <c r="F1330" s="26">
        <f>IFERROR(VLOOKUP(E1330,Points!$E$2:$G$11,3,TRUE),"")</f>
        <v>5</v>
      </c>
      <c r="G1330" t="s">
        <v>8632</v>
      </c>
    </row>
    <row r="1331" spans="1:7" x14ac:dyDescent="0.25">
      <c r="A1331" t="s">
        <v>653</v>
      </c>
      <c r="B1331" t="s">
        <v>17</v>
      </c>
      <c r="C1331" s="12">
        <v>177</v>
      </c>
      <c r="D1331" s="12">
        <v>37</v>
      </c>
      <c r="E1331" s="2">
        <f t="shared" si="20"/>
        <v>0.20903954802259886</v>
      </c>
      <c r="F1331" s="26">
        <f>IFERROR(VLOOKUP(E1331,Points!$E$2:$G$11,3,TRUE),"")</f>
        <v>30</v>
      </c>
      <c r="G1331" t="s">
        <v>8633</v>
      </c>
    </row>
    <row r="1332" spans="1:7" x14ac:dyDescent="0.25">
      <c r="A1332" t="s">
        <v>652</v>
      </c>
      <c r="B1332" t="s">
        <v>165</v>
      </c>
      <c r="C1332" s="12">
        <v>782</v>
      </c>
      <c r="D1332" s="12">
        <v>40</v>
      </c>
      <c r="E1332" s="3">
        <f t="shared" si="20"/>
        <v>5.1150895140664961E-2</v>
      </c>
      <c r="F1332" s="26">
        <f>IFERROR(VLOOKUP(E1332,Points!$E$2:$G$11,3,TRUE),"")</f>
        <v>0</v>
      </c>
      <c r="G1332" t="s">
        <v>8632</v>
      </c>
    </row>
    <row r="1333" spans="1:7" x14ac:dyDescent="0.25">
      <c r="A1333" t="s">
        <v>651</v>
      </c>
      <c r="B1333" t="s">
        <v>263</v>
      </c>
      <c r="C1333" s="12">
        <v>172</v>
      </c>
      <c r="D1333" s="12">
        <v>35</v>
      </c>
      <c r="E1333" s="2">
        <f t="shared" si="20"/>
        <v>0.20348837209302326</v>
      </c>
      <c r="F1333" s="26">
        <f>IFERROR(VLOOKUP(E1333,Points!$E$2:$G$11,3,TRUE),"")</f>
        <v>30</v>
      </c>
      <c r="G1333" t="s">
        <v>8633</v>
      </c>
    </row>
    <row r="1334" spans="1:7" x14ac:dyDescent="0.25">
      <c r="A1334" t="s">
        <v>1754</v>
      </c>
      <c r="B1334" t="s">
        <v>9</v>
      </c>
      <c r="C1334" s="12">
        <v>127</v>
      </c>
      <c r="D1334" s="12">
        <v>22</v>
      </c>
      <c r="E1334" s="3">
        <f t="shared" si="20"/>
        <v>0.17322834645669291</v>
      </c>
      <c r="F1334" s="26">
        <f>IFERROR(VLOOKUP(E1334,Points!$E$2:$G$11,3,TRUE),"")</f>
        <v>20</v>
      </c>
      <c r="G1334" t="s">
        <v>8632</v>
      </c>
    </row>
    <row r="1335" spans="1:7" x14ac:dyDescent="0.25">
      <c r="A1335" t="s">
        <v>650</v>
      </c>
      <c r="B1335" t="s">
        <v>15</v>
      </c>
      <c r="C1335" s="12">
        <v>128</v>
      </c>
      <c r="D1335" s="12">
        <v>47</v>
      </c>
      <c r="E1335" s="3">
        <f t="shared" si="20"/>
        <v>0.3671875</v>
      </c>
      <c r="F1335" s="26">
        <f>IFERROR(VLOOKUP(E1335,Points!$E$2:$G$11,3,TRUE),"")</f>
        <v>80</v>
      </c>
      <c r="G1335" t="s">
        <v>8632</v>
      </c>
    </row>
    <row r="1336" spans="1:7" x14ac:dyDescent="0.25">
      <c r="A1336" t="s">
        <v>649</v>
      </c>
      <c r="B1336" t="s">
        <v>3</v>
      </c>
      <c r="C1336" s="12">
        <v>2250</v>
      </c>
      <c r="D1336" s="12">
        <v>160</v>
      </c>
      <c r="E1336" s="2">
        <f t="shared" si="20"/>
        <v>7.1111111111111111E-2</v>
      </c>
      <c r="F1336" s="26">
        <f>IFERROR(VLOOKUP(E1336,Points!$E$2:$G$11,3,TRUE),"")</f>
        <v>0</v>
      </c>
      <c r="G1336" t="s">
        <v>8633</v>
      </c>
    </row>
    <row r="1337" spans="1:7" x14ac:dyDescent="0.25">
      <c r="A1337" t="s">
        <v>648</v>
      </c>
      <c r="B1337" t="s">
        <v>49</v>
      </c>
      <c r="C1337" s="12">
        <v>227</v>
      </c>
      <c r="D1337" s="12">
        <v>38</v>
      </c>
      <c r="E1337" s="2">
        <f t="shared" si="20"/>
        <v>0.16740088105726872</v>
      </c>
      <c r="F1337" s="26">
        <f>IFERROR(VLOOKUP(E1337,Points!$E$2:$G$11,3,TRUE),"")</f>
        <v>20</v>
      </c>
      <c r="G1337" t="s">
        <v>8633</v>
      </c>
    </row>
    <row r="1338" spans="1:7" x14ac:dyDescent="0.25">
      <c r="A1338" t="s">
        <v>647</v>
      </c>
      <c r="B1338" t="s">
        <v>103</v>
      </c>
      <c r="C1338" s="12">
        <v>9315</v>
      </c>
      <c r="D1338" s="12">
        <v>1220</v>
      </c>
      <c r="E1338" s="3">
        <f t="shared" si="20"/>
        <v>0.13097155126140633</v>
      </c>
      <c r="F1338" s="26">
        <f>IFERROR(VLOOKUP(E1338,Points!$E$2:$G$11,3,TRUE),"")</f>
        <v>10</v>
      </c>
      <c r="G1338" t="s">
        <v>8632</v>
      </c>
    </row>
    <row r="1339" spans="1:7" x14ac:dyDescent="0.25">
      <c r="A1339" t="s">
        <v>646</v>
      </c>
      <c r="B1339" t="s">
        <v>212</v>
      </c>
      <c r="C1339" s="12">
        <v>248</v>
      </c>
      <c r="D1339" s="12">
        <v>56</v>
      </c>
      <c r="E1339" s="2">
        <f t="shared" si="20"/>
        <v>0.22580645161290322</v>
      </c>
      <c r="F1339" s="26">
        <f>IFERROR(VLOOKUP(E1339,Points!$E$2:$G$11,3,TRUE),"")</f>
        <v>30</v>
      </c>
      <c r="G1339" t="s">
        <v>8633</v>
      </c>
    </row>
    <row r="1340" spans="1:7" x14ac:dyDescent="0.25">
      <c r="A1340" t="s">
        <v>646</v>
      </c>
      <c r="B1340" t="s">
        <v>81</v>
      </c>
      <c r="C1340" s="12">
        <v>328</v>
      </c>
      <c r="D1340" s="12">
        <v>56</v>
      </c>
      <c r="E1340" s="2">
        <f t="shared" si="20"/>
        <v>0.17073170731707318</v>
      </c>
      <c r="F1340" s="26">
        <f>IFERROR(VLOOKUP(E1340,Points!$E$2:$G$11,3,TRUE),"")</f>
        <v>20</v>
      </c>
      <c r="G1340" t="s">
        <v>8633</v>
      </c>
    </row>
    <row r="1341" spans="1:7" x14ac:dyDescent="0.25">
      <c r="A1341" t="s">
        <v>646</v>
      </c>
      <c r="B1341" t="s">
        <v>221</v>
      </c>
      <c r="C1341" s="12">
        <v>812</v>
      </c>
      <c r="D1341" s="12">
        <v>94</v>
      </c>
      <c r="E1341" s="2">
        <f t="shared" si="20"/>
        <v>0.11576354679802955</v>
      </c>
      <c r="F1341" s="26">
        <f>IFERROR(VLOOKUP(E1341,Points!$E$2:$G$11,3,TRUE),"")</f>
        <v>5</v>
      </c>
      <c r="G1341" t="s">
        <v>8633</v>
      </c>
    </row>
    <row r="1342" spans="1:7" x14ac:dyDescent="0.25">
      <c r="A1342" t="s">
        <v>645</v>
      </c>
      <c r="B1342" t="s">
        <v>15</v>
      </c>
      <c r="C1342" s="12">
        <v>195</v>
      </c>
      <c r="D1342" s="12">
        <v>19</v>
      </c>
      <c r="E1342" s="2">
        <f t="shared" si="20"/>
        <v>9.7435897435897437E-2</v>
      </c>
      <c r="F1342" s="26">
        <f>IFERROR(VLOOKUP(E1342,Points!$E$2:$G$11,3,TRUE),"")</f>
        <v>5</v>
      </c>
      <c r="G1342" t="s">
        <v>8633</v>
      </c>
    </row>
    <row r="1343" spans="1:7" x14ac:dyDescent="0.25">
      <c r="A1343" t="s">
        <v>644</v>
      </c>
      <c r="B1343" t="s">
        <v>15</v>
      </c>
      <c r="C1343" s="12">
        <v>56</v>
      </c>
      <c r="D1343" s="12">
        <v>14</v>
      </c>
      <c r="E1343" s="3">
        <f t="shared" si="20"/>
        <v>0.25</v>
      </c>
      <c r="F1343" s="26">
        <f>IFERROR(VLOOKUP(E1343,Points!$E$2:$G$11,3,TRUE),"")</f>
        <v>40</v>
      </c>
      <c r="G1343" t="s">
        <v>8632</v>
      </c>
    </row>
    <row r="1344" spans="1:7" x14ac:dyDescent="0.25">
      <c r="A1344" t="s">
        <v>643</v>
      </c>
      <c r="B1344" t="s">
        <v>157</v>
      </c>
      <c r="C1344" s="12">
        <v>207</v>
      </c>
      <c r="D1344" s="12">
        <v>9</v>
      </c>
      <c r="E1344" s="2">
        <f t="shared" si="20"/>
        <v>4.3478260869565216E-2</v>
      </c>
      <c r="F1344" s="26">
        <f>IFERROR(VLOOKUP(E1344,Points!$E$2:$G$11,3,TRUE),"")</f>
        <v>0</v>
      </c>
      <c r="G1344" t="s">
        <v>8633</v>
      </c>
    </row>
    <row r="1345" spans="1:7" x14ac:dyDescent="0.25">
      <c r="A1345" t="s">
        <v>642</v>
      </c>
      <c r="B1345" t="s">
        <v>157</v>
      </c>
      <c r="C1345" s="12">
        <v>292</v>
      </c>
      <c r="D1345" s="12">
        <v>33</v>
      </c>
      <c r="E1345" s="3">
        <f t="shared" si="20"/>
        <v>0.11301369863013698</v>
      </c>
      <c r="F1345" s="26">
        <f>IFERROR(VLOOKUP(E1345,Points!$E$2:$G$11,3,TRUE),"")</f>
        <v>5</v>
      </c>
      <c r="G1345" t="s">
        <v>8632</v>
      </c>
    </row>
    <row r="1346" spans="1:7" x14ac:dyDescent="0.25">
      <c r="A1346" t="s">
        <v>641</v>
      </c>
      <c r="B1346" t="s">
        <v>42</v>
      </c>
      <c r="C1346" s="12">
        <v>305</v>
      </c>
      <c r="D1346" s="12">
        <v>48</v>
      </c>
      <c r="E1346" s="2">
        <f t="shared" si="20"/>
        <v>0.15737704918032788</v>
      </c>
      <c r="F1346" s="26">
        <f>IFERROR(VLOOKUP(E1346,Points!$E$2:$G$11,3,TRUE),"")</f>
        <v>10</v>
      </c>
      <c r="G1346" t="s">
        <v>8633</v>
      </c>
    </row>
    <row r="1347" spans="1:7" x14ac:dyDescent="0.25">
      <c r="A1347" t="s">
        <v>641</v>
      </c>
      <c r="B1347" t="s">
        <v>186</v>
      </c>
      <c r="C1347" s="12">
        <v>334</v>
      </c>
      <c r="D1347" s="12">
        <v>43</v>
      </c>
      <c r="E1347" s="2">
        <f t="shared" ref="E1347:E1410" si="21">D1347/C1347</f>
        <v>0.12874251497005987</v>
      </c>
      <c r="F1347" s="26">
        <f>IFERROR(VLOOKUP(E1347,Points!$E$2:$G$11,3,TRUE),"")</f>
        <v>10</v>
      </c>
      <c r="G1347" t="s">
        <v>8633</v>
      </c>
    </row>
    <row r="1348" spans="1:7" x14ac:dyDescent="0.25">
      <c r="A1348" t="s">
        <v>641</v>
      </c>
      <c r="B1348" t="s">
        <v>174</v>
      </c>
      <c r="C1348" s="12">
        <v>953</v>
      </c>
      <c r="D1348" s="12">
        <v>150</v>
      </c>
      <c r="E1348" s="2">
        <f t="shared" si="21"/>
        <v>0.15739769150052466</v>
      </c>
      <c r="F1348" s="26">
        <f>IFERROR(VLOOKUP(E1348,Points!$E$2:$G$11,3,TRUE),"")</f>
        <v>10</v>
      </c>
      <c r="G1348" t="s">
        <v>8633</v>
      </c>
    </row>
    <row r="1349" spans="1:7" x14ac:dyDescent="0.25">
      <c r="A1349" t="s">
        <v>640</v>
      </c>
      <c r="B1349" t="s">
        <v>87</v>
      </c>
      <c r="C1349" s="12">
        <v>100</v>
      </c>
      <c r="D1349" s="12">
        <v>22</v>
      </c>
      <c r="E1349" s="2">
        <f t="shared" si="21"/>
        <v>0.22</v>
      </c>
      <c r="F1349" s="26">
        <f>IFERROR(VLOOKUP(E1349,Points!$E$2:$G$11,3,TRUE),"")</f>
        <v>30</v>
      </c>
      <c r="G1349" t="s">
        <v>8633</v>
      </c>
    </row>
    <row r="1350" spans="1:7" x14ac:dyDescent="0.25">
      <c r="A1350" t="s">
        <v>639</v>
      </c>
      <c r="B1350" t="s">
        <v>165</v>
      </c>
      <c r="C1350" s="12">
        <v>4712</v>
      </c>
      <c r="D1350" s="12">
        <v>324</v>
      </c>
      <c r="E1350" s="3">
        <f t="shared" si="21"/>
        <v>6.8760611205432934E-2</v>
      </c>
      <c r="F1350" s="26">
        <f>IFERROR(VLOOKUP(E1350,Points!$E$2:$G$11,3,TRUE),"")</f>
        <v>0</v>
      </c>
      <c r="G1350" t="s">
        <v>8632</v>
      </c>
    </row>
    <row r="1351" spans="1:7" x14ac:dyDescent="0.25">
      <c r="A1351" t="s">
        <v>638</v>
      </c>
      <c r="B1351" t="s">
        <v>165</v>
      </c>
      <c r="C1351" s="12">
        <v>209</v>
      </c>
      <c r="D1351" s="12">
        <v>9</v>
      </c>
      <c r="E1351" s="3">
        <f t="shared" si="21"/>
        <v>4.3062200956937802E-2</v>
      </c>
      <c r="F1351" s="26">
        <f>IFERROR(VLOOKUP(E1351,Points!$E$2:$G$11,3,TRUE),"")</f>
        <v>0</v>
      </c>
      <c r="G1351" t="s">
        <v>8632</v>
      </c>
    </row>
    <row r="1352" spans="1:7" x14ac:dyDescent="0.25">
      <c r="A1352" t="s">
        <v>637</v>
      </c>
      <c r="B1352" t="s">
        <v>165</v>
      </c>
      <c r="C1352" s="12">
        <v>2670</v>
      </c>
      <c r="D1352" s="12">
        <v>223</v>
      </c>
      <c r="E1352" s="2">
        <f t="shared" si="21"/>
        <v>8.3520599250936328E-2</v>
      </c>
      <c r="F1352" s="26">
        <f>IFERROR(VLOOKUP(E1352,Points!$E$2:$G$11,3,TRUE),"")</f>
        <v>5</v>
      </c>
      <c r="G1352" t="s">
        <v>8633</v>
      </c>
    </row>
    <row r="1353" spans="1:7" x14ac:dyDescent="0.25">
      <c r="A1353" t="s">
        <v>636</v>
      </c>
      <c r="B1353" t="s">
        <v>224</v>
      </c>
      <c r="C1353" s="12">
        <v>1142</v>
      </c>
      <c r="D1353" s="12">
        <v>274</v>
      </c>
      <c r="E1353" s="3">
        <f t="shared" si="21"/>
        <v>0.23992994746059546</v>
      </c>
      <c r="F1353" s="26">
        <f>IFERROR(VLOOKUP(E1353,Points!$E$2:$G$11,3,TRUE),"")</f>
        <v>30</v>
      </c>
      <c r="G1353" t="s">
        <v>8632</v>
      </c>
    </row>
    <row r="1354" spans="1:7" x14ac:dyDescent="0.25">
      <c r="A1354" t="s">
        <v>635</v>
      </c>
      <c r="B1354" t="s">
        <v>224</v>
      </c>
      <c r="C1354" s="12">
        <v>663</v>
      </c>
      <c r="D1354" s="12">
        <v>199</v>
      </c>
      <c r="E1354" s="3">
        <f t="shared" si="21"/>
        <v>0.30015082956259426</v>
      </c>
      <c r="F1354" s="26">
        <f>IFERROR(VLOOKUP(E1354,Points!$E$2:$G$11,3,TRUE),"")</f>
        <v>50</v>
      </c>
      <c r="G1354" t="s">
        <v>8632</v>
      </c>
    </row>
    <row r="1355" spans="1:7" x14ac:dyDescent="0.25">
      <c r="A1355" t="s">
        <v>634</v>
      </c>
      <c r="B1355" t="s">
        <v>224</v>
      </c>
      <c r="C1355" s="12">
        <v>385</v>
      </c>
      <c r="D1355" s="12">
        <v>84</v>
      </c>
      <c r="E1355" s="2">
        <f t="shared" si="21"/>
        <v>0.21818181818181817</v>
      </c>
      <c r="F1355" s="26">
        <f>IFERROR(VLOOKUP(E1355,Points!$E$2:$G$11,3,TRUE),"")</f>
        <v>30</v>
      </c>
      <c r="G1355" t="s">
        <v>8633</v>
      </c>
    </row>
    <row r="1356" spans="1:7" x14ac:dyDescent="0.25">
      <c r="A1356" t="s">
        <v>633</v>
      </c>
      <c r="B1356" t="s">
        <v>224</v>
      </c>
      <c r="C1356" s="12">
        <v>404</v>
      </c>
      <c r="D1356" s="12">
        <v>74</v>
      </c>
      <c r="E1356" s="2">
        <f t="shared" si="21"/>
        <v>0.18316831683168316</v>
      </c>
      <c r="F1356" s="26">
        <f>IFERROR(VLOOKUP(E1356,Points!$E$2:$G$11,3,TRUE),"")</f>
        <v>20</v>
      </c>
      <c r="G1356" t="s">
        <v>8633</v>
      </c>
    </row>
    <row r="1357" spans="1:7" x14ac:dyDescent="0.25">
      <c r="A1357" t="s">
        <v>1753</v>
      </c>
      <c r="B1357" t="s">
        <v>104</v>
      </c>
      <c r="C1357" s="12">
        <v>6</v>
      </c>
      <c r="D1357" s="12">
        <v>6</v>
      </c>
      <c r="E1357" s="3">
        <f t="shared" si="21"/>
        <v>1</v>
      </c>
      <c r="F1357" s="26">
        <f>IFERROR(VLOOKUP(E1357,Points!$E$2:$G$11,3,TRUE),"")</f>
        <v>100</v>
      </c>
      <c r="G1357" t="s">
        <v>8632</v>
      </c>
    </row>
    <row r="1358" spans="1:7" x14ac:dyDescent="0.25">
      <c r="A1358" t="s">
        <v>632</v>
      </c>
      <c r="B1358" t="s">
        <v>9</v>
      </c>
      <c r="C1358" s="12">
        <v>47</v>
      </c>
      <c r="D1358" s="12">
        <v>10</v>
      </c>
      <c r="E1358" s="3">
        <f t="shared" si="21"/>
        <v>0.21276595744680851</v>
      </c>
      <c r="F1358" s="26">
        <f>IFERROR(VLOOKUP(E1358,Points!$E$2:$G$11,3,TRUE),"")</f>
        <v>30</v>
      </c>
      <c r="G1358" t="s">
        <v>8632</v>
      </c>
    </row>
    <row r="1359" spans="1:7" x14ac:dyDescent="0.25">
      <c r="A1359" t="s">
        <v>1752</v>
      </c>
      <c r="B1359" t="s">
        <v>23</v>
      </c>
      <c r="C1359" s="12">
        <v>69</v>
      </c>
      <c r="D1359" s="12">
        <v>21</v>
      </c>
      <c r="E1359" s="3">
        <f t="shared" si="21"/>
        <v>0.30434782608695654</v>
      </c>
      <c r="F1359" s="26">
        <f>IFERROR(VLOOKUP(E1359,Points!$E$2:$G$11,3,TRUE),"")</f>
        <v>50</v>
      </c>
      <c r="G1359" t="s">
        <v>8632</v>
      </c>
    </row>
    <row r="1360" spans="1:7" x14ac:dyDescent="0.25">
      <c r="A1360" t="s">
        <v>631</v>
      </c>
      <c r="B1360" t="s">
        <v>23</v>
      </c>
      <c r="C1360" s="12">
        <v>194</v>
      </c>
      <c r="D1360" s="12">
        <v>61</v>
      </c>
      <c r="E1360" s="2">
        <f t="shared" si="21"/>
        <v>0.31443298969072164</v>
      </c>
      <c r="F1360" s="26">
        <f>IFERROR(VLOOKUP(E1360,Points!$E$2:$G$11,3,TRUE),"")</f>
        <v>50</v>
      </c>
      <c r="G1360" t="s">
        <v>8633</v>
      </c>
    </row>
    <row r="1361" spans="1:7" x14ac:dyDescent="0.25">
      <c r="A1361" t="s">
        <v>630</v>
      </c>
      <c r="B1361" t="s">
        <v>58</v>
      </c>
      <c r="C1361" s="12">
        <v>55</v>
      </c>
      <c r="D1361" s="12">
        <v>14</v>
      </c>
      <c r="E1361" s="2">
        <f t="shared" si="21"/>
        <v>0.25454545454545452</v>
      </c>
      <c r="F1361" s="26">
        <f>IFERROR(VLOOKUP(E1361,Points!$E$2:$G$11,3,TRUE),"")</f>
        <v>40</v>
      </c>
      <c r="G1361" t="s">
        <v>8633</v>
      </c>
    </row>
    <row r="1362" spans="1:7" x14ac:dyDescent="0.25">
      <c r="A1362" t="s">
        <v>1751</v>
      </c>
      <c r="B1362" t="s">
        <v>165</v>
      </c>
      <c r="C1362" s="12">
        <v>1563</v>
      </c>
      <c r="D1362" s="12">
        <v>62</v>
      </c>
      <c r="E1362" s="3">
        <f t="shared" si="21"/>
        <v>3.9667306461932179E-2</v>
      </c>
      <c r="F1362" s="26">
        <f>IFERROR(VLOOKUP(E1362,Points!$E$2:$G$11,3,TRUE),"")</f>
        <v>0</v>
      </c>
      <c r="G1362" t="s">
        <v>8632</v>
      </c>
    </row>
    <row r="1363" spans="1:7" x14ac:dyDescent="0.25">
      <c r="A1363" t="s">
        <v>629</v>
      </c>
      <c r="B1363" t="s">
        <v>186</v>
      </c>
      <c r="C1363" s="12">
        <v>102</v>
      </c>
      <c r="D1363" s="12">
        <v>19</v>
      </c>
      <c r="E1363" s="3">
        <f t="shared" si="21"/>
        <v>0.18627450980392157</v>
      </c>
      <c r="F1363" s="26">
        <f>IFERROR(VLOOKUP(E1363,Points!$E$2:$G$11,3,TRUE),"")</f>
        <v>20</v>
      </c>
      <c r="G1363" t="s">
        <v>8632</v>
      </c>
    </row>
    <row r="1364" spans="1:7" x14ac:dyDescent="0.25">
      <c r="A1364" t="s">
        <v>628</v>
      </c>
      <c r="B1364" t="s">
        <v>337</v>
      </c>
      <c r="C1364" s="12">
        <v>92</v>
      </c>
      <c r="D1364" s="12">
        <v>8</v>
      </c>
      <c r="E1364" s="2">
        <f t="shared" si="21"/>
        <v>8.6956521739130432E-2</v>
      </c>
      <c r="F1364" s="26">
        <f>IFERROR(VLOOKUP(E1364,Points!$E$2:$G$11,3,TRUE),"")</f>
        <v>5</v>
      </c>
      <c r="G1364" t="s">
        <v>8633</v>
      </c>
    </row>
    <row r="1365" spans="1:7" x14ac:dyDescent="0.25">
      <c r="A1365" t="s">
        <v>627</v>
      </c>
      <c r="B1365" t="s">
        <v>47</v>
      </c>
      <c r="C1365" s="12">
        <v>1046</v>
      </c>
      <c r="D1365" s="12">
        <v>167</v>
      </c>
      <c r="E1365" s="3">
        <f t="shared" si="21"/>
        <v>0.15965583173996176</v>
      </c>
      <c r="F1365" s="26">
        <f>IFERROR(VLOOKUP(E1365,Points!$E$2:$G$11,3,TRUE),"")</f>
        <v>10</v>
      </c>
      <c r="G1365" t="s">
        <v>8632</v>
      </c>
    </row>
    <row r="1366" spans="1:7" x14ac:dyDescent="0.25">
      <c r="A1366" t="s">
        <v>626</v>
      </c>
      <c r="B1366" t="s">
        <v>47</v>
      </c>
      <c r="C1366" s="12">
        <v>646</v>
      </c>
      <c r="D1366" s="12">
        <v>37</v>
      </c>
      <c r="E1366" s="2">
        <f t="shared" si="21"/>
        <v>5.7275541795665637E-2</v>
      </c>
      <c r="F1366" s="26">
        <f>IFERROR(VLOOKUP(E1366,Points!$E$2:$G$11,3,TRUE),"")</f>
        <v>0</v>
      </c>
      <c r="G1366" t="s">
        <v>8633</v>
      </c>
    </row>
    <row r="1367" spans="1:7" x14ac:dyDescent="0.25">
      <c r="A1367" t="s">
        <v>625</v>
      </c>
      <c r="B1367" t="s">
        <v>127</v>
      </c>
      <c r="C1367" s="12">
        <v>4839</v>
      </c>
      <c r="D1367" s="12">
        <v>441</v>
      </c>
      <c r="E1367" s="3">
        <f t="shared" si="21"/>
        <v>9.1134531928084309E-2</v>
      </c>
      <c r="F1367" s="26">
        <f>IFERROR(VLOOKUP(E1367,Points!$E$2:$G$11,3,TRUE),"")</f>
        <v>5</v>
      </c>
      <c r="G1367" t="s">
        <v>8632</v>
      </c>
    </row>
    <row r="1368" spans="1:7" x14ac:dyDescent="0.25">
      <c r="A1368" t="s">
        <v>624</v>
      </c>
      <c r="B1368" t="s">
        <v>127</v>
      </c>
      <c r="C1368" s="12">
        <v>1735</v>
      </c>
      <c r="D1368" s="12">
        <v>106</v>
      </c>
      <c r="E1368" s="2">
        <f t="shared" si="21"/>
        <v>6.1095100864553317E-2</v>
      </c>
      <c r="F1368" s="26">
        <f>IFERROR(VLOOKUP(E1368,Points!$E$2:$G$11,3,TRUE),"")</f>
        <v>0</v>
      </c>
      <c r="G1368" t="s">
        <v>8633</v>
      </c>
    </row>
    <row r="1369" spans="1:7" x14ac:dyDescent="0.25">
      <c r="A1369" t="s">
        <v>623</v>
      </c>
      <c r="B1369" t="s">
        <v>210</v>
      </c>
      <c r="C1369" s="12">
        <v>1077</v>
      </c>
      <c r="D1369" s="12">
        <v>284</v>
      </c>
      <c r="E1369" s="2">
        <f t="shared" si="21"/>
        <v>0.26369545032497677</v>
      </c>
      <c r="F1369" s="26">
        <f>IFERROR(VLOOKUP(E1369,Points!$E$2:$G$11,3,TRUE),"")</f>
        <v>40</v>
      </c>
      <c r="G1369" t="s">
        <v>8633</v>
      </c>
    </row>
    <row r="1370" spans="1:7" x14ac:dyDescent="0.25">
      <c r="A1370" t="s">
        <v>622</v>
      </c>
      <c r="B1370" t="s">
        <v>96</v>
      </c>
      <c r="C1370" s="12">
        <v>92</v>
      </c>
      <c r="D1370" s="12">
        <v>18</v>
      </c>
      <c r="E1370" s="3">
        <f t="shared" si="21"/>
        <v>0.19565217391304349</v>
      </c>
      <c r="F1370" s="26">
        <f>IFERROR(VLOOKUP(E1370,Points!$E$2:$G$11,3,TRUE),"")</f>
        <v>20</v>
      </c>
      <c r="G1370" t="s">
        <v>8632</v>
      </c>
    </row>
    <row r="1371" spans="1:7" x14ac:dyDescent="0.25">
      <c r="A1371" t="s">
        <v>621</v>
      </c>
      <c r="B1371" t="s">
        <v>72</v>
      </c>
      <c r="C1371" s="12">
        <v>863</v>
      </c>
      <c r="D1371" s="12">
        <v>84</v>
      </c>
      <c r="E1371" s="3">
        <f t="shared" si="21"/>
        <v>9.7334878331402086E-2</v>
      </c>
      <c r="F1371" s="26">
        <f>IFERROR(VLOOKUP(E1371,Points!$E$2:$G$11,3,TRUE),"")</f>
        <v>5</v>
      </c>
      <c r="G1371" t="s">
        <v>8632</v>
      </c>
    </row>
    <row r="1372" spans="1:7" x14ac:dyDescent="0.25">
      <c r="A1372" t="s">
        <v>620</v>
      </c>
      <c r="B1372" t="s">
        <v>44</v>
      </c>
      <c r="C1372" s="12">
        <v>139</v>
      </c>
      <c r="D1372" s="12">
        <v>27</v>
      </c>
      <c r="E1372" s="2">
        <f t="shared" si="21"/>
        <v>0.19424460431654678</v>
      </c>
      <c r="F1372" s="26">
        <f>IFERROR(VLOOKUP(E1372,Points!$E$2:$G$11,3,TRUE),"")</f>
        <v>20</v>
      </c>
      <c r="G1372" t="s">
        <v>8633</v>
      </c>
    </row>
    <row r="1373" spans="1:7" x14ac:dyDescent="0.25">
      <c r="A1373" t="s">
        <v>619</v>
      </c>
      <c r="B1373" t="s">
        <v>7</v>
      </c>
      <c r="C1373" s="12">
        <v>917</v>
      </c>
      <c r="D1373" s="12">
        <v>62</v>
      </c>
      <c r="E1373" s="2">
        <f t="shared" si="21"/>
        <v>6.7611777535441661E-2</v>
      </c>
      <c r="F1373" s="26">
        <f>IFERROR(VLOOKUP(E1373,Points!$E$2:$G$11,3,TRUE),"")</f>
        <v>0</v>
      </c>
      <c r="G1373" t="s">
        <v>8633</v>
      </c>
    </row>
    <row r="1374" spans="1:7" x14ac:dyDescent="0.25">
      <c r="A1374" t="s">
        <v>618</v>
      </c>
      <c r="B1374" t="s">
        <v>7</v>
      </c>
      <c r="C1374" s="12">
        <v>3170</v>
      </c>
      <c r="D1374" s="12">
        <v>580</v>
      </c>
      <c r="E1374" s="3">
        <f t="shared" si="21"/>
        <v>0.18296529968454259</v>
      </c>
      <c r="F1374" s="26">
        <f>IFERROR(VLOOKUP(E1374,Points!$E$2:$G$11,3,TRUE),"")</f>
        <v>20</v>
      </c>
      <c r="G1374" t="s">
        <v>8632</v>
      </c>
    </row>
    <row r="1375" spans="1:7" x14ac:dyDescent="0.25">
      <c r="A1375" t="s">
        <v>617</v>
      </c>
      <c r="B1375" t="s">
        <v>220</v>
      </c>
      <c r="C1375" s="12">
        <v>360</v>
      </c>
      <c r="D1375" s="12">
        <v>59</v>
      </c>
      <c r="E1375" s="3">
        <f t="shared" si="21"/>
        <v>0.16388888888888889</v>
      </c>
      <c r="F1375" s="26">
        <f>IFERROR(VLOOKUP(E1375,Points!$E$2:$G$11,3,TRUE),"")</f>
        <v>20</v>
      </c>
      <c r="G1375" t="s">
        <v>8632</v>
      </c>
    </row>
    <row r="1376" spans="1:7" x14ac:dyDescent="0.25">
      <c r="A1376" t="s">
        <v>616</v>
      </c>
      <c r="B1376" t="s">
        <v>184</v>
      </c>
      <c r="C1376" s="12">
        <v>71</v>
      </c>
      <c r="D1376" s="12">
        <v>23</v>
      </c>
      <c r="E1376" s="2">
        <f t="shared" si="21"/>
        <v>0.323943661971831</v>
      </c>
      <c r="F1376" s="26">
        <f>IFERROR(VLOOKUP(E1376,Points!$E$2:$G$11,3,TRUE),"")</f>
        <v>65</v>
      </c>
      <c r="G1376" t="s">
        <v>8633</v>
      </c>
    </row>
    <row r="1377" spans="1:7" x14ac:dyDescent="0.25">
      <c r="A1377" t="s">
        <v>615</v>
      </c>
      <c r="B1377" t="s">
        <v>1</v>
      </c>
      <c r="C1377" s="12">
        <v>132</v>
      </c>
      <c r="D1377" s="12">
        <v>28</v>
      </c>
      <c r="E1377" s="2">
        <f t="shared" si="21"/>
        <v>0.21212121212121213</v>
      </c>
      <c r="F1377" s="26">
        <f>IFERROR(VLOOKUP(E1377,Points!$E$2:$G$11,3,TRUE),"")</f>
        <v>30</v>
      </c>
      <c r="G1377" t="s">
        <v>8633</v>
      </c>
    </row>
    <row r="1378" spans="1:7" x14ac:dyDescent="0.25">
      <c r="A1378" t="s">
        <v>614</v>
      </c>
      <c r="B1378" t="s">
        <v>210</v>
      </c>
      <c r="C1378" s="12">
        <v>307</v>
      </c>
      <c r="D1378" s="12">
        <v>23</v>
      </c>
      <c r="E1378" s="2">
        <f t="shared" si="21"/>
        <v>7.4918566775244305E-2</v>
      </c>
      <c r="F1378" s="26">
        <f>IFERROR(VLOOKUP(E1378,Points!$E$2:$G$11,3,TRUE),"")</f>
        <v>0</v>
      </c>
      <c r="G1378" t="s">
        <v>8633</v>
      </c>
    </row>
    <row r="1379" spans="1:7" x14ac:dyDescent="0.25">
      <c r="A1379" t="s">
        <v>613</v>
      </c>
      <c r="B1379" t="s">
        <v>157</v>
      </c>
      <c r="C1379" s="12">
        <v>668</v>
      </c>
      <c r="D1379" s="12">
        <v>95</v>
      </c>
      <c r="E1379" s="2">
        <f t="shared" si="21"/>
        <v>0.14221556886227546</v>
      </c>
      <c r="F1379" s="26">
        <f>IFERROR(VLOOKUP(E1379,Points!$E$2:$G$11,3,TRUE),"")</f>
        <v>10</v>
      </c>
      <c r="G1379" t="s">
        <v>8633</v>
      </c>
    </row>
    <row r="1380" spans="1:7" x14ac:dyDescent="0.25">
      <c r="A1380" t="s">
        <v>613</v>
      </c>
      <c r="B1380" t="s">
        <v>124</v>
      </c>
      <c r="C1380" s="12">
        <v>868</v>
      </c>
      <c r="D1380" s="12">
        <v>66</v>
      </c>
      <c r="E1380" s="2">
        <f t="shared" si="21"/>
        <v>7.6036866359447008E-2</v>
      </c>
      <c r="F1380" s="26">
        <f>IFERROR(VLOOKUP(E1380,Points!$E$2:$G$11,3,TRUE),"")</f>
        <v>0</v>
      </c>
      <c r="G1380" t="s">
        <v>8633</v>
      </c>
    </row>
    <row r="1381" spans="1:7" x14ac:dyDescent="0.25">
      <c r="A1381" t="s">
        <v>612</v>
      </c>
      <c r="B1381" t="s">
        <v>124</v>
      </c>
      <c r="C1381" s="12">
        <v>724</v>
      </c>
      <c r="D1381" s="12">
        <v>184</v>
      </c>
      <c r="E1381" s="3">
        <f t="shared" si="21"/>
        <v>0.2541436464088398</v>
      </c>
      <c r="F1381" s="26">
        <f>IFERROR(VLOOKUP(E1381,Points!$E$2:$G$11,3,TRUE),"")</f>
        <v>40</v>
      </c>
      <c r="G1381" t="s">
        <v>8632</v>
      </c>
    </row>
    <row r="1382" spans="1:7" x14ac:dyDescent="0.25">
      <c r="A1382" t="s">
        <v>611</v>
      </c>
      <c r="B1382" t="s">
        <v>47</v>
      </c>
      <c r="C1382" s="12">
        <v>13263</v>
      </c>
      <c r="D1382" s="12">
        <v>2954</v>
      </c>
      <c r="E1382" s="3">
        <f t="shared" si="21"/>
        <v>0.222724873708814</v>
      </c>
      <c r="F1382" s="26">
        <f>IFERROR(VLOOKUP(E1382,Points!$E$2:$G$11,3,TRUE),"")</f>
        <v>30</v>
      </c>
      <c r="G1382" t="s">
        <v>8632</v>
      </c>
    </row>
    <row r="1383" spans="1:7" x14ac:dyDescent="0.25">
      <c r="A1383" t="s">
        <v>610</v>
      </c>
      <c r="B1383" t="s">
        <v>47</v>
      </c>
      <c r="C1383" s="12">
        <v>840</v>
      </c>
      <c r="D1383" s="12">
        <v>69</v>
      </c>
      <c r="E1383" s="2">
        <f t="shared" si="21"/>
        <v>8.2142857142857142E-2</v>
      </c>
      <c r="F1383" s="26">
        <f>IFERROR(VLOOKUP(E1383,Points!$E$2:$G$11,3,TRUE),"")</f>
        <v>5</v>
      </c>
      <c r="G1383" t="s">
        <v>8633</v>
      </c>
    </row>
    <row r="1384" spans="1:7" x14ac:dyDescent="0.25">
      <c r="A1384" t="s">
        <v>609</v>
      </c>
      <c r="B1384" t="s">
        <v>101</v>
      </c>
      <c r="C1384" s="12">
        <v>468</v>
      </c>
      <c r="D1384" s="12">
        <v>103</v>
      </c>
      <c r="E1384" s="3">
        <f t="shared" si="21"/>
        <v>0.22008547008547008</v>
      </c>
      <c r="F1384" s="26">
        <f>IFERROR(VLOOKUP(E1384,Points!$E$2:$G$11,3,TRUE),"")</f>
        <v>30</v>
      </c>
      <c r="G1384" t="s">
        <v>8632</v>
      </c>
    </row>
    <row r="1385" spans="1:7" x14ac:dyDescent="0.25">
      <c r="A1385" t="s">
        <v>608</v>
      </c>
      <c r="B1385" t="s">
        <v>12</v>
      </c>
      <c r="C1385" s="12">
        <v>227</v>
      </c>
      <c r="D1385" s="12">
        <v>31</v>
      </c>
      <c r="E1385" s="2">
        <f t="shared" si="21"/>
        <v>0.13656387665198239</v>
      </c>
      <c r="F1385" s="26">
        <f>IFERROR(VLOOKUP(E1385,Points!$E$2:$G$11,3,TRUE),"")</f>
        <v>10</v>
      </c>
      <c r="G1385" t="s">
        <v>8633</v>
      </c>
    </row>
    <row r="1386" spans="1:7" x14ac:dyDescent="0.25">
      <c r="A1386" t="s">
        <v>607</v>
      </c>
      <c r="B1386" t="s">
        <v>165</v>
      </c>
      <c r="C1386" s="12">
        <v>1051</v>
      </c>
      <c r="D1386" s="12">
        <v>63</v>
      </c>
      <c r="E1386" s="2">
        <f t="shared" si="21"/>
        <v>5.9942911512844907E-2</v>
      </c>
      <c r="F1386" s="26">
        <f>IFERROR(VLOOKUP(E1386,Points!$E$2:$G$11,3,TRUE),"")</f>
        <v>0</v>
      </c>
      <c r="G1386" t="s">
        <v>8633</v>
      </c>
    </row>
    <row r="1387" spans="1:7" x14ac:dyDescent="0.25">
      <c r="A1387" t="s">
        <v>606</v>
      </c>
      <c r="B1387" t="s">
        <v>77</v>
      </c>
      <c r="C1387" s="12">
        <v>167</v>
      </c>
      <c r="D1387" s="12">
        <v>52</v>
      </c>
      <c r="E1387" s="2">
        <f t="shared" si="21"/>
        <v>0.31137724550898205</v>
      </c>
      <c r="F1387" s="26">
        <f>IFERROR(VLOOKUP(E1387,Points!$E$2:$G$11,3,TRUE),"")</f>
        <v>50</v>
      </c>
      <c r="G1387" t="s">
        <v>8633</v>
      </c>
    </row>
    <row r="1388" spans="1:7" x14ac:dyDescent="0.25">
      <c r="A1388" t="s">
        <v>606</v>
      </c>
      <c r="B1388" t="s">
        <v>76</v>
      </c>
      <c r="C1388" s="12">
        <v>116</v>
      </c>
      <c r="D1388" s="12">
        <v>14</v>
      </c>
      <c r="E1388" s="2">
        <f t="shared" si="21"/>
        <v>0.1206896551724138</v>
      </c>
      <c r="F1388" s="26">
        <f>IFERROR(VLOOKUP(E1388,Points!$E$2:$G$11,3,TRUE),"")</f>
        <v>10</v>
      </c>
      <c r="G1388" t="s">
        <v>8633</v>
      </c>
    </row>
    <row r="1389" spans="1:7" x14ac:dyDescent="0.25">
      <c r="A1389" t="s">
        <v>605</v>
      </c>
      <c r="B1389" t="s">
        <v>184</v>
      </c>
      <c r="C1389" s="12">
        <v>141</v>
      </c>
      <c r="D1389" s="12">
        <v>26</v>
      </c>
      <c r="E1389" s="2">
        <f t="shared" si="21"/>
        <v>0.18439716312056736</v>
      </c>
      <c r="F1389" s="26">
        <f>IFERROR(VLOOKUP(E1389,Points!$E$2:$G$11,3,TRUE),"")</f>
        <v>20</v>
      </c>
      <c r="G1389" t="s">
        <v>8633</v>
      </c>
    </row>
    <row r="1390" spans="1:7" x14ac:dyDescent="0.25">
      <c r="A1390" t="s">
        <v>604</v>
      </c>
      <c r="B1390" t="s">
        <v>8</v>
      </c>
      <c r="C1390" s="12">
        <v>248</v>
      </c>
      <c r="D1390" s="12">
        <v>65</v>
      </c>
      <c r="E1390" s="3">
        <f t="shared" si="21"/>
        <v>0.26209677419354838</v>
      </c>
      <c r="F1390" s="26">
        <f>IFERROR(VLOOKUP(E1390,Points!$E$2:$G$11,3,TRUE),"")</f>
        <v>40</v>
      </c>
      <c r="G1390" t="s">
        <v>8632</v>
      </c>
    </row>
    <row r="1391" spans="1:7" x14ac:dyDescent="0.25">
      <c r="A1391" t="s">
        <v>603</v>
      </c>
      <c r="B1391" t="s">
        <v>120</v>
      </c>
      <c r="C1391" s="12">
        <v>263</v>
      </c>
      <c r="D1391" s="12">
        <v>49</v>
      </c>
      <c r="E1391" s="2">
        <f t="shared" si="21"/>
        <v>0.18631178707224336</v>
      </c>
      <c r="F1391" s="26">
        <f>IFERROR(VLOOKUP(E1391,Points!$E$2:$G$11,3,TRUE),"")</f>
        <v>20</v>
      </c>
      <c r="G1391" t="s">
        <v>8633</v>
      </c>
    </row>
    <row r="1392" spans="1:7" x14ac:dyDescent="0.25">
      <c r="A1392" t="s">
        <v>602</v>
      </c>
      <c r="B1392" t="s">
        <v>120</v>
      </c>
      <c r="C1392" s="12">
        <v>108</v>
      </c>
      <c r="D1392" s="12">
        <v>30</v>
      </c>
      <c r="E1392" s="3">
        <f t="shared" si="21"/>
        <v>0.27777777777777779</v>
      </c>
      <c r="F1392" s="26">
        <f>IFERROR(VLOOKUP(E1392,Points!$E$2:$G$11,3,TRUE),"")</f>
        <v>40</v>
      </c>
      <c r="G1392" t="s">
        <v>8632</v>
      </c>
    </row>
    <row r="1393" spans="1:7" x14ac:dyDescent="0.25">
      <c r="A1393" t="s">
        <v>1750</v>
      </c>
      <c r="B1393" t="s">
        <v>50</v>
      </c>
      <c r="C1393" s="12">
        <v>20</v>
      </c>
      <c r="D1393" s="12">
        <v>10</v>
      </c>
      <c r="E1393" s="3">
        <f t="shared" si="21"/>
        <v>0.5</v>
      </c>
      <c r="F1393" s="26">
        <f>IFERROR(VLOOKUP(E1393,Points!$E$2:$G$11,3,TRUE),"")</f>
        <v>100</v>
      </c>
      <c r="G1393" t="s">
        <v>8632</v>
      </c>
    </row>
    <row r="1394" spans="1:7" x14ac:dyDescent="0.25">
      <c r="A1394" t="s">
        <v>601</v>
      </c>
      <c r="B1394" t="s">
        <v>12</v>
      </c>
      <c r="C1394" s="12">
        <v>831</v>
      </c>
      <c r="D1394" s="12">
        <v>102</v>
      </c>
      <c r="E1394" s="2">
        <f t="shared" si="21"/>
        <v>0.12274368231046931</v>
      </c>
      <c r="F1394" s="26">
        <f>IFERROR(VLOOKUP(E1394,Points!$E$2:$G$11,3,TRUE),"")</f>
        <v>10</v>
      </c>
      <c r="G1394" t="s">
        <v>8633</v>
      </c>
    </row>
    <row r="1395" spans="1:7" x14ac:dyDescent="0.25">
      <c r="A1395" t="s">
        <v>1749</v>
      </c>
      <c r="B1395" t="s">
        <v>120</v>
      </c>
      <c r="C1395" s="12">
        <v>54</v>
      </c>
      <c r="D1395" s="12">
        <v>29</v>
      </c>
      <c r="E1395" s="3">
        <f t="shared" si="21"/>
        <v>0.53703703703703709</v>
      </c>
      <c r="F1395" s="26">
        <f>IFERROR(VLOOKUP(E1395,Points!$E$2:$G$11,3,TRUE),"")</f>
        <v>100</v>
      </c>
      <c r="G1395" t="s">
        <v>8632</v>
      </c>
    </row>
    <row r="1396" spans="1:7" x14ac:dyDescent="0.25">
      <c r="A1396" t="s">
        <v>600</v>
      </c>
      <c r="B1396" t="s">
        <v>120</v>
      </c>
      <c r="C1396" s="12">
        <v>469</v>
      </c>
      <c r="D1396" s="12">
        <v>91</v>
      </c>
      <c r="E1396" s="2">
        <f t="shared" si="21"/>
        <v>0.19402985074626866</v>
      </c>
      <c r="F1396" s="26">
        <f>IFERROR(VLOOKUP(E1396,Points!$E$2:$G$11,3,TRUE),"")</f>
        <v>20</v>
      </c>
      <c r="G1396" t="s">
        <v>8633</v>
      </c>
    </row>
    <row r="1397" spans="1:7" x14ac:dyDescent="0.25">
      <c r="A1397" t="s">
        <v>599</v>
      </c>
      <c r="B1397" t="s">
        <v>111</v>
      </c>
      <c r="C1397" s="12">
        <v>815</v>
      </c>
      <c r="D1397" s="12">
        <v>98</v>
      </c>
      <c r="E1397" s="3">
        <f t="shared" si="21"/>
        <v>0.12024539877300613</v>
      </c>
      <c r="F1397" s="26">
        <f>IFERROR(VLOOKUP(E1397,Points!$E$2:$G$11,3,TRUE),"")</f>
        <v>10</v>
      </c>
      <c r="G1397" t="s">
        <v>8632</v>
      </c>
    </row>
    <row r="1398" spans="1:7" x14ac:dyDescent="0.25">
      <c r="A1398" t="s">
        <v>598</v>
      </c>
      <c r="B1398" t="s">
        <v>174</v>
      </c>
      <c r="C1398" s="12">
        <v>356</v>
      </c>
      <c r="D1398" s="12">
        <v>59</v>
      </c>
      <c r="E1398" s="2">
        <f t="shared" si="21"/>
        <v>0.16573033707865167</v>
      </c>
      <c r="F1398" s="26">
        <f>IFERROR(VLOOKUP(E1398,Points!$E$2:$G$11,3,TRUE),"")</f>
        <v>20</v>
      </c>
      <c r="G1398" t="s">
        <v>8633</v>
      </c>
    </row>
    <row r="1399" spans="1:7" x14ac:dyDescent="0.25">
      <c r="A1399" t="s">
        <v>597</v>
      </c>
      <c r="B1399" t="s">
        <v>174</v>
      </c>
      <c r="C1399" s="12">
        <v>513</v>
      </c>
      <c r="D1399" s="12">
        <v>71</v>
      </c>
      <c r="E1399" s="3">
        <f t="shared" si="21"/>
        <v>0.13840155945419103</v>
      </c>
      <c r="F1399" s="26">
        <f>IFERROR(VLOOKUP(E1399,Points!$E$2:$G$11,3,TRUE),"")</f>
        <v>10</v>
      </c>
      <c r="G1399" t="s">
        <v>8632</v>
      </c>
    </row>
    <row r="1400" spans="1:7" x14ac:dyDescent="0.25">
      <c r="A1400" t="s">
        <v>596</v>
      </c>
      <c r="B1400" t="s">
        <v>12</v>
      </c>
      <c r="C1400" s="12">
        <v>427</v>
      </c>
      <c r="D1400" s="12">
        <v>118</v>
      </c>
      <c r="E1400" s="3">
        <f t="shared" si="21"/>
        <v>0.27634660421545665</v>
      </c>
      <c r="F1400" s="26">
        <f>IFERROR(VLOOKUP(E1400,Points!$E$2:$G$11,3,TRUE),"")</f>
        <v>40</v>
      </c>
      <c r="G1400" t="s">
        <v>8632</v>
      </c>
    </row>
    <row r="1401" spans="1:7" x14ac:dyDescent="0.25">
      <c r="A1401" t="s">
        <v>595</v>
      </c>
      <c r="B1401" t="s">
        <v>111</v>
      </c>
      <c r="C1401" s="12">
        <v>397</v>
      </c>
      <c r="D1401" s="12">
        <v>56</v>
      </c>
      <c r="E1401" s="2">
        <f t="shared" si="21"/>
        <v>0.14105793450881612</v>
      </c>
      <c r="F1401" s="26">
        <f>IFERROR(VLOOKUP(E1401,Points!$E$2:$G$11,3,TRUE),"")</f>
        <v>10</v>
      </c>
      <c r="G1401" t="s">
        <v>8633</v>
      </c>
    </row>
    <row r="1402" spans="1:7" x14ac:dyDescent="0.25">
      <c r="A1402" t="s">
        <v>595</v>
      </c>
      <c r="B1402" t="s">
        <v>17</v>
      </c>
      <c r="C1402" s="12">
        <v>189</v>
      </c>
      <c r="D1402" s="12">
        <v>24</v>
      </c>
      <c r="E1402" s="2">
        <f t="shared" si="21"/>
        <v>0.12698412698412698</v>
      </c>
      <c r="F1402" s="26">
        <f>IFERROR(VLOOKUP(E1402,Points!$E$2:$G$11,3,TRUE),"")</f>
        <v>10</v>
      </c>
      <c r="G1402" t="s">
        <v>8633</v>
      </c>
    </row>
    <row r="1403" spans="1:7" x14ac:dyDescent="0.25">
      <c r="A1403" t="s">
        <v>594</v>
      </c>
      <c r="B1403" t="s">
        <v>23</v>
      </c>
      <c r="C1403" s="12">
        <v>511</v>
      </c>
      <c r="D1403" s="12">
        <v>179</v>
      </c>
      <c r="E1403" s="3">
        <f t="shared" si="21"/>
        <v>0.35029354207436397</v>
      </c>
      <c r="F1403" s="26">
        <f>IFERROR(VLOOKUP(E1403,Points!$E$2:$G$11,3,TRUE),"")</f>
        <v>65</v>
      </c>
      <c r="G1403" t="s">
        <v>8632</v>
      </c>
    </row>
    <row r="1404" spans="1:7" x14ac:dyDescent="0.25">
      <c r="A1404" t="s">
        <v>593</v>
      </c>
      <c r="B1404" t="s">
        <v>92</v>
      </c>
      <c r="C1404" s="12">
        <v>144</v>
      </c>
      <c r="D1404" s="12">
        <v>4</v>
      </c>
      <c r="E1404" s="3">
        <f t="shared" si="21"/>
        <v>2.7777777777777776E-2</v>
      </c>
      <c r="F1404" s="26">
        <f>IFERROR(VLOOKUP(E1404,Points!$E$2:$G$11,3,TRUE),"")</f>
        <v>0</v>
      </c>
      <c r="G1404" t="s">
        <v>8632</v>
      </c>
    </row>
    <row r="1405" spans="1:7" x14ac:dyDescent="0.25">
      <c r="A1405" t="s">
        <v>592</v>
      </c>
      <c r="B1405" t="s">
        <v>186</v>
      </c>
      <c r="C1405" s="12">
        <v>402</v>
      </c>
      <c r="D1405" s="12">
        <v>67</v>
      </c>
      <c r="E1405" s="2">
        <f t="shared" si="21"/>
        <v>0.16666666666666666</v>
      </c>
      <c r="F1405" s="26">
        <f>IFERROR(VLOOKUP(E1405,Points!$E$2:$G$11,3,TRUE),"")</f>
        <v>20</v>
      </c>
      <c r="G1405" t="s">
        <v>8633</v>
      </c>
    </row>
    <row r="1406" spans="1:7" x14ac:dyDescent="0.25">
      <c r="A1406" t="s">
        <v>591</v>
      </c>
      <c r="B1406" t="s">
        <v>49</v>
      </c>
      <c r="C1406" s="12">
        <v>25</v>
      </c>
      <c r="D1406" s="12">
        <v>4</v>
      </c>
      <c r="E1406" s="2">
        <f t="shared" si="21"/>
        <v>0.16</v>
      </c>
      <c r="F1406" s="26">
        <f>IFERROR(VLOOKUP(E1406,Points!$E$2:$G$11,3,TRUE),"")</f>
        <v>20</v>
      </c>
      <c r="G1406" t="s">
        <v>8633</v>
      </c>
    </row>
    <row r="1407" spans="1:7" x14ac:dyDescent="0.25">
      <c r="A1407" t="s">
        <v>590</v>
      </c>
      <c r="B1407" t="s">
        <v>17</v>
      </c>
      <c r="C1407" s="12">
        <v>137</v>
      </c>
      <c r="D1407" s="12">
        <v>37</v>
      </c>
      <c r="E1407" s="2">
        <f t="shared" si="21"/>
        <v>0.27007299270072993</v>
      </c>
      <c r="F1407" s="26">
        <f>IFERROR(VLOOKUP(E1407,Points!$E$2:$G$11,3,TRUE),"")</f>
        <v>40</v>
      </c>
      <c r="G1407" t="s">
        <v>8633</v>
      </c>
    </row>
    <row r="1408" spans="1:7" x14ac:dyDescent="0.25">
      <c r="A1408" t="s">
        <v>589</v>
      </c>
      <c r="B1408" t="s">
        <v>17</v>
      </c>
      <c r="C1408" s="12">
        <v>98</v>
      </c>
      <c r="D1408" s="12">
        <v>61</v>
      </c>
      <c r="E1408" s="3">
        <f t="shared" si="21"/>
        <v>0.62244897959183676</v>
      </c>
      <c r="F1408" s="26">
        <f>IFERROR(VLOOKUP(E1408,Points!$E$2:$G$11,3,TRUE),"")</f>
        <v>100</v>
      </c>
      <c r="G1408" t="s">
        <v>8632</v>
      </c>
    </row>
    <row r="1409" spans="1:7" x14ac:dyDescent="0.25">
      <c r="A1409" t="s">
        <v>589</v>
      </c>
      <c r="B1409" t="s">
        <v>17</v>
      </c>
      <c r="C1409" s="12">
        <v>98</v>
      </c>
      <c r="D1409" s="12">
        <v>61</v>
      </c>
      <c r="E1409" s="2">
        <f t="shared" si="21"/>
        <v>0.62244897959183676</v>
      </c>
      <c r="F1409" s="26">
        <f>IFERROR(VLOOKUP(E1409,Points!$E$2:$G$11,3,TRUE),"")</f>
        <v>100</v>
      </c>
      <c r="G1409" t="s">
        <v>8633</v>
      </c>
    </row>
    <row r="1410" spans="1:7" x14ac:dyDescent="0.25">
      <c r="A1410" t="s">
        <v>588</v>
      </c>
      <c r="B1410" t="s">
        <v>49</v>
      </c>
      <c r="C1410" s="12">
        <v>96</v>
      </c>
      <c r="D1410" s="12">
        <v>11</v>
      </c>
      <c r="E1410" s="2">
        <f t="shared" si="21"/>
        <v>0.11458333333333333</v>
      </c>
      <c r="F1410" s="26">
        <f>IFERROR(VLOOKUP(E1410,Points!$E$2:$G$11,3,TRUE),"")</f>
        <v>5</v>
      </c>
      <c r="G1410" t="s">
        <v>8633</v>
      </c>
    </row>
    <row r="1411" spans="1:7" x14ac:dyDescent="0.25">
      <c r="A1411" t="s">
        <v>587</v>
      </c>
      <c r="B1411" t="s">
        <v>104</v>
      </c>
      <c r="C1411" s="12">
        <v>45</v>
      </c>
      <c r="D1411" s="12">
        <v>9</v>
      </c>
      <c r="E1411" s="2">
        <f t="shared" ref="E1411:E1474" si="22">D1411/C1411</f>
        <v>0.2</v>
      </c>
      <c r="F1411" s="26">
        <f>IFERROR(VLOOKUP(E1411,Points!$E$2:$G$11,3,TRUE),"")</f>
        <v>30</v>
      </c>
      <c r="G1411" t="s">
        <v>8633</v>
      </c>
    </row>
    <row r="1412" spans="1:7" x14ac:dyDescent="0.25">
      <c r="A1412" t="s">
        <v>586</v>
      </c>
      <c r="B1412" t="s">
        <v>29</v>
      </c>
      <c r="C1412" s="12">
        <v>805</v>
      </c>
      <c r="D1412" s="12">
        <v>102</v>
      </c>
      <c r="E1412" s="2">
        <f t="shared" si="22"/>
        <v>0.1267080745341615</v>
      </c>
      <c r="F1412" s="26">
        <f>IFERROR(VLOOKUP(E1412,Points!$E$2:$G$11,3,TRUE),"")</f>
        <v>10</v>
      </c>
      <c r="G1412" t="s">
        <v>8633</v>
      </c>
    </row>
    <row r="1413" spans="1:7" x14ac:dyDescent="0.25">
      <c r="A1413" t="s">
        <v>1748</v>
      </c>
      <c r="B1413" t="s">
        <v>50</v>
      </c>
      <c r="C1413" s="12">
        <v>27</v>
      </c>
      <c r="D1413" s="12">
        <v>0</v>
      </c>
      <c r="E1413" s="3">
        <f t="shared" si="22"/>
        <v>0</v>
      </c>
      <c r="F1413" s="26">
        <f>IFERROR(VLOOKUP(E1413,Points!$E$2:$G$11,3,TRUE),"")</f>
        <v>0</v>
      </c>
      <c r="G1413" t="s">
        <v>8632</v>
      </c>
    </row>
    <row r="1414" spans="1:7" x14ac:dyDescent="0.25">
      <c r="A1414" t="s">
        <v>585</v>
      </c>
      <c r="B1414" t="s">
        <v>50</v>
      </c>
      <c r="C1414" s="12">
        <v>233</v>
      </c>
      <c r="D1414" s="12">
        <v>61</v>
      </c>
      <c r="E1414" s="2">
        <f t="shared" si="22"/>
        <v>0.26180257510729615</v>
      </c>
      <c r="F1414" s="26">
        <f>IFERROR(VLOOKUP(E1414,Points!$E$2:$G$11,3,TRUE),"")</f>
        <v>40</v>
      </c>
      <c r="G1414" t="s">
        <v>8633</v>
      </c>
    </row>
    <row r="1415" spans="1:7" x14ac:dyDescent="0.25">
      <c r="A1415" t="s">
        <v>1747</v>
      </c>
      <c r="B1415" t="s">
        <v>152</v>
      </c>
      <c r="C1415" s="12">
        <v>16</v>
      </c>
      <c r="D1415" s="12">
        <v>0</v>
      </c>
      <c r="E1415" s="3">
        <f t="shared" si="22"/>
        <v>0</v>
      </c>
      <c r="F1415" s="26">
        <f>IFERROR(VLOOKUP(E1415,Points!$E$2:$G$11,3,TRUE),"")</f>
        <v>0</v>
      </c>
      <c r="G1415" t="s">
        <v>8632</v>
      </c>
    </row>
    <row r="1416" spans="1:7" x14ac:dyDescent="0.25">
      <c r="A1416" t="s">
        <v>584</v>
      </c>
      <c r="B1416" t="s">
        <v>152</v>
      </c>
      <c r="C1416" s="12">
        <v>193</v>
      </c>
      <c r="D1416" s="12">
        <v>53</v>
      </c>
      <c r="E1416" s="2">
        <f t="shared" si="22"/>
        <v>0.27461139896373055</v>
      </c>
      <c r="F1416" s="26">
        <f>IFERROR(VLOOKUP(E1416,Points!$E$2:$G$11,3,TRUE),"")</f>
        <v>40</v>
      </c>
      <c r="G1416" t="s">
        <v>8633</v>
      </c>
    </row>
    <row r="1417" spans="1:7" x14ac:dyDescent="0.25">
      <c r="A1417" t="s">
        <v>1746</v>
      </c>
      <c r="B1417" t="s">
        <v>337</v>
      </c>
      <c r="C1417" s="12">
        <v>28</v>
      </c>
      <c r="D1417" s="12">
        <v>4</v>
      </c>
      <c r="E1417" s="3">
        <f t="shared" si="22"/>
        <v>0.14285714285714285</v>
      </c>
      <c r="F1417" s="26">
        <f>IFERROR(VLOOKUP(E1417,Points!$E$2:$G$11,3,TRUE),"")</f>
        <v>10</v>
      </c>
      <c r="G1417" t="s">
        <v>8632</v>
      </c>
    </row>
    <row r="1418" spans="1:7" x14ac:dyDescent="0.25">
      <c r="A1418" t="s">
        <v>583</v>
      </c>
      <c r="B1418" t="s">
        <v>337</v>
      </c>
      <c r="C1418" s="12">
        <v>34</v>
      </c>
      <c r="D1418" s="12">
        <v>5</v>
      </c>
      <c r="E1418" s="2">
        <f t="shared" si="22"/>
        <v>0.14705882352941177</v>
      </c>
      <c r="F1418" s="26">
        <f>IFERROR(VLOOKUP(E1418,Points!$E$2:$G$11,3,TRUE),"")</f>
        <v>10</v>
      </c>
      <c r="G1418" t="s">
        <v>8633</v>
      </c>
    </row>
    <row r="1419" spans="1:7" x14ac:dyDescent="0.25">
      <c r="A1419" t="s">
        <v>582</v>
      </c>
      <c r="B1419" t="s">
        <v>224</v>
      </c>
      <c r="C1419" s="12">
        <v>356</v>
      </c>
      <c r="D1419" s="12">
        <v>63</v>
      </c>
      <c r="E1419" s="2">
        <f t="shared" si="22"/>
        <v>0.17696629213483145</v>
      </c>
      <c r="F1419" s="26">
        <f>IFERROR(VLOOKUP(E1419,Points!$E$2:$G$11,3,TRUE),"")</f>
        <v>20</v>
      </c>
      <c r="G1419" t="s">
        <v>8633</v>
      </c>
    </row>
    <row r="1420" spans="1:7" x14ac:dyDescent="0.25">
      <c r="A1420" t="s">
        <v>8842</v>
      </c>
      <c r="B1420" t="s">
        <v>170</v>
      </c>
      <c r="C1420" s="12">
        <v>216</v>
      </c>
      <c r="D1420" s="12">
        <v>27</v>
      </c>
      <c r="E1420" s="2">
        <f t="shared" si="22"/>
        <v>0.125</v>
      </c>
      <c r="F1420" s="26">
        <f>IFERROR(VLOOKUP(E1420,Points!$E$2:$G$11,3,TRUE),"")</f>
        <v>10</v>
      </c>
      <c r="G1420" t="s">
        <v>8633</v>
      </c>
    </row>
    <row r="1421" spans="1:7" x14ac:dyDescent="0.25">
      <c r="A1421" t="s">
        <v>580</v>
      </c>
      <c r="B1421" t="s">
        <v>170</v>
      </c>
      <c r="C1421" s="12">
        <v>209</v>
      </c>
      <c r="D1421" s="12">
        <v>39</v>
      </c>
      <c r="E1421" s="3">
        <f t="shared" si="22"/>
        <v>0.18660287081339713</v>
      </c>
      <c r="F1421" s="26">
        <f>IFERROR(VLOOKUP(E1421,Points!$E$2:$G$11,3,TRUE),"")</f>
        <v>20</v>
      </c>
      <c r="G1421" t="s">
        <v>8632</v>
      </c>
    </row>
    <row r="1422" spans="1:7" x14ac:dyDescent="0.25">
      <c r="A1422" t="s">
        <v>8843</v>
      </c>
      <c r="B1422" t="s">
        <v>170</v>
      </c>
      <c r="C1422" s="12">
        <v>209</v>
      </c>
      <c r="D1422" s="12">
        <v>39</v>
      </c>
      <c r="E1422" s="2">
        <f t="shared" si="22"/>
        <v>0.18660287081339713</v>
      </c>
      <c r="F1422" s="26">
        <f>IFERROR(VLOOKUP(E1422,Points!$E$2:$G$11,3,TRUE),"")</f>
        <v>20</v>
      </c>
      <c r="G1422" t="s">
        <v>8633</v>
      </c>
    </row>
    <row r="1423" spans="1:7" x14ac:dyDescent="0.25">
      <c r="A1423" t="s">
        <v>579</v>
      </c>
      <c r="B1423" t="s">
        <v>7</v>
      </c>
      <c r="C1423" s="12">
        <v>199</v>
      </c>
      <c r="D1423" s="12">
        <v>22</v>
      </c>
      <c r="E1423" s="2">
        <f t="shared" si="22"/>
        <v>0.11055276381909548</v>
      </c>
      <c r="F1423" s="26">
        <f>IFERROR(VLOOKUP(E1423,Points!$E$2:$G$11,3,TRUE),"")</f>
        <v>5</v>
      </c>
      <c r="G1423" t="s">
        <v>8633</v>
      </c>
    </row>
    <row r="1424" spans="1:7" x14ac:dyDescent="0.25">
      <c r="A1424" t="s">
        <v>578</v>
      </c>
      <c r="B1424" t="s">
        <v>91</v>
      </c>
      <c r="C1424" s="12">
        <v>47</v>
      </c>
      <c r="D1424" s="12">
        <v>7</v>
      </c>
      <c r="E1424" s="2">
        <f t="shared" si="22"/>
        <v>0.14893617021276595</v>
      </c>
      <c r="F1424" s="26">
        <f>IFERROR(VLOOKUP(E1424,Points!$E$2:$G$11,3,TRUE),"")</f>
        <v>10</v>
      </c>
      <c r="G1424" t="s">
        <v>8633</v>
      </c>
    </row>
    <row r="1425" spans="1:7" x14ac:dyDescent="0.25">
      <c r="A1425" t="s">
        <v>577</v>
      </c>
      <c r="B1425" t="s">
        <v>77</v>
      </c>
      <c r="C1425" s="12">
        <v>93</v>
      </c>
      <c r="D1425" s="12">
        <v>29</v>
      </c>
      <c r="E1425" s="2">
        <f t="shared" si="22"/>
        <v>0.31182795698924731</v>
      </c>
      <c r="F1425" s="26">
        <f>IFERROR(VLOOKUP(E1425,Points!$E$2:$G$11,3,TRUE),"")</f>
        <v>50</v>
      </c>
      <c r="G1425" t="s">
        <v>8633</v>
      </c>
    </row>
    <row r="1426" spans="1:7" x14ac:dyDescent="0.25">
      <c r="A1426" t="s">
        <v>576</v>
      </c>
      <c r="B1426" t="s">
        <v>152</v>
      </c>
      <c r="C1426" s="12">
        <v>695</v>
      </c>
      <c r="D1426" s="12">
        <v>244</v>
      </c>
      <c r="E1426" s="3">
        <f t="shared" si="22"/>
        <v>0.3510791366906475</v>
      </c>
      <c r="F1426" s="26">
        <f>IFERROR(VLOOKUP(E1426,Points!$E$2:$G$11,3,TRUE),"")</f>
        <v>65</v>
      </c>
      <c r="G1426" t="s">
        <v>8632</v>
      </c>
    </row>
    <row r="1427" spans="1:7" x14ac:dyDescent="0.25">
      <c r="A1427" t="s">
        <v>575</v>
      </c>
      <c r="B1427" t="s">
        <v>152</v>
      </c>
      <c r="C1427" s="12">
        <v>1317</v>
      </c>
      <c r="D1427" s="12">
        <v>163</v>
      </c>
      <c r="E1427" s="2">
        <f t="shared" si="22"/>
        <v>0.12376613515565679</v>
      </c>
      <c r="F1427" s="26">
        <f>IFERROR(VLOOKUP(E1427,Points!$E$2:$G$11,3,TRUE),"")</f>
        <v>10</v>
      </c>
      <c r="G1427" t="s">
        <v>8633</v>
      </c>
    </row>
    <row r="1428" spans="1:7" x14ac:dyDescent="0.25">
      <c r="A1428" t="s">
        <v>574</v>
      </c>
      <c r="B1428" t="s">
        <v>165</v>
      </c>
      <c r="C1428" s="12">
        <v>4588</v>
      </c>
      <c r="D1428" s="12">
        <v>178</v>
      </c>
      <c r="E1428" s="3">
        <f t="shared" si="22"/>
        <v>3.8796861377506542E-2</v>
      </c>
      <c r="F1428" s="26">
        <f>IFERROR(VLOOKUP(E1428,Points!$E$2:$G$11,3,TRUE),"")</f>
        <v>0</v>
      </c>
      <c r="G1428" t="s">
        <v>8632</v>
      </c>
    </row>
    <row r="1429" spans="1:7" x14ac:dyDescent="0.25">
      <c r="A1429" t="s">
        <v>573</v>
      </c>
      <c r="B1429" t="s">
        <v>165</v>
      </c>
      <c r="C1429" s="12">
        <v>2081</v>
      </c>
      <c r="D1429" s="12">
        <v>204</v>
      </c>
      <c r="E1429" s="3">
        <f t="shared" si="22"/>
        <v>9.8029793368572801E-2</v>
      </c>
      <c r="F1429" s="26">
        <f>IFERROR(VLOOKUP(E1429,Points!$E$2:$G$11,3,TRUE),"")</f>
        <v>5</v>
      </c>
      <c r="G1429" t="s">
        <v>8632</v>
      </c>
    </row>
    <row r="1430" spans="1:7" x14ac:dyDescent="0.25">
      <c r="A1430" t="s">
        <v>572</v>
      </c>
      <c r="B1430" t="s">
        <v>68</v>
      </c>
      <c r="C1430" s="12">
        <v>401</v>
      </c>
      <c r="D1430" s="12">
        <v>58</v>
      </c>
      <c r="E1430" s="2">
        <f t="shared" si="22"/>
        <v>0.14463840399002495</v>
      </c>
      <c r="F1430" s="26">
        <f>IFERROR(VLOOKUP(E1430,Points!$E$2:$G$11,3,TRUE),"")</f>
        <v>10</v>
      </c>
      <c r="G1430" t="s">
        <v>8633</v>
      </c>
    </row>
    <row r="1431" spans="1:7" x14ac:dyDescent="0.25">
      <c r="A1431" t="s">
        <v>571</v>
      </c>
      <c r="B1431" t="s">
        <v>23</v>
      </c>
      <c r="C1431" s="12">
        <v>344</v>
      </c>
      <c r="D1431" s="12">
        <v>142</v>
      </c>
      <c r="E1431" s="3">
        <f t="shared" si="22"/>
        <v>0.41279069767441862</v>
      </c>
      <c r="F1431" s="26">
        <f>IFERROR(VLOOKUP(E1431,Points!$E$2:$G$11,3,TRUE),"")</f>
        <v>100</v>
      </c>
      <c r="G1431" t="s">
        <v>8632</v>
      </c>
    </row>
    <row r="1432" spans="1:7" x14ac:dyDescent="0.25">
      <c r="A1432" t="s">
        <v>570</v>
      </c>
      <c r="B1432" t="s">
        <v>29</v>
      </c>
      <c r="C1432" s="12">
        <v>30</v>
      </c>
      <c r="D1432" s="12">
        <v>2</v>
      </c>
      <c r="E1432" s="2">
        <f t="shared" si="22"/>
        <v>6.6666666666666666E-2</v>
      </c>
      <c r="F1432" s="26">
        <f>IFERROR(VLOOKUP(E1432,Points!$E$2:$G$11,3,TRUE),"")</f>
        <v>0</v>
      </c>
      <c r="G1432" t="s">
        <v>8633</v>
      </c>
    </row>
    <row r="1433" spans="1:7" x14ac:dyDescent="0.25">
      <c r="A1433" t="s">
        <v>569</v>
      </c>
      <c r="B1433" t="s">
        <v>131</v>
      </c>
      <c r="C1433" s="12">
        <v>252</v>
      </c>
      <c r="D1433" s="12">
        <v>44</v>
      </c>
      <c r="E1433" s="2">
        <f t="shared" si="22"/>
        <v>0.17460317460317459</v>
      </c>
      <c r="F1433" s="26">
        <f>IFERROR(VLOOKUP(E1433,Points!$E$2:$G$11,3,TRUE),"")</f>
        <v>20</v>
      </c>
      <c r="G1433" t="s">
        <v>8633</v>
      </c>
    </row>
    <row r="1434" spans="1:7" x14ac:dyDescent="0.25">
      <c r="A1434" t="s">
        <v>568</v>
      </c>
      <c r="B1434" t="s">
        <v>101</v>
      </c>
      <c r="C1434" s="12">
        <v>74</v>
      </c>
      <c r="D1434" s="12">
        <v>5</v>
      </c>
      <c r="E1434" s="3">
        <f t="shared" si="22"/>
        <v>6.7567567567567571E-2</v>
      </c>
      <c r="F1434" s="26">
        <f>IFERROR(VLOOKUP(E1434,Points!$E$2:$G$11,3,TRUE),"")</f>
        <v>0</v>
      </c>
      <c r="G1434" t="s">
        <v>8632</v>
      </c>
    </row>
    <row r="1435" spans="1:7" x14ac:dyDescent="0.25">
      <c r="A1435" t="s">
        <v>567</v>
      </c>
      <c r="B1435" t="s">
        <v>101</v>
      </c>
      <c r="C1435" s="12">
        <v>295</v>
      </c>
      <c r="D1435" s="12">
        <v>87</v>
      </c>
      <c r="E1435" s="2">
        <f t="shared" si="22"/>
        <v>0.29491525423728815</v>
      </c>
      <c r="F1435" s="26">
        <f>IFERROR(VLOOKUP(E1435,Points!$E$2:$G$11,3,TRUE),"")</f>
        <v>50</v>
      </c>
      <c r="G1435" t="s">
        <v>8633</v>
      </c>
    </row>
    <row r="1436" spans="1:7" x14ac:dyDescent="0.25">
      <c r="A1436" t="s">
        <v>566</v>
      </c>
      <c r="B1436" t="s">
        <v>184</v>
      </c>
      <c r="C1436" s="12">
        <v>62</v>
      </c>
      <c r="D1436" s="12">
        <v>5</v>
      </c>
      <c r="E1436" s="2">
        <f t="shared" si="22"/>
        <v>8.0645161290322578E-2</v>
      </c>
      <c r="F1436" s="26">
        <f>IFERROR(VLOOKUP(E1436,Points!$E$2:$G$11,3,TRUE),"")</f>
        <v>5</v>
      </c>
      <c r="G1436" t="s">
        <v>8633</v>
      </c>
    </row>
    <row r="1437" spans="1:7" x14ac:dyDescent="0.25">
      <c r="A1437" t="s">
        <v>565</v>
      </c>
      <c r="B1437" t="s">
        <v>92</v>
      </c>
      <c r="C1437" s="12">
        <v>262</v>
      </c>
      <c r="D1437" s="12">
        <v>53</v>
      </c>
      <c r="E1437" s="2">
        <f t="shared" si="22"/>
        <v>0.20229007633587787</v>
      </c>
      <c r="F1437" s="26">
        <f>IFERROR(VLOOKUP(E1437,Points!$E$2:$G$11,3,TRUE),"")</f>
        <v>30</v>
      </c>
      <c r="G1437" t="s">
        <v>8633</v>
      </c>
    </row>
    <row r="1438" spans="1:7" x14ac:dyDescent="0.25">
      <c r="A1438" t="s">
        <v>564</v>
      </c>
      <c r="B1438" t="s">
        <v>29</v>
      </c>
      <c r="C1438" s="12">
        <v>739</v>
      </c>
      <c r="D1438" s="12">
        <v>87</v>
      </c>
      <c r="E1438" s="2">
        <f t="shared" si="22"/>
        <v>0.11772665764546685</v>
      </c>
      <c r="F1438" s="26">
        <f>IFERROR(VLOOKUP(E1438,Points!$E$2:$G$11,3,TRUE),"")</f>
        <v>5</v>
      </c>
      <c r="G1438" t="s">
        <v>8633</v>
      </c>
    </row>
    <row r="1439" spans="1:7" x14ac:dyDescent="0.25">
      <c r="A1439" t="s">
        <v>1745</v>
      </c>
      <c r="B1439" t="s">
        <v>87</v>
      </c>
      <c r="C1439" s="12">
        <v>43</v>
      </c>
      <c r="D1439" s="12">
        <v>19</v>
      </c>
      <c r="E1439" s="3">
        <f t="shared" si="22"/>
        <v>0.44186046511627908</v>
      </c>
      <c r="F1439" s="26">
        <f>IFERROR(VLOOKUP(E1439,Points!$E$2:$G$11,3,TRUE),"")</f>
        <v>100</v>
      </c>
      <c r="G1439" t="s">
        <v>8632</v>
      </c>
    </row>
    <row r="1440" spans="1:7" x14ac:dyDescent="0.25">
      <c r="A1440" t="s">
        <v>563</v>
      </c>
      <c r="B1440" t="s">
        <v>75</v>
      </c>
      <c r="C1440" s="12">
        <v>467</v>
      </c>
      <c r="D1440" s="12">
        <v>66</v>
      </c>
      <c r="E1440" s="2">
        <f t="shared" si="22"/>
        <v>0.14132762312633834</v>
      </c>
      <c r="F1440" s="26">
        <f>IFERROR(VLOOKUP(E1440,Points!$E$2:$G$11,3,TRUE),"")</f>
        <v>10</v>
      </c>
      <c r="G1440" t="s">
        <v>8633</v>
      </c>
    </row>
    <row r="1441" spans="1:7" x14ac:dyDescent="0.25">
      <c r="A1441" t="s">
        <v>562</v>
      </c>
      <c r="B1441" t="s">
        <v>8</v>
      </c>
      <c r="C1441" s="12">
        <v>342</v>
      </c>
      <c r="D1441" s="12">
        <v>47</v>
      </c>
      <c r="E1441" s="2">
        <f t="shared" si="22"/>
        <v>0.13742690058479531</v>
      </c>
      <c r="F1441" s="26">
        <f>IFERROR(VLOOKUP(E1441,Points!$E$2:$G$11,3,TRUE),"")</f>
        <v>10</v>
      </c>
      <c r="G1441" t="s">
        <v>8633</v>
      </c>
    </row>
    <row r="1442" spans="1:7" x14ac:dyDescent="0.25">
      <c r="A1442" t="s">
        <v>561</v>
      </c>
      <c r="B1442" t="s">
        <v>19</v>
      </c>
      <c r="C1442" s="12">
        <v>820</v>
      </c>
      <c r="D1442" s="12">
        <v>95</v>
      </c>
      <c r="E1442" s="2">
        <f t="shared" si="22"/>
        <v>0.11585365853658537</v>
      </c>
      <c r="F1442" s="26">
        <f>IFERROR(VLOOKUP(E1442,Points!$E$2:$G$11,3,TRUE),"")</f>
        <v>5</v>
      </c>
      <c r="G1442" t="s">
        <v>8633</v>
      </c>
    </row>
    <row r="1443" spans="1:7" x14ac:dyDescent="0.25">
      <c r="A1443" t="s">
        <v>560</v>
      </c>
      <c r="B1443" t="s">
        <v>40</v>
      </c>
      <c r="C1443" s="12">
        <v>234</v>
      </c>
      <c r="D1443" s="12">
        <v>67</v>
      </c>
      <c r="E1443" s="3">
        <f t="shared" si="22"/>
        <v>0.28632478632478631</v>
      </c>
      <c r="F1443" s="26">
        <f>IFERROR(VLOOKUP(E1443,Points!$E$2:$G$11,3,TRUE),"")</f>
        <v>50</v>
      </c>
      <c r="G1443" t="s">
        <v>8632</v>
      </c>
    </row>
    <row r="1444" spans="1:7" x14ac:dyDescent="0.25">
      <c r="A1444" t="s">
        <v>559</v>
      </c>
      <c r="B1444" t="s">
        <v>35</v>
      </c>
      <c r="C1444" s="12">
        <v>213</v>
      </c>
      <c r="D1444" s="12">
        <v>26</v>
      </c>
      <c r="E1444" s="3">
        <f t="shared" si="22"/>
        <v>0.12206572769953052</v>
      </c>
      <c r="F1444" s="26">
        <f>IFERROR(VLOOKUP(E1444,Points!$E$2:$G$11,3,TRUE),"")</f>
        <v>10</v>
      </c>
      <c r="G1444" t="s">
        <v>8632</v>
      </c>
    </row>
    <row r="1445" spans="1:7" x14ac:dyDescent="0.25">
      <c r="A1445" t="s">
        <v>558</v>
      </c>
      <c r="B1445" t="s">
        <v>87</v>
      </c>
      <c r="C1445" s="12">
        <v>183</v>
      </c>
      <c r="D1445" s="12">
        <v>13</v>
      </c>
      <c r="E1445" s="2">
        <f t="shared" si="22"/>
        <v>7.1038251366120214E-2</v>
      </c>
      <c r="F1445" s="26">
        <f>IFERROR(VLOOKUP(E1445,Points!$E$2:$G$11,3,TRUE),"")</f>
        <v>0</v>
      </c>
      <c r="G1445" t="s">
        <v>8633</v>
      </c>
    </row>
    <row r="1446" spans="1:7" x14ac:dyDescent="0.25">
      <c r="A1446" t="s">
        <v>557</v>
      </c>
      <c r="B1446" t="s">
        <v>87</v>
      </c>
      <c r="C1446" s="12">
        <v>242</v>
      </c>
      <c r="D1446" s="12">
        <v>100</v>
      </c>
      <c r="E1446" s="3">
        <f t="shared" si="22"/>
        <v>0.41322314049586778</v>
      </c>
      <c r="F1446" s="26">
        <f>IFERROR(VLOOKUP(E1446,Points!$E$2:$G$11,3,TRUE),"")</f>
        <v>100</v>
      </c>
      <c r="G1446" t="s">
        <v>8632</v>
      </c>
    </row>
    <row r="1447" spans="1:7" x14ac:dyDescent="0.25">
      <c r="A1447" t="s">
        <v>556</v>
      </c>
      <c r="B1447" t="s">
        <v>17</v>
      </c>
      <c r="C1447" s="12">
        <v>1576</v>
      </c>
      <c r="D1447" s="12">
        <v>371</v>
      </c>
      <c r="E1447" s="3">
        <f t="shared" si="22"/>
        <v>0.23540609137055837</v>
      </c>
      <c r="F1447" s="26">
        <f>IFERROR(VLOOKUP(E1447,Points!$E$2:$G$11,3,TRUE),"")</f>
        <v>30</v>
      </c>
      <c r="G1447" t="s">
        <v>8632</v>
      </c>
    </row>
    <row r="1448" spans="1:7" x14ac:dyDescent="0.25">
      <c r="A1448" t="s">
        <v>556</v>
      </c>
      <c r="B1448" t="s">
        <v>17</v>
      </c>
      <c r="C1448" s="12">
        <v>1576</v>
      </c>
      <c r="D1448" s="12">
        <v>371</v>
      </c>
      <c r="E1448" s="2">
        <f t="shared" si="22"/>
        <v>0.23540609137055837</v>
      </c>
      <c r="F1448" s="26">
        <f>IFERROR(VLOOKUP(E1448,Points!$E$2:$G$11,3,TRUE),"")</f>
        <v>30</v>
      </c>
      <c r="G1448" t="s">
        <v>8633</v>
      </c>
    </row>
    <row r="1449" spans="1:7" x14ac:dyDescent="0.25">
      <c r="A1449" t="s">
        <v>555</v>
      </c>
      <c r="B1449" t="s">
        <v>17</v>
      </c>
      <c r="C1449" s="12">
        <v>532</v>
      </c>
      <c r="D1449" s="12">
        <v>53</v>
      </c>
      <c r="E1449" s="2">
        <f t="shared" si="22"/>
        <v>9.9624060150375934E-2</v>
      </c>
      <c r="F1449" s="26">
        <f>IFERROR(VLOOKUP(E1449,Points!$E$2:$G$11,3,TRUE),"")</f>
        <v>5</v>
      </c>
      <c r="G1449" t="s">
        <v>8633</v>
      </c>
    </row>
    <row r="1450" spans="1:7" x14ac:dyDescent="0.25">
      <c r="A1450" t="s">
        <v>554</v>
      </c>
      <c r="B1450" t="s">
        <v>111</v>
      </c>
      <c r="C1450" s="12">
        <v>5845</v>
      </c>
      <c r="D1450" s="12">
        <v>590</v>
      </c>
      <c r="E1450" s="3">
        <f t="shared" si="22"/>
        <v>0.10094097519247219</v>
      </c>
      <c r="F1450" s="26">
        <f>IFERROR(VLOOKUP(E1450,Points!$E$2:$G$11,3,TRUE),"")</f>
        <v>5</v>
      </c>
      <c r="G1450" t="s">
        <v>8632</v>
      </c>
    </row>
    <row r="1451" spans="1:7" x14ac:dyDescent="0.25">
      <c r="A1451" t="s">
        <v>553</v>
      </c>
      <c r="B1451" t="s">
        <v>7</v>
      </c>
      <c r="C1451" s="12">
        <v>963</v>
      </c>
      <c r="D1451" s="12">
        <v>52</v>
      </c>
      <c r="E1451" s="2">
        <f t="shared" si="22"/>
        <v>5.3997923156801658E-2</v>
      </c>
      <c r="F1451" s="26">
        <f>IFERROR(VLOOKUP(E1451,Points!$E$2:$G$11,3,TRUE),"")</f>
        <v>0</v>
      </c>
      <c r="G1451" t="s">
        <v>8633</v>
      </c>
    </row>
    <row r="1452" spans="1:7" x14ac:dyDescent="0.25">
      <c r="A1452" t="s">
        <v>552</v>
      </c>
      <c r="B1452" t="s">
        <v>76</v>
      </c>
      <c r="C1452" s="12">
        <v>984</v>
      </c>
      <c r="D1452" s="12">
        <v>58</v>
      </c>
      <c r="E1452" s="2">
        <f t="shared" si="22"/>
        <v>5.894308943089431E-2</v>
      </c>
      <c r="F1452" s="26">
        <f>IFERROR(VLOOKUP(E1452,Points!$E$2:$G$11,3,TRUE),"")</f>
        <v>0</v>
      </c>
      <c r="G1452" t="s">
        <v>8633</v>
      </c>
    </row>
    <row r="1453" spans="1:7" x14ac:dyDescent="0.25">
      <c r="A1453" t="s">
        <v>552</v>
      </c>
      <c r="B1453" t="s">
        <v>25</v>
      </c>
      <c r="C1453" s="12">
        <v>146</v>
      </c>
      <c r="D1453" s="12">
        <v>42</v>
      </c>
      <c r="E1453" s="2">
        <f t="shared" si="22"/>
        <v>0.28767123287671231</v>
      </c>
      <c r="F1453" s="26">
        <f>IFERROR(VLOOKUP(E1453,Points!$E$2:$G$11,3,TRUE),"")</f>
        <v>50</v>
      </c>
      <c r="G1453" t="s">
        <v>8633</v>
      </c>
    </row>
    <row r="1454" spans="1:7" x14ac:dyDescent="0.25">
      <c r="A1454" t="s">
        <v>551</v>
      </c>
      <c r="B1454" t="s">
        <v>89</v>
      </c>
      <c r="C1454" s="12">
        <v>194</v>
      </c>
      <c r="D1454" s="12">
        <v>31</v>
      </c>
      <c r="E1454" s="2">
        <f t="shared" si="22"/>
        <v>0.15979381443298968</v>
      </c>
      <c r="F1454" s="26">
        <f>IFERROR(VLOOKUP(E1454,Points!$E$2:$G$11,3,TRUE),"")</f>
        <v>10</v>
      </c>
      <c r="G1454" t="s">
        <v>8633</v>
      </c>
    </row>
    <row r="1455" spans="1:7" x14ac:dyDescent="0.25">
      <c r="A1455" t="s">
        <v>551</v>
      </c>
      <c r="B1455" t="s">
        <v>92</v>
      </c>
      <c r="C1455" s="12">
        <v>489</v>
      </c>
      <c r="D1455" s="12">
        <v>75</v>
      </c>
      <c r="E1455" s="2">
        <f t="shared" si="22"/>
        <v>0.15337423312883436</v>
      </c>
      <c r="F1455" s="26">
        <f>IFERROR(VLOOKUP(E1455,Points!$E$2:$G$11,3,TRUE),"")</f>
        <v>10</v>
      </c>
      <c r="G1455" t="s">
        <v>8633</v>
      </c>
    </row>
    <row r="1456" spans="1:7" x14ac:dyDescent="0.25">
      <c r="A1456" t="s">
        <v>550</v>
      </c>
      <c r="B1456" t="s">
        <v>92</v>
      </c>
      <c r="C1456" s="12">
        <v>3747</v>
      </c>
      <c r="D1456" s="12">
        <v>597</v>
      </c>
      <c r="E1456" s="3">
        <f t="shared" si="22"/>
        <v>0.15932746196957567</v>
      </c>
      <c r="F1456" s="26">
        <f>IFERROR(VLOOKUP(E1456,Points!$E$2:$G$11,3,TRUE),"")</f>
        <v>10</v>
      </c>
      <c r="G1456" t="s">
        <v>8632</v>
      </c>
    </row>
    <row r="1457" spans="1:7" x14ac:dyDescent="0.25">
      <c r="A1457" t="s">
        <v>549</v>
      </c>
      <c r="B1457" t="s">
        <v>221</v>
      </c>
      <c r="C1457" s="12">
        <v>130</v>
      </c>
      <c r="D1457" s="12">
        <v>33</v>
      </c>
      <c r="E1457" s="3">
        <f t="shared" si="22"/>
        <v>0.25384615384615383</v>
      </c>
      <c r="F1457" s="26">
        <f>IFERROR(VLOOKUP(E1457,Points!$E$2:$G$11,3,TRUE),"")</f>
        <v>40</v>
      </c>
      <c r="G1457" t="s">
        <v>8632</v>
      </c>
    </row>
    <row r="1458" spans="1:7" x14ac:dyDescent="0.25">
      <c r="A1458" t="s">
        <v>548</v>
      </c>
      <c r="B1458" t="s">
        <v>68</v>
      </c>
      <c r="C1458" s="12">
        <v>99</v>
      </c>
      <c r="D1458" s="12">
        <v>16</v>
      </c>
      <c r="E1458" s="2">
        <f t="shared" si="22"/>
        <v>0.16161616161616163</v>
      </c>
      <c r="F1458" s="26">
        <f>IFERROR(VLOOKUP(E1458,Points!$E$2:$G$11,3,TRUE),"")</f>
        <v>20</v>
      </c>
      <c r="G1458" t="s">
        <v>8633</v>
      </c>
    </row>
    <row r="1459" spans="1:7" x14ac:dyDescent="0.25">
      <c r="A1459" t="s">
        <v>547</v>
      </c>
      <c r="B1459" t="s">
        <v>72</v>
      </c>
      <c r="C1459" s="12">
        <v>2191</v>
      </c>
      <c r="D1459" s="12">
        <v>280</v>
      </c>
      <c r="E1459" s="3">
        <f t="shared" si="22"/>
        <v>0.12779552715654952</v>
      </c>
      <c r="F1459" s="26">
        <f>IFERROR(VLOOKUP(E1459,Points!$E$2:$G$11,3,TRUE),"")</f>
        <v>10</v>
      </c>
      <c r="G1459" t="s">
        <v>8632</v>
      </c>
    </row>
    <row r="1460" spans="1:7" x14ac:dyDescent="0.25">
      <c r="A1460" t="s">
        <v>546</v>
      </c>
      <c r="B1460" t="s">
        <v>44</v>
      </c>
      <c r="C1460" s="12">
        <v>177</v>
      </c>
      <c r="D1460" s="12">
        <v>14</v>
      </c>
      <c r="E1460" s="2">
        <f t="shared" si="22"/>
        <v>7.909604519774012E-2</v>
      </c>
      <c r="F1460" s="26">
        <f>IFERROR(VLOOKUP(E1460,Points!$E$2:$G$11,3,TRUE),"")</f>
        <v>0</v>
      </c>
      <c r="G1460" t="s">
        <v>8633</v>
      </c>
    </row>
    <row r="1461" spans="1:7" x14ac:dyDescent="0.25">
      <c r="A1461" t="s">
        <v>546</v>
      </c>
      <c r="B1461" t="s">
        <v>220</v>
      </c>
      <c r="C1461" s="12">
        <v>301</v>
      </c>
      <c r="D1461" s="12">
        <v>59</v>
      </c>
      <c r="E1461" s="2">
        <f t="shared" si="22"/>
        <v>0.19601328903654486</v>
      </c>
      <c r="F1461" s="26">
        <f>IFERROR(VLOOKUP(E1461,Points!$E$2:$G$11,3,TRUE),"")</f>
        <v>20</v>
      </c>
      <c r="G1461" t="s">
        <v>8633</v>
      </c>
    </row>
    <row r="1462" spans="1:7" x14ac:dyDescent="0.25">
      <c r="A1462" t="s">
        <v>546</v>
      </c>
      <c r="B1462" t="s">
        <v>72</v>
      </c>
      <c r="C1462" s="12">
        <v>973</v>
      </c>
      <c r="D1462" s="12">
        <v>63</v>
      </c>
      <c r="E1462" s="2">
        <f t="shared" si="22"/>
        <v>6.4748201438848921E-2</v>
      </c>
      <c r="F1462" s="26">
        <f>IFERROR(VLOOKUP(E1462,Points!$E$2:$G$11,3,TRUE),"")</f>
        <v>0</v>
      </c>
      <c r="G1462" t="s">
        <v>8633</v>
      </c>
    </row>
    <row r="1463" spans="1:7" x14ac:dyDescent="0.25">
      <c r="A1463" t="s">
        <v>545</v>
      </c>
      <c r="B1463" t="s">
        <v>49</v>
      </c>
      <c r="C1463" s="12">
        <v>306</v>
      </c>
      <c r="D1463" s="12">
        <v>31</v>
      </c>
      <c r="E1463" s="2">
        <f t="shared" si="22"/>
        <v>0.10130718954248366</v>
      </c>
      <c r="F1463" s="26">
        <f>IFERROR(VLOOKUP(E1463,Points!$E$2:$G$11,3,TRUE),"")</f>
        <v>5</v>
      </c>
      <c r="G1463" t="s">
        <v>8633</v>
      </c>
    </row>
    <row r="1464" spans="1:7" x14ac:dyDescent="0.25">
      <c r="A1464" t="s">
        <v>544</v>
      </c>
      <c r="B1464" t="s">
        <v>133</v>
      </c>
      <c r="C1464" s="12">
        <v>1253</v>
      </c>
      <c r="D1464" s="12">
        <v>77</v>
      </c>
      <c r="E1464" s="2">
        <f t="shared" si="22"/>
        <v>6.1452513966480445E-2</v>
      </c>
      <c r="F1464" s="26">
        <f>IFERROR(VLOOKUP(E1464,Points!$E$2:$G$11,3,TRUE),"")</f>
        <v>0</v>
      </c>
      <c r="G1464" t="s">
        <v>8633</v>
      </c>
    </row>
    <row r="1465" spans="1:7" x14ac:dyDescent="0.25">
      <c r="A1465" t="s">
        <v>1744</v>
      </c>
      <c r="B1465" t="s">
        <v>92</v>
      </c>
      <c r="C1465" s="12">
        <v>184</v>
      </c>
      <c r="D1465" s="12">
        <v>16</v>
      </c>
      <c r="E1465" s="3">
        <f t="shared" si="22"/>
        <v>8.6956521739130432E-2</v>
      </c>
      <c r="F1465" s="26">
        <f>IFERROR(VLOOKUP(E1465,Points!$E$2:$G$11,3,TRUE),"")</f>
        <v>5</v>
      </c>
      <c r="G1465" t="s">
        <v>8632</v>
      </c>
    </row>
    <row r="1466" spans="1:7" x14ac:dyDescent="0.25">
      <c r="A1466" t="s">
        <v>543</v>
      </c>
      <c r="B1466" t="s">
        <v>186</v>
      </c>
      <c r="C1466" s="12">
        <v>160</v>
      </c>
      <c r="D1466" s="12">
        <v>29</v>
      </c>
      <c r="E1466" s="3">
        <f t="shared" si="22"/>
        <v>0.18124999999999999</v>
      </c>
      <c r="F1466" s="26">
        <f>IFERROR(VLOOKUP(E1466,Points!$E$2:$G$11,3,TRUE),"")</f>
        <v>20</v>
      </c>
      <c r="G1466" t="s">
        <v>8632</v>
      </c>
    </row>
    <row r="1467" spans="1:7" x14ac:dyDescent="0.25">
      <c r="A1467" t="s">
        <v>542</v>
      </c>
      <c r="B1467" t="s">
        <v>197</v>
      </c>
      <c r="C1467" s="12">
        <v>17</v>
      </c>
      <c r="D1467" s="12">
        <v>0</v>
      </c>
      <c r="E1467" s="2">
        <f t="shared" si="22"/>
        <v>0</v>
      </c>
      <c r="F1467" s="26">
        <f>IFERROR(VLOOKUP(E1467,Points!$E$2:$G$11,3,TRUE),"")</f>
        <v>0</v>
      </c>
      <c r="G1467" t="s">
        <v>8633</v>
      </c>
    </row>
    <row r="1468" spans="1:7" x14ac:dyDescent="0.25">
      <c r="A1468" t="s">
        <v>541</v>
      </c>
      <c r="B1468" t="s">
        <v>40</v>
      </c>
      <c r="C1468" s="12">
        <v>364</v>
      </c>
      <c r="D1468" s="12">
        <v>88</v>
      </c>
      <c r="E1468" s="2">
        <f t="shared" si="22"/>
        <v>0.24175824175824176</v>
      </c>
      <c r="F1468" s="26">
        <f>IFERROR(VLOOKUP(E1468,Points!$E$2:$G$11,3,TRUE),"")</f>
        <v>40</v>
      </c>
      <c r="G1468" t="s">
        <v>8633</v>
      </c>
    </row>
    <row r="1469" spans="1:7" x14ac:dyDescent="0.25">
      <c r="A1469" t="s">
        <v>540</v>
      </c>
      <c r="B1469" t="s">
        <v>40</v>
      </c>
      <c r="C1469" s="12">
        <v>524</v>
      </c>
      <c r="D1469" s="12">
        <v>170</v>
      </c>
      <c r="E1469" s="3">
        <f t="shared" si="22"/>
        <v>0.32442748091603052</v>
      </c>
      <c r="F1469" s="26">
        <f>IFERROR(VLOOKUP(E1469,Points!$E$2:$G$11,3,TRUE),"")</f>
        <v>65</v>
      </c>
      <c r="G1469" t="s">
        <v>8632</v>
      </c>
    </row>
    <row r="1470" spans="1:7" x14ac:dyDescent="0.25">
      <c r="A1470" t="s">
        <v>539</v>
      </c>
      <c r="B1470" t="s">
        <v>169</v>
      </c>
      <c r="C1470" s="12">
        <v>3251</v>
      </c>
      <c r="D1470" s="12">
        <v>577</v>
      </c>
      <c r="E1470" s="3">
        <f t="shared" si="22"/>
        <v>0.17748385112273146</v>
      </c>
      <c r="F1470" s="26">
        <f>IFERROR(VLOOKUP(E1470,Points!$E$2:$G$11,3,TRUE),"")</f>
        <v>20</v>
      </c>
      <c r="G1470" t="s">
        <v>8632</v>
      </c>
    </row>
    <row r="1471" spans="1:7" x14ac:dyDescent="0.25">
      <c r="A1471" t="s">
        <v>538</v>
      </c>
      <c r="B1471" t="s">
        <v>169</v>
      </c>
      <c r="C1471" s="12">
        <v>471</v>
      </c>
      <c r="D1471" s="12">
        <v>157</v>
      </c>
      <c r="E1471" s="2">
        <f t="shared" si="22"/>
        <v>0.33333333333333331</v>
      </c>
      <c r="F1471" s="26">
        <f>IFERROR(VLOOKUP(E1471,Points!$E$2:$G$11,3,TRUE),"")</f>
        <v>65</v>
      </c>
      <c r="G1471" t="s">
        <v>8633</v>
      </c>
    </row>
    <row r="1472" spans="1:7" x14ac:dyDescent="0.25">
      <c r="A1472" t="s">
        <v>1743</v>
      </c>
      <c r="B1472" t="s">
        <v>184</v>
      </c>
      <c r="C1472" s="12">
        <v>61</v>
      </c>
      <c r="D1472" s="12">
        <v>16</v>
      </c>
      <c r="E1472" s="3">
        <f t="shared" si="22"/>
        <v>0.26229508196721313</v>
      </c>
      <c r="F1472" s="26">
        <f>IFERROR(VLOOKUP(E1472,Points!$E$2:$G$11,3,TRUE),"")</f>
        <v>40</v>
      </c>
      <c r="G1472" t="s">
        <v>8632</v>
      </c>
    </row>
    <row r="1473" spans="1:7" x14ac:dyDescent="0.25">
      <c r="A1473" t="s">
        <v>537</v>
      </c>
      <c r="B1473" t="s">
        <v>184</v>
      </c>
      <c r="C1473" s="12">
        <v>130</v>
      </c>
      <c r="D1473" s="12">
        <v>31</v>
      </c>
      <c r="E1473" s="2">
        <f t="shared" si="22"/>
        <v>0.23846153846153847</v>
      </c>
      <c r="F1473" s="26">
        <f>IFERROR(VLOOKUP(E1473,Points!$E$2:$G$11,3,TRUE),"")</f>
        <v>30</v>
      </c>
      <c r="G1473" t="s">
        <v>8633</v>
      </c>
    </row>
    <row r="1474" spans="1:7" x14ac:dyDescent="0.25">
      <c r="A1474" t="s">
        <v>536</v>
      </c>
      <c r="B1474" t="s">
        <v>12</v>
      </c>
      <c r="C1474" s="12">
        <v>2328</v>
      </c>
      <c r="D1474" s="12">
        <v>673</v>
      </c>
      <c r="E1474" s="3">
        <f t="shared" si="22"/>
        <v>0.28908934707903783</v>
      </c>
      <c r="F1474" s="26">
        <f>IFERROR(VLOOKUP(E1474,Points!$E$2:$G$11,3,TRUE),"")</f>
        <v>50</v>
      </c>
      <c r="G1474" t="s">
        <v>8632</v>
      </c>
    </row>
    <row r="1475" spans="1:7" x14ac:dyDescent="0.25">
      <c r="A1475" t="s">
        <v>535</v>
      </c>
      <c r="B1475" t="s">
        <v>220</v>
      </c>
      <c r="C1475" s="12">
        <v>282</v>
      </c>
      <c r="D1475" s="12">
        <v>16</v>
      </c>
      <c r="E1475" s="2">
        <f t="shared" ref="E1475:E1538" si="23">D1475/C1475</f>
        <v>5.6737588652482268E-2</v>
      </c>
      <c r="F1475" s="26">
        <f>IFERROR(VLOOKUP(E1475,Points!$E$2:$G$11,3,TRUE),"")</f>
        <v>0</v>
      </c>
      <c r="G1475" t="s">
        <v>8633</v>
      </c>
    </row>
    <row r="1476" spans="1:7" x14ac:dyDescent="0.25">
      <c r="A1476" t="s">
        <v>534</v>
      </c>
      <c r="B1476" t="s">
        <v>152</v>
      </c>
      <c r="C1476" s="12">
        <v>541</v>
      </c>
      <c r="D1476" s="12">
        <v>79</v>
      </c>
      <c r="E1476" s="2">
        <f t="shared" si="23"/>
        <v>0.14602587800369685</v>
      </c>
      <c r="F1476" s="26">
        <f>IFERROR(VLOOKUP(E1476,Points!$E$2:$G$11,3,TRUE),"")</f>
        <v>10</v>
      </c>
      <c r="G1476" t="s">
        <v>8633</v>
      </c>
    </row>
    <row r="1477" spans="1:7" x14ac:dyDescent="0.25">
      <c r="A1477" t="s">
        <v>533</v>
      </c>
      <c r="B1477" t="s">
        <v>81</v>
      </c>
      <c r="C1477" s="12">
        <v>248</v>
      </c>
      <c r="D1477" s="12">
        <v>33</v>
      </c>
      <c r="E1477" s="2">
        <f t="shared" si="23"/>
        <v>0.13306451612903225</v>
      </c>
      <c r="F1477" s="26">
        <f>IFERROR(VLOOKUP(E1477,Points!$E$2:$G$11,3,TRUE),"")</f>
        <v>10</v>
      </c>
      <c r="G1477" t="s">
        <v>8633</v>
      </c>
    </row>
    <row r="1478" spans="1:7" x14ac:dyDescent="0.25">
      <c r="A1478" t="s">
        <v>533</v>
      </c>
      <c r="B1478" t="s">
        <v>15</v>
      </c>
      <c r="C1478" s="12">
        <v>220</v>
      </c>
      <c r="D1478" s="12">
        <v>24</v>
      </c>
      <c r="E1478" s="2">
        <f t="shared" si="23"/>
        <v>0.10909090909090909</v>
      </c>
      <c r="F1478" s="26">
        <f>IFERROR(VLOOKUP(E1478,Points!$E$2:$G$11,3,TRUE),"")</f>
        <v>5</v>
      </c>
      <c r="G1478" t="s">
        <v>8633</v>
      </c>
    </row>
    <row r="1479" spans="1:7" x14ac:dyDescent="0.25">
      <c r="A1479" t="s">
        <v>1742</v>
      </c>
      <c r="B1479" t="s">
        <v>49</v>
      </c>
      <c r="C1479" s="12">
        <v>85</v>
      </c>
      <c r="D1479" s="12">
        <v>12</v>
      </c>
      <c r="E1479" s="3">
        <f t="shared" si="23"/>
        <v>0.14117647058823529</v>
      </c>
      <c r="F1479" s="26">
        <f>IFERROR(VLOOKUP(E1479,Points!$E$2:$G$11,3,TRUE),"")</f>
        <v>10</v>
      </c>
      <c r="G1479" t="s">
        <v>8632</v>
      </c>
    </row>
    <row r="1480" spans="1:7" x14ac:dyDescent="0.25">
      <c r="A1480" t="s">
        <v>532</v>
      </c>
      <c r="B1480" t="s">
        <v>17</v>
      </c>
      <c r="C1480" s="12">
        <v>203</v>
      </c>
      <c r="D1480" s="12">
        <v>34</v>
      </c>
      <c r="E1480" s="2">
        <f t="shared" si="23"/>
        <v>0.16748768472906403</v>
      </c>
      <c r="F1480" s="26">
        <f>IFERROR(VLOOKUP(E1480,Points!$E$2:$G$11,3,TRUE),"")</f>
        <v>20</v>
      </c>
      <c r="G1480" t="s">
        <v>8633</v>
      </c>
    </row>
    <row r="1481" spans="1:7" x14ac:dyDescent="0.25">
      <c r="A1481" t="s">
        <v>531</v>
      </c>
      <c r="B1481" t="s">
        <v>17</v>
      </c>
      <c r="C1481" s="12">
        <v>176</v>
      </c>
      <c r="D1481" s="12">
        <v>33</v>
      </c>
      <c r="E1481" s="3">
        <f t="shared" si="23"/>
        <v>0.1875</v>
      </c>
      <c r="F1481" s="26">
        <f>IFERROR(VLOOKUP(E1481,Points!$E$2:$G$11,3,TRUE),"")</f>
        <v>20</v>
      </c>
      <c r="G1481" t="s">
        <v>8632</v>
      </c>
    </row>
    <row r="1482" spans="1:7" x14ac:dyDescent="0.25">
      <c r="A1482" t="s">
        <v>1741</v>
      </c>
      <c r="B1482" t="s">
        <v>83</v>
      </c>
      <c r="C1482" s="12">
        <v>275</v>
      </c>
      <c r="D1482" s="12">
        <v>10</v>
      </c>
      <c r="E1482" s="3">
        <f t="shared" si="23"/>
        <v>3.6363636363636362E-2</v>
      </c>
      <c r="F1482" s="26">
        <f>IFERROR(VLOOKUP(E1482,Points!$E$2:$G$11,3,TRUE),"")</f>
        <v>0</v>
      </c>
      <c r="G1482" t="s">
        <v>8632</v>
      </c>
    </row>
    <row r="1483" spans="1:7" x14ac:dyDescent="0.25">
      <c r="A1483" t="s">
        <v>530</v>
      </c>
      <c r="B1483" t="s">
        <v>27</v>
      </c>
      <c r="C1483" s="12">
        <v>63</v>
      </c>
      <c r="D1483" s="12">
        <v>5</v>
      </c>
      <c r="E1483" s="3">
        <f t="shared" si="23"/>
        <v>7.9365079365079361E-2</v>
      </c>
      <c r="F1483" s="26">
        <f>IFERROR(VLOOKUP(E1483,Points!$E$2:$G$11,3,TRUE),"")</f>
        <v>0</v>
      </c>
      <c r="G1483" t="s">
        <v>8632</v>
      </c>
    </row>
    <row r="1484" spans="1:7" x14ac:dyDescent="0.25">
      <c r="A1484" t="s">
        <v>529</v>
      </c>
      <c r="B1484" t="s">
        <v>152</v>
      </c>
      <c r="C1484" s="12">
        <v>445</v>
      </c>
      <c r="D1484" s="12">
        <v>112</v>
      </c>
      <c r="E1484" s="2">
        <f t="shared" si="23"/>
        <v>0.25168539325842698</v>
      </c>
      <c r="F1484" s="26">
        <f>IFERROR(VLOOKUP(E1484,Points!$E$2:$G$11,3,TRUE),"")</f>
        <v>40</v>
      </c>
      <c r="G1484" t="s">
        <v>8633</v>
      </c>
    </row>
    <row r="1485" spans="1:7" x14ac:dyDescent="0.25">
      <c r="A1485" t="s">
        <v>528</v>
      </c>
      <c r="B1485" t="s">
        <v>152</v>
      </c>
      <c r="C1485" s="12">
        <v>72</v>
      </c>
      <c r="D1485" s="12">
        <v>12</v>
      </c>
      <c r="E1485" s="3">
        <f t="shared" si="23"/>
        <v>0.16666666666666666</v>
      </c>
      <c r="F1485" s="26">
        <f>IFERROR(VLOOKUP(E1485,Points!$E$2:$G$11,3,TRUE),"")</f>
        <v>20</v>
      </c>
      <c r="G1485" t="s">
        <v>8632</v>
      </c>
    </row>
    <row r="1486" spans="1:7" x14ac:dyDescent="0.25">
      <c r="A1486" t="s">
        <v>1740</v>
      </c>
      <c r="B1486" t="s">
        <v>111</v>
      </c>
      <c r="C1486" s="12">
        <v>534</v>
      </c>
      <c r="D1486" s="12">
        <v>29</v>
      </c>
      <c r="E1486" s="3">
        <f t="shared" si="23"/>
        <v>5.4307116104868915E-2</v>
      </c>
      <c r="F1486" s="26">
        <f>IFERROR(VLOOKUP(E1486,Points!$E$2:$G$11,3,TRUE),"")</f>
        <v>0</v>
      </c>
      <c r="G1486" t="s">
        <v>8632</v>
      </c>
    </row>
    <row r="1487" spans="1:7" x14ac:dyDescent="0.25">
      <c r="A1487" t="s">
        <v>1739</v>
      </c>
      <c r="B1487" t="s">
        <v>87</v>
      </c>
      <c r="C1487" s="12">
        <v>106</v>
      </c>
      <c r="D1487" s="12">
        <v>35</v>
      </c>
      <c r="E1487" s="3">
        <f t="shared" si="23"/>
        <v>0.330188679245283</v>
      </c>
      <c r="F1487" s="26">
        <f>IFERROR(VLOOKUP(E1487,Points!$E$2:$G$11,3,TRUE),"")</f>
        <v>65</v>
      </c>
      <c r="G1487" t="s">
        <v>8632</v>
      </c>
    </row>
    <row r="1488" spans="1:7" x14ac:dyDescent="0.25">
      <c r="A1488" t="s">
        <v>527</v>
      </c>
      <c r="B1488" t="s">
        <v>87</v>
      </c>
      <c r="C1488" s="12">
        <v>319</v>
      </c>
      <c r="D1488" s="12">
        <v>83</v>
      </c>
      <c r="E1488" s="2">
        <f t="shared" si="23"/>
        <v>0.2601880877742947</v>
      </c>
      <c r="F1488" s="26">
        <f>IFERROR(VLOOKUP(E1488,Points!$E$2:$G$11,3,TRUE),"")</f>
        <v>40</v>
      </c>
      <c r="G1488" t="s">
        <v>8633</v>
      </c>
    </row>
    <row r="1489" spans="1:7" x14ac:dyDescent="0.25">
      <c r="A1489" t="s">
        <v>526</v>
      </c>
      <c r="B1489" t="s">
        <v>47</v>
      </c>
      <c r="C1489" s="12">
        <v>450</v>
      </c>
      <c r="D1489" s="12">
        <v>22</v>
      </c>
      <c r="E1489" s="2">
        <f t="shared" si="23"/>
        <v>4.8888888888888891E-2</v>
      </c>
      <c r="F1489" s="26">
        <f>IFERROR(VLOOKUP(E1489,Points!$E$2:$G$11,3,TRUE),"")</f>
        <v>0</v>
      </c>
      <c r="G1489" t="s">
        <v>8633</v>
      </c>
    </row>
    <row r="1490" spans="1:7" x14ac:dyDescent="0.25">
      <c r="A1490" t="s">
        <v>525</v>
      </c>
      <c r="B1490" t="s">
        <v>12</v>
      </c>
      <c r="C1490" s="12">
        <v>642</v>
      </c>
      <c r="D1490" s="12">
        <v>77</v>
      </c>
      <c r="E1490" s="3">
        <f t="shared" si="23"/>
        <v>0.11993769470404984</v>
      </c>
      <c r="F1490" s="26">
        <f>IFERROR(VLOOKUP(E1490,Points!$E$2:$G$11,3,TRUE),"")</f>
        <v>5</v>
      </c>
      <c r="G1490" t="s">
        <v>8632</v>
      </c>
    </row>
    <row r="1491" spans="1:7" x14ac:dyDescent="0.25">
      <c r="A1491" t="s">
        <v>524</v>
      </c>
      <c r="B1491" t="s">
        <v>146</v>
      </c>
      <c r="C1491" s="12">
        <v>1273</v>
      </c>
      <c r="D1491" s="12">
        <v>307</v>
      </c>
      <c r="E1491" s="3">
        <f t="shared" si="23"/>
        <v>0.24116260801256872</v>
      </c>
      <c r="F1491" s="26">
        <f>IFERROR(VLOOKUP(E1491,Points!$E$2:$G$11,3,TRUE),"")</f>
        <v>40</v>
      </c>
      <c r="G1491" t="s">
        <v>8632</v>
      </c>
    </row>
    <row r="1492" spans="1:7" x14ac:dyDescent="0.25">
      <c r="A1492" t="s">
        <v>523</v>
      </c>
      <c r="B1492" t="s">
        <v>146</v>
      </c>
      <c r="C1492" s="12">
        <v>250</v>
      </c>
      <c r="D1492" s="12">
        <v>62</v>
      </c>
      <c r="E1492" s="2">
        <f t="shared" si="23"/>
        <v>0.248</v>
      </c>
      <c r="F1492" s="26">
        <f>IFERROR(VLOOKUP(E1492,Points!$E$2:$G$11,3,TRUE),"")</f>
        <v>40</v>
      </c>
      <c r="G1492" t="s">
        <v>8633</v>
      </c>
    </row>
    <row r="1493" spans="1:7" x14ac:dyDescent="0.25">
      <c r="A1493" t="s">
        <v>522</v>
      </c>
      <c r="B1493" t="s">
        <v>35</v>
      </c>
      <c r="C1493" s="12">
        <v>340</v>
      </c>
      <c r="D1493" s="12">
        <v>48</v>
      </c>
      <c r="E1493" s="2">
        <f t="shared" si="23"/>
        <v>0.14117647058823529</v>
      </c>
      <c r="F1493" s="26">
        <f>IFERROR(VLOOKUP(E1493,Points!$E$2:$G$11,3,TRUE),"")</f>
        <v>10</v>
      </c>
      <c r="G1493" t="s">
        <v>8633</v>
      </c>
    </row>
    <row r="1494" spans="1:7" x14ac:dyDescent="0.25">
      <c r="A1494" t="s">
        <v>521</v>
      </c>
      <c r="B1494" t="s">
        <v>35</v>
      </c>
      <c r="C1494" s="12">
        <v>1204</v>
      </c>
      <c r="D1494" s="12">
        <v>227</v>
      </c>
      <c r="E1494" s="3">
        <f t="shared" si="23"/>
        <v>0.18853820598006646</v>
      </c>
      <c r="F1494" s="26">
        <f>IFERROR(VLOOKUP(E1494,Points!$E$2:$G$11,3,TRUE),"")</f>
        <v>20</v>
      </c>
      <c r="G1494" t="s">
        <v>8632</v>
      </c>
    </row>
    <row r="1495" spans="1:7" x14ac:dyDescent="0.25">
      <c r="A1495" t="s">
        <v>520</v>
      </c>
      <c r="B1495" t="s">
        <v>212</v>
      </c>
      <c r="C1495" s="12">
        <v>137</v>
      </c>
      <c r="D1495" s="12">
        <v>35</v>
      </c>
      <c r="E1495" s="2">
        <f t="shared" si="23"/>
        <v>0.25547445255474455</v>
      </c>
      <c r="F1495" s="26">
        <f>IFERROR(VLOOKUP(E1495,Points!$E$2:$G$11,3,TRUE),"")</f>
        <v>40</v>
      </c>
      <c r="G1495" t="s">
        <v>8633</v>
      </c>
    </row>
    <row r="1496" spans="1:7" x14ac:dyDescent="0.25">
      <c r="A1496" t="s">
        <v>519</v>
      </c>
      <c r="B1496" t="s">
        <v>212</v>
      </c>
      <c r="C1496" s="12">
        <v>130</v>
      </c>
      <c r="D1496" s="12">
        <v>51</v>
      </c>
      <c r="E1496" s="3">
        <f t="shared" si="23"/>
        <v>0.3923076923076923</v>
      </c>
      <c r="F1496" s="26">
        <f>IFERROR(VLOOKUP(E1496,Points!$E$2:$G$11,3,TRUE),"")</f>
        <v>80</v>
      </c>
      <c r="G1496" t="s">
        <v>8632</v>
      </c>
    </row>
    <row r="1497" spans="1:7" x14ac:dyDescent="0.25">
      <c r="A1497" t="s">
        <v>518</v>
      </c>
      <c r="B1497" t="s">
        <v>212</v>
      </c>
      <c r="C1497" s="12">
        <v>439</v>
      </c>
      <c r="D1497" s="12">
        <v>64</v>
      </c>
      <c r="E1497" s="2">
        <f t="shared" si="23"/>
        <v>0.14578587699316628</v>
      </c>
      <c r="F1497" s="26">
        <f>IFERROR(VLOOKUP(E1497,Points!$E$2:$G$11,3,TRUE),"")</f>
        <v>10</v>
      </c>
      <c r="G1497" t="s">
        <v>8633</v>
      </c>
    </row>
    <row r="1498" spans="1:7" x14ac:dyDescent="0.25">
      <c r="A1498" t="s">
        <v>517</v>
      </c>
      <c r="B1498" t="s">
        <v>23</v>
      </c>
      <c r="C1498" s="12">
        <v>143</v>
      </c>
      <c r="D1498" s="12">
        <v>21</v>
      </c>
      <c r="E1498" s="2">
        <f t="shared" si="23"/>
        <v>0.14685314685314685</v>
      </c>
      <c r="F1498" s="26">
        <f>IFERROR(VLOOKUP(E1498,Points!$E$2:$G$11,3,TRUE),"")</f>
        <v>10</v>
      </c>
      <c r="G1498" t="s">
        <v>8633</v>
      </c>
    </row>
    <row r="1499" spans="1:7" x14ac:dyDescent="0.25">
      <c r="A1499" t="s">
        <v>516</v>
      </c>
      <c r="B1499" t="s">
        <v>23</v>
      </c>
      <c r="C1499" s="12">
        <v>117</v>
      </c>
      <c r="D1499" s="12">
        <v>38</v>
      </c>
      <c r="E1499" s="3">
        <f t="shared" si="23"/>
        <v>0.3247863247863248</v>
      </c>
      <c r="F1499" s="26">
        <f>IFERROR(VLOOKUP(E1499,Points!$E$2:$G$11,3,TRUE),"")</f>
        <v>65</v>
      </c>
      <c r="G1499" t="s">
        <v>8632</v>
      </c>
    </row>
    <row r="1500" spans="1:7" x14ac:dyDescent="0.25">
      <c r="A1500" t="s">
        <v>515</v>
      </c>
      <c r="B1500" t="s">
        <v>221</v>
      </c>
      <c r="C1500" s="12">
        <v>1191</v>
      </c>
      <c r="D1500" s="12">
        <v>257</v>
      </c>
      <c r="E1500" s="3">
        <f t="shared" si="23"/>
        <v>0.21578505457598657</v>
      </c>
      <c r="F1500" s="26">
        <f>IFERROR(VLOOKUP(E1500,Points!$E$2:$G$11,3,TRUE),"")</f>
        <v>30</v>
      </c>
      <c r="G1500" t="s">
        <v>8632</v>
      </c>
    </row>
    <row r="1501" spans="1:7" x14ac:dyDescent="0.25">
      <c r="A1501" t="s">
        <v>514</v>
      </c>
      <c r="B1501" t="s">
        <v>68</v>
      </c>
      <c r="C1501" s="12">
        <v>215</v>
      </c>
      <c r="D1501" s="12">
        <v>17</v>
      </c>
      <c r="E1501" s="2">
        <f t="shared" si="23"/>
        <v>7.9069767441860464E-2</v>
      </c>
      <c r="F1501" s="26">
        <f>IFERROR(VLOOKUP(E1501,Points!$E$2:$G$11,3,TRUE),"")</f>
        <v>0</v>
      </c>
      <c r="G1501" t="s">
        <v>8633</v>
      </c>
    </row>
    <row r="1502" spans="1:7" x14ac:dyDescent="0.25">
      <c r="A1502" t="s">
        <v>513</v>
      </c>
      <c r="B1502" t="s">
        <v>292</v>
      </c>
      <c r="C1502" s="12">
        <v>348</v>
      </c>
      <c r="D1502" s="12">
        <v>104</v>
      </c>
      <c r="E1502" s="2">
        <f t="shared" si="23"/>
        <v>0.2988505747126437</v>
      </c>
      <c r="F1502" s="26">
        <f>IFERROR(VLOOKUP(E1502,Points!$E$2:$G$11,3,TRUE),"")</f>
        <v>50</v>
      </c>
      <c r="G1502" t="s">
        <v>8633</v>
      </c>
    </row>
    <row r="1503" spans="1:7" x14ac:dyDescent="0.25">
      <c r="A1503" t="s">
        <v>513</v>
      </c>
      <c r="B1503" t="s">
        <v>101</v>
      </c>
      <c r="C1503" s="12">
        <v>247</v>
      </c>
      <c r="D1503" s="12">
        <v>50</v>
      </c>
      <c r="E1503" s="2">
        <f t="shared" si="23"/>
        <v>0.20242914979757085</v>
      </c>
      <c r="F1503" s="26">
        <f>IFERROR(VLOOKUP(E1503,Points!$E$2:$G$11,3,TRUE),"")</f>
        <v>30</v>
      </c>
      <c r="G1503" t="s">
        <v>8633</v>
      </c>
    </row>
    <row r="1504" spans="1:7" x14ac:dyDescent="0.25">
      <c r="A1504" t="s">
        <v>512</v>
      </c>
      <c r="B1504" t="s">
        <v>49</v>
      </c>
      <c r="C1504" s="12">
        <v>78</v>
      </c>
      <c r="D1504" s="12">
        <v>16</v>
      </c>
      <c r="E1504" s="2">
        <f t="shared" si="23"/>
        <v>0.20512820512820512</v>
      </c>
      <c r="F1504" s="26">
        <f>IFERROR(VLOOKUP(E1504,Points!$E$2:$G$11,3,TRUE),"")</f>
        <v>30</v>
      </c>
      <c r="G1504" t="s">
        <v>8633</v>
      </c>
    </row>
    <row r="1505" spans="1:7" x14ac:dyDescent="0.25">
      <c r="A1505" t="s">
        <v>511</v>
      </c>
      <c r="B1505" t="s">
        <v>7</v>
      </c>
      <c r="C1505" s="12">
        <v>188</v>
      </c>
      <c r="D1505" s="12">
        <v>20</v>
      </c>
      <c r="E1505" s="2">
        <f t="shared" si="23"/>
        <v>0.10638297872340426</v>
      </c>
      <c r="F1505" s="26">
        <f>IFERROR(VLOOKUP(E1505,Points!$E$2:$G$11,3,TRUE),"")</f>
        <v>5</v>
      </c>
      <c r="G1505" t="s">
        <v>8633</v>
      </c>
    </row>
    <row r="1506" spans="1:7" x14ac:dyDescent="0.25">
      <c r="A1506" t="s">
        <v>510</v>
      </c>
      <c r="B1506" t="s">
        <v>321</v>
      </c>
      <c r="C1506" s="12">
        <v>234</v>
      </c>
      <c r="D1506" s="12">
        <v>52</v>
      </c>
      <c r="E1506" s="3">
        <f t="shared" si="23"/>
        <v>0.22222222222222221</v>
      </c>
      <c r="F1506" s="26">
        <f>IFERROR(VLOOKUP(E1506,Points!$E$2:$G$11,3,TRUE),"")</f>
        <v>30</v>
      </c>
      <c r="G1506" t="s">
        <v>8632</v>
      </c>
    </row>
    <row r="1507" spans="1:7" x14ac:dyDescent="0.25">
      <c r="A1507" t="s">
        <v>509</v>
      </c>
      <c r="B1507" t="s">
        <v>321</v>
      </c>
      <c r="C1507" s="12">
        <v>416</v>
      </c>
      <c r="D1507" s="12">
        <v>75</v>
      </c>
      <c r="E1507" s="2">
        <f t="shared" si="23"/>
        <v>0.18028846153846154</v>
      </c>
      <c r="F1507" s="26">
        <f>IFERROR(VLOOKUP(E1507,Points!$E$2:$G$11,3,TRUE),"")</f>
        <v>20</v>
      </c>
      <c r="G1507" t="s">
        <v>8633</v>
      </c>
    </row>
    <row r="1508" spans="1:7" x14ac:dyDescent="0.25">
      <c r="A1508" t="s">
        <v>508</v>
      </c>
      <c r="B1508" t="s">
        <v>11</v>
      </c>
      <c r="C1508" s="12">
        <v>70</v>
      </c>
      <c r="D1508" s="12">
        <v>25</v>
      </c>
      <c r="E1508" s="2">
        <f t="shared" si="23"/>
        <v>0.35714285714285715</v>
      </c>
      <c r="F1508" s="26">
        <f>IFERROR(VLOOKUP(E1508,Points!$E$2:$G$11,3,TRUE),"")</f>
        <v>65</v>
      </c>
      <c r="G1508" t="s">
        <v>8633</v>
      </c>
    </row>
    <row r="1509" spans="1:7" x14ac:dyDescent="0.25">
      <c r="A1509" t="s">
        <v>507</v>
      </c>
      <c r="B1509" t="s">
        <v>19</v>
      </c>
      <c r="C1509" s="12">
        <v>760</v>
      </c>
      <c r="D1509" s="12">
        <v>162</v>
      </c>
      <c r="E1509" s="3">
        <f t="shared" si="23"/>
        <v>0.2131578947368421</v>
      </c>
      <c r="F1509" s="26">
        <f>IFERROR(VLOOKUP(E1509,Points!$E$2:$G$11,3,TRUE),"")</f>
        <v>30</v>
      </c>
      <c r="G1509" t="s">
        <v>8632</v>
      </c>
    </row>
    <row r="1510" spans="1:7" x14ac:dyDescent="0.25">
      <c r="A1510" t="s">
        <v>1738</v>
      </c>
      <c r="B1510" t="s">
        <v>50</v>
      </c>
      <c r="C1510" s="12">
        <v>46</v>
      </c>
      <c r="D1510" s="12">
        <v>15</v>
      </c>
      <c r="E1510" s="3">
        <f t="shared" si="23"/>
        <v>0.32608695652173914</v>
      </c>
      <c r="F1510" s="26">
        <f>IFERROR(VLOOKUP(E1510,Points!$E$2:$G$11,3,TRUE),"")</f>
        <v>65</v>
      </c>
      <c r="G1510" t="s">
        <v>8632</v>
      </c>
    </row>
    <row r="1511" spans="1:7" x14ac:dyDescent="0.25">
      <c r="A1511" t="s">
        <v>506</v>
      </c>
      <c r="B1511" t="s">
        <v>292</v>
      </c>
      <c r="C1511" s="12">
        <v>280</v>
      </c>
      <c r="D1511" s="12">
        <v>69</v>
      </c>
      <c r="E1511" s="2">
        <f t="shared" si="23"/>
        <v>0.24642857142857144</v>
      </c>
      <c r="F1511" s="26">
        <f>IFERROR(VLOOKUP(E1511,Points!$E$2:$G$11,3,TRUE),"")</f>
        <v>40</v>
      </c>
      <c r="G1511" t="s">
        <v>8633</v>
      </c>
    </row>
    <row r="1512" spans="1:7" x14ac:dyDescent="0.25">
      <c r="A1512" t="s">
        <v>505</v>
      </c>
      <c r="B1512" t="s">
        <v>3</v>
      </c>
      <c r="C1512" s="12">
        <v>18661</v>
      </c>
      <c r="D1512" s="12">
        <v>6995</v>
      </c>
      <c r="E1512" s="3">
        <f t="shared" si="23"/>
        <v>0.37484593537323829</v>
      </c>
      <c r="F1512" s="26">
        <f>IFERROR(VLOOKUP(E1512,Points!$E$2:$G$11,3,TRUE),"")</f>
        <v>80</v>
      </c>
      <c r="G1512" t="s">
        <v>8632</v>
      </c>
    </row>
    <row r="1513" spans="1:7" x14ac:dyDescent="0.25">
      <c r="A1513" t="s">
        <v>504</v>
      </c>
      <c r="B1513" t="s">
        <v>58</v>
      </c>
      <c r="C1513" s="12">
        <v>99</v>
      </c>
      <c r="D1513" s="12">
        <v>21</v>
      </c>
      <c r="E1513" s="2">
        <f t="shared" si="23"/>
        <v>0.21212121212121213</v>
      </c>
      <c r="F1513" s="26">
        <f>IFERROR(VLOOKUP(E1513,Points!$E$2:$G$11,3,TRUE),"")</f>
        <v>30</v>
      </c>
      <c r="G1513" t="s">
        <v>8633</v>
      </c>
    </row>
    <row r="1514" spans="1:7" x14ac:dyDescent="0.25">
      <c r="A1514" t="s">
        <v>503</v>
      </c>
      <c r="B1514" t="s">
        <v>58</v>
      </c>
      <c r="C1514" s="12">
        <v>59</v>
      </c>
      <c r="D1514" s="12">
        <v>16</v>
      </c>
      <c r="E1514" s="3">
        <f t="shared" si="23"/>
        <v>0.2711864406779661</v>
      </c>
      <c r="F1514" s="26">
        <f>IFERROR(VLOOKUP(E1514,Points!$E$2:$G$11,3,TRUE),"")</f>
        <v>40</v>
      </c>
      <c r="G1514" t="s">
        <v>8632</v>
      </c>
    </row>
    <row r="1515" spans="1:7" x14ac:dyDescent="0.25">
      <c r="A1515" t="s">
        <v>502</v>
      </c>
      <c r="B1515" t="s">
        <v>111</v>
      </c>
      <c r="C1515" s="12">
        <v>1115</v>
      </c>
      <c r="D1515" s="12">
        <v>84</v>
      </c>
      <c r="E1515" s="2">
        <f t="shared" si="23"/>
        <v>7.5336322869955161E-2</v>
      </c>
      <c r="F1515" s="26">
        <f>IFERROR(VLOOKUP(E1515,Points!$E$2:$G$11,3,TRUE),"")</f>
        <v>0</v>
      </c>
      <c r="G1515" t="s">
        <v>8633</v>
      </c>
    </row>
    <row r="1516" spans="1:7" x14ac:dyDescent="0.25">
      <c r="A1516" t="s">
        <v>501</v>
      </c>
      <c r="B1516" t="s">
        <v>12</v>
      </c>
      <c r="C1516" s="12">
        <v>227</v>
      </c>
      <c r="D1516" s="12">
        <v>52</v>
      </c>
      <c r="E1516" s="2">
        <f t="shared" si="23"/>
        <v>0.22907488986784141</v>
      </c>
      <c r="F1516" s="26">
        <f>IFERROR(VLOOKUP(E1516,Points!$E$2:$G$11,3,TRUE),"")</f>
        <v>30</v>
      </c>
      <c r="G1516" t="s">
        <v>8633</v>
      </c>
    </row>
    <row r="1517" spans="1:7" x14ac:dyDescent="0.25">
      <c r="A1517" t="s">
        <v>500</v>
      </c>
      <c r="B1517" t="s">
        <v>81</v>
      </c>
      <c r="C1517" s="12">
        <v>372</v>
      </c>
      <c r="D1517" s="12">
        <v>122</v>
      </c>
      <c r="E1517" s="3">
        <f t="shared" si="23"/>
        <v>0.32795698924731181</v>
      </c>
      <c r="F1517" s="26">
        <f>IFERROR(VLOOKUP(E1517,Points!$E$2:$G$11,3,TRUE),"")</f>
        <v>65</v>
      </c>
      <c r="G1517" t="s">
        <v>8632</v>
      </c>
    </row>
    <row r="1518" spans="1:7" x14ac:dyDescent="0.25">
      <c r="A1518" t="s">
        <v>499</v>
      </c>
      <c r="B1518" t="s">
        <v>72</v>
      </c>
      <c r="C1518" s="12">
        <v>476</v>
      </c>
      <c r="D1518" s="12">
        <v>59</v>
      </c>
      <c r="E1518" s="3">
        <f t="shared" si="23"/>
        <v>0.12394957983193278</v>
      </c>
      <c r="F1518" s="26">
        <f>IFERROR(VLOOKUP(E1518,Points!$E$2:$G$11,3,TRUE),"")</f>
        <v>10</v>
      </c>
      <c r="G1518" t="s">
        <v>8632</v>
      </c>
    </row>
    <row r="1519" spans="1:7" x14ac:dyDescent="0.25">
      <c r="A1519" t="s">
        <v>498</v>
      </c>
      <c r="B1519" t="s">
        <v>27</v>
      </c>
      <c r="C1519" s="12">
        <v>194</v>
      </c>
      <c r="D1519" s="12">
        <v>35</v>
      </c>
      <c r="E1519" s="2">
        <f t="shared" si="23"/>
        <v>0.18041237113402062</v>
      </c>
      <c r="F1519" s="26">
        <f>IFERROR(VLOOKUP(E1519,Points!$E$2:$G$11,3,TRUE),"")</f>
        <v>20</v>
      </c>
      <c r="G1519" t="s">
        <v>8633</v>
      </c>
    </row>
    <row r="1520" spans="1:7" x14ac:dyDescent="0.25">
      <c r="A1520" t="s">
        <v>497</v>
      </c>
      <c r="B1520" t="s">
        <v>3</v>
      </c>
      <c r="C1520" s="12">
        <v>1266</v>
      </c>
      <c r="D1520" s="12">
        <v>208</v>
      </c>
      <c r="E1520" s="3">
        <f t="shared" si="23"/>
        <v>0.16429699842022116</v>
      </c>
      <c r="F1520" s="26">
        <f>IFERROR(VLOOKUP(E1520,Points!$E$2:$G$11,3,TRUE),"")</f>
        <v>20</v>
      </c>
      <c r="G1520" t="s">
        <v>8632</v>
      </c>
    </row>
    <row r="1521" spans="1:7" x14ac:dyDescent="0.25">
      <c r="A1521" t="s">
        <v>496</v>
      </c>
      <c r="B1521" t="s">
        <v>96</v>
      </c>
      <c r="C1521" s="12">
        <v>74</v>
      </c>
      <c r="D1521" s="12">
        <v>28</v>
      </c>
      <c r="E1521" s="3">
        <f t="shared" si="23"/>
        <v>0.3783783783783784</v>
      </c>
      <c r="F1521" s="26">
        <f>IFERROR(VLOOKUP(E1521,Points!$E$2:$G$11,3,TRUE),"")</f>
        <v>80</v>
      </c>
      <c r="G1521" t="s">
        <v>8632</v>
      </c>
    </row>
    <row r="1522" spans="1:7" x14ac:dyDescent="0.25">
      <c r="A1522" t="s">
        <v>495</v>
      </c>
      <c r="B1522" t="s">
        <v>77</v>
      </c>
      <c r="C1522" s="12">
        <v>665</v>
      </c>
      <c r="D1522" s="12">
        <v>49</v>
      </c>
      <c r="E1522" s="2">
        <f t="shared" si="23"/>
        <v>7.3684210526315783E-2</v>
      </c>
      <c r="F1522" s="26">
        <f>IFERROR(VLOOKUP(E1522,Points!$E$2:$G$11,3,TRUE),"")</f>
        <v>0</v>
      </c>
      <c r="G1522" t="s">
        <v>8633</v>
      </c>
    </row>
    <row r="1523" spans="1:7" x14ac:dyDescent="0.25">
      <c r="A1523" t="s">
        <v>494</v>
      </c>
      <c r="B1523" t="s">
        <v>131</v>
      </c>
      <c r="C1523" s="12">
        <v>391</v>
      </c>
      <c r="D1523" s="12">
        <v>37</v>
      </c>
      <c r="E1523" s="2">
        <f t="shared" si="23"/>
        <v>9.4629156010230184E-2</v>
      </c>
      <c r="F1523" s="26">
        <f>IFERROR(VLOOKUP(E1523,Points!$E$2:$G$11,3,TRUE),"")</f>
        <v>5</v>
      </c>
      <c r="G1523" t="s">
        <v>8633</v>
      </c>
    </row>
    <row r="1524" spans="1:7" x14ac:dyDescent="0.25">
      <c r="A1524" t="s">
        <v>493</v>
      </c>
      <c r="B1524" t="s">
        <v>50</v>
      </c>
      <c r="C1524" s="12">
        <v>215</v>
      </c>
      <c r="D1524" s="12">
        <v>46</v>
      </c>
      <c r="E1524" s="2">
        <f t="shared" si="23"/>
        <v>0.21395348837209302</v>
      </c>
      <c r="F1524" s="26">
        <f>IFERROR(VLOOKUP(E1524,Points!$E$2:$G$11,3,TRUE),"")</f>
        <v>30</v>
      </c>
      <c r="G1524" t="s">
        <v>8633</v>
      </c>
    </row>
    <row r="1525" spans="1:7" x14ac:dyDescent="0.25">
      <c r="A1525" t="s">
        <v>492</v>
      </c>
      <c r="B1525" t="s">
        <v>87</v>
      </c>
      <c r="C1525" s="12">
        <v>283</v>
      </c>
      <c r="D1525" s="12">
        <v>44</v>
      </c>
      <c r="E1525" s="3">
        <f t="shared" si="23"/>
        <v>0.15547703180212014</v>
      </c>
      <c r="F1525" s="26">
        <f>IFERROR(VLOOKUP(E1525,Points!$E$2:$G$11,3,TRUE),"")</f>
        <v>10</v>
      </c>
      <c r="G1525" t="s">
        <v>8632</v>
      </c>
    </row>
    <row r="1526" spans="1:7" x14ac:dyDescent="0.25">
      <c r="A1526" t="s">
        <v>491</v>
      </c>
      <c r="B1526" t="s">
        <v>35</v>
      </c>
      <c r="C1526" s="12">
        <v>2706</v>
      </c>
      <c r="D1526" s="12">
        <v>540</v>
      </c>
      <c r="E1526" s="3">
        <f t="shared" si="23"/>
        <v>0.19955654101995565</v>
      </c>
      <c r="F1526" s="26">
        <f>IFERROR(VLOOKUP(E1526,Points!$E$2:$G$11,3,TRUE),"")</f>
        <v>20</v>
      </c>
      <c r="G1526" t="s">
        <v>8632</v>
      </c>
    </row>
    <row r="1527" spans="1:7" x14ac:dyDescent="0.25">
      <c r="A1527" t="s">
        <v>490</v>
      </c>
      <c r="B1527" t="s">
        <v>35</v>
      </c>
      <c r="C1527" s="12">
        <v>341</v>
      </c>
      <c r="D1527" s="12">
        <v>48</v>
      </c>
      <c r="E1527" s="2">
        <f t="shared" si="23"/>
        <v>0.14076246334310852</v>
      </c>
      <c r="F1527" s="26">
        <f>IFERROR(VLOOKUP(E1527,Points!$E$2:$G$11,3,TRUE),"")</f>
        <v>10</v>
      </c>
      <c r="G1527" t="s">
        <v>8633</v>
      </c>
    </row>
    <row r="1528" spans="1:7" x14ac:dyDescent="0.25">
      <c r="A1528" t="s">
        <v>489</v>
      </c>
      <c r="B1528" t="s">
        <v>99</v>
      </c>
      <c r="C1528" s="12">
        <v>302</v>
      </c>
      <c r="D1528" s="12">
        <v>35</v>
      </c>
      <c r="E1528" s="3">
        <f t="shared" si="23"/>
        <v>0.11589403973509933</v>
      </c>
      <c r="F1528" s="26">
        <f>IFERROR(VLOOKUP(E1528,Points!$E$2:$G$11,3,TRUE),"")</f>
        <v>5</v>
      </c>
      <c r="G1528" t="s">
        <v>8632</v>
      </c>
    </row>
    <row r="1529" spans="1:7" x14ac:dyDescent="0.25">
      <c r="A1529" t="s">
        <v>488</v>
      </c>
      <c r="B1529" t="s">
        <v>81</v>
      </c>
      <c r="C1529" s="12">
        <v>197</v>
      </c>
      <c r="D1529" s="12">
        <v>46</v>
      </c>
      <c r="E1529" s="3">
        <f t="shared" si="23"/>
        <v>0.233502538071066</v>
      </c>
      <c r="F1529" s="26">
        <f>IFERROR(VLOOKUP(E1529,Points!$E$2:$G$11,3,TRUE),"")</f>
        <v>30</v>
      </c>
      <c r="G1529" t="s">
        <v>8632</v>
      </c>
    </row>
    <row r="1530" spans="1:7" x14ac:dyDescent="0.25">
      <c r="A1530" t="s">
        <v>487</v>
      </c>
      <c r="B1530" t="s">
        <v>89</v>
      </c>
      <c r="C1530" s="12">
        <v>304</v>
      </c>
      <c r="D1530" s="12">
        <v>26</v>
      </c>
      <c r="E1530" s="2">
        <f t="shared" si="23"/>
        <v>8.5526315789473686E-2</v>
      </c>
      <c r="F1530" s="26">
        <f>IFERROR(VLOOKUP(E1530,Points!$E$2:$G$11,3,TRUE),"")</f>
        <v>5</v>
      </c>
      <c r="G1530" t="s">
        <v>8633</v>
      </c>
    </row>
    <row r="1531" spans="1:7" x14ac:dyDescent="0.25">
      <c r="A1531" t="s">
        <v>486</v>
      </c>
      <c r="B1531" t="s">
        <v>40</v>
      </c>
      <c r="C1531" s="12">
        <v>64</v>
      </c>
      <c r="D1531" s="12">
        <v>8</v>
      </c>
      <c r="E1531" s="2">
        <f t="shared" si="23"/>
        <v>0.125</v>
      </c>
      <c r="F1531" s="26">
        <f>IFERROR(VLOOKUP(E1531,Points!$E$2:$G$11,3,TRUE),"")</f>
        <v>10</v>
      </c>
      <c r="G1531" t="s">
        <v>8633</v>
      </c>
    </row>
    <row r="1532" spans="1:7" x14ac:dyDescent="0.25">
      <c r="A1532" t="s">
        <v>485</v>
      </c>
      <c r="B1532" t="s">
        <v>8</v>
      </c>
      <c r="C1532" s="12">
        <v>179</v>
      </c>
      <c r="D1532" s="12">
        <v>54</v>
      </c>
      <c r="E1532" s="2">
        <f t="shared" si="23"/>
        <v>0.3016759776536313</v>
      </c>
      <c r="F1532" s="26">
        <f>IFERROR(VLOOKUP(E1532,Points!$E$2:$G$11,3,TRUE),"")</f>
        <v>50</v>
      </c>
      <c r="G1532" t="s">
        <v>8633</v>
      </c>
    </row>
    <row r="1533" spans="1:7" x14ac:dyDescent="0.25">
      <c r="A1533" t="s">
        <v>1737</v>
      </c>
      <c r="B1533" t="s">
        <v>58</v>
      </c>
      <c r="C1533" s="12">
        <v>99</v>
      </c>
      <c r="D1533" s="12">
        <v>39</v>
      </c>
      <c r="E1533" s="3">
        <f t="shared" si="23"/>
        <v>0.39393939393939392</v>
      </c>
      <c r="F1533" s="26">
        <f>IFERROR(VLOOKUP(E1533,Points!$E$2:$G$11,3,TRUE),"")</f>
        <v>80</v>
      </c>
      <c r="G1533" t="s">
        <v>8632</v>
      </c>
    </row>
    <row r="1534" spans="1:7" x14ac:dyDescent="0.25">
      <c r="A1534" t="s">
        <v>484</v>
      </c>
      <c r="B1534" t="s">
        <v>11</v>
      </c>
      <c r="C1534" s="12">
        <v>60</v>
      </c>
      <c r="D1534" s="12">
        <v>18</v>
      </c>
      <c r="E1534" s="3">
        <f t="shared" si="23"/>
        <v>0.3</v>
      </c>
      <c r="F1534" s="26">
        <f>IFERROR(VLOOKUP(E1534,Points!$E$2:$G$11,3,TRUE),"")</f>
        <v>50</v>
      </c>
      <c r="G1534" t="s">
        <v>8632</v>
      </c>
    </row>
    <row r="1535" spans="1:7" x14ac:dyDescent="0.25">
      <c r="A1535" t="s">
        <v>483</v>
      </c>
      <c r="B1535" t="s">
        <v>72</v>
      </c>
      <c r="C1535" s="12">
        <v>716</v>
      </c>
      <c r="D1535" s="12">
        <v>47</v>
      </c>
      <c r="E1535" s="2">
        <f t="shared" si="23"/>
        <v>6.5642458100558659E-2</v>
      </c>
      <c r="F1535" s="26">
        <f>IFERROR(VLOOKUP(E1535,Points!$E$2:$G$11,3,TRUE),"")</f>
        <v>0</v>
      </c>
      <c r="G1535" t="s">
        <v>8633</v>
      </c>
    </row>
    <row r="1536" spans="1:7" x14ac:dyDescent="0.25">
      <c r="A1536" t="s">
        <v>482</v>
      </c>
      <c r="B1536" t="s">
        <v>29</v>
      </c>
      <c r="C1536" s="12">
        <v>1657</v>
      </c>
      <c r="D1536" s="12">
        <v>501</v>
      </c>
      <c r="E1536" s="3">
        <f t="shared" si="23"/>
        <v>0.30235365117682561</v>
      </c>
      <c r="F1536" s="26">
        <f>IFERROR(VLOOKUP(E1536,Points!$E$2:$G$11,3,TRUE),"")</f>
        <v>50</v>
      </c>
      <c r="G1536" t="s">
        <v>8632</v>
      </c>
    </row>
    <row r="1537" spans="1:7" x14ac:dyDescent="0.25">
      <c r="A1537" t="s">
        <v>481</v>
      </c>
      <c r="B1537" t="s">
        <v>89</v>
      </c>
      <c r="C1537" s="12">
        <v>304</v>
      </c>
      <c r="D1537" s="12">
        <v>67</v>
      </c>
      <c r="E1537" s="2">
        <f t="shared" si="23"/>
        <v>0.22039473684210525</v>
      </c>
      <c r="F1537" s="26">
        <f>IFERROR(VLOOKUP(E1537,Points!$E$2:$G$11,3,TRUE),"")</f>
        <v>30</v>
      </c>
      <c r="G1537" t="s">
        <v>8633</v>
      </c>
    </row>
    <row r="1538" spans="1:7" x14ac:dyDescent="0.25">
      <c r="A1538" t="s">
        <v>480</v>
      </c>
      <c r="B1538" t="s">
        <v>91</v>
      </c>
      <c r="C1538" s="12">
        <v>218</v>
      </c>
      <c r="D1538" s="12">
        <v>47</v>
      </c>
      <c r="E1538" s="2">
        <f t="shared" si="23"/>
        <v>0.21559633027522937</v>
      </c>
      <c r="F1538" s="26">
        <f>IFERROR(VLOOKUP(E1538,Points!$E$2:$G$11,3,TRUE),"")</f>
        <v>30</v>
      </c>
      <c r="G1538" t="s">
        <v>8633</v>
      </c>
    </row>
    <row r="1539" spans="1:7" x14ac:dyDescent="0.25">
      <c r="A1539" t="s">
        <v>479</v>
      </c>
      <c r="B1539" t="s">
        <v>91</v>
      </c>
      <c r="C1539" s="12">
        <v>228</v>
      </c>
      <c r="D1539" s="12">
        <v>55</v>
      </c>
      <c r="E1539" s="3">
        <f t="shared" ref="E1539:E1602" si="24">D1539/C1539</f>
        <v>0.2412280701754386</v>
      </c>
      <c r="F1539" s="26">
        <f>IFERROR(VLOOKUP(E1539,Points!$E$2:$G$11,3,TRUE),"")</f>
        <v>40</v>
      </c>
      <c r="G1539" t="s">
        <v>8632</v>
      </c>
    </row>
    <row r="1540" spans="1:7" x14ac:dyDescent="0.25">
      <c r="A1540" t="s">
        <v>1736</v>
      </c>
      <c r="B1540" t="s">
        <v>89</v>
      </c>
      <c r="C1540" s="12">
        <v>1867</v>
      </c>
      <c r="D1540" s="12">
        <v>154</v>
      </c>
      <c r="E1540" s="3">
        <f t="shared" si="24"/>
        <v>8.2485270487412957E-2</v>
      </c>
      <c r="F1540" s="26">
        <f>IFERROR(VLOOKUP(E1540,Points!$E$2:$G$11,3,TRUE),"")</f>
        <v>5</v>
      </c>
      <c r="G1540" t="s">
        <v>8632</v>
      </c>
    </row>
    <row r="1541" spans="1:7" x14ac:dyDescent="0.25">
      <c r="A1541" t="s">
        <v>478</v>
      </c>
      <c r="B1541" t="s">
        <v>89</v>
      </c>
      <c r="C1541" s="12">
        <v>2213</v>
      </c>
      <c r="D1541" s="12">
        <v>192</v>
      </c>
      <c r="E1541" s="2">
        <f t="shared" si="24"/>
        <v>8.6760054225033897E-2</v>
      </c>
      <c r="F1541" s="26">
        <f>IFERROR(VLOOKUP(E1541,Points!$E$2:$G$11,3,TRUE),"")</f>
        <v>5</v>
      </c>
      <c r="G1541" t="s">
        <v>8633</v>
      </c>
    </row>
    <row r="1542" spans="1:7" x14ac:dyDescent="0.25">
      <c r="A1542" t="s">
        <v>477</v>
      </c>
      <c r="B1542" t="s">
        <v>212</v>
      </c>
      <c r="C1542" s="12">
        <v>2033</v>
      </c>
      <c r="D1542" s="12">
        <v>660</v>
      </c>
      <c r="E1542" s="3">
        <f t="shared" si="24"/>
        <v>0.32464338416133792</v>
      </c>
      <c r="F1542" s="26">
        <f>IFERROR(VLOOKUP(E1542,Points!$E$2:$G$11,3,TRUE),"")</f>
        <v>65</v>
      </c>
      <c r="G1542" t="s">
        <v>8632</v>
      </c>
    </row>
    <row r="1543" spans="1:7" x14ac:dyDescent="0.25">
      <c r="A1543" t="s">
        <v>476</v>
      </c>
      <c r="B1543" t="s">
        <v>212</v>
      </c>
      <c r="C1543" s="12">
        <v>1007</v>
      </c>
      <c r="D1543" s="12">
        <v>76</v>
      </c>
      <c r="E1543" s="2">
        <f t="shared" si="24"/>
        <v>7.5471698113207544E-2</v>
      </c>
      <c r="F1543" s="26">
        <f>IFERROR(VLOOKUP(E1543,Points!$E$2:$G$11,3,TRUE),"")</f>
        <v>0</v>
      </c>
      <c r="G1543" t="s">
        <v>8633</v>
      </c>
    </row>
    <row r="1544" spans="1:7" x14ac:dyDescent="0.25">
      <c r="A1544" t="s">
        <v>475</v>
      </c>
      <c r="B1544" t="s">
        <v>292</v>
      </c>
      <c r="C1544" s="12">
        <v>51</v>
      </c>
      <c r="D1544" s="12">
        <v>11</v>
      </c>
      <c r="E1544" s="2">
        <f t="shared" si="24"/>
        <v>0.21568627450980393</v>
      </c>
      <c r="F1544" s="26">
        <f>IFERROR(VLOOKUP(E1544,Points!$E$2:$G$11,3,TRUE),"")</f>
        <v>30</v>
      </c>
      <c r="G1544" t="s">
        <v>8633</v>
      </c>
    </row>
    <row r="1545" spans="1:7" x14ac:dyDescent="0.25">
      <c r="A1545" t="s">
        <v>475</v>
      </c>
      <c r="B1545" t="s">
        <v>40</v>
      </c>
      <c r="C1545" s="12">
        <v>418</v>
      </c>
      <c r="D1545" s="12">
        <v>91</v>
      </c>
      <c r="E1545" s="2">
        <f t="shared" si="24"/>
        <v>0.21770334928229665</v>
      </c>
      <c r="F1545" s="26">
        <f>IFERROR(VLOOKUP(E1545,Points!$E$2:$G$11,3,TRUE),"")</f>
        <v>30</v>
      </c>
      <c r="G1545" t="s">
        <v>8633</v>
      </c>
    </row>
    <row r="1546" spans="1:7" x14ac:dyDescent="0.25">
      <c r="A1546" t="s">
        <v>474</v>
      </c>
      <c r="B1546" t="s">
        <v>133</v>
      </c>
      <c r="C1546" s="12">
        <v>3871</v>
      </c>
      <c r="D1546" s="12">
        <v>311</v>
      </c>
      <c r="E1546" s="3">
        <f t="shared" si="24"/>
        <v>8.0340997158357019E-2</v>
      </c>
      <c r="F1546" s="26">
        <f>IFERROR(VLOOKUP(E1546,Points!$E$2:$G$11,3,TRUE),"")</f>
        <v>5</v>
      </c>
      <c r="G1546" t="s">
        <v>8632</v>
      </c>
    </row>
    <row r="1547" spans="1:7" x14ac:dyDescent="0.25">
      <c r="A1547" t="s">
        <v>473</v>
      </c>
      <c r="B1547" t="s">
        <v>87</v>
      </c>
      <c r="C1547" s="12">
        <v>187</v>
      </c>
      <c r="D1547" s="12">
        <v>46</v>
      </c>
      <c r="E1547" s="2">
        <f t="shared" si="24"/>
        <v>0.24598930481283424</v>
      </c>
      <c r="F1547" s="26">
        <f>IFERROR(VLOOKUP(E1547,Points!$E$2:$G$11,3,TRUE),"")</f>
        <v>40</v>
      </c>
      <c r="G1547" t="s">
        <v>8633</v>
      </c>
    </row>
    <row r="1548" spans="1:7" x14ac:dyDescent="0.25">
      <c r="A1548" t="s">
        <v>472</v>
      </c>
      <c r="B1548" t="s">
        <v>1</v>
      </c>
      <c r="C1548" s="12">
        <v>1164</v>
      </c>
      <c r="D1548" s="12">
        <v>264</v>
      </c>
      <c r="E1548" s="3">
        <f t="shared" si="24"/>
        <v>0.22680412371134021</v>
      </c>
      <c r="F1548" s="26">
        <f>IFERROR(VLOOKUP(E1548,Points!$E$2:$G$11,3,TRUE),"")</f>
        <v>30</v>
      </c>
      <c r="G1548" t="s">
        <v>8632</v>
      </c>
    </row>
    <row r="1549" spans="1:7" x14ac:dyDescent="0.25">
      <c r="A1549" t="s">
        <v>471</v>
      </c>
      <c r="B1549" t="s">
        <v>1</v>
      </c>
      <c r="C1549" s="12">
        <v>364</v>
      </c>
      <c r="D1549" s="12">
        <v>25</v>
      </c>
      <c r="E1549" s="2">
        <f t="shared" si="24"/>
        <v>6.8681318681318687E-2</v>
      </c>
      <c r="F1549" s="26">
        <f>IFERROR(VLOOKUP(E1549,Points!$E$2:$G$11,3,TRUE),"")</f>
        <v>0</v>
      </c>
      <c r="G1549" t="s">
        <v>8633</v>
      </c>
    </row>
    <row r="1550" spans="1:7" x14ac:dyDescent="0.25">
      <c r="A1550" t="s">
        <v>471</v>
      </c>
      <c r="B1550" t="s">
        <v>74</v>
      </c>
      <c r="C1550" s="12">
        <v>46</v>
      </c>
      <c r="D1550" s="12">
        <v>10</v>
      </c>
      <c r="E1550" s="2">
        <f t="shared" si="24"/>
        <v>0.21739130434782608</v>
      </c>
      <c r="F1550" s="26">
        <f>IFERROR(VLOOKUP(E1550,Points!$E$2:$G$11,3,TRUE),"")</f>
        <v>30</v>
      </c>
      <c r="G1550" t="s">
        <v>8633</v>
      </c>
    </row>
    <row r="1551" spans="1:7" x14ac:dyDescent="0.25">
      <c r="A1551" t="s">
        <v>470</v>
      </c>
      <c r="B1551" t="s">
        <v>25</v>
      </c>
      <c r="C1551" s="12">
        <v>1048</v>
      </c>
      <c r="D1551" s="12">
        <v>164</v>
      </c>
      <c r="E1551" s="2">
        <f t="shared" si="24"/>
        <v>0.15648854961832062</v>
      </c>
      <c r="F1551" s="26">
        <f>IFERROR(VLOOKUP(E1551,Points!$E$2:$G$11,3,TRUE),"")</f>
        <v>10</v>
      </c>
      <c r="G1551" t="s">
        <v>8633</v>
      </c>
    </row>
    <row r="1552" spans="1:7" x14ac:dyDescent="0.25">
      <c r="A1552" t="s">
        <v>470</v>
      </c>
      <c r="B1552" t="s">
        <v>50</v>
      </c>
      <c r="C1552" s="12">
        <v>545</v>
      </c>
      <c r="D1552" s="12">
        <v>67</v>
      </c>
      <c r="E1552" s="2">
        <f t="shared" si="24"/>
        <v>0.12293577981651377</v>
      </c>
      <c r="F1552" s="26">
        <f>IFERROR(VLOOKUP(E1552,Points!$E$2:$G$11,3,TRUE),"")</f>
        <v>10</v>
      </c>
      <c r="G1552" t="s">
        <v>8633</v>
      </c>
    </row>
    <row r="1553" spans="1:7" x14ac:dyDescent="0.25">
      <c r="A1553" t="s">
        <v>470</v>
      </c>
      <c r="B1553" t="s">
        <v>83</v>
      </c>
      <c r="C1553" s="12">
        <v>453</v>
      </c>
      <c r="D1553" s="12">
        <v>73</v>
      </c>
      <c r="E1553" s="2">
        <f t="shared" si="24"/>
        <v>0.16114790286975716</v>
      </c>
      <c r="F1553" s="26">
        <f>IFERROR(VLOOKUP(E1553,Points!$E$2:$G$11,3,TRUE),"")</f>
        <v>20</v>
      </c>
      <c r="G1553" t="s">
        <v>8633</v>
      </c>
    </row>
    <row r="1554" spans="1:7" x14ac:dyDescent="0.25">
      <c r="A1554" t="s">
        <v>469</v>
      </c>
      <c r="B1554" t="s">
        <v>1</v>
      </c>
      <c r="C1554" s="12">
        <v>182</v>
      </c>
      <c r="D1554" s="12">
        <v>84</v>
      </c>
      <c r="E1554" s="2">
        <f t="shared" si="24"/>
        <v>0.46153846153846156</v>
      </c>
      <c r="F1554" s="26">
        <f>IFERROR(VLOOKUP(E1554,Points!$E$2:$G$11,3,TRUE),"")</f>
        <v>100</v>
      </c>
      <c r="G1554" t="s">
        <v>8633</v>
      </c>
    </row>
    <row r="1555" spans="1:7" x14ac:dyDescent="0.25">
      <c r="A1555" t="s">
        <v>468</v>
      </c>
      <c r="B1555" t="s">
        <v>77</v>
      </c>
      <c r="C1555" s="12">
        <v>50</v>
      </c>
      <c r="D1555" s="12">
        <v>23</v>
      </c>
      <c r="E1555" s="3">
        <f t="shared" si="24"/>
        <v>0.46</v>
      </c>
      <c r="F1555" s="26">
        <f>IFERROR(VLOOKUP(E1555,Points!$E$2:$G$11,3,TRUE),"")</f>
        <v>100</v>
      </c>
      <c r="G1555" t="s">
        <v>8632</v>
      </c>
    </row>
    <row r="1556" spans="1:7" x14ac:dyDescent="0.25">
      <c r="A1556" t="s">
        <v>467</v>
      </c>
      <c r="B1556" t="s">
        <v>15</v>
      </c>
      <c r="C1556" s="12">
        <v>105</v>
      </c>
      <c r="D1556" s="12">
        <v>21</v>
      </c>
      <c r="E1556" s="2">
        <f t="shared" si="24"/>
        <v>0.2</v>
      </c>
      <c r="F1556" s="26">
        <f>IFERROR(VLOOKUP(E1556,Points!$E$2:$G$11,3,TRUE),"")</f>
        <v>30</v>
      </c>
      <c r="G1556" t="s">
        <v>8633</v>
      </c>
    </row>
    <row r="1557" spans="1:7" x14ac:dyDescent="0.25">
      <c r="A1557" t="s">
        <v>466</v>
      </c>
      <c r="B1557" t="s">
        <v>11</v>
      </c>
      <c r="C1557" s="12">
        <v>163</v>
      </c>
      <c r="D1557" s="12">
        <v>17</v>
      </c>
      <c r="E1557" s="2">
        <f t="shared" si="24"/>
        <v>0.10429447852760736</v>
      </c>
      <c r="F1557" s="26">
        <f>IFERROR(VLOOKUP(E1557,Points!$E$2:$G$11,3,TRUE),"")</f>
        <v>5</v>
      </c>
      <c r="G1557" t="s">
        <v>8633</v>
      </c>
    </row>
    <row r="1558" spans="1:7" x14ac:dyDescent="0.25">
      <c r="A1558" t="s">
        <v>465</v>
      </c>
      <c r="B1558" t="s">
        <v>11</v>
      </c>
      <c r="C1558" s="12">
        <v>158</v>
      </c>
      <c r="D1558" s="12">
        <v>34</v>
      </c>
      <c r="E1558" s="3">
        <f t="shared" si="24"/>
        <v>0.21518987341772153</v>
      </c>
      <c r="F1558" s="26">
        <f>IFERROR(VLOOKUP(E1558,Points!$E$2:$G$11,3,TRUE),"")</f>
        <v>30</v>
      </c>
      <c r="G1558" t="s">
        <v>8632</v>
      </c>
    </row>
    <row r="1559" spans="1:7" x14ac:dyDescent="0.25">
      <c r="A1559" t="s">
        <v>464</v>
      </c>
      <c r="B1559" t="s">
        <v>89</v>
      </c>
      <c r="C1559" s="12">
        <v>269</v>
      </c>
      <c r="D1559" s="12">
        <v>18</v>
      </c>
      <c r="E1559" s="2">
        <f t="shared" si="24"/>
        <v>6.6914498141263934E-2</v>
      </c>
      <c r="F1559" s="26">
        <f>IFERROR(VLOOKUP(E1559,Points!$E$2:$G$11,3,TRUE),"")</f>
        <v>0</v>
      </c>
      <c r="G1559" t="s">
        <v>8633</v>
      </c>
    </row>
    <row r="1560" spans="1:7" x14ac:dyDescent="0.25">
      <c r="A1560" t="s">
        <v>463</v>
      </c>
      <c r="B1560" t="s">
        <v>89</v>
      </c>
      <c r="C1560" s="12">
        <v>455</v>
      </c>
      <c r="D1560" s="12">
        <v>38</v>
      </c>
      <c r="E1560" s="2">
        <f t="shared" si="24"/>
        <v>8.3516483516483511E-2</v>
      </c>
      <c r="F1560" s="26">
        <f>IFERROR(VLOOKUP(E1560,Points!$E$2:$G$11,3,TRUE),"")</f>
        <v>5</v>
      </c>
      <c r="G1560" t="s">
        <v>8633</v>
      </c>
    </row>
    <row r="1561" spans="1:7" x14ac:dyDescent="0.25">
      <c r="A1561" t="s">
        <v>462</v>
      </c>
      <c r="B1561" t="s">
        <v>12</v>
      </c>
      <c r="C1561" s="12">
        <v>285</v>
      </c>
      <c r="D1561" s="12">
        <v>62</v>
      </c>
      <c r="E1561" s="3">
        <f t="shared" si="24"/>
        <v>0.21754385964912282</v>
      </c>
      <c r="F1561" s="26">
        <f>IFERROR(VLOOKUP(E1561,Points!$E$2:$G$11,3,TRUE),"")</f>
        <v>30</v>
      </c>
      <c r="G1561" t="s">
        <v>8632</v>
      </c>
    </row>
    <row r="1562" spans="1:7" x14ac:dyDescent="0.25">
      <c r="A1562" t="s">
        <v>461</v>
      </c>
      <c r="B1562" t="s">
        <v>157</v>
      </c>
      <c r="C1562" s="12">
        <v>1573</v>
      </c>
      <c r="D1562" s="12">
        <v>308</v>
      </c>
      <c r="E1562" s="3">
        <f t="shared" si="24"/>
        <v>0.19580419580419581</v>
      </c>
      <c r="F1562" s="26">
        <f>IFERROR(VLOOKUP(E1562,Points!$E$2:$G$11,3,TRUE),"")</f>
        <v>20</v>
      </c>
      <c r="G1562" t="s">
        <v>8632</v>
      </c>
    </row>
    <row r="1563" spans="1:7" x14ac:dyDescent="0.25">
      <c r="A1563" t="s">
        <v>460</v>
      </c>
      <c r="B1563" t="s">
        <v>157</v>
      </c>
      <c r="C1563" s="12">
        <v>412</v>
      </c>
      <c r="D1563" s="12">
        <v>45</v>
      </c>
      <c r="E1563" s="2">
        <f t="shared" si="24"/>
        <v>0.10922330097087378</v>
      </c>
      <c r="F1563" s="26">
        <f>IFERROR(VLOOKUP(E1563,Points!$E$2:$G$11,3,TRUE),"")</f>
        <v>5</v>
      </c>
      <c r="G1563" t="s">
        <v>8633</v>
      </c>
    </row>
    <row r="1564" spans="1:7" x14ac:dyDescent="0.25">
      <c r="A1564" t="s">
        <v>459</v>
      </c>
      <c r="B1564" t="s">
        <v>221</v>
      </c>
      <c r="C1564" s="12">
        <v>3056</v>
      </c>
      <c r="D1564" s="12">
        <v>392</v>
      </c>
      <c r="E1564" s="3">
        <f t="shared" si="24"/>
        <v>0.12827225130890052</v>
      </c>
      <c r="F1564" s="26">
        <f>IFERROR(VLOOKUP(E1564,Points!$E$2:$G$11,3,TRUE),"")</f>
        <v>10</v>
      </c>
      <c r="G1564" t="s">
        <v>8632</v>
      </c>
    </row>
    <row r="1565" spans="1:7" x14ac:dyDescent="0.25">
      <c r="A1565" t="s">
        <v>458</v>
      </c>
      <c r="B1565" t="s">
        <v>221</v>
      </c>
      <c r="C1565" s="12">
        <v>666</v>
      </c>
      <c r="D1565" s="12">
        <v>50</v>
      </c>
      <c r="E1565" s="2">
        <f t="shared" si="24"/>
        <v>7.5075075075075076E-2</v>
      </c>
      <c r="F1565" s="26">
        <f>IFERROR(VLOOKUP(E1565,Points!$E$2:$G$11,3,TRUE),"")</f>
        <v>0</v>
      </c>
      <c r="G1565" t="s">
        <v>8633</v>
      </c>
    </row>
    <row r="1566" spans="1:7" x14ac:dyDescent="0.25">
      <c r="A1566" t="s">
        <v>457</v>
      </c>
      <c r="B1566" t="s">
        <v>103</v>
      </c>
      <c r="C1566" s="12">
        <v>454</v>
      </c>
      <c r="D1566" s="12">
        <v>24</v>
      </c>
      <c r="E1566" s="3">
        <f t="shared" si="24"/>
        <v>5.2863436123348019E-2</v>
      </c>
      <c r="F1566" s="26">
        <f>IFERROR(VLOOKUP(E1566,Points!$E$2:$G$11,3,TRUE),"")</f>
        <v>0</v>
      </c>
      <c r="G1566" t="s">
        <v>8632</v>
      </c>
    </row>
    <row r="1567" spans="1:7" x14ac:dyDescent="0.25">
      <c r="A1567" t="s">
        <v>456</v>
      </c>
      <c r="B1567" t="s">
        <v>224</v>
      </c>
      <c r="C1567" s="12">
        <v>249</v>
      </c>
      <c r="D1567" s="12">
        <v>50</v>
      </c>
      <c r="E1567" s="2">
        <f t="shared" si="24"/>
        <v>0.20080321285140562</v>
      </c>
      <c r="F1567" s="26">
        <f>IFERROR(VLOOKUP(E1567,Points!$E$2:$G$11,3,TRUE),"")</f>
        <v>30</v>
      </c>
      <c r="G1567" t="s">
        <v>8633</v>
      </c>
    </row>
    <row r="1568" spans="1:7" x14ac:dyDescent="0.25">
      <c r="A1568" t="s">
        <v>455</v>
      </c>
      <c r="B1568" t="s">
        <v>25</v>
      </c>
      <c r="C1568" s="12">
        <v>489</v>
      </c>
      <c r="D1568" s="12">
        <v>63</v>
      </c>
      <c r="E1568" s="3">
        <f t="shared" si="24"/>
        <v>0.12883435582822086</v>
      </c>
      <c r="F1568" s="26">
        <f>IFERROR(VLOOKUP(E1568,Points!$E$2:$G$11,3,TRUE),"")</f>
        <v>10</v>
      </c>
      <c r="G1568" t="s">
        <v>8632</v>
      </c>
    </row>
    <row r="1569" spans="1:7" x14ac:dyDescent="0.25">
      <c r="A1569" t="s">
        <v>454</v>
      </c>
      <c r="B1569" t="s">
        <v>3</v>
      </c>
      <c r="C1569" s="12">
        <v>1100</v>
      </c>
      <c r="D1569" s="12">
        <v>78</v>
      </c>
      <c r="E1569" s="3">
        <f t="shared" si="24"/>
        <v>7.0909090909090908E-2</v>
      </c>
      <c r="F1569" s="26">
        <f>IFERROR(VLOOKUP(E1569,Points!$E$2:$G$11,3,TRUE),"")</f>
        <v>0</v>
      </c>
      <c r="G1569" t="s">
        <v>8632</v>
      </c>
    </row>
    <row r="1570" spans="1:7" x14ac:dyDescent="0.25">
      <c r="A1570" t="s">
        <v>453</v>
      </c>
      <c r="B1570" t="s">
        <v>77</v>
      </c>
      <c r="C1570" s="12">
        <v>299</v>
      </c>
      <c r="D1570" s="12">
        <v>57</v>
      </c>
      <c r="E1570" s="2">
        <f t="shared" si="24"/>
        <v>0.19063545150501673</v>
      </c>
      <c r="F1570" s="26">
        <f>IFERROR(VLOOKUP(E1570,Points!$E$2:$G$11,3,TRUE),"")</f>
        <v>20</v>
      </c>
      <c r="G1570" t="s">
        <v>8633</v>
      </c>
    </row>
    <row r="1571" spans="1:7" x14ac:dyDescent="0.25">
      <c r="A1571" t="s">
        <v>452</v>
      </c>
      <c r="B1571" t="s">
        <v>221</v>
      </c>
      <c r="C1571" s="12">
        <v>118</v>
      </c>
      <c r="D1571" s="12">
        <v>18</v>
      </c>
      <c r="E1571" s="2">
        <f t="shared" si="24"/>
        <v>0.15254237288135594</v>
      </c>
      <c r="F1571" s="26">
        <f>IFERROR(VLOOKUP(E1571,Points!$E$2:$G$11,3,TRUE),"")</f>
        <v>10</v>
      </c>
      <c r="G1571" t="s">
        <v>8633</v>
      </c>
    </row>
    <row r="1572" spans="1:7" x14ac:dyDescent="0.25">
      <c r="A1572" t="s">
        <v>1735</v>
      </c>
      <c r="B1572" t="s">
        <v>77</v>
      </c>
      <c r="C1572" s="12">
        <v>53</v>
      </c>
      <c r="D1572" s="12">
        <v>15</v>
      </c>
      <c r="E1572" s="3">
        <f t="shared" si="24"/>
        <v>0.28301886792452829</v>
      </c>
      <c r="F1572" s="26">
        <f>IFERROR(VLOOKUP(E1572,Points!$E$2:$G$11,3,TRUE),"")</f>
        <v>50</v>
      </c>
      <c r="G1572" t="s">
        <v>8632</v>
      </c>
    </row>
    <row r="1573" spans="1:7" x14ac:dyDescent="0.25">
      <c r="A1573" t="s">
        <v>451</v>
      </c>
      <c r="B1573" t="s">
        <v>75</v>
      </c>
      <c r="C1573" s="12">
        <v>216</v>
      </c>
      <c r="D1573" s="12">
        <v>37</v>
      </c>
      <c r="E1573" s="2">
        <f t="shared" si="24"/>
        <v>0.17129629629629631</v>
      </c>
      <c r="F1573" s="26">
        <f>IFERROR(VLOOKUP(E1573,Points!$E$2:$G$11,3,TRUE),"")</f>
        <v>20</v>
      </c>
      <c r="G1573" t="s">
        <v>8633</v>
      </c>
    </row>
    <row r="1574" spans="1:7" x14ac:dyDescent="0.25">
      <c r="A1574" t="s">
        <v>450</v>
      </c>
      <c r="B1574" t="s">
        <v>35</v>
      </c>
      <c r="C1574" s="12">
        <v>95</v>
      </c>
      <c r="D1574" s="12">
        <v>25</v>
      </c>
      <c r="E1574" s="3">
        <f t="shared" si="24"/>
        <v>0.26315789473684209</v>
      </c>
      <c r="F1574" s="26">
        <f>IFERROR(VLOOKUP(E1574,Points!$E$2:$G$11,3,TRUE),"")</f>
        <v>40</v>
      </c>
      <c r="G1574" t="s">
        <v>8632</v>
      </c>
    </row>
    <row r="1575" spans="1:7" x14ac:dyDescent="0.25">
      <c r="A1575" t="s">
        <v>449</v>
      </c>
      <c r="B1575" t="s">
        <v>220</v>
      </c>
      <c r="C1575" s="12">
        <v>754</v>
      </c>
      <c r="D1575" s="12">
        <v>226</v>
      </c>
      <c r="E1575" s="2">
        <f t="shared" si="24"/>
        <v>0.29973474801061006</v>
      </c>
      <c r="F1575" s="26">
        <f>IFERROR(VLOOKUP(E1575,Points!$E$2:$G$11,3,TRUE),"")</f>
        <v>50</v>
      </c>
      <c r="G1575" t="s">
        <v>8633</v>
      </c>
    </row>
    <row r="1576" spans="1:7" x14ac:dyDescent="0.25">
      <c r="A1576" t="s">
        <v>449</v>
      </c>
      <c r="B1576" t="s">
        <v>40</v>
      </c>
      <c r="C1576" s="12">
        <v>233</v>
      </c>
      <c r="D1576" s="12">
        <v>31</v>
      </c>
      <c r="E1576" s="2">
        <f t="shared" si="24"/>
        <v>0.13304721030042918</v>
      </c>
      <c r="F1576" s="26">
        <f>IFERROR(VLOOKUP(E1576,Points!$E$2:$G$11,3,TRUE),"")</f>
        <v>10</v>
      </c>
      <c r="G1576" t="s">
        <v>8633</v>
      </c>
    </row>
    <row r="1577" spans="1:7" x14ac:dyDescent="0.25">
      <c r="A1577" t="s">
        <v>448</v>
      </c>
      <c r="B1577" t="s">
        <v>1</v>
      </c>
      <c r="C1577" s="12">
        <v>186</v>
      </c>
      <c r="D1577" s="12">
        <v>27</v>
      </c>
      <c r="E1577" s="2">
        <f t="shared" si="24"/>
        <v>0.14516129032258066</v>
      </c>
      <c r="F1577" s="26">
        <f>IFERROR(VLOOKUP(E1577,Points!$E$2:$G$11,3,TRUE),"")</f>
        <v>10</v>
      </c>
      <c r="G1577" t="s">
        <v>8633</v>
      </c>
    </row>
    <row r="1578" spans="1:7" x14ac:dyDescent="0.25">
      <c r="A1578" t="s">
        <v>447</v>
      </c>
      <c r="B1578" t="s">
        <v>7</v>
      </c>
      <c r="C1578" s="12">
        <v>48</v>
      </c>
      <c r="D1578" s="12">
        <v>11</v>
      </c>
      <c r="E1578" s="3">
        <f t="shared" si="24"/>
        <v>0.22916666666666666</v>
      </c>
      <c r="F1578" s="26">
        <f>IFERROR(VLOOKUP(E1578,Points!$E$2:$G$11,3,TRUE),"")</f>
        <v>30</v>
      </c>
      <c r="G1578" t="s">
        <v>8632</v>
      </c>
    </row>
    <row r="1579" spans="1:7" x14ac:dyDescent="0.25">
      <c r="A1579" t="s">
        <v>446</v>
      </c>
      <c r="B1579" t="s">
        <v>19</v>
      </c>
      <c r="C1579" s="12">
        <v>489</v>
      </c>
      <c r="D1579" s="12">
        <v>69</v>
      </c>
      <c r="E1579" s="2">
        <f t="shared" si="24"/>
        <v>0.1411042944785276</v>
      </c>
      <c r="F1579" s="26">
        <f>IFERROR(VLOOKUP(E1579,Points!$E$2:$G$11,3,TRUE),"")</f>
        <v>10</v>
      </c>
      <c r="G1579" t="s">
        <v>8633</v>
      </c>
    </row>
    <row r="1580" spans="1:7" x14ac:dyDescent="0.25">
      <c r="A1580" t="s">
        <v>446</v>
      </c>
      <c r="B1580" t="s">
        <v>99</v>
      </c>
      <c r="C1580" s="12">
        <v>335</v>
      </c>
      <c r="D1580" s="12">
        <v>24</v>
      </c>
      <c r="E1580" s="2">
        <f t="shared" si="24"/>
        <v>7.1641791044776124E-2</v>
      </c>
      <c r="F1580" s="26">
        <f>IFERROR(VLOOKUP(E1580,Points!$E$2:$G$11,3,TRUE),"")</f>
        <v>0</v>
      </c>
      <c r="G1580" t="s">
        <v>8633</v>
      </c>
    </row>
    <row r="1581" spans="1:7" x14ac:dyDescent="0.25">
      <c r="A1581" t="s">
        <v>445</v>
      </c>
      <c r="B1581" t="s">
        <v>127</v>
      </c>
      <c r="C1581" s="12">
        <v>164</v>
      </c>
      <c r="D1581" s="12">
        <v>55</v>
      </c>
      <c r="E1581" s="3">
        <f t="shared" si="24"/>
        <v>0.33536585365853661</v>
      </c>
      <c r="F1581" s="26">
        <f>IFERROR(VLOOKUP(E1581,Points!$E$2:$G$11,3,TRUE),"")</f>
        <v>65</v>
      </c>
      <c r="G1581" t="s">
        <v>8632</v>
      </c>
    </row>
    <row r="1582" spans="1:7" x14ac:dyDescent="0.25">
      <c r="A1582" t="s">
        <v>444</v>
      </c>
      <c r="B1582" t="s">
        <v>49</v>
      </c>
      <c r="C1582" s="12">
        <v>417</v>
      </c>
      <c r="D1582" s="12">
        <v>34</v>
      </c>
      <c r="E1582" s="2">
        <f t="shared" si="24"/>
        <v>8.1534772182254203E-2</v>
      </c>
      <c r="F1582" s="26">
        <f>IFERROR(VLOOKUP(E1582,Points!$E$2:$G$11,3,TRUE),"")</f>
        <v>5</v>
      </c>
      <c r="G1582" t="s">
        <v>8633</v>
      </c>
    </row>
    <row r="1583" spans="1:7" x14ac:dyDescent="0.25">
      <c r="A1583" t="s">
        <v>1734</v>
      </c>
      <c r="B1583" t="s">
        <v>174</v>
      </c>
      <c r="C1583" s="12">
        <v>163</v>
      </c>
      <c r="D1583" s="12">
        <v>11</v>
      </c>
      <c r="E1583" s="3">
        <f t="shared" si="24"/>
        <v>6.7484662576687116E-2</v>
      </c>
      <c r="F1583" s="26">
        <f>IFERROR(VLOOKUP(E1583,Points!$E$2:$G$11,3,TRUE),"")</f>
        <v>0</v>
      </c>
      <c r="G1583" t="s">
        <v>8632</v>
      </c>
    </row>
    <row r="1584" spans="1:7" x14ac:dyDescent="0.25">
      <c r="A1584" t="s">
        <v>443</v>
      </c>
      <c r="B1584" t="s">
        <v>292</v>
      </c>
      <c r="C1584" s="12">
        <v>1149</v>
      </c>
      <c r="D1584" s="12">
        <v>165</v>
      </c>
      <c r="E1584" s="2">
        <f t="shared" si="24"/>
        <v>0.14360313315926893</v>
      </c>
      <c r="F1584" s="26">
        <f>IFERROR(VLOOKUP(E1584,Points!$E$2:$G$11,3,TRUE),"")</f>
        <v>10</v>
      </c>
      <c r="G1584" t="s">
        <v>8633</v>
      </c>
    </row>
    <row r="1585" spans="1:7" x14ac:dyDescent="0.25">
      <c r="A1585" t="s">
        <v>442</v>
      </c>
      <c r="B1585" t="s">
        <v>42</v>
      </c>
      <c r="C1585" s="12">
        <v>57</v>
      </c>
      <c r="D1585" s="12">
        <v>4</v>
      </c>
      <c r="E1585" s="2">
        <f t="shared" si="24"/>
        <v>7.0175438596491224E-2</v>
      </c>
      <c r="F1585" s="26">
        <f>IFERROR(VLOOKUP(E1585,Points!$E$2:$G$11,3,TRUE),"")</f>
        <v>0</v>
      </c>
      <c r="G1585" t="s">
        <v>8633</v>
      </c>
    </row>
    <row r="1586" spans="1:7" x14ac:dyDescent="0.25">
      <c r="A1586" t="s">
        <v>442</v>
      </c>
      <c r="B1586" t="s">
        <v>91</v>
      </c>
      <c r="C1586" s="12">
        <v>109</v>
      </c>
      <c r="D1586" s="12">
        <v>22</v>
      </c>
      <c r="E1586" s="2">
        <f t="shared" si="24"/>
        <v>0.20183486238532111</v>
      </c>
      <c r="F1586" s="26">
        <f>IFERROR(VLOOKUP(E1586,Points!$E$2:$G$11,3,TRUE),"")</f>
        <v>30</v>
      </c>
      <c r="G1586" t="s">
        <v>8633</v>
      </c>
    </row>
    <row r="1587" spans="1:7" x14ac:dyDescent="0.25">
      <c r="A1587" t="s">
        <v>441</v>
      </c>
      <c r="B1587" t="s">
        <v>87</v>
      </c>
      <c r="C1587" s="12">
        <v>171</v>
      </c>
      <c r="D1587" s="12">
        <v>27</v>
      </c>
      <c r="E1587" s="2">
        <f t="shared" si="24"/>
        <v>0.15789473684210525</v>
      </c>
      <c r="F1587" s="26">
        <f>IFERROR(VLOOKUP(E1587,Points!$E$2:$G$11,3,TRUE),"")</f>
        <v>10</v>
      </c>
      <c r="G1587" t="s">
        <v>8633</v>
      </c>
    </row>
    <row r="1588" spans="1:7" x14ac:dyDescent="0.25">
      <c r="A1588" t="s">
        <v>440</v>
      </c>
      <c r="B1588" t="s">
        <v>157</v>
      </c>
      <c r="C1588" s="12">
        <v>186</v>
      </c>
      <c r="D1588" s="12">
        <v>12</v>
      </c>
      <c r="E1588" s="2">
        <f t="shared" si="24"/>
        <v>6.4516129032258063E-2</v>
      </c>
      <c r="F1588" s="26">
        <f>IFERROR(VLOOKUP(E1588,Points!$E$2:$G$11,3,TRUE),"")</f>
        <v>0</v>
      </c>
      <c r="G1588" t="s">
        <v>8633</v>
      </c>
    </row>
    <row r="1589" spans="1:7" x14ac:dyDescent="0.25">
      <c r="A1589" t="s">
        <v>439</v>
      </c>
      <c r="B1589" t="s">
        <v>157</v>
      </c>
      <c r="C1589" s="12">
        <v>313</v>
      </c>
      <c r="D1589" s="12">
        <v>18</v>
      </c>
      <c r="E1589" s="3">
        <f t="shared" si="24"/>
        <v>5.7507987220447282E-2</v>
      </c>
      <c r="F1589" s="26">
        <f>IFERROR(VLOOKUP(E1589,Points!$E$2:$G$11,3,TRUE),"")</f>
        <v>0</v>
      </c>
      <c r="G1589" t="s">
        <v>8632</v>
      </c>
    </row>
    <row r="1590" spans="1:7" x14ac:dyDescent="0.25">
      <c r="A1590" t="s">
        <v>438</v>
      </c>
      <c r="B1590" t="s">
        <v>92</v>
      </c>
      <c r="C1590" s="12">
        <v>131</v>
      </c>
      <c r="D1590" s="12">
        <v>38</v>
      </c>
      <c r="E1590" s="3">
        <f t="shared" si="24"/>
        <v>0.29007633587786258</v>
      </c>
      <c r="F1590" s="26">
        <f>IFERROR(VLOOKUP(E1590,Points!$E$2:$G$11,3,TRUE),"")</f>
        <v>50</v>
      </c>
      <c r="G1590" t="s">
        <v>8632</v>
      </c>
    </row>
    <row r="1591" spans="1:7" x14ac:dyDescent="0.25">
      <c r="A1591" t="s">
        <v>437</v>
      </c>
      <c r="B1591" t="s">
        <v>197</v>
      </c>
      <c r="C1591" s="12">
        <v>38</v>
      </c>
      <c r="D1591" s="12">
        <v>16</v>
      </c>
      <c r="E1591" s="2">
        <f t="shared" si="24"/>
        <v>0.42105263157894735</v>
      </c>
      <c r="F1591" s="26">
        <f>IFERROR(VLOOKUP(E1591,Points!$E$2:$G$11,3,TRUE),"")</f>
        <v>100</v>
      </c>
      <c r="G1591" t="s">
        <v>8633</v>
      </c>
    </row>
    <row r="1592" spans="1:7" x14ac:dyDescent="0.25">
      <c r="A1592" t="s">
        <v>436</v>
      </c>
      <c r="B1592" t="s">
        <v>89</v>
      </c>
      <c r="C1592" s="12">
        <v>1407</v>
      </c>
      <c r="D1592" s="12">
        <v>176</v>
      </c>
      <c r="E1592" s="3">
        <f t="shared" si="24"/>
        <v>0.12508884150675195</v>
      </c>
      <c r="F1592" s="26">
        <f>IFERROR(VLOOKUP(E1592,Points!$E$2:$G$11,3,TRUE),"")</f>
        <v>10</v>
      </c>
      <c r="G1592" t="s">
        <v>8632</v>
      </c>
    </row>
    <row r="1593" spans="1:7" x14ac:dyDescent="0.25">
      <c r="A1593" t="s">
        <v>435</v>
      </c>
      <c r="B1593" t="s">
        <v>58</v>
      </c>
      <c r="C1593" s="12">
        <v>314</v>
      </c>
      <c r="D1593" s="12">
        <v>35</v>
      </c>
      <c r="E1593" s="2">
        <f t="shared" si="24"/>
        <v>0.11146496815286625</v>
      </c>
      <c r="F1593" s="26">
        <f>IFERROR(VLOOKUP(E1593,Points!$E$2:$G$11,3,TRUE),"")</f>
        <v>5</v>
      </c>
      <c r="G1593" t="s">
        <v>8633</v>
      </c>
    </row>
    <row r="1594" spans="1:7" x14ac:dyDescent="0.25">
      <c r="A1594" t="s">
        <v>434</v>
      </c>
      <c r="B1594" t="s">
        <v>7</v>
      </c>
      <c r="C1594" s="12">
        <v>623</v>
      </c>
      <c r="D1594" s="12">
        <v>33</v>
      </c>
      <c r="E1594" s="2">
        <f t="shared" si="24"/>
        <v>5.2969502407704656E-2</v>
      </c>
      <c r="F1594" s="26">
        <f>IFERROR(VLOOKUP(E1594,Points!$E$2:$G$11,3,TRUE),"")</f>
        <v>0</v>
      </c>
      <c r="G1594" t="s">
        <v>8633</v>
      </c>
    </row>
    <row r="1595" spans="1:7" x14ac:dyDescent="0.25">
      <c r="A1595" t="s">
        <v>433</v>
      </c>
      <c r="B1595" t="s">
        <v>9</v>
      </c>
      <c r="C1595" s="12">
        <v>440</v>
      </c>
      <c r="D1595" s="12">
        <v>108</v>
      </c>
      <c r="E1595" s="2">
        <f t="shared" si="24"/>
        <v>0.24545454545454545</v>
      </c>
      <c r="F1595" s="26">
        <f>IFERROR(VLOOKUP(E1595,Points!$E$2:$G$11,3,TRUE),"")</f>
        <v>40</v>
      </c>
      <c r="G1595" t="s">
        <v>8633</v>
      </c>
    </row>
    <row r="1596" spans="1:7" x14ac:dyDescent="0.25">
      <c r="A1596" t="s">
        <v>1733</v>
      </c>
      <c r="B1596" t="s">
        <v>81</v>
      </c>
      <c r="C1596" s="12">
        <v>37</v>
      </c>
      <c r="D1596" s="12">
        <v>10</v>
      </c>
      <c r="E1596" s="3">
        <f t="shared" si="24"/>
        <v>0.27027027027027029</v>
      </c>
      <c r="F1596" s="26">
        <f>IFERROR(VLOOKUP(E1596,Points!$E$2:$G$11,3,TRUE),"")</f>
        <v>40</v>
      </c>
      <c r="G1596" t="s">
        <v>8632</v>
      </c>
    </row>
    <row r="1597" spans="1:7" x14ac:dyDescent="0.25">
      <c r="A1597" t="s">
        <v>432</v>
      </c>
      <c r="B1597" t="s">
        <v>81</v>
      </c>
      <c r="C1597" s="12">
        <v>571</v>
      </c>
      <c r="D1597" s="12">
        <v>58</v>
      </c>
      <c r="E1597" s="2">
        <f t="shared" si="24"/>
        <v>0.10157618213660245</v>
      </c>
      <c r="F1597" s="26">
        <f>IFERROR(VLOOKUP(E1597,Points!$E$2:$G$11,3,TRUE),"")</f>
        <v>5</v>
      </c>
      <c r="G1597" t="s">
        <v>8633</v>
      </c>
    </row>
    <row r="1598" spans="1:7" x14ac:dyDescent="0.25">
      <c r="A1598" t="s">
        <v>431</v>
      </c>
      <c r="B1598" t="s">
        <v>31</v>
      </c>
      <c r="C1598" s="12">
        <v>214</v>
      </c>
      <c r="D1598" s="12">
        <v>32</v>
      </c>
      <c r="E1598" s="2">
        <f t="shared" si="24"/>
        <v>0.14953271028037382</v>
      </c>
      <c r="F1598" s="26">
        <f>IFERROR(VLOOKUP(E1598,Points!$E$2:$G$11,3,TRUE),"")</f>
        <v>10</v>
      </c>
      <c r="G1598" t="s">
        <v>8633</v>
      </c>
    </row>
    <row r="1599" spans="1:7" x14ac:dyDescent="0.25">
      <c r="A1599" t="s">
        <v>430</v>
      </c>
      <c r="B1599" t="s">
        <v>40</v>
      </c>
      <c r="C1599" s="12">
        <v>293</v>
      </c>
      <c r="D1599" s="12">
        <v>35</v>
      </c>
      <c r="E1599" s="2">
        <f t="shared" si="24"/>
        <v>0.11945392491467577</v>
      </c>
      <c r="F1599" s="26">
        <f>IFERROR(VLOOKUP(E1599,Points!$E$2:$G$11,3,TRUE),"")</f>
        <v>5</v>
      </c>
      <c r="G1599" t="s">
        <v>8633</v>
      </c>
    </row>
    <row r="1600" spans="1:7" x14ac:dyDescent="0.25">
      <c r="A1600" t="s">
        <v>429</v>
      </c>
      <c r="B1600" t="s">
        <v>40</v>
      </c>
      <c r="C1600" s="12">
        <v>115</v>
      </c>
      <c r="D1600" s="12">
        <v>26</v>
      </c>
      <c r="E1600" s="3">
        <f t="shared" si="24"/>
        <v>0.22608695652173913</v>
      </c>
      <c r="F1600" s="26">
        <f>IFERROR(VLOOKUP(E1600,Points!$E$2:$G$11,3,TRUE),"")</f>
        <v>30</v>
      </c>
      <c r="G1600" t="s">
        <v>8632</v>
      </c>
    </row>
    <row r="1601" spans="1:7" x14ac:dyDescent="0.25">
      <c r="A1601" t="s">
        <v>428</v>
      </c>
      <c r="B1601" t="s">
        <v>25</v>
      </c>
      <c r="C1601" s="12">
        <v>145</v>
      </c>
      <c r="D1601" s="12">
        <v>7</v>
      </c>
      <c r="E1601" s="2">
        <f t="shared" si="24"/>
        <v>4.8275862068965517E-2</v>
      </c>
      <c r="F1601" s="26">
        <f>IFERROR(VLOOKUP(E1601,Points!$E$2:$G$11,3,TRUE),"")</f>
        <v>0</v>
      </c>
      <c r="G1601" t="s">
        <v>8633</v>
      </c>
    </row>
    <row r="1602" spans="1:7" x14ac:dyDescent="0.25">
      <c r="A1602" t="s">
        <v>427</v>
      </c>
      <c r="B1602" t="s">
        <v>47</v>
      </c>
      <c r="C1602" s="12">
        <v>400</v>
      </c>
      <c r="D1602" s="12">
        <v>68</v>
      </c>
      <c r="E1602" s="2">
        <f t="shared" si="24"/>
        <v>0.17</v>
      </c>
      <c r="F1602" s="26">
        <f>IFERROR(VLOOKUP(E1602,Points!$E$2:$G$11,3,TRUE),"")</f>
        <v>20</v>
      </c>
      <c r="G1602" t="s">
        <v>8633</v>
      </c>
    </row>
    <row r="1603" spans="1:7" x14ac:dyDescent="0.25">
      <c r="A1603" t="s">
        <v>426</v>
      </c>
      <c r="B1603" t="s">
        <v>42</v>
      </c>
      <c r="C1603" s="12">
        <v>127</v>
      </c>
      <c r="D1603" s="12">
        <v>38</v>
      </c>
      <c r="E1603" s="2">
        <f t="shared" ref="E1603:E1666" si="25">D1603/C1603</f>
        <v>0.29921259842519687</v>
      </c>
      <c r="F1603" s="26">
        <f>IFERROR(VLOOKUP(E1603,Points!$E$2:$G$11,3,TRUE),"")</f>
        <v>50</v>
      </c>
      <c r="G1603" t="s">
        <v>8633</v>
      </c>
    </row>
    <row r="1604" spans="1:7" x14ac:dyDescent="0.25">
      <c r="A1604" t="s">
        <v>426</v>
      </c>
      <c r="B1604" t="s">
        <v>74</v>
      </c>
      <c r="C1604" s="12">
        <v>198</v>
      </c>
      <c r="D1604" s="12">
        <v>45</v>
      </c>
      <c r="E1604" s="2">
        <f t="shared" si="25"/>
        <v>0.22727272727272727</v>
      </c>
      <c r="F1604" s="26">
        <f>IFERROR(VLOOKUP(E1604,Points!$E$2:$G$11,3,TRUE),"")</f>
        <v>30</v>
      </c>
      <c r="G1604" t="s">
        <v>8633</v>
      </c>
    </row>
    <row r="1605" spans="1:7" x14ac:dyDescent="0.25">
      <c r="A1605" t="s">
        <v>425</v>
      </c>
      <c r="B1605" t="s">
        <v>184</v>
      </c>
      <c r="C1605" s="12">
        <v>368</v>
      </c>
      <c r="D1605" s="12">
        <v>153</v>
      </c>
      <c r="E1605" s="2">
        <f t="shared" si="25"/>
        <v>0.41576086956521741</v>
      </c>
      <c r="F1605" s="26">
        <f>IFERROR(VLOOKUP(E1605,Points!$E$2:$G$11,3,TRUE),"")</f>
        <v>100</v>
      </c>
      <c r="G1605" t="s">
        <v>8633</v>
      </c>
    </row>
    <row r="1606" spans="1:7" x14ac:dyDescent="0.25">
      <c r="A1606" t="s">
        <v>425</v>
      </c>
      <c r="B1606" t="s">
        <v>75</v>
      </c>
      <c r="C1606" s="12">
        <v>253</v>
      </c>
      <c r="D1606" s="12">
        <v>21</v>
      </c>
      <c r="E1606" s="2">
        <f t="shared" si="25"/>
        <v>8.3003952569169967E-2</v>
      </c>
      <c r="F1606" s="26">
        <f>IFERROR(VLOOKUP(E1606,Points!$E$2:$G$11,3,TRUE),"")</f>
        <v>5</v>
      </c>
      <c r="G1606" t="s">
        <v>8633</v>
      </c>
    </row>
    <row r="1607" spans="1:7" x14ac:dyDescent="0.25">
      <c r="A1607" t="s">
        <v>425</v>
      </c>
      <c r="B1607" t="s">
        <v>72</v>
      </c>
      <c r="C1607" s="12">
        <v>114</v>
      </c>
      <c r="D1607" s="12">
        <v>10</v>
      </c>
      <c r="E1607" s="2">
        <f t="shared" si="25"/>
        <v>8.771929824561403E-2</v>
      </c>
      <c r="F1607" s="26">
        <f>IFERROR(VLOOKUP(E1607,Points!$E$2:$G$11,3,TRUE),"")</f>
        <v>5</v>
      </c>
      <c r="G1607" t="s">
        <v>8633</v>
      </c>
    </row>
    <row r="1608" spans="1:7" x14ac:dyDescent="0.25">
      <c r="A1608" t="s">
        <v>424</v>
      </c>
      <c r="B1608" t="s">
        <v>7</v>
      </c>
      <c r="C1608" s="12">
        <v>508</v>
      </c>
      <c r="D1608" s="12">
        <v>18</v>
      </c>
      <c r="E1608" s="2">
        <f t="shared" si="25"/>
        <v>3.5433070866141732E-2</v>
      </c>
      <c r="F1608" s="26">
        <f>IFERROR(VLOOKUP(E1608,Points!$E$2:$G$11,3,TRUE),"")</f>
        <v>0</v>
      </c>
      <c r="G1608" t="s">
        <v>8633</v>
      </c>
    </row>
    <row r="1609" spans="1:7" x14ac:dyDescent="0.25">
      <c r="A1609" t="s">
        <v>423</v>
      </c>
      <c r="B1609" t="s">
        <v>111</v>
      </c>
      <c r="C1609" s="12">
        <v>3875</v>
      </c>
      <c r="D1609" s="12">
        <v>491</v>
      </c>
      <c r="E1609" s="3">
        <f t="shared" si="25"/>
        <v>0.12670967741935485</v>
      </c>
      <c r="F1609" s="26">
        <f>IFERROR(VLOOKUP(E1609,Points!$E$2:$G$11,3,TRUE),"")</f>
        <v>10</v>
      </c>
      <c r="G1609" t="s">
        <v>8632</v>
      </c>
    </row>
    <row r="1610" spans="1:7" x14ac:dyDescent="0.25">
      <c r="A1610" t="s">
        <v>422</v>
      </c>
      <c r="B1610" t="s">
        <v>221</v>
      </c>
      <c r="C1610" s="12">
        <v>129</v>
      </c>
      <c r="D1610" s="12">
        <v>13</v>
      </c>
      <c r="E1610" s="2">
        <f t="shared" si="25"/>
        <v>0.10077519379844961</v>
      </c>
      <c r="F1610" s="26">
        <f>IFERROR(VLOOKUP(E1610,Points!$E$2:$G$11,3,TRUE),"")</f>
        <v>5</v>
      </c>
      <c r="G1610" t="s">
        <v>8633</v>
      </c>
    </row>
    <row r="1611" spans="1:7" x14ac:dyDescent="0.25">
      <c r="A1611" t="s">
        <v>421</v>
      </c>
      <c r="B1611" t="s">
        <v>31</v>
      </c>
      <c r="C1611" s="12">
        <v>282</v>
      </c>
      <c r="D1611" s="12">
        <v>43</v>
      </c>
      <c r="E1611" s="2">
        <f t="shared" si="25"/>
        <v>0.1524822695035461</v>
      </c>
      <c r="F1611" s="26">
        <f>IFERROR(VLOOKUP(E1611,Points!$E$2:$G$11,3,TRUE),"")</f>
        <v>10</v>
      </c>
      <c r="G1611" t="s">
        <v>8633</v>
      </c>
    </row>
    <row r="1612" spans="1:7" x14ac:dyDescent="0.25">
      <c r="A1612" t="s">
        <v>420</v>
      </c>
      <c r="B1612" t="s">
        <v>104</v>
      </c>
      <c r="C1612" s="12">
        <v>324</v>
      </c>
      <c r="D1612" s="12">
        <v>100</v>
      </c>
      <c r="E1612" s="2">
        <f t="shared" si="25"/>
        <v>0.30864197530864196</v>
      </c>
      <c r="F1612" s="26">
        <f>IFERROR(VLOOKUP(E1612,Points!$E$2:$G$11,3,TRUE),"")</f>
        <v>50</v>
      </c>
      <c r="G1612" t="s">
        <v>8633</v>
      </c>
    </row>
    <row r="1613" spans="1:7" x14ac:dyDescent="0.25">
      <c r="A1613" t="s">
        <v>419</v>
      </c>
      <c r="B1613" t="s">
        <v>77</v>
      </c>
      <c r="C1613" s="12">
        <v>157</v>
      </c>
      <c r="D1613" s="12">
        <v>33</v>
      </c>
      <c r="E1613" s="2">
        <f t="shared" si="25"/>
        <v>0.21019108280254778</v>
      </c>
      <c r="F1613" s="26">
        <f>IFERROR(VLOOKUP(E1613,Points!$E$2:$G$11,3,TRUE),"")</f>
        <v>30</v>
      </c>
      <c r="G1613" t="s">
        <v>8633</v>
      </c>
    </row>
    <row r="1614" spans="1:7" x14ac:dyDescent="0.25">
      <c r="A1614" t="s">
        <v>418</v>
      </c>
      <c r="B1614" t="s">
        <v>42</v>
      </c>
      <c r="C1614" s="12">
        <v>150</v>
      </c>
      <c r="D1614" s="12">
        <v>33</v>
      </c>
      <c r="E1614" s="2">
        <f t="shared" si="25"/>
        <v>0.22</v>
      </c>
      <c r="F1614" s="26">
        <f>IFERROR(VLOOKUP(E1614,Points!$E$2:$G$11,3,TRUE),"")</f>
        <v>30</v>
      </c>
      <c r="G1614" t="s">
        <v>8633</v>
      </c>
    </row>
    <row r="1615" spans="1:7" x14ac:dyDescent="0.25">
      <c r="A1615" t="s">
        <v>418</v>
      </c>
      <c r="B1615" t="s">
        <v>58</v>
      </c>
      <c r="C1615" s="12">
        <v>325</v>
      </c>
      <c r="D1615" s="12">
        <v>45</v>
      </c>
      <c r="E1615" s="2">
        <f t="shared" si="25"/>
        <v>0.13846153846153847</v>
      </c>
      <c r="F1615" s="26">
        <f>IFERROR(VLOOKUP(E1615,Points!$E$2:$G$11,3,TRUE),"")</f>
        <v>10</v>
      </c>
      <c r="G1615" t="s">
        <v>8633</v>
      </c>
    </row>
    <row r="1616" spans="1:7" x14ac:dyDescent="0.25">
      <c r="A1616" t="s">
        <v>1732</v>
      </c>
      <c r="B1616" t="s">
        <v>263</v>
      </c>
      <c r="C1616" s="12">
        <v>45</v>
      </c>
      <c r="D1616" s="12">
        <v>38</v>
      </c>
      <c r="E1616" s="3">
        <f t="shared" si="25"/>
        <v>0.84444444444444444</v>
      </c>
      <c r="F1616" s="26">
        <f>IFERROR(VLOOKUP(E1616,Points!$E$2:$G$11,3,TRUE),"")</f>
        <v>100</v>
      </c>
      <c r="G1616" t="s">
        <v>8632</v>
      </c>
    </row>
    <row r="1617" spans="1:7" x14ac:dyDescent="0.25">
      <c r="A1617" t="s">
        <v>1731</v>
      </c>
      <c r="B1617" t="s">
        <v>17</v>
      </c>
      <c r="C1617" s="12">
        <v>93</v>
      </c>
      <c r="D1617" s="12">
        <v>4</v>
      </c>
      <c r="E1617" s="3">
        <f t="shared" si="25"/>
        <v>4.3010752688172046E-2</v>
      </c>
      <c r="F1617" s="26">
        <f>IFERROR(VLOOKUP(E1617,Points!$E$2:$G$11,3,TRUE),"")</f>
        <v>0</v>
      </c>
      <c r="G1617" t="s">
        <v>8632</v>
      </c>
    </row>
    <row r="1618" spans="1:7" x14ac:dyDescent="0.25">
      <c r="A1618" t="s">
        <v>417</v>
      </c>
      <c r="B1618" t="s">
        <v>40</v>
      </c>
      <c r="C1618" s="12">
        <v>1631</v>
      </c>
      <c r="D1618" s="12">
        <v>264</v>
      </c>
      <c r="E1618" s="2">
        <f t="shared" si="25"/>
        <v>0.1618638871857756</v>
      </c>
      <c r="F1618" s="26">
        <f>IFERROR(VLOOKUP(E1618,Points!$E$2:$G$11,3,TRUE),"")</f>
        <v>20</v>
      </c>
      <c r="G1618" t="s">
        <v>8633</v>
      </c>
    </row>
    <row r="1619" spans="1:7" x14ac:dyDescent="0.25">
      <c r="A1619" t="s">
        <v>416</v>
      </c>
      <c r="B1619" t="s">
        <v>240</v>
      </c>
      <c r="C1619" s="12">
        <v>135</v>
      </c>
      <c r="D1619" s="12">
        <v>20</v>
      </c>
      <c r="E1619" s="2">
        <f t="shared" si="25"/>
        <v>0.14814814814814814</v>
      </c>
      <c r="F1619" s="26">
        <f>IFERROR(VLOOKUP(E1619,Points!$E$2:$G$11,3,TRUE),"")</f>
        <v>10</v>
      </c>
      <c r="G1619" t="s">
        <v>8633</v>
      </c>
    </row>
    <row r="1620" spans="1:7" x14ac:dyDescent="0.25">
      <c r="A1620" t="s">
        <v>415</v>
      </c>
      <c r="B1620" t="s">
        <v>35</v>
      </c>
      <c r="C1620" s="12">
        <v>956</v>
      </c>
      <c r="D1620" s="12">
        <v>111</v>
      </c>
      <c r="E1620" s="3">
        <f t="shared" si="25"/>
        <v>0.11610878661087866</v>
      </c>
      <c r="F1620" s="26">
        <f>IFERROR(VLOOKUP(E1620,Points!$E$2:$G$11,3,TRUE),"")</f>
        <v>5</v>
      </c>
      <c r="G1620" t="s">
        <v>8632</v>
      </c>
    </row>
    <row r="1621" spans="1:7" x14ac:dyDescent="0.25">
      <c r="A1621" t="s">
        <v>414</v>
      </c>
      <c r="B1621" t="s">
        <v>169</v>
      </c>
      <c r="C1621" s="12">
        <v>523</v>
      </c>
      <c r="D1621" s="12">
        <v>51</v>
      </c>
      <c r="E1621" s="2">
        <f t="shared" si="25"/>
        <v>9.7514340344168254E-2</v>
      </c>
      <c r="F1621" s="26">
        <f>IFERROR(VLOOKUP(E1621,Points!$E$2:$G$11,3,TRUE),"")</f>
        <v>5</v>
      </c>
      <c r="G1621" t="s">
        <v>8633</v>
      </c>
    </row>
    <row r="1622" spans="1:7" x14ac:dyDescent="0.25">
      <c r="A1622" t="s">
        <v>413</v>
      </c>
      <c r="B1622" t="s">
        <v>169</v>
      </c>
      <c r="C1622" s="12">
        <v>1084</v>
      </c>
      <c r="D1622" s="12">
        <v>234</v>
      </c>
      <c r="E1622" s="3">
        <f t="shared" si="25"/>
        <v>0.21586715867158671</v>
      </c>
      <c r="F1622" s="26">
        <f>IFERROR(VLOOKUP(E1622,Points!$E$2:$G$11,3,TRUE),"")</f>
        <v>30</v>
      </c>
      <c r="G1622" t="s">
        <v>8632</v>
      </c>
    </row>
    <row r="1623" spans="1:7" x14ac:dyDescent="0.25">
      <c r="A1623" t="s">
        <v>412</v>
      </c>
      <c r="B1623" t="s">
        <v>87</v>
      </c>
      <c r="C1623" s="12">
        <v>265</v>
      </c>
      <c r="D1623" s="12">
        <v>47</v>
      </c>
      <c r="E1623" s="2">
        <f t="shared" si="25"/>
        <v>0.17735849056603772</v>
      </c>
      <c r="F1623" s="26">
        <f>IFERROR(VLOOKUP(E1623,Points!$E$2:$G$11,3,TRUE),"")</f>
        <v>20</v>
      </c>
      <c r="G1623" t="s">
        <v>8633</v>
      </c>
    </row>
    <row r="1624" spans="1:7" x14ac:dyDescent="0.25">
      <c r="A1624" t="s">
        <v>1730</v>
      </c>
      <c r="B1624" t="s">
        <v>337</v>
      </c>
      <c r="C1624" s="12">
        <v>14</v>
      </c>
      <c r="D1624" s="12">
        <v>9</v>
      </c>
      <c r="E1624" s="3">
        <f t="shared" si="25"/>
        <v>0.6428571428571429</v>
      </c>
      <c r="F1624" s="26">
        <f>IFERROR(VLOOKUP(E1624,Points!$E$2:$G$11,3,TRUE),"")</f>
        <v>100</v>
      </c>
      <c r="G1624" t="s">
        <v>8632</v>
      </c>
    </row>
    <row r="1625" spans="1:7" x14ac:dyDescent="0.25">
      <c r="A1625" t="s">
        <v>411</v>
      </c>
      <c r="B1625" t="s">
        <v>337</v>
      </c>
      <c r="C1625" s="12">
        <v>146</v>
      </c>
      <c r="D1625" s="12">
        <v>24</v>
      </c>
      <c r="E1625" s="2">
        <f t="shared" si="25"/>
        <v>0.16438356164383561</v>
      </c>
      <c r="F1625" s="26">
        <f>IFERROR(VLOOKUP(E1625,Points!$E$2:$G$11,3,TRUE),"")</f>
        <v>20</v>
      </c>
      <c r="G1625" t="s">
        <v>8633</v>
      </c>
    </row>
    <row r="1626" spans="1:7" x14ac:dyDescent="0.25">
      <c r="A1626" t="s">
        <v>1729</v>
      </c>
      <c r="B1626" t="s">
        <v>68</v>
      </c>
      <c r="C1626" s="12">
        <v>41</v>
      </c>
      <c r="D1626" s="12">
        <v>12</v>
      </c>
      <c r="E1626" s="3">
        <f t="shared" si="25"/>
        <v>0.29268292682926828</v>
      </c>
      <c r="F1626" s="26">
        <f>IFERROR(VLOOKUP(E1626,Points!$E$2:$G$11,3,TRUE),"")</f>
        <v>50</v>
      </c>
      <c r="G1626" t="s">
        <v>8632</v>
      </c>
    </row>
    <row r="1627" spans="1:7" x14ac:dyDescent="0.25">
      <c r="A1627" t="s">
        <v>410</v>
      </c>
      <c r="B1627" t="s">
        <v>9</v>
      </c>
      <c r="C1627" s="12">
        <v>422</v>
      </c>
      <c r="D1627" s="12">
        <v>91</v>
      </c>
      <c r="E1627" s="2">
        <f t="shared" si="25"/>
        <v>0.21563981042654029</v>
      </c>
      <c r="F1627" s="26">
        <f>IFERROR(VLOOKUP(E1627,Points!$E$2:$G$11,3,TRUE),"")</f>
        <v>30</v>
      </c>
      <c r="G1627" t="s">
        <v>8633</v>
      </c>
    </row>
    <row r="1628" spans="1:7" x14ac:dyDescent="0.25">
      <c r="A1628" t="s">
        <v>409</v>
      </c>
      <c r="B1628" t="s">
        <v>9</v>
      </c>
      <c r="C1628" s="12">
        <v>99</v>
      </c>
      <c r="D1628" s="12">
        <v>37</v>
      </c>
      <c r="E1628" s="3">
        <f t="shared" si="25"/>
        <v>0.37373737373737376</v>
      </c>
      <c r="F1628" s="26">
        <f>IFERROR(VLOOKUP(E1628,Points!$E$2:$G$11,3,TRUE),"")</f>
        <v>80</v>
      </c>
      <c r="G1628" t="s">
        <v>8632</v>
      </c>
    </row>
    <row r="1629" spans="1:7" x14ac:dyDescent="0.25">
      <c r="A1629" t="s">
        <v>408</v>
      </c>
      <c r="B1629" t="s">
        <v>99</v>
      </c>
      <c r="C1629" s="12">
        <v>551</v>
      </c>
      <c r="D1629" s="12">
        <v>54</v>
      </c>
      <c r="E1629" s="2">
        <f t="shared" si="25"/>
        <v>9.8003629764065334E-2</v>
      </c>
      <c r="F1629" s="26">
        <f>IFERROR(VLOOKUP(E1629,Points!$E$2:$G$11,3,TRUE),"")</f>
        <v>5</v>
      </c>
      <c r="G1629" t="s">
        <v>8633</v>
      </c>
    </row>
    <row r="1630" spans="1:7" x14ac:dyDescent="0.25">
      <c r="A1630" t="s">
        <v>407</v>
      </c>
      <c r="B1630" t="s">
        <v>75</v>
      </c>
      <c r="C1630" s="12">
        <v>262</v>
      </c>
      <c r="D1630" s="12">
        <v>64</v>
      </c>
      <c r="E1630" s="2">
        <f t="shared" si="25"/>
        <v>0.24427480916030533</v>
      </c>
      <c r="F1630" s="26">
        <f>IFERROR(VLOOKUP(E1630,Points!$E$2:$G$11,3,TRUE),"")</f>
        <v>40</v>
      </c>
      <c r="G1630" t="s">
        <v>8633</v>
      </c>
    </row>
    <row r="1631" spans="1:7" x14ac:dyDescent="0.25">
      <c r="A1631" t="s">
        <v>406</v>
      </c>
      <c r="B1631" t="s">
        <v>29</v>
      </c>
      <c r="C1631" s="12">
        <v>126</v>
      </c>
      <c r="D1631" s="12">
        <v>11</v>
      </c>
      <c r="E1631" s="2">
        <f t="shared" si="25"/>
        <v>8.7301587301587297E-2</v>
      </c>
      <c r="F1631" s="26">
        <f>IFERROR(VLOOKUP(E1631,Points!$E$2:$G$11,3,TRUE),"")</f>
        <v>5</v>
      </c>
      <c r="G1631" t="s">
        <v>8633</v>
      </c>
    </row>
    <row r="1632" spans="1:7" x14ac:dyDescent="0.25">
      <c r="A1632" t="s">
        <v>405</v>
      </c>
      <c r="B1632" t="s">
        <v>89</v>
      </c>
      <c r="C1632" s="12">
        <v>544</v>
      </c>
      <c r="D1632" s="12">
        <v>115</v>
      </c>
      <c r="E1632" s="3">
        <f t="shared" si="25"/>
        <v>0.21139705882352941</v>
      </c>
      <c r="F1632" s="26">
        <f>IFERROR(VLOOKUP(E1632,Points!$E$2:$G$11,3,TRUE),"")</f>
        <v>30</v>
      </c>
      <c r="G1632" t="s">
        <v>8632</v>
      </c>
    </row>
    <row r="1633" spans="1:7" x14ac:dyDescent="0.25">
      <c r="A1633" t="s">
        <v>404</v>
      </c>
      <c r="B1633" t="s">
        <v>19</v>
      </c>
      <c r="C1633" s="12">
        <v>1189</v>
      </c>
      <c r="D1633" s="12">
        <v>244</v>
      </c>
      <c r="E1633" s="2">
        <f t="shared" si="25"/>
        <v>0.20521446593776282</v>
      </c>
      <c r="F1633" s="26">
        <f>IFERROR(VLOOKUP(E1633,Points!$E$2:$G$11,3,TRUE),"")</f>
        <v>30</v>
      </c>
      <c r="G1633" t="s">
        <v>8633</v>
      </c>
    </row>
    <row r="1634" spans="1:7" x14ac:dyDescent="0.25">
      <c r="A1634" t="s">
        <v>404</v>
      </c>
      <c r="B1634" t="s">
        <v>42</v>
      </c>
      <c r="C1634" s="12">
        <v>259</v>
      </c>
      <c r="D1634" s="12">
        <v>25</v>
      </c>
      <c r="E1634" s="2">
        <f t="shared" si="25"/>
        <v>9.6525096525096526E-2</v>
      </c>
      <c r="F1634" s="26">
        <f>IFERROR(VLOOKUP(E1634,Points!$E$2:$G$11,3,TRUE),"")</f>
        <v>5</v>
      </c>
      <c r="G1634" t="s">
        <v>8633</v>
      </c>
    </row>
    <row r="1635" spans="1:7" x14ac:dyDescent="0.25">
      <c r="A1635" t="s">
        <v>404</v>
      </c>
      <c r="B1635" t="s">
        <v>12</v>
      </c>
      <c r="C1635" s="12">
        <v>233</v>
      </c>
      <c r="D1635" s="12">
        <v>81</v>
      </c>
      <c r="E1635" s="2">
        <f t="shared" si="25"/>
        <v>0.34763948497854075</v>
      </c>
      <c r="F1635" s="26">
        <f>IFERROR(VLOOKUP(E1635,Points!$E$2:$G$11,3,TRUE),"")</f>
        <v>65</v>
      </c>
      <c r="G1635" t="s">
        <v>8633</v>
      </c>
    </row>
    <row r="1636" spans="1:7" x14ac:dyDescent="0.25">
      <c r="A1636" t="s">
        <v>404</v>
      </c>
      <c r="B1636" t="s">
        <v>146</v>
      </c>
      <c r="C1636" s="12">
        <v>132</v>
      </c>
      <c r="D1636" s="12">
        <v>54</v>
      </c>
      <c r="E1636" s="2">
        <f t="shared" si="25"/>
        <v>0.40909090909090912</v>
      </c>
      <c r="F1636" s="26">
        <f>IFERROR(VLOOKUP(E1636,Points!$E$2:$G$11,3,TRUE),"")</f>
        <v>100</v>
      </c>
      <c r="G1636" t="s">
        <v>8633</v>
      </c>
    </row>
    <row r="1637" spans="1:7" x14ac:dyDescent="0.25">
      <c r="A1637" t="s">
        <v>404</v>
      </c>
      <c r="B1637" t="s">
        <v>75</v>
      </c>
      <c r="C1637" s="12">
        <v>428</v>
      </c>
      <c r="D1637" s="12">
        <v>55</v>
      </c>
      <c r="E1637" s="2">
        <f t="shared" si="25"/>
        <v>0.12850467289719625</v>
      </c>
      <c r="F1637" s="26">
        <f>IFERROR(VLOOKUP(E1637,Points!$E$2:$G$11,3,TRUE),"")</f>
        <v>10</v>
      </c>
      <c r="G1637" t="s">
        <v>8633</v>
      </c>
    </row>
    <row r="1638" spans="1:7" x14ac:dyDescent="0.25">
      <c r="A1638" t="s">
        <v>404</v>
      </c>
      <c r="B1638" t="s">
        <v>15</v>
      </c>
      <c r="C1638" s="12">
        <v>19</v>
      </c>
      <c r="D1638" s="12">
        <v>7</v>
      </c>
      <c r="E1638" s="2">
        <f t="shared" si="25"/>
        <v>0.36842105263157893</v>
      </c>
      <c r="F1638" s="26">
        <f>IFERROR(VLOOKUP(E1638,Points!$E$2:$G$11,3,TRUE),"")</f>
        <v>80</v>
      </c>
      <c r="G1638" t="s">
        <v>8633</v>
      </c>
    </row>
    <row r="1639" spans="1:7" x14ac:dyDescent="0.25">
      <c r="A1639" t="s">
        <v>404</v>
      </c>
      <c r="B1639" t="s">
        <v>72</v>
      </c>
      <c r="C1639" s="12">
        <v>461</v>
      </c>
      <c r="D1639" s="12">
        <v>52</v>
      </c>
      <c r="E1639" s="2">
        <f t="shared" si="25"/>
        <v>0.11279826464208242</v>
      </c>
      <c r="F1639" s="26">
        <f>IFERROR(VLOOKUP(E1639,Points!$E$2:$G$11,3,TRUE),"")</f>
        <v>5</v>
      </c>
      <c r="G1639" t="s">
        <v>8633</v>
      </c>
    </row>
    <row r="1640" spans="1:7" x14ac:dyDescent="0.25">
      <c r="A1640" t="s">
        <v>403</v>
      </c>
      <c r="B1640" t="s">
        <v>8</v>
      </c>
      <c r="C1640" s="12">
        <v>56</v>
      </c>
      <c r="D1640" s="12">
        <v>17</v>
      </c>
      <c r="E1640" s="2">
        <f t="shared" si="25"/>
        <v>0.30357142857142855</v>
      </c>
      <c r="F1640" s="26">
        <f>IFERROR(VLOOKUP(E1640,Points!$E$2:$G$11,3,TRUE),"")</f>
        <v>50</v>
      </c>
      <c r="G1640" t="s">
        <v>8633</v>
      </c>
    </row>
    <row r="1641" spans="1:7" x14ac:dyDescent="0.25">
      <c r="A1641" t="s">
        <v>1728</v>
      </c>
      <c r="B1641" t="s">
        <v>146</v>
      </c>
      <c r="C1641" s="12">
        <v>58</v>
      </c>
      <c r="D1641" s="12">
        <v>26</v>
      </c>
      <c r="E1641" s="3">
        <f t="shared" si="25"/>
        <v>0.44827586206896552</v>
      </c>
      <c r="F1641" s="26">
        <f>IFERROR(VLOOKUP(E1641,Points!$E$2:$G$11,3,TRUE),"")</f>
        <v>100</v>
      </c>
      <c r="G1641" t="s">
        <v>8632</v>
      </c>
    </row>
    <row r="1642" spans="1:7" x14ac:dyDescent="0.25">
      <c r="A1642" t="s">
        <v>402</v>
      </c>
      <c r="B1642" t="s">
        <v>146</v>
      </c>
      <c r="C1642" s="12">
        <v>289</v>
      </c>
      <c r="D1642" s="12">
        <v>76</v>
      </c>
      <c r="E1642" s="2">
        <f t="shared" si="25"/>
        <v>0.26297577854671278</v>
      </c>
      <c r="F1642" s="26">
        <f>IFERROR(VLOOKUP(E1642,Points!$E$2:$G$11,3,TRUE),"")</f>
        <v>40</v>
      </c>
      <c r="G1642" t="s">
        <v>8633</v>
      </c>
    </row>
    <row r="1643" spans="1:7" x14ac:dyDescent="0.25">
      <c r="A1643" t="s">
        <v>402</v>
      </c>
      <c r="B1643" t="s">
        <v>50</v>
      </c>
      <c r="C1643" s="12">
        <v>121</v>
      </c>
      <c r="D1643" s="12">
        <v>17</v>
      </c>
      <c r="E1643" s="2">
        <f t="shared" si="25"/>
        <v>0.14049586776859505</v>
      </c>
      <c r="F1643" s="26">
        <f>IFERROR(VLOOKUP(E1643,Points!$E$2:$G$11,3,TRUE),"")</f>
        <v>10</v>
      </c>
      <c r="G1643" t="s">
        <v>8633</v>
      </c>
    </row>
    <row r="1644" spans="1:7" x14ac:dyDescent="0.25">
      <c r="A1644" t="s">
        <v>402</v>
      </c>
      <c r="B1644" t="s">
        <v>40</v>
      </c>
      <c r="C1644" s="12">
        <v>277</v>
      </c>
      <c r="D1644" s="12">
        <v>24</v>
      </c>
      <c r="E1644" s="2">
        <f t="shared" si="25"/>
        <v>8.6642599277978335E-2</v>
      </c>
      <c r="F1644" s="26">
        <f>IFERROR(VLOOKUP(E1644,Points!$E$2:$G$11,3,TRUE),"")</f>
        <v>5</v>
      </c>
      <c r="G1644" t="s">
        <v>8633</v>
      </c>
    </row>
    <row r="1645" spans="1:7" x14ac:dyDescent="0.25">
      <c r="A1645" t="s">
        <v>402</v>
      </c>
      <c r="B1645" t="s">
        <v>321</v>
      </c>
      <c r="C1645" s="12">
        <v>118</v>
      </c>
      <c r="D1645" s="12">
        <v>14</v>
      </c>
      <c r="E1645" s="2">
        <f t="shared" si="25"/>
        <v>0.11864406779661017</v>
      </c>
      <c r="F1645" s="26">
        <f>IFERROR(VLOOKUP(E1645,Points!$E$2:$G$11,3,TRUE),"")</f>
        <v>5</v>
      </c>
      <c r="G1645" t="s">
        <v>8633</v>
      </c>
    </row>
    <row r="1646" spans="1:7" x14ac:dyDescent="0.25">
      <c r="A1646" t="s">
        <v>401</v>
      </c>
      <c r="B1646" t="s">
        <v>182</v>
      </c>
      <c r="C1646" s="12">
        <v>955</v>
      </c>
      <c r="D1646" s="12">
        <v>61</v>
      </c>
      <c r="E1646" s="2">
        <f t="shared" si="25"/>
        <v>6.3874345549738226E-2</v>
      </c>
      <c r="F1646" s="26">
        <f>IFERROR(VLOOKUP(E1646,Points!$E$2:$G$11,3,TRUE),"")</f>
        <v>0</v>
      </c>
      <c r="G1646" t="s">
        <v>8633</v>
      </c>
    </row>
    <row r="1647" spans="1:7" x14ac:dyDescent="0.25">
      <c r="A1647" t="s">
        <v>400</v>
      </c>
      <c r="B1647" t="s">
        <v>44</v>
      </c>
      <c r="C1647" s="12">
        <v>113</v>
      </c>
      <c r="D1647" s="12">
        <v>18</v>
      </c>
      <c r="E1647" s="2">
        <f t="shared" si="25"/>
        <v>0.15929203539823009</v>
      </c>
      <c r="F1647" s="26">
        <f>IFERROR(VLOOKUP(E1647,Points!$E$2:$G$11,3,TRUE),"")</f>
        <v>10</v>
      </c>
      <c r="G1647" t="s">
        <v>8633</v>
      </c>
    </row>
    <row r="1648" spans="1:7" x14ac:dyDescent="0.25">
      <c r="A1648" t="s">
        <v>1727</v>
      </c>
      <c r="B1648" t="s">
        <v>1</v>
      </c>
      <c r="C1648" s="12">
        <v>98</v>
      </c>
      <c r="D1648" s="12">
        <v>15</v>
      </c>
      <c r="E1648" s="3">
        <f t="shared" si="25"/>
        <v>0.15306122448979592</v>
      </c>
      <c r="F1648" s="26">
        <f>IFERROR(VLOOKUP(E1648,Points!$E$2:$G$11,3,TRUE),"")</f>
        <v>10</v>
      </c>
      <c r="G1648" t="s">
        <v>8632</v>
      </c>
    </row>
    <row r="1649" spans="1:7" x14ac:dyDescent="0.25">
      <c r="A1649" t="s">
        <v>1726</v>
      </c>
      <c r="B1649" t="s">
        <v>76</v>
      </c>
      <c r="C1649" s="12">
        <v>412</v>
      </c>
      <c r="D1649" s="12">
        <v>0</v>
      </c>
      <c r="E1649" s="3">
        <f t="shared" si="25"/>
        <v>0</v>
      </c>
      <c r="F1649" s="26">
        <f>IFERROR(VLOOKUP(E1649,Points!$E$2:$G$11,3,TRUE),"")</f>
        <v>0</v>
      </c>
      <c r="G1649" t="s">
        <v>8632</v>
      </c>
    </row>
    <row r="1650" spans="1:7" x14ac:dyDescent="0.25">
      <c r="A1650" t="s">
        <v>399</v>
      </c>
      <c r="B1650" t="s">
        <v>210</v>
      </c>
      <c r="C1650" s="12">
        <v>815</v>
      </c>
      <c r="D1650" s="12">
        <v>55</v>
      </c>
      <c r="E1650" s="3">
        <f t="shared" si="25"/>
        <v>6.7484662576687116E-2</v>
      </c>
      <c r="F1650" s="26">
        <f>IFERROR(VLOOKUP(E1650,Points!$E$2:$G$11,3,TRUE),"")</f>
        <v>0</v>
      </c>
      <c r="G1650" t="s">
        <v>8632</v>
      </c>
    </row>
    <row r="1651" spans="1:7" x14ac:dyDescent="0.25">
      <c r="A1651" t="s">
        <v>398</v>
      </c>
      <c r="B1651" t="s">
        <v>76</v>
      </c>
      <c r="C1651" s="12">
        <v>899</v>
      </c>
      <c r="D1651" s="12">
        <v>52</v>
      </c>
      <c r="E1651" s="2">
        <f t="shared" si="25"/>
        <v>5.7842046718576193E-2</v>
      </c>
      <c r="F1651" s="26">
        <f>IFERROR(VLOOKUP(E1651,Points!$E$2:$G$11,3,TRUE),"")</f>
        <v>0</v>
      </c>
      <c r="G1651" t="s">
        <v>8633</v>
      </c>
    </row>
    <row r="1652" spans="1:7" x14ac:dyDescent="0.25">
      <c r="A1652" t="s">
        <v>398</v>
      </c>
      <c r="B1652" t="s">
        <v>38</v>
      </c>
      <c r="C1652" s="12">
        <v>120</v>
      </c>
      <c r="D1652" s="12">
        <v>10</v>
      </c>
      <c r="E1652" s="2">
        <f t="shared" si="25"/>
        <v>8.3333333333333329E-2</v>
      </c>
      <c r="F1652" s="26">
        <f>IFERROR(VLOOKUP(E1652,Points!$E$2:$G$11,3,TRUE),"")</f>
        <v>5</v>
      </c>
      <c r="G1652" t="s">
        <v>8633</v>
      </c>
    </row>
    <row r="1653" spans="1:7" x14ac:dyDescent="0.25">
      <c r="A1653" t="s">
        <v>398</v>
      </c>
      <c r="B1653" t="s">
        <v>210</v>
      </c>
      <c r="C1653" s="12">
        <v>338</v>
      </c>
      <c r="D1653" s="12">
        <v>59</v>
      </c>
      <c r="E1653" s="2">
        <f t="shared" si="25"/>
        <v>0.17455621301775148</v>
      </c>
      <c r="F1653" s="26">
        <f>IFERROR(VLOOKUP(E1653,Points!$E$2:$G$11,3,TRUE),"")</f>
        <v>20</v>
      </c>
      <c r="G1653" t="s">
        <v>8633</v>
      </c>
    </row>
    <row r="1654" spans="1:7" x14ac:dyDescent="0.25">
      <c r="A1654" t="s">
        <v>397</v>
      </c>
      <c r="B1654" t="s">
        <v>104</v>
      </c>
      <c r="C1654" s="12">
        <v>40</v>
      </c>
      <c r="D1654" s="12">
        <v>13</v>
      </c>
      <c r="E1654" s="2">
        <f t="shared" si="25"/>
        <v>0.32500000000000001</v>
      </c>
      <c r="F1654" s="26">
        <f>IFERROR(VLOOKUP(E1654,Points!$E$2:$G$11,3,TRUE),"")</f>
        <v>65</v>
      </c>
      <c r="G1654" t="s">
        <v>8633</v>
      </c>
    </row>
    <row r="1655" spans="1:7" x14ac:dyDescent="0.25">
      <c r="A1655" t="s">
        <v>396</v>
      </c>
      <c r="B1655" t="s">
        <v>92</v>
      </c>
      <c r="C1655" s="12">
        <v>551</v>
      </c>
      <c r="D1655" s="12">
        <v>56</v>
      </c>
      <c r="E1655" s="2">
        <f t="shared" si="25"/>
        <v>0.10163339382940109</v>
      </c>
      <c r="F1655" s="26">
        <f>IFERROR(VLOOKUP(E1655,Points!$E$2:$G$11,3,TRUE),"")</f>
        <v>5</v>
      </c>
      <c r="G1655" t="s">
        <v>8633</v>
      </c>
    </row>
    <row r="1656" spans="1:7" x14ac:dyDescent="0.25">
      <c r="A1656" t="s">
        <v>396</v>
      </c>
      <c r="B1656" t="s">
        <v>83</v>
      </c>
      <c r="C1656" s="12">
        <v>264</v>
      </c>
      <c r="D1656" s="12">
        <v>48</v>
      </c>
      <c r="E1656" s="2">
        <f t="shared" si="25"/>
        <v>0.18181818181818182</v>
      </c>
      <c r="F1656" s="26">
        <f>IFERROR(VLOOKUP(E1656,Points!$E$2:$G$11,3,TRUE),"")</f>
        <v>20</v>
      </c>
      <c r="G1656" t="s">
        <v>8633</v>
      </c>
    </row>
    <row r="1657" spans="1:7" x14ac:dyDescent="0.25">
      <c r="A1657" t="s">
        <v>395</v>
      </c>
      <c r="B1657" t="s">
        <v>83</v>
      </c>
      <c r="C1657" s="12">
        <v>361</v>
      </c>
      <c r="D1657" s="12">
        <v>79</v>
      </c>
      <c r="E1657" s="3">
        <f t="shared" si="25"/>
        <v>0.2188365650969529</v>
      </c>
      <c r="F1657" s="26">
        <f>IFERROR(VLOOKUP(E1657,Points!$E$2:$G$11,3,TRUE),"")</f>
        <v>30</v>
      </c>
      <c r="G1657" t="s">
        <v>8632</v>
      </c>
    </row>
    <row r="1658" spans="1:7" x14ac:dyDescent="0.25">
      <c r="A1658" t="s">
        <v>394</v>
      </c>
      <c r="B1658" t="s">
        <v>50</v>
      </c>
      <c r="C1658" s="12">
        <v>2409</v>
      </c>
      <c r="D1658" s="12">
        <v>766</v>
      </c>
      <c r="E1658" s="3">
        <f t="shared" si="25"/>
        <v>0.31797426317974264</v>
      </c>
      <c r="F1658" s="26">
        <f>IFERROR(VLOOKUP(E1658,Points!$E$2:$G$11,3,TRUE),"")</f>
        <v>50</v>
      </c>
      <c r="G1658" t="s">
        <v>8632</v>
      </c>
    </row>
    <row r="1659" spans="1:7" x14ac:dyDescent="0.25">
      <c r="A1659" t="s">
        <v>393</v>
      </c>
      <c r="B1659" t="s">
        <v>72</v>
      </c>
      <c r="C1659" s="12">
        <v>11502</v>
      </c>
      <c r="D1659" s="12">
        <v>2783</v>
      </c>
      <c r="E1659" s="3">
        <f t="shared" si="25"/>
        <v>0.24195792036167624</v>
      </c>
      <c r="F1659" s="26">
        <f>IFERROR(VLOOKUP(E1659,Points!$E$2:$G$11,3,TRUE),"")</f>
        <v>40</v>
      </c>
      <c r="G1659" t="s">
        <v>8632</v>
      </c>
    </row>
    <row r="1660" spans="1:7" x14ac:dyDescent="0.25">
      <c r="A1660" t="s">
        <v>392</v>
      </c>
      <c r="B1660" t="s">
        <v>72</v>
      </c>
      <c r="C1660" s="12">
        <v>2301</v>
      </c>
      <c r="D1660" s="12">
        <v>364</v>
      </c>
      <c r="E1660" s="3">
        <f t="shared" si="25"/>
        <v>0.15819209039548024</v>
      </c>
      <c r="F1660" s="26">
        <f>IFERROR(VLOOKUP(E1660,Points!$E$2:$G$11,3,TRUE),"")</f>
        <v>10</v>
      </c>
      <c r="G1660" t="s">
        <v>8632</v>
      </c>
    </row>
    <row r="1661" spans="1:7" x14ac:dyDescent="0.25">
      <c r="A1661" t="s">
        <v>391</v>
      </c>
      <c r="B1661" t="s">
        <v>72</v>
      </c>
      <c r="C1661" s="12">
        <v>487</v>
      </c>
      <c r="D1661" s="12">
        <v>72</v>
      </c>
      <c r="E1661" s="2">
        <f t="shared" si="25"/>
        <v>0.14784394250513347</v>
      </c>
      <c r="F1661" s="26">
        <f>IFERROR(VLOOKUP(E1661,Points!$E$2:$G$11,3,TRUE),"")</f>
        <v>10</v>
      </c>
      <c r="G1661" t="s">
        <v>8633</v>
      </c>
    </row>
    <row r="1662" spans="1:7" x14ac:dyDescent="0.25">
      <c r="A1662" t="s">
        <v>390</v>
      </c>
      <c r="B1662" t="s">
        <v>72</v>
      </c>
      <c r="C1662" s="12">
        <v>2137</v>
      </c>
      <c r="D1662" s="12">
        <v>160</v>
      </c>
      <c r="E1662" s="2">
        <f t="shared" si="25"/>
        <v>7.4871314927468416E-2</v>
      </c>
      <c r="F1662" s="26">
        <f>IFERROR(VLOOKUP(E1662,Points!$E$2:$G$11,3,TRUE),"")</f>
        <v>0</v>
      </c>
      <c r="G1662" t="s">
        <v>8633</v>
      </c>
    </row>
    <row r="1663" spans="1:7" x14ac:dyDescent="0.25">
      <c r="A1663" t="s">
        <v>389</v>
      </c>
      <c r="B1663" t="s">
        <v>127</v>
      </c>
      <c r="C1663" s="12">
        <v>1300</v>
      </c>
      <c r="D1663" s="12">
        <v>158</v>
      </c>
      <c r="E1663" s="2">
        <f t="shared" si="25"/>
        <v>0.12153846153846154</v>
      </c>
      <c r="F1663" s="26">
        <f>IFERROR(VLOOKUP(E1663,Points!$E$2:$G$11,3,TRUE),"")</f>
        <v>10</v>
      </c>
      <c r="G1663" t="s">
        <v>8633</v>
      </c>
    </row>
    <row r="1664" spans="1:7" x14ac:dyDescent="0.25">
      <c r="A1664" t="s">
        <v>388</v>
      </c>
      <c r="B1664" t="s">
        <v>15</v>
      </c>
      <c r="C1664" s="12">
        <v>150</v>
      </c>
      <c r="D1664" s="12">
        <v>66</v>
      </c>
      <c r="E1664" s="2">
        <f t="shared" si="25"/>
        <v>0.44</v>
      </c>
      <c r="F1664" s="26">
        <f>IFERROR(VLOOKUP(E1664,Points!$E$2:$G$11,3,TRUE),"")</f>
        <v>100</v>
      </c>
      <c r="G1664" t="s">
        <v>8633</v>
      </c>
    </row>
    <row r="1665" spans="1:7" x14ac:dyDescent="0.25">
      <c r="A1665" t="s">
        <v>387</v>
      </c>
      <c r="B1665" t="s">
        <v>74</v>
      </c>
      <c r="C1665" s="12">
        <v>74</v>
      </c>
      <c r="D1665" s="12">
        <v>52</v>
      </c>
      <c r="E1665" s="3">
        <f t="shared" si="25"/>
        <v>0.70270270270270274</v>
      </c>
      <c r="F1665" s="26">
        <f>IFERROR(VLOOKUP(E1665,Points!$E$2:$G$11,3,TRUE),"")</f>
        <v>100</v>
      </c>
      <c r="G1665" t="s">
        <v>8632</v>
      </c>
    </row>
    <row r="1666" spans="1:7" x14ac:dyDescent="0.25">
      <c r="A1666" t="s">
        <v>386</v>
      </c>
      <c r="B1666" t="s">
        <v>240</v>
      </c>
      <c r="C1666" s="12">
        <v>409</v>
      </c>
      <c r="D1666" s="12">
        <v>135</v>
      </c>
      <c r="E1666" s="3">
        <f t="shared" si="25"/>
        <v>0.33007334963325186</v>
      </c>
      <c r="F1666" s="26">
        <f>IFERROR(VLOOKUP(E1666,Points!$E$2:$G$11,3,TRUE),"")</f>
        <v>65</v>
      </c>
      <c r="G1666" t="s">
        <v>8632</v>
      </c>
    </row>
    <row r="1667" spans="1:7" x14ac:dyDescent="0.25">
      <c r="A1667" t="s">
        <v>385</v>
      </c>
      <c r="B1667" t="s">
        <v>77</v>
      </c>
      <c r="C1667" s="12">
        <v>143</v>
      </c>
      <c r="D1667" s="12">
        <v>15</v>
      </c>
      <c r="E1667" s="2">
        <f t="shared" ref="E1667:E1730" si="26">D1667/C1667</f>
        <v>0.1048951048951049</v>
      </c>
      <c r="F1667" s="26">
        <f>IFERROR(VLOOKUP(E1667,Points!$E$2:$G$11,3,TRUE),"")</f>
        <v>5</v>
      </c>
      <c r="G1667" t="s">
        <v>8633</v>
      </c>
    </row>
    <row r="1668" spans="1:7" x14ac:dyDescent="0.25">
      <c r="A1668" t="s">
        <v>384</v>
      </c>
      <c r="B1668" t="s">
        <v>8</v>
      </c>
      <c r="C1668" s="12">
        <v>246</v>
      </c>
      <c r="D1668" s="12">
        <v>48</v>
      </c>
      <c r="E1668" s="2">
        <f t="shared" si="26"/>
        <v>0.1951219512195122</v>
      </c>
      <c r="F1668" s="26">
        <f>IFERROR(VLOOKUP(E1668,Points!$E$2:$G$11,3,TRUE),"")</f>
        <v>20</v>
      </c>
      <c r="G1668" t="s">
        <v>8633</v>
      </c>
    </row>
    <row r="1669" spans="1:7" x14ac:dyDescent="0.25">
      <c r="A1669" t="s">
        <v>384</v>
      </c>
      <c r="B1669" t="s">
        <v>77</v>
      </c>
      <c r="C1669" s="12">
        <v>245</v>
      </c>
      <c r="D1669" s="12">
        <v>21</v>
      </c>
      <c r="E1669" s="2">
        <f t="shared" si="26"/>
        <v>8.5714285714285715E-2</v>
      </c>
      <c r="F1669" s="26">
        <f>IFERROR(VLOOKUP(E1669,Points!$E$2:$G$11,3,TRUE),"")</f>
        <v>5</v>
      </c>
      <c r="G1669" t="s">
        <v>8633</v>
      </c>
    </row>
    <row r="1670" spans="1:7" x14ac:dyDescent="0.25">
      <c r="A1670" t="s">
        <v>384</v>
      </c>
      <c r="B1670" t="s">
        <v>337</v>
      </c>
      <c r="C1670" s="12">
        <v>115</v>
      </c>
      <c r="D1670" s="12">
        <v>20</v>
      </c>
      <c r="E1670" s="2">
        <f t="shared" si="26"/>
        <v>0.17391304347826086</v>
      </c>
      <c r="F1670" s="26">
        <f>IFERROR(VLOOKUP(E1670,Points!$E$2:$G$11,3,TRUE),"")</f>
        <v>20</v>
      </c>
      <c r="G1670" t="s">
        <v>8633</v>
      </c>
    </row>
    <row r="1671" spans="1:7" x14ac:dyDescent="0.25">
      <c r="A1671" t="s">
        <v>384</v>
      </c>
      <c r="B1671" t="s">
        <v>72</v>
      </c>
      <c r="C1671" s="12">
        <v>392</v>
      </c>
      <c r="D1671" s="12">
        <v>28</v>
      </c>
      <c r="E1671" s="2">
        <f t="shared" si="26"/>
        <v>7.1428571428571425E-2</v>
      </c>
      <c r="F1671" s="26">
        <f>IFERROR(VLOOKUP(E1671,Points!$E$2:$G$11,3,TRUE),"")</f>
        <v>0</v>
      </c>
      <c r="G1671" t="s">
        <v>8633</v>
      </c>
    </row>
    <row r="1672" spans="1:7" x14ac:dyDescent="0.25">
      <c r="A1672" t="s">
        <v>383</v>
      </c>
      <c r="B1672" t="s">
        <v>40</v>
      </c>
      <c r="C1672" s="12">
        <v>233</v>
      </c>
      <c r="D1672" s="12">
        <v>57</v>
      </c>
      <c r="E1672" s="2">
        <f t="shared" si="26"/>
        <v>0.24463519313304721</v>
      </c>
      <c r="F1672" s="26">
        <f>IFERROR(VLOOKUP(E1672,Points!$E$2:$G$11,3,TRUE),"")</f>
        <v>40</v>
      </c>
      <c r="G1672" t="s">
        <v>8633</v>
      </c>
    </row>
    <row r="1673" spans="1:7" x14ac:dyDescent="0.25">
      <c r="A1673" t="s">
        <v>382</v>
      </c>
      <c r="B1673" t="s">
        <v>8</v>
      </c>
      <c r="C1673" s="12">
        <v>69</v>
      </c>
      <c r="D1673" s="12">
        <v>20</v>
      </c>
      <c r="E1673" s="2">
        <f t="shared" si="26"/>
        <v>0.28985507246376813</v>
      </c>
      <c r="F1673" s="26">
        <f>IFERROR(VLOOKUP(E1673,Points!$E$2:$G$11,3,TRUE),"")</f>
        <v>50</v>
      </c>
      <c r="G1673" t="s">
        <v>8633</v>
      </c>
    </row>
    <row r="1674" spans="1:7" x14ac:dyDescent="0.25">
      <c r="A1674" t="s">
        <v>381</v>
      </c>
      <c r="B1674" t="s">
        <v>27</v>
      </c>
      <c r="C1674" s="12">
        <v>995</v>
      </c>
      <c r="D1674" s="12">
        <v>90</v>
      </c>
      <c r="E1674" s="3">
        <f t="shared" si="26"/>
        <v>9.0452261306532666E-2</v>
      </c>
      <c r="F1674" s="26">
        <f>IFERROR(VLOOKUP(E1674,Points!$E$2:$G$11,3,TRUE),"")</f>
        <v>5</v>
      </c>
      <c r="G1674" t="s">
        <v>8632</v>
      </c>
    </row>
    <row r="1675" spans="1:7" x14ac:dyDescent="0.25">
      <c r="A1675" t="s">
        <v>380</v>
      </c>
      <c r="B1675" t="s">
        <v>81</v>
      </c>
      <c r="C1675" s="12">
        <v>166</v>
      </c>
      <c r="D1675" s="12">
        <v>26</v>
      </c>
      <c r="E1675" s="2">
        <f t="shared" si="26"/>
        <v>0.15662650602409639</v>
      </c>
      <c r="F1675" s="26">
        <f>IFERROR(VLOOKUP(E1675,Points!$E$2:$G$11,3,TRUE),"")</f>
        <v>10</v>
      </c>
      <c r="G1675" t="s">
        <v>8633</v>
      </c>
    </row>
    <row r="1676" spans="1:7" x14ac:dyDescent="0.25">
      <c r="A1676" t="s">
        <v>380</v>
      </c>
      <c r="B1676" t="s">
        <v>120</v>
      </c>
      <c r="C1676" s="12">
        <v>152</v>
      </c>
      <c r="D1676" s="12">
        <v>25</v>
      </c>
      <c r="E1676" s="2">
        <f t="shared" si="26"/>
        <v>0.16447368421052633</v>
      </c>
      <c r="F1676" s="26">
        <f>IFERROR(VLOOKUP(E1676,Points!$E$2:$G$11,3,TRUE),"")</f>
        <v>20</v>
      </c>
      <c r="G1676" t="s">
        <v>8633</v>
      </c>
    </row>
    <row r="1677" spans="1:7" x14ac:dyDescent="0.25">
      <c r="A1677" t="s">
        <v>379</v>
      </c>
      <c r="B1677" t="s">
        <v>210</v>
      </c>
      <c r="C1677" s="12">
        <v>214</v>
      </c>
      <c r="D1677" s="12">
        <v>46</v>
      </c>
      <c r="E1677" s="3">
        <f t="shared" si="26"/>
        <v>0.21495327102803738</v>
      </c>
      <c r="F1677" s="26">
        <f>IFERROR(VLOOKUP(E1677,Points!$E$2:$G$11,3,TRUE),"")</f>
        <v>30</v>
      </c>
      <c r="G1677" t="s">
        <v>8632</v>
      </c>
    </row>
    <row r="1678" spans="1:7" x14ac:dyDescent="0.25">
      <c r="A1678" t="s">
        <v>1725</v>
      </c>
      <c r="B1678" t="s">
        <v>220</v>
      </c>
      <c r="C1678" s="12">
        <v>46</v>
      </c>
      <c r="D1678" s="12">
        <v>5</v>
      </c>
      <c r="E1678" s="3">
        <f t="shared" si="26"/>
        <v>0.10869565217391304</v>
      </c>
      <c r="F1678" s="26">
        <f>IFERROR(VLOOKUP(E1678,Points!$E$2:$G$11,3,TRUE),"")</f>
        <v>5</v>
      </c>
      <c r="G1678" t="s">
        <v>8632</v>
      </c>
    </row>
    <row r="1679" spans="1:7" x14ac:dyDescent="0.25">
      <c r="A1679" t="s">
        <v>378</v>
      </c>
      <c r="B1679" t="s">
        <v>7</v>
      </c>
      <c r="C1679" s="12">
        <v>515</v>
      </c>
      <c r="D1679" s="12">
        <v>31</v>
      </c>
      <c r="E1679" s="3">
        <f t="shared" si="26"/>
        <v>6.0194174757281553E-2</v>
      </c>
      <c r="F1679" s="26">
        <f>IFERROR(VLOOKUP(E1679,Points!$E$2:$G$11,3,TRUE),"")</f>
        <v>0</v>
      </c>
      <c r="G1679" t="s">
        <v>8632</v>
      </c>
    </row>
    <row r="1680" spans="1:7" x14ac:dyDescent="0.25">
      <c r="A1680" t="s">
        <v>377</v>
      </c>
      <c r="B1680" t="s">
        <v>103</v>
      </c>
      <c r="C1680" s="12">
        <v>3381</v>
      </c>
      <c r="D1680" s="12">
        <v>264</v>
      </c>
      <c r="E1680" s="3">
        <f t="shared" si="26"/>
        <v>7.8083407275953864E-2</v>
      </c>
      <c r="F1680" s="26">
        <f>IFERROR(VLOOKUP(E1680,Points!$E$2:$G$11,3,TRUE),"")</f>
        <v>0</v>
      </c>
      <c r="G1680" t="s">
        <v>8632</v>
      </c>
    </row>
    <row r="1681" spans="1:7" x14ac:dyDescent="0.25">
      <c r="A1681" t="s">
        <v>376</v>
      </c>
      <c r="B1681" t="s">
        <v>38</v>
      </c>
      <c r="C1681" s="12">
        <v>338</v>
      </c>
      <c r="D1681" s="12">
        <v>131</v>
      </c>
      <c r="E1681" s="3">
        <f t="shared" si="26"/>
        <v>0.3875739644970414</v>
      </c>
      <c r="F1681" s="26">
        <f>IFERROR(VLOOKUP(E1681,Points!$E$2:$G$11,3,TRUE),"")</f>
        <v>80</v>
      </c>
      <c r="G1681" t="s">
        <v>8632</v>
      </c>
    </row>
    <row r="1682" spans="1:7" x14ac:dyDescent="0.25">
      <c r="A1682" t="s">
        <v>375</v>
      </c>
      <c r="B1682" t="s">
        <v>38</v>
      </c>
      <c r="C1682" s="12">
        <v>73</v>
      </c>
      <c r="D1682" s="12">
        <v>15</v>
      </c>
      <c r="E1682" s="2">
        <f t="shared" si="26"/>
        <v>0.20547945205479451</v>
      </c>
      <c r="F1682" s="26">
        <f>IFERROR(VLOOKUP(E1682,Points!$E$2:$G$11,3,TRUE),"")</f>
        <v>30</v>
      </c>
      <c r="G1682" t="s">
        <v>8633</v>
      </c>
    </row>
    <row r="1683" spans="1:7" x14ac:dyDescent="0.25">
      <c r="A1683" t="s">
        <v>374</v>
      </c>
      <c r="B1683" t="s">
        <v>31</v>
      </c>
      <c r="C1683" s="12">
        <v>279</v>
      </c>
      <c r="D1683" s="12">
        <v>88</v>
      </c>
      <c r="E1683" s="2">
        <f t="shared" si="26"/>
        <v>0.31541218637992829</v>
      </c>
      <c r="F1683" s="26">
        <f>IFERROR(VLOOKUP(E1683,Points!$E$2:$G$11,3,TRUE),"")</f>
        <v>50</v>
      </c>
      <c r="G1683" t="s">
        <v>8633</v>
      </c>
    </row>
    <row r="1684" spans="1:7" x14ac:dyDescent="0.25">
      <c r="A1684" t="s">
        <v>374</v>
      </c>
      <c r="B1684" t="s">
        <v>40</v>
      </c>
      <c r="C1684" s="12">
        <v>296</v>
      </c>
      <c r="D1684" s="12">
        <v>67</v>
      </c>
      <c r="E1684" s="2">
        <f t="shared" si="26"/>
        <v>0.22635135135135134</v>
      </c>
      <c r="F1684" s="26">
        <f>IFERROR(VLOOKUP(E1684,Points!$E$2:$G$11,3,TRUE),"")</f>
        <v>30</v>
      </c>
      <c r="G1684" t="s">
        <v>8633</v>
      </c>
    </row>
    <row r="1685" spans="1:7" x14ac:dyDescent="0.25">
      <c r="A1685" t="s">
        <v>373</v>
      </c>
      <c r="B1685" t="s">
        <v>152</v>
      </c>
      <c r="C1685" s="12">
        <v>141</v>
      </c>
      <c r="D1685" s="12">
        <v>34</v>
      </c>
      <c r="E1685" s="2">
        <f t="shared" si="26"/>
        <v>0.24113475177304963</v>
      </c>
      <c r="F1685" s="26">
        <f>IFERROR(VLOOKUP(E1685,Points!$E$2:$G$11,3,TRUE),"")</f>
        <v>40</v>
      </c>
      <c r="G1685" t="s">
        <v>8633</v>
      </c>
    </row>
    <row r="1686" spans="1:7" x14ac:dyDescent="0.25">
      <c r="A1686" t="s">
        <v>372</v>
      </c>
      <c r="B1686" t="s">
        <v>212</v>
      </c>
      <c r="C1686" s="12">
        <v>179</v>
      </c>
      <c r="D1686" s="12">
        <v>21</v>
      </c>
      <c r="E1686" s="2">
        <f t="shared" si="26"/>
        <v>0.11731843575418995</v>
      </c>
      <c r="F1686" s="26">
        <f>IFERROR(VLOOKUP(E1686,Points!$E$2:$G$11,3,TRUE),"")</f>
        <v>5</v>
      </c>
      <c r="G1686" t="s">
        <v>8633</v>
      </c>
    </row>
    <row r="1687" spans="1:7" x14ac:dyDescent="0.25">
      <c r="A1687" t="s">
        <v>371</v>
      </c>
      <c r="B1687" t="s">
        <v>42</v>
      </c>
      <c r="C1687" s="12">
        <v>283</v>
      </c>
      <c r="D1687" s="12">
        <v>65</v>
      </c>
      <c r="E1687" s="2">
        <f t="shared" si="26"/>
        <v>0.22968197879858657</v>
      </c>
      <c r="F1687" s="26">
        <f>IFERROR(VLOOKUP(E1687,Points!$E$2:$G$11,3,TRUE),"")</f>
        <v>30</v>
      </c>
      <c r="G1687" t="s">
        <v>8633</v>
      </c>
    </row>
    <row r="1688" spans="1:7" x14ac:dyDescent="0.25">
      <c r="A1688" t="s">
        <v>370</v>
      </c>
      <c r="B1688" t="s">
        <v>42</v>
      </c>
      <c r="C1688" s="12">
        <v>146</v>
      </c>
      <c r="D1688" s="12">
        <v>44</v>
      </c>
      <c r="E1688" s="3">
        <f t="shared" si="26"/>
        <v>0.30136986301369861</v>
      </c>
      <c r="F1688" s="26">
        <f>IFERROR(VLOOKUP(E1688,Points!$E$2:$G$11,3,TRUE),"")</f>
        <v>50</v>
      </c>
      <c r="G1688" t="s">
        <v>8632</v>
      </c>
    </row>
    <row r="1689" spans="1:7" x14ac:dyDescent="0.25">
      <c r="A1689" t="s">
        <v>369</v>
      </c>
      <c r="B1689" t="s">
        <v>182</v>
      </c>
      <c r="C1689" s="12">
        <v>269</v>
      </c>
      <c r="D1689" s="12">
        <v>68</v>
      </c>
      <c r="E1689" s="3">
        <f t="shared" si="26"/>
        <v>0.25278810408921931</v>
      </c>
      <c r="F1689" s="26">
        <f>IFERROR(VLOOKUP(E1689,Points!$E$2:$G$11,3,TRUE),"")</f>
        <v>40</v>
      </c>
      <c r="G1689" t="s">
        <v>8632</v>
      </c>
    </row>
    <row r="1690" spans="1:7" x14ac:dyDescent="0.25">
      <c r="A1690" t="s">
        <v>368</v>
      </c>
      <c r="B1690" t="s">
        <v>75</v>
      </c>
      <c r="C1690" s="12">
        <v>112</v>
      </c>
      <c r="D1690" s="12">
        <v>13</v>
      </c>
      <c r="E1690" s="2">
        <f t="shared" si="26"/>
        <v>0.11607142857142858</v>
      </c>
      <c r="F1690" s="26">
        <f>IFERROR(VLOOKUP(E1690,Points!$E$2:$G$11,3,TRUE),"")</f>
        <v>5</v>
      </c>
      <c r="G1690" t="s">
        <v>8633</v>
      </c>
    </row>
    <row r="1691" spans="1:7" x14ac:dyDescent="0.25">
      <c r="A1691" t="s">
        <v>367</v>
      </c>
      <c r="B1691" t="s">
        <v>133</v>
      </c>
      <c r="C1691" s="12">
        <v>1593</v>
      </c>
      <c r="D1691" s="12">
        <v>208</v>
      </c>
      <c r="E1691" s="3">
        <f t="shared" si="26"/>
        <v>0.13057124921531701</v>
      </c>
      <c r="F1691" s="26">
        <f>IFERROR(VLOOKUP(E1691,Points!$E$2:$G$11,3,TRUE),"")</f>
        <v>10</v>
      </c>
      <c r="G1691" t="s">
        <v>8632</v>
      </c>
    </row>
    <row r="1692" spans="1:7" x14ac:dyDescent="0.25">
      <c r="A1692" t="s">
        <v>366</v>
      </c>
      <c r="B1692" t="s">
        <v>17</v>
      </c>
      <c r="C1692" s="12">
        <v>291</v>
      </c>
      <c r="D1692" s="12">
        <v>40</v>
      </c>
      <c r="E1692" s="2">
        <f t="shared" si="26"/>
        <v>0.13745704467353953</v>
      </c>
      <c r="F1692" s="26">
        <f>IFERROR(VLOOKUP(E1692,Points!$E$2:$G$11,3,TRUE),"")</f>
        <v>10</v>
      </c>
      <c r="G1692" t="s">
        <v>8633</v>
      </c>
    </row>
    <row r="1693" spans="1:7" x14ac:dyDescent="0.25">
      <c r="A1693" t="s">
        <v>1724</v>
      </c>
      <c r="B1693" t="s">
        <v>224</v>
      </c>
      <c r="C1693" s="12">
        <v>43</v>
      </c>
      <c r="D1693" s="12">
        <v>0</v>
      </c>
      <c r="E1693" s="3">
        <f t="shared" si="26"/>
        <v>0</v>
      </c>
      <c r="F1693" s="26">
        <f>IFERROR(VLOOKUP(E1693,Points!$E$2:$G$11,3,TRUE),"")</f>
        <v>0</v>
      </c>
      <c r="G1693" t="s">
        <v>8632</v>
      </c>
    </row>
    <row r="1694" spans="1:7" x14ac:dyDescent="0.25">
      <c r="A1694" t="s">
        <v>365</v>
      </c>
      <c r="B1694" t="s">
        <v>146</v>
      </c>
      <c r="C1694" s="12">
        <v>111</v>
      </c>
      <c r="D1694" s="12">
        <v>44</v>
      </c>
      <c r="E1694" s="3">
        <f t="shared" si="26"/>
        <v>0.3963963963963964</v>
      </c>
      <c r="F1694" s="26">
        <f>IFERROR(VLOOKUP(E1694,Points!$E$2:$G$11,3,TRUE),"")</f>
        <v>80</v>
      </c>
      <c r="G1694" t="s">
        <v>8632</v>
      </c>
    </row>
    <row r="1695" spans="1:7" x14ac:dyDescent="0.25">
      <c r="A1695" t="s">
        <v>364</v>
      </c>
      <c r="B1695" t="s">
        <v>186</v>
      </c>
      <c r="C1695" s="12">
        <v>312</v>
      </c>
      <c r="D1695" s="12">
        <v>24</v>
      </c>
      <c r="E1695" s="2">
        <f t="shared" si="26"/>
        <v>7.6923076923076927E-2</v>
      </c>
      <c r="F1695" s="26">
        <f>IFERROR(VLOOKUP(E1695,Points!$E$2:$G$11,3,TRUE),"")</f>
        <v>0</v>
      </c>
      <c r="G1695" t="s">
        <v>8633</v>
      </c>
    </row>
    <row r="1696" spans="1:7" x14ac:dyDescent="0.25">
      <c r="A1696" t="s">
        <v>363</v>
      </c>
      <c r="B1696" t="s">
        <v>186</v>
      </c>
      <c r="C1696" s="12">
        <v>215</v>
      </c>
      <c r="D1696" s="12">
        <v>54</v>
      </c>
      <c r="E1696" s="3">
        <f t="shared" si="26"/>
        <v>0.25116279069767444</v>
      </c>
      <c r="F1696" s="26">
        <f>IFERROR(VLOOKUP(E1696,Points!$E$2:$G$11,3,TRUE),"")</f>
        <v>40</v>
      </c>
      <c r="G1696" t="s">
        <v>8632</v>
      </c>
    </row>
    <row r="1697" spans="1:7" x14ac:dyDescent="0.25">
      <c r="A1697" t="s">
        <v>362</v>
      </c>
      <c r="B1697" t="s">
        <v>111</v>
      </c>
      <c r="C1697" s="12">
        <v>262</v>
      </c>
      <c r="D1697" s="12">
        <v>44</v>
      </c>
      <c r="E1697" s="2">
        <f t="shared" si="26"/>
        <v>0.16793893129770993</v>
      </c>
      <c r="F1697" s="26">
        <f>IFERROR(VLOOKUP(E1697,Points!$E$2:$G$11,3,TRUE),"")</f>
        <v>20</v>
      </c>
      <c r="G1697" t="s">
        <v>8633</v>
      </c>
    </row>
    <row r="1698" spans="1:7" x14ac:dyDescent="0.25">
      <c r="A1698" t="s">
        <v>361</v>
      </c>
      <c r="B1698" t="s">
        <v>111</v>
      </c>
      <c r="C1698" s="12">
        <v>1997</v>
      </c>
      <c r="D1698" s="12">
        <v>316</v>
      </c>
      <c r="E1698" s="3">
        <f t="shared" si="26"/>
        <v>0.15823735603405106</v>
      </c>
      <c r="F1698" s="26">
        <f>IFERROR(VLOOKUP(E1698,Points!$E$2:$G$11,3,TRUE),"")</f>
        <v>10</v>
      </c>
      <c r="G1698" t="s">
        <v>8632</v>
      </c>
    </row>
    <row r="1699" spans="1:7" x14ac:dyDescent="0.25">
      <c r="A1699" t="s">
        <v>360</v>
      </c>
      <c r="B1699" t="s">
        <v>25</v>
      </c>
      <c r="C1699" s="12">
        <v>1391</v>
      </c>
      <c r="D1699" s="12">
        <v>22</v>
      </c>
      <c r="E1699" s="2">
        <f t="shared" si="26"/>
        <v>1.5815959741193385E-2</v>
      </c>
      <c r="F1699" s="26">
        <f>IFERROR(VLOOKUP(E1699,Points!$E$2:$G$11,3,TRUE),"")</f>
        <v>0</v>
      </c>
      <c r="G1699" t="s">
        <v>8633</v>
      </c>
    </row>
    <row r="1700" spans="1:7" x14ac:dyDescent="0.25">
      <c r="A1700" t="s">
        <v>359</v>
      </c>
      <c r="B1700" t="s">
        <v>25</v>
      </c>
      <c r="C1700" s="12">
        <v>717</v>
      </c>
      <c r="D1700" s="12">
        <v>265</v>
      </c>
      <c r="E1700" s="3">
        <f t="shared" si="26"/>
        <v>0.36959553695955372</v>
      </c>
      <c r="F1700" s="26">
        <f>IFERROR(VLOOKUP(E1700,Points!$E$2:$G$11,3,TRUE),"")</f>
        <v>80</v>
      </c>
      <c r="G1700" t="s">
        <v>8632</v>
      </c>
    </row>
    <row r="1701" spans="1:7" x14ac:dyDescent="0.25">
      <c r="A1701" t="s">
        <v>358</v>
      </c>
      <c r="B1701" t="s">
        <v>75</v>
      </c>
      <c r="C1701" s="12">
        <v>46</v>
      </c>
      <c r="D1701" s="12">
        <v>11</v>
      </c>
      <c r="E1701" s="2">
        <f t="shared" si="26"/>
        <v>0.2391304347826087</v>
      </c>
      <c r="F1701" s="26">
        <f>IFERROR(VLOOKUP(E1701,Points!$E$2:$G$11,3,TRUE),"")</f>
        <v>30</v>
      </c>
      <c r="G1701" t="s">
        <v>8633</v>
      </c>
    </row>
    <row r="1702" spans="1:7" x14ac:dyDescent="0.25">
      <c r="A1702" t="s">
        <v>357</v>
      </c>
      <c r="B1702" t="s">
        <v>74</v>
      </c>
      <c r="C1702" s="12">
        <v>29</v>
      </c>
      <c r="D1702" s="12">
        <v>6</v>
      </c>
      <c r="E1702" s="2">
        <f t="shared" si="26"/>
        <v>0.20689655172413793</v>
      </c>
      <c r="F1702" s="26">
        <f>IFERROR(VLOOKUP(E1702,Points!$E$2:$G$11,3,TRUE),"")</f>
        <v>30</v>
      </c>
      <c r="G1702" t="s">
        <v>8633</v>
      </c>
    </row>
    <row r="1703" spans="1:7" x14ac:dyDescent="0.25">
      <c r="A1703" t="s">
        <v>356</v>
      </c>
      <c r="B1703" t="s">
        <v>17</v>
      </c>
      <c r="C1703" s="12">
        <v>210</v>
      </c>
      <c r="D1703" s="12">
        <v>51</v>
      </c>
      <c r="E1703" s="2">
        <f t="shared" si="26"/>
        <v>0.24285714285714285</v>
      </c>
      <c r="F1703" s="26">
        <f>IFERROR(VLOOKUP(E1703,Points!$E$2:$G$11,3,TRUE),"")</f>
        <v>40</v>
      </c>
      <c r="G1703" t="s">
        <v>8633</v>
      </c>
    </row>
    <row r="1704" spans="1:7" x14ac:dyDescent="0.25">
      <c r="A1704" t="s">
        <v>355</v>
      </c>
      <c r="B1704" t="s">
        <v>103</v>
      </c>
      <c r="C1704" s="12">
        <v>5225</v>
      </c>
      <c r="D1704" s="12">
        <v>1068</v>
      </c>
      <c r="E1704" s="3">
        <f t="shared" si="26"/>
        <v>0.20440191387559808</v>
      </c>
      <c r="F1704" s="26">
        <f>IFERROR(VLOOKUP(E1704,Points!$E$2:$G$11,3,TRUE),"")</f>
        <v>30</v>
      </c>
      <c r="G1704" t="s">
        <v>8632</v>
      </c>
    </row>
    <row r="1705" spans="1:7" x14ac:dyDescent="0.25">
      <c r="A1705" t="s">
        <v>354</v>
      </c>
      <c r="B1705" t="s">
        <v>38</v>
      </c>
      <c r="C1705" s="12">
        <v>90</v>
      </c>
      <c r="D1705" s="12">
        <v>18</v>
      </c>
      <c r="E1705" s="3">
        <f t="shared" si="26"/>
        <v>0.2</v>
      </c>
      <c r="F1705" s="26">
        <f>IFERROR(VLOOKUP(E1705,Points!$E$2:$G$11,3,TRUE),"")</f>
        <v>30</v>
      </c>
      <c r="G1705" t="s">
        <v>8632</v>
      </c>
    </row>
    <row r="1706" spans="1:7" x14ac:dyDescent="0.25">
      <c r="A1706" t="s">
        <v>353</v>
      </c>
      <c r="B1706" t="s">
        <v>15</v>
      </c>
      <c r="C1706" s="12">
        <v>2309</v>
      </c>
      <c r="D1706" s="12">
        <v>499</v>
      </c>
      <c r="E1706" s="3">
        <f t="shared" si="26"/>
        <v>0.21611087050671288</v>
      </c>
      <c r="F1706" s="26">
        <f>IFERROR(VLOOKUP(E1706,Points!$E$2:$G$11,3,TRUE),"")</f>
        <v>30</v>
      </c>
      <c r="G1706" t="s">
        <v>8632</v>
      </c>
    </row>
    <row r="1707" spans="1:7" x14ac:dyDescent="0.25">
      <c r="A1707" t="s">
        <v>352</v>
      </c>
      <c r="B1707" t="s">
        <v>15</v>
      </c>
      <c r="C1707" s="12">
        <v>917</v>
      </c>
      <c r="D1707" s="12">
        <v>168</v>
      </c>
      <c r="E1707" s="2">
        <f t="shared" si="26"/>
        <v>0.18320610687022901</v>
      </c>
      <c r="F1707" s="26">
        <f>IFERROR(VLOOKUP(E1707,Points!$E$2:$G$11,3,TRUE),"")</f>
        <v>20</v>
      </c>
      <c r="G1707" t="s">
        <v>8633</v>
      </c>
    </row>
    <row r="1708" spans="1:7" x14ac:dyDescent="0.25">
      <c r="A1708" t="s">
        <v>351</v>
      </c>
      <c r="B1708" t="s">
        <v>89</v>
      </c>
      <c r="C1708" s="12">
        <v>441</v>
      </c>
      <c r="D1708" s="12">
        <v>41</v>
      </c>
      <c r="E1708" s="2">
        <f t="shared" si="26"/>
        <v>9.297052154195011E-2</v>
      </c>
      <c r="F1708" s="26">
        <f>IFERROR(VLOOKUP(E1708,Points!$E$2:$G$11,3,TRUE),"")</f>
        <v>5</v>
      </c>
      <c r="G1708" t="s">
        <v>8633</v>
      </c>
    </row>
    <row r="1709" spans="1:7" x14ac:dyDescent="0.25">
      <c r="A1709" t="s">
        <v>350</v>
      </c>
      <c r="B1709" t="s">
        <v>89</v>
      </c>
      <c r="C1709" s="12">
        <v>481</v>
      </c>
      <c r="D1709" s="12">
        <v>89</v>
      </c>
      <c r="E1709" s="3">
        <f t="shared" si="26"/>
        <v>0.18503118503118504</v>
      </c>
      <c r="F1709" s="26">
        <f>IFERROR(VLOOKUP(E1709,Points!$E$2:$G$11,3,TRUE),"")</f>
        <v>20</v>
      </c>
      <c r="G1709" t="s">
        <v>8632</v>
      </c>
    </row>
    <row r="1710" spans="1:7" x14ac:dyDescent="0.25">
      <c r="A1710" t="s">
        <v>349</v>
      </c>
      <c r="B1710" t="s">
        <v>58</v>
      </c>
      <c r="C1710" s="12">
        <v>179</v>
      </c>
      <c r="D1710" s="12">
        <v>10</v>
      </c>
      <c r="E1710" s="2">
        <f t="shared" si="26"/>
        <v>5.5865921787709494E-2</v>
      </c>
      <c r="F1710" s="26">
        <f>IFERROR(VLOOKUP(E1710,Points!$E$2:$G$11,3,TRUE),"")</f>
        <v>0</v>
      </c>
      <c r="G1710" t="s">
        <v>8633</v>
      </c>
    </row>
    <row r="1711" spans="1:7" x14ac:dyDescent="0.25">
      <c r="A1711" t="s">
        <v>348</v>
      </c>
      <c r="B1711" t="s">
        <v>23</v>
      </c>
      <c r="C1711" s="12">
        <v>96</v>
      </c>
      <c r="D1711" s="12">
        <v>23</v>
      </c>
      <c r="E1711" s="2">
        <f t="shared" si="26"/>
        <v>0.23958333333333334</v>
      </c>
      <c r="F1711" s="26">
        <f>IFERROR(VLOOKUP(E1711,Points!$E$2:$G$11,3,TRUE),"")</f>
        <v>30</v>
      </c>
      <c r="G1711" t="s">
        <v>8633</v>
      </c>
    </row>
    <row r="1712" spans="1:7" x14ac:dyDescent="0.25">
      <c r="A1712" t="s">
        <v>347</v>
      </c>
      <c r="B1712" t="s">
        <v>240</v>
      </c>
      <c r="C1712" s="12">
        <v>505</v>
      </c>
      <c r="D1712" s="12">
        <v>148</v>
      </c>
      <c r="E1712" s="3">
        <f t="shared" si="26"/>
        <v>0.29306930693069305</v>
      </c>
      <c r="F1712" s="26">
        <f>IFERROR(VLOOKUP(E1712,Points!$E$2:$G$11,3,TRUE),"")</f>
        <v>50</v>
      </c>
      <c r="G1712" t="s">
        <v>8632</v>
      </c>
    </row>
    <row r="1713" spans="1:7" x14ac:dyDescent="0.25">
      <c r="A1713" t="s">
        <v>346</v>
      </c>
      <c r="B1713" t="s">
        <v>240</v>
      </c>
      <c r="C1713" s="12">
        <v>224</v>
      </c>
      <c r="D1713" s="12">
        <v>22</v>
      </c>
      <c r="E1713" s="2">
        <f t="shared" si="26"/>
        <v>9.8214285714285712E-2</v>
      </c>
      <c r="F1713" s="26">
        <f>IFERROR(VLOOKUP(E1713,Points!$E$2:$G$11,3,TRUE),"")</f>
        <v>5</v>
      </c>
      <c r="G1713" t="s">
        <v>8633</v>
      </c>
    </row>
    <row r="1714" spans="1:7" x14ac:dyDescent="0.25">
      <c r="A1714" t="s">
        <v>345</v>
      </c>
      <c r="B1714" t="s">
        <v>77</v>
      </c>
      <c r="C1714" s="12">
        <v>483</v>
      </c>
      <c r="D1714" s="12">
        <v>58</v>
      </c>
      <c r="E1714" s="2">
        <f t="shared" si="26"/>
        <v>0.12008281573498965</v>
      </c>
      <c r="F1714" s="26">
        <f>IFERROR(VLOOKUP(E1714,Points!$E$2:$G$11,3,TRUE),"")</f>
        <v>10</v>
      </c>
      <c r="G1714" t="s">
        <v>8633</v>
      </c>
    </row>
    <row r="1715" spans="1:7" x14ac:dyDescent="0.25">
      <c r="A1715" t="s">
        <v>344</v>
      </c>
      <c r="B1715" t="s">
        <v>35</v>
      </c>
      <c r="C1715" s="12">
        <v>441</v>
      </c>
      <c r="D1715" s="12">
        <v>47</v>
      </c>
      <c r="E1715" s="2">
        <f t="shared" si="26"/>
        <v>0.10657596371882086</v>
      </c>
      <c r="F1715" s="26">
        <f>IFERROR(VLOOKUP(E1715,Points!$E$2:$G$11,3,TRUE),"")</f>
        <v>5</v>
      </c>
      <c r="G1715" t="s">
        <v>8633</v>
      </c>
    </row>
    <row r="1716" spans="1:7" x14ac:dyDescent="0.25">
      <c r="A1716" t="s">
        <v>343</v>
      </c>
      <c r="B1716" t="s">
        <v>35</v>
      </c>
      <c r="C1716" s="12">
        <v>392</v>
      </c>
      <c r="D1716" s="12">
        <v>31</v>
      </c>
      <c r="E1716" s="3">
        <f t="shared" si="26"/>
        <v>7.9081632653061229E-2</v>
      </c>
      <c r="F1716" s="26">
        <f>IFERROR(VLOOKUP(E1716,Points!$E$2:$G$11,3,TRUE),"")</f>
        <v>0</v>
      </c>
      <c r="G1716" t="s">
        <v>8632</v>
      </c>
    </row>
    <row r="1717" spans="1:7" x14ac:dyDescent="0.25">
      <c r="A1717" t="s">
        <v>342</v>
      </c>
      <c r="B1717" t="s">
        <v>5</v>
      </c>
      <c r="C1717" s="12">
        <v>262</v>
      </c>
      <c r="D1717" s="12">
        <v>7</v>
      </c>
      <c r="E1717" s="2">
        <f t="shared" si="26"/>
        <v>2.6717557251908396E-2</v>
      </c>
      <c r="F1717" s="26">
        <f>IFERROR(VLOOKUP(E1717,Points!$E$2:$G$11,3,TRUE),"")</f>
        <v>0</v>
      </c>
      <c r="G1717" t="s">
        <v>8633</v>
      </c>
    </row>
    <row r="1718" spans="1:7" x14ac:dyDescent="0.25">
      <c r="A1718" t="s">
        <v>341</v>
      </c>
      <c r="B1718" t="s">
        <v>221</v>
      </c>
      <c r="C1718" s="12">
        <v>237</v>
      </c>
      <c r="D1718" s="12">
        <v>16</v>
      </c>
      <c r="E1718" s="2">
        <f t="shared" si="26"/>
        <v>6.7510548523206745E-2</v>
      </c>
      <c r="F1718" s="26">
        <f>IFERROR(VLOOKUP(E1718,Points!$E$2:$G$11,3,TRUE),"")</f>
        <v>0</v>
      </c>
      <c r="G1718" t="s">
        <v>8633</v>
      </c>
    </row>
    <row r="1719" spans="1:7" x14ac:dyDescent="0.25">
      <c r="A1719" t="s">
        <v>340</v>
      </c>
      <c r="B1719" t="s">
        <v>83</v>
      </c>
      <c r="C1719" s="12">
        <v>565</v>
      </c>
      <c r="D1719" s="12">
        <v>83</v>
      </c>
      <c r="E1719" s="2">
        <f t="shared" si="26"/>
        <v>0.14690265486725665</v>
      </c>
      <c r="F1719" s="26">
        <f>IFERROR(VLOOKUP(E1719,Points!$E$2:$G$11,3,TRUE),"")</f>
        <v>10</v>
      </c>
      <c r="G1719" t="s">
        <v>8633</v>
      </c>
    </row>
    <row r="1720" spans="1:7" x14ac:dyDescent="0.25">
      <c r="A1720" t="s">
        <v>339</v>
      </c>
      <c r="B1720" t="s">
        <v>220</v>
      </c>
      <c r="C1720" s="12">
        <v>198</v>
      </c>
      <c r="D1720" s="12">
        <v>30</v>
      </c>
      <c r="E1720" s="2">
        <f t="shared" si="26"/>
        <v>0.15151515151515152</v>
      </c>
      <c r="F1720" s="26">
        <f>IFERROR(VLOOKUP(E1720,Points!$E$2:$G$11,3,TRUE),"")</f>
        <v>10</v>
      </c>
      <c r="G1720" t="s">
        <v>8633</v>
      </c>
    </row>
    <row r="1721" spans="1:7" x14ac:dyDescent="0.25">
      <c r="A1721" t="s">
        <v>338</v>
      </c>
      <c r="B1721" t="s">
        <v>221</v>
      </c>
      <c r="C1721" s="12">
        <v>315</v>
      </c>
      <c r="D1721" s="12">
        <v>65</v>
      </c>
      <c r="E1721" s="3">
        <f t="shared" si="26"/>
        <v>0.20634920634920634</v>
      </c>
      <c r="F1721" s="26">
        <f>IFERROR(VLOOKUP(E1721,Points!$E$2:$G$11,3,TRUE),"")</f>
        <v>30</v>
      </c>
      <c r="G1721" t="s">
        <v>8632</v>
      </c>
    </row>
    <row r="1722" spans="1:7" x14ac:dyDescent="0.25">
      <c r="A1722" t="s">
        <v>1723</v>
      </c>
      <c r="B1722" t="s">
        <v>240</v>
      </c>
      <c r="C1722" s="12">
        <v>19</v>
      </c>
      <c r="D1722" s="12">
        <v>14</v>
      </c>
      <c r="E1722" s="3">
        <f t="shared" si="26"/>
        <v>0.73684210526315785</v>
      </c>
      <c r="F1722" s="26">
        <f>IFERROR(VLOOKUP(E1722,Points!$E$2:$G$11,3,TRUE),"")</f>
        <v>100</v>
      </c>
      <c r="G1722" t="s">
        <v>8632</v>
      </c>
    </row>
    <row r="1723" spans="1:7" x14ac:dyDescent="0.25">
      <c r="A1723" t="s">
        <v>336</v>
      </c>
      <c r="B1723" t="s">
        <v>240</v>
      </c>
      <c r="C1723" s="12">
        <v>139</v>
      </c>
      <c r="D1723" s="12">
        <v>47</v>
      </c>
      <c r="E1723" s="2">
        <f t="shared" si="26"/>
        <v>0.33812949640287771</v>
      </c>
      <c r="F1723" s="26">
        <f>IFERROR(VLOOKUP(E1723,Points!$E$2:$G$11,3,TRUE),"")</f>
        <v>65</v>
      </c>
      <c r="G1723" t="s">
        <v>8633</v>
      </c>
    </row>
    <row r="1724" spans="1:7" x14ac:dyDescent="0.25">
      <c r="A1724" t="s">
        <v>335</v>
      </c>
      <c r="B1724" t="s">
        <v>7</v>
      </c>
      <c r="C1724" s="12">
        <v>558</v>
      </c>
      <c r="D1724" s="12">
        <v>32</v>
      </c>
      <c r="E1724" s="2">
        <f t="shared" si="26"/>
        <v>5.7347670250896057E-2</v>
      </c>
      <c r="F1724" s="26">
        <f>IFERROR(VLOOKUP(E1724,Points!$E$2:$G$11,3,TRUE),"")</f>
        <v>0</v>
      </c>
      <c r="G1724" t="s">
        <v>8633</v>
      </c>
    </row>
    <row r="1725" spans="1:7" x14ac:dyDescent="0.25">
      <c r="A1725" t="s">
        <v>1722</v>
      </c>
      <c r="B1725" t="s">
        <v>83</v>
      </c>
      <c r="C1725" s="12">
        <v>51</v>
      </c>
      <c r="D1725" s="12">
        <v>15</v>
      </c>
      <c r="E1725" s="3">
        <f t="shared" si="26"/>
        <v>0.29411764705882354</v>
      </c>
      <c r="F1725" s="26">
        <f>IFERROR(VLOOKUP(E1725,Points!$E$2:$G$11,3,TRUE),"")</f>
        <v>50</v>
      </c>
      <c r="G1725" t="s">
        <v>8632</v>
      </c>
    </row>
    <row r="1726" spans="1:7" x14ac:dyDescent="0.25">
      <c r="A1726" t="s">
        <v>334</v>
      </c>
      <c r="B1726" t="s">
        <v>7</v>
      </c>
      <c r="C1726" s="12">
        <v>764</v>
      </c>
      <c r="D1726" s="12">
        <v>75</v>
      </c>
      <c r="E1726" s="2">
        <f t="shared" si="26"/>
        <v>9.8167539267015713E-2</v>
      </c>
      <c r="F1726" s="26">
        <f>IFERROR(VLOOKUP(E1726,Points!$E$2:$G$11,3,TRUE),"")</f>
        <v>5</v>
      </c>
      <c r="G1726" t="s">
        <v>8633</v>
      </c>
    </row>
    <row r="1727" spans="1:7" x14ac:dyDescent="0.25">
      <c r="A1727" t="s">
        <v>334</v>
      </c>
      <c r="B1727" t="s">
        <v>263</v>
      </c>
      <c r="C1727" s="12">
        <v>152</v>
      </c>
      <c r="D1727" s="12">
        <v>26</v>
      </c>
      <c r="E1727" s="2">
        <f t="shared" si="26"/>
        <v>0.17105263157894737</v>
      </c>
      <c r="F1727" s="26">
        <f>IFERROR(VLOOKUP(E1727,Points!$E$2:$G$11,3,TRUE),"")</f>
        <v>20</v>
      </c>
      <c r="G1727" t="s">
        <v>8633</v>
      </c>
    </row>
    <row r="1728" spans="1:7" x14ac:dyDescent="0.25">
      <c r="A1728" t="s">
        <v>334</v>
      </c>
      <c r="B1728" t="s">
        <v>120</v>
      </c>
      <c r="C1728" s="12">
        <v>250</v>
      </c>
      <c r="D1728" s="12">
        <v>53</v>
      </c>
      <c r="E1728" s="2">
        <f t="shared" si="26"/>
        <v>0.21199999999999999</v>
      </c>
      <c r="F1728" s="26">
        <f>IFERROR(VLOOKUP(E1728,Points!$E$2:$G$11,3,TRUE),"")</f>
        <v>30</v>
      </c>
      <c r="G1728" t="s">
        <v>8633</v>
      </c>
    </row>
    <row r="1729" spans="1:7" x14ac:dyDescent="0.25">
      <c r="A1729" t="s">
        <v>334</v>
      </c>
      <c r="B1729" t="s">
        <v>25</v>
      </c>
      <c r="C1729" s="12">
        <v>262</v>
      </c>
      <c r="D1729" s="12">
        <v>46</v>
      </c>
      <c r="E1729" s="2">
        <f t="shared" si="26"/>
        <v>0.17557251908396945</v>
      </c>
      <c r="F1729" s="26">
        <f>IFERROR(VLOOKUP(E1729,Points!$E$2:$G$11,3,TRUE),"")</f>
        <v>20</v>
      </c>
      <c r="G1729" t="s">
        <v>8633</v>
      </c>
    </row>
    <row r="1730" spans="1:7" x14ac:dyDescent="0.25">
      <c r="A1730" t="s">
        <v>333</v>
      </c>
      <c r="B1730" t="s">
        <v>12</v>
      </c>
      <c r="C1730" s="12">
        <v>110</v>
      </c>
      <c r="D1730" s="12">
        <v>14</v>
      </c>
      <c r="E1730" s="2">
        <f t="shared" si="26"/>
        <v>0.12727272727272726</v>
      </c>
      <c r="F1730" s="26">
        <f>IFERROR(VLOOKUP(E1730,Points!$E$2:$G$11,3,TRUE),"")</f>
        <v>10</v>
      </c>
      <c r="G1730" t="s">
        <v>8633</v>
      </c>
    </row>
    <row r="1731" spans="1:7" x14ac:dyDescent="0.25">
      <c r="A1731" t="s">
        <v>333</v>
      </c>
      <c r="B1731" t="s">
        <v>157</v>
      </c>
      <c r="C1731" s="12">
        <v>205</v>
      </c>
      <c r="D1731" s="12">
        <v>23</v>
      </c>
      <c r="E1731" s="2">
        <f t="shared" ref="E1731:E1794" si="27">D1731/C1731</f>
        <v>0.11219512195121951</v>
      </c>
      <c r="F1731" s="26">
        <f>IFERROR(VLOOKUP(E1731,Points!$E$2:$G$11,3,TRUE),"")</f>
        <v>5</v>
      </c>
      <c r="G1731" t="s">
        <v>8633</v>
      </c>
    </row>
    <row r="1732" spans="1:7" x14ac:dyDescent="0.25">
      <c r="A1732" t="s">
        <v>332</v>
      </c>
      <c r="B1732" t="s">
        <v>292</v>
      </c>
      <c r="C1732" s="12">
        <v>339</v>
      </c>
      <c r="D1732" s="12">
        <v>77</v>
      </c>
      <c r="E1732" s="2">
        <f t="shared" si="27"/>
        <v>0.22713864306784662</v>
      </c>
      <c r="F1732" s="26">
        <f>IFERROR(VLOOKUP(E1732,Points!$E$2:$G$11,3,TRUE),"")</f>
        <v>30</v>
      </c>
      <c r="G1732" t="s">
        <v>8633</v>
      </c>
    </row>
    <row r="1733" spans="1:7" x14ac:dyDescent="0.25">
      <c r="A1733" t="s">
        <v>331</v>
      </c>
      <c r="B1733" t="s">
        <v>87</v>
      </c>
      <c r="C1733" s="12">
        <v>335</v>
      </c>
      <c r="D1733" s="12">
        <v>36</v>
      </c>
      <c r="E1733" s="2">
        <f t="shared" si="27"/>
        <v>0.10746268656716418</v>
      </c>
      <c r="F1733" s="26">
        <f>IFERROR(VLOOKUP(E1733,Points!$E$2:$G$11,3,TRUE),"")</f>
        <v>5</v>
      </c>
      <c r="G1733" t="s">
        <v>8633</v>
      </c>
    </row>
    <row r="1734" spans="1:7" x14ac:dyDescent="0.25">
      <c r="A1734" t="s">
        <v>330</v>
      </c>
      <c r="B1734" t="s">
        <v>224</v>
      </c>
      <c r="C1734" s="12">
        <v>241</v>
      </c>
      <c r="D1734" s="12">
        <v>37</v>
      </c>
      <c r="E1734" s="2">
        <f t="shared" si="27"/>
        <v>0.15352697095435686</v>
      </c>
      <c r="F1734" s="26">
        <f>IFERROR(VLOOKUP(E1734,Points!$E$2:$G$11,3,TRUE),"")</f>
        <v>10</v>
      </c>
      <c r="G1734" t="s">
        <v>8633</v>
      </c>
    </row>
    <row r="1735" spans="1:7" x14ac:dyDescent="0.25">
      <c r="A1735" t="s">
        <v>329</v>
      </c>
      <c r="B1735" t="s">
        <v>157</v>
      </c>
      <c r="C1735" s="12">
        <v>127</v>
      </c>
      <c r="D1735" s="12">
        <v>10</v>
      </c>
      <c r="E1735" s="3">
        <f t="shared" si="27"/>
        <v>7.874015748031496E-2</v>
      </c>
      <c r="F1735" s="26">
        <f>IFERROR(VLOOKUP(E1735,Points!$E$2:$G$11,3,TRUE),"")</f>
        <v>0</v>
      </c>
      <c r="G1735" t="s">
        <v>8632</v>
      </c>
    </row>
    <row r="1736" spans="1:7" x14ac:dyDescent="0.25">
      <c r="A1736" t="s">
        <v>328</v>
      </c>
      <c r="B1736" t="s">
        <v>124</v>
      </c>
      <c r="C1736" s="12">
        <v>544</v>
      </c>
      <c r="D1736" s="12">
        <v>89</v>
      </c>
      <c r="E1736" s="3">
        <f t="shared" si="27"/>
        <v>0.16360294117647059</v>
      </c>
      <c r="F1736" s="26">
        <f>IFERROR(VLOOKUP(E1736,Points!$E$2:$G$11,3,TRUE),"")</f>
        <v>20</v>
      </c>
      <c r="G1736" t="s">
        <v>8632</v>
      </c>
    </row>
    <row r="1737" spans="1:7" x14ac:dyDescent="0.25">
      <c r="A1737" t="s">
        <v>327</v>
      </c>
      <c r="B1737" t="s">
        <v>124</v>
      </c>
      <c r="C1737" s="12">
        <v>303</v>
      </c>
      <c r="D1737" s="12">
        <v>71</v>
      </c>
      <c r="E1737" s="2">
        <f t="shared" si="27"/>
        <v>0.23432343234323433</v>
      </c>
      <c r="F1737" s="26">
        <f>IFERROR(VLOOKUP(E1737,Points!$E$2:$G$11,3,TRUE),"")</f>
        <v>30</v>
      </c>
      <c r="G1737" t="s">
        <v>8633</v>
      </c>
    </row>
    <row r="1738" spans="1:7" x14ac:dyDescent="0.25">
      <c r="A1738" t="s">
        <v>326</v>
      </c>
      <c r="B1738" t="s">
        <v>103</v>
      </c>
      <c r="C1738" s="12">
        <v>2036</v>
      </c>
      <c r="D1738" s="12">
        <v>388</v>
      </c>
      <c r="E1738" s="3">
        <f t="shared" si="27"/>
        <v>0.19056974459724951</v>
      </c>
      <c r="F1738" s="26">
        <f>IFERROR(VLOOKUP(E1738,Points!$E$2:$G$11,3,TRUE),"")</f>
        <v>20</v>
      </c>
      <c r="G1738" t="s">
        <v>8632</v>
      </c>
    </row>
    <row r="1739" spans="1:7" x14ac:dyDescent="0.25">
      <c r="A1739" t="s">
        <v>325</v>
      </c>
      <c r="B1739" t="s">
        <v>68</v>
      </c>
      <c r="C1739" s="12">
        <v>632</v>
      </c>
      <c r="D1739" s="12">
        <v>81</v>
      </c>
      <c r="E1739" s="2">
        <f t="shared" si="27"/>
        <v>0.12816455696202531</v>
      </c>
      <c r="F1739" s="26">
        <f>IFERROR(VLOOKUP(E1739,Points!$E$2:$G$11,3,TRUE),"")</f>
        <v>10</v>
      </c>
      <c r="G1739" t="s">
        <v>8633</v>
      </c>
    </row>
    <row r="1740" spans="1:7" x14ac:dyDescent="0.25">
      <c r="A1740" t="s">
        <v>1721</v>
      </c>
      <c r="B1740" t="s">
        <v>127</v>
      </c>
      <c r="C1740" s="12">
        <v>130</v>
      </c>
      <c r="D1740" s="12">
        <v>21</v>
      </c>
      <c r="E1740" s="3">
        <f t="shared" si="27"/>
        <v>0.16153846153846155</v>
      </c>
      <c r="F1740" s="26">
        <f>IFERROR(VLOOKUP(E1740,Points!$E$2:$G$11,3,TRUE),"")</f>
        <v>20</v>
      </c>
      <c r="G1740" t="s">
        <v>8632</v>
      </c>
    </row>
    <row r="1741" spans="1:7" x14ac:dyDescent="0.25">
      <c r="A1741" t="s">
        <v>324</v>
      </c>
      <c r="B1741" t="s">
        <v>25</v>
      </c>
      <c r="C1741" s="12">
        <v>1230</v>
      </c>
      <c r="D1741" s="12">
        <v>21</v>
      </c>
      <c r="E1741" s="2">
        <f t="shared" si="27"/>
        <v>1.7073170731707318E-2</v>
      </c>
      <c r="F1741" s="26">
        <f>IFERROR(VLOOKUP(E1741,Points!$E$2:$G$11,3,TRUE),"")</f>
        <v>0</v>
      </c>
      <c r="G1741" t="s">
        <v>8633</v>
      </c>
    </row>
    <row r="1742" spans="1:7" x14ac:dyDescent="0.25">
      <c r="A1742" t="s">
        <v>323</v>
      </c>
      <c r="B1742" t="s">
        <v>9</v>
      </c>
      <c r="C1742" s="12">
        <v>244</v>
      </c>
      <c r="D1742" s="12">
        <v>27</v>
      </c>
      <c r="E1742" s="2">
        <f t="shared" si="27"/>
        <v>0.11065573770491803</v>
      </c>
      <c r="F1742" s="26">
        <f>IFERROR(VLOOKUP(E1742,Points!$E$2:$G$11,3,TRUE),"")</f>
        <v>5</v>
      </c>
      <c r="G1742" t="s">
        <v>8633</v>
      </c>
    </row>
    <row r="1743" spans="1:7" x14ac:dyDescent="0.25">
      <c r="A1743" t="s">
        <v>322</v>
      </c>
      <c r="B1743" t="s">
        <v>321</v>
      </c>
      <c r="C1743" s="12">
        <v>100</v>
      </c>
      <c r="D1743" s="12">
        <v>32</v>
      </c>
      <c r="E1743" s="2">
        <f t="shared" si="27"/>
        <v>0.32</v>
      </c>
      <c r="F1743" s="26">
        <f>IFERROR(VLOOKUP(E1743,Points!$E$2:$G$11,3,TRUE),"")</f>
        <v>65</v>
      </c>
      <c r="G1743" t="s">
        <v>8633</v>
      </c>
    </row>
    <row r="1744" spans="1:7" x14ac:dyDescent="0.25">
      <c r="A1744" t="s">
        <v>320</v>
      </c>
      <c r="B1744" t="s">
        <v>99</v>
      </c>
      <c r="C1744" s="12">
        <v>230</v>
      </c>
      <c r="D1744" s="12">
        <v>21</v>
      </c>
      <c r="E1744" s="3">
        <f t="shared" si="27"/>
        <v>9.1304347826086957E-2</v>
      </c>
      <c r="F1744" s="26">
        <f>IFERROR(VLOOKUP(E1744,Points!$E$2:$G$11,3,TRUE),"")</f>
        <v>5</v>
      </c>
      <c r="G1744" t="s">
        <v>8632</v>
      </c>
    </row>
    <row r="1745" spans="1:7" x14ac:dyDescent="0.25">
      <c r="A1745" t="s">
        <v>1720</v>
      </c>
      <c r="B1745" t="s">
        <v>157</v>
      </c>
      <c r="C1745" s="12">
        <v>410</v>
      </c>
      <c r="D1745" s="12">
        <v>29</v>
      </c>
      <c r="E1745" s="3">
        <f t="shared" si="27"/>
        <v>7.0731707317073164E-2</v>
      </c>
      <c r="F1745" s="26">
        <f>IFERROR(VLOOKUP(E1745,Points!$E$2:$G$11,3,TRUE),"")</f>
        <v>0</v>
      </c>
      <c r="G1745" t="s">
        <v>8632</v>
      </c>
    </row>
    <row r="1746" spans="1:7" x14ac:dyDescent="0.25">
      <c r="A1746" t="s">
        <v>319</v>
      </c>
      <c r="B1746" t="s">
        <v>212</v>
      </c>
      <c r="C1746" s="12">
        <v>175</v>
      </c>
      <c r="D1746" s="12">
        <v>33</v>
      </c>
      <c r="E1746" s="2">
        <f t="shared" si="27"/>
        <v>0.18857142857142858</v>
      </c>
      <c r="F1746" s="26">
        <f>IFERROR(VLOOKUP(E1746,Points!$E$2:$G$11,3,TRUE),"")</f>
        <v>20</v>
      </c>
      <c r="G1746" t="s">
        <v>8633</v>
      </c>
    </row>
    <row r="1747" spans="1:7" x14ac:dyDescent="0.25">
      <c r="A1747" t="s">
        <v>318</v>
      </c>
      <c r="B1747" t="s">
        <v>31</v>
      </c>
      <c r="C1747" s="12">
        <v>545</v>
      </c>
      <c r="D1747" s="12">
        <v>171</v>
      </c>
      <c r="E1747" s="3">
        <f t="shared" si="27"/>
        <v>0.31376146788990827</v>
      </c>
      <c r="F1747" s="26">
        <f>IFERROR(VLOOKUP(E1747,Points!$E$2:$G$11,3,TRUE),"")</f>
        <v>50</v>
      </c>
      <c r="G1747" t="s">
        <v>8632</v>
      </c>
    </row>
    <row r="1748" spans="1:7" x14ac:dyDescent="0.25">
      <c r="A1748" t="s">
        <v>317</v>
      </c>
      <c r="B1748" t="s">
        <v>212</v>
      </c>
      <c r="C1748" s="12">
        <v>726</v>
      </c>
      <c r="D1748" s="12">
        <v>120</v>
      </c>
      <c r="E1748" s="2">
        <f t="shared" si="27"/>
        <v>0.16528925619834711</v>
      </c>
      <c r="F1748" s="26">
        <f>IFERROR(VLOOKUP(E1748,Points!$E$2:$G$11,3,TRUE),"")</f>
        <v>20</v>
      </c>
      <c r="G1748" t="s">
        <v>8633</v>
      </c>
    </row>
    <row r="1749" spans="1:7" x14ac:dyDescent="0.25">
      <c r="A1749" t="s">
        <v>316</v>
      </c>
      <c r="B1749" t="s">
        <v>77</v>
      </c>
      <c r="C1749" s="12">
        <v>226</v>
      </c>
      <c r="D1749" s="12">
        <v>49</v>
      </c>
      <c r="E1749" s="2">
        <f t="shared" si="27"/>
        <v>0.2168141592920354</v>
      </c>
      <c r="F1749" s="26">
        <f>IFERROR(VLOOKUP(E1749,Points!$E$2:$G$11,3,TRUE),"")</f>
        <v>30</v>
      </c>
      <c r="G1749" t="s">
        <v>8633</v>
      </c>
    </row>
    <row r="1750" spans="1:7" x14ac:dyDescent="0.25">
      <c r="A1750" t="s">
        <v>316</v>
      </c>
      <c r="B1750" t="s">
        <v>25</v>
      </c>
      <c r="C1750" s="12">
        <v>257</v>
      </c>
      <c r="D1750" s="12">
        <v>26</v>
      </c>
      <c r="E1750" s="2">
        <f t="shared" si="27"/>
        <v>0.10116731517509728</v>
      </c>
      <c r="F1750" s="26">
        <f>IFERROR(VLOOKUP(E1750,Points!$E$2:$G$11,3,TRUE),"")</f>
        <v>5</v>
      </c>
      <c r="G1750" t="s">
        <v>8633</v>
      </c>
    </row>
    <row r="1751" spans="1:7" x14ac:dyDescent="0.25">
      <c r="A1751" t="s">
        <v>315</v>
      </c>
      <c r="B1751" t="s">
        <v>25</v>
      </c>
      <c r="C1751" s="12">
        <v>1108</v>
      </c>
      <c r="D1751" s="12">
        <v>108</v>
      </c>
      <c r="E1751" s="2">
        <f t="shared" si="27"/>
        <v>9.7472924187725629E-2</v>
      </c>
      <c r="F1751" s="26">
        <f>IFERROR(VLOOKUP(E1751,Points!$E$2:$G$11,3,TRUE),"")</f>
        <v>5</v>
      </c>
      <c r="G1751" t="s">
        <v>8633</v>
      </c>
    </row>
    <row r="1752" spans="1:7" x14ac:dyDescent="0.25">
      <c r="A1752" t="s">
        <v>314</v>
      </c>
      <c r="B1752" t="s">
        <v>25</v>
      </c>
      <c r="C1752" s="12">
        <v>164</v>
      </c>
      <c r="D1752" s="12">
        <v>36</v>
      </c>
      <c r="E1752" s="3">
        <f t="shared" si="27"/>
        <v>0.21951219512195122</v>
      </c>
      <c r="F1752" s="26">
        <f>IFERROR(VLOOKUP(E1752,Points!$E$2:$G$11,3,TRUE),"")</f>
        <v>30</v>
      </c>
      <c r="G1752" t="s">
        <v>8632</v>
      </c>
    </row>
    <row r="1753" spans="1:7" x14ac:dyDescent="0.25">
      <c r="A1753" t="s">
        <v>313</v>
      </c>
      <c r="B1753" t="s">
        <v>96</v>
      </c>
      <c r="C1753" s="12">
        <v>108</v>
      </c>
      <c r="D1753" s="12">
        <v>17</v>
      </c>
      <c r="E1753" s="2">
        <f t="shared" si="27"/>
        <v>0.15740740740740741</v>
      </c>
      <c r="F1753" s="26">
        <f>IFERROR(VLOOKUP(E1753,Points!$E$2:$G$11,3,TRUE),"")</f>
        <v>10</v>
      </c>
      <c r="G1753" t="s">
        <v>8633</v>
      </c>
    </row>
    <row r="1754" spans="1:7" x14ac:dyDescent="0.25">
      <c r="A1754" t="s">
        <v>312</v>
      </c>
      <c r="B1754" t="s">
        <v>29</v>
      </c>
      <c r="C1754" s="12">
        <v>190</v>
      </c>
      <c r="D1754" s="12">
        <v>13</v>
      </c>
      <c r="E1754" s="2">
        <f t="shared" si="27"/>
        <v>6.8421052631578952E-2</v>
      </c>
      <c r="F1754" s="26">
        <f>IFERROR(VLOOKUP(E1754,Points!$E$2:$G$11,3,TRUE),"")</f>
        <v>0</v>
      </c>
      <c r="G1754" t="s">
        <v>8633</v>
      </c>
    </row>
    <row r="1755" spans="1:7" x14ac:dyDescent="0.25">
      <c r="A1755" t="s">
        <v>311</v>
      </c>
      <c r="B1755" t="s">
        <v>152</v>
      </c>
      <c r="C1755" s="12">
        <v>1090</v>
      </c>
      <c r="D1755" s="12">
        <v>193</v>
      </c>
      <c r="E1755" s="2">
        <f t="shared" si="27"/>
        <v>0.17706422018348625</v>
      </c>
      <c r="F1755" s="26">
        <f>IFERROR(VLOOKUP(E1755,Points!$E$2:$G$11,3,TRUE),"")</f>
        <v>20</v>
      </c>
      <c r="G1755" t="s">
        <v>8633</v>
      </c>
    </row>
    <row r="1756" spans="1:7" x14ac:dyDescent="0.25">
      <c r="A1756" t="s">
        <v>310</v>
      </c>
      <c r="B1756" t="s">
        <v>124</v>
      </c>
      <c r="C1756" s="12">
        <v>210</v>
      </c>
      <c r="D1756" s="12">
        <v>46</v>
      </c>
      <c r="E1756" s="2">
        <f t="shared" si="27"/>
        <v>0.21904761904761905</v>
      </c>
      <c r="F1756" s="26">
        <f>IFERROR(VLOOKUP(E1756,Points!$E$2:$G$11,3,TRUE),"")</f>
        <v>30</v>
      </c>
      <c r="G1756" t="s">
        <v>8633</v>
      </c>
    </row>
    <row r="1757" spans="1:7" x14ac:dyDescent="0.25">
      <c r="A1757" t="s">
        <v>310</v>
      </c>
      <c r="B1757" t="s">
        <v>96</v>
      </c>
      <c r="C1757" s="12">
        <v>149</v>
      </c>
      <c r="D1757" s="12">
        <v>32</v>
      </c>
      <c r="E1757" s="2">
        <f t="shared" si="27"/>
        <v>0.21476510067114093</v>
      </c>
      <c r="F1757" s="26">
        <f>IFERROR(VLOOKUP(E1757,Points!$E$2:$G$11,3,TRUE),"")</f>
        <v>30</v>
      </c>
      <c r="G1757" t="s">
        <v>8633</v>
      </c>
    </row>
    <row r="1758" spans="1:7" x14ac:dyDescent="0.25">
      <c r="A1758" t="s">
        <v>309</v>
      </c>
      <c r="B1758" t="s">
        <v>91</v>
      </c>
      <c r="C1758" s="12">
        <v>211</v>
      </c>
      <c r="D1758" s="12">
        <v>38</v>
      </c>
      <c r="E1758" s="3">
        <f t="shared" si="27"/>
        <v>0.18009478672985782</v>
      </c>
      <c r="F1758" s="26">
        <f>IFERROR(VLOOKUP(E1758,Points!$E$2:$G$11,3,TRUE),"")</f>
        <v>20</v>
      </c>
      <c r="G1758" t="s">
        <v>8632</v>
      </c>
    </row>
    <row r="1759" spans="1:7" x14ac:dyDescent="0.25">
      <c r="A1759" t="s">
        <v>308</v>
      </c>
      <c r="B1759" t="s">
        <v>89</v>
      </c>
      <c r="C1759" s="12">
        <v>668</v>
      </c>
      <c r="D1759" s="12">
        <v>86</v>
      </c>
      <c r="E1759" s="2">
        <f t="shared" si="27"/>
        <v>0.12874251497005987</v>
      </c>
      <c r="F1759" s="26">
        <f>IFERROR(VLOOKUP(E1759,Points!$E$2:$G$11,3,TRUE),"")</f>
        <v>10</v>
      </c>
      <c r="G1759" t="s">
        <v>8633</v>
      </c>
    </row>
    <row r="1760" spans="1:7" x14ac:dyDescent="0.25">
      <c r="A1760" t="s">
        <v>307</v>
      </c>
      <c r="B1760" t="s">
        <v>146</v>
      </c>
      <c r="C1760" s="12">
        <v>30</v>
      </c>
      <c r="D1760" s="12">
        <v>2</v>
      </c>
      <c r="E1760" s="3">
        <f t="shared" si="27"/>
        <v>6.6666666666666666E-2</v>
      </c>
      <c r="F1760" s="26">
        <f>IFERROR(VLOOKUP(E1760,Points!$E$2:$G$11,3,TRUE),"")</f>
        <v>0</v>
      </c>
      <c r="G1760" t="s">
        <v>8632</v>
      </c>
    </row>
    <row r="1761" spans="1:7" x14ac:dyDescent="0.25">
      <c r="A1761" t="s">
        <v>306</v>
      </c>
      <c r="B1761" t="s">
        <v>92</v>
      </c>
      <c r="C1761" s="12">
        <v>4628</v>
      </c>
      <c r="D1761" s="12">
        <v>979</v>
      </c>
      <c r="E1761" s="3">
        <f t="shared" si="27"/>
        <v>0.21153846153846154</v>
      </c>
      <c r="F1761" s="26">
        <f>IFERROR(VLOOKUP(E1761,Points!$E$2:$G$11,3,TRUE),"")</f>
        <v>30</v>
      </c>
      <c r="G1761" t="s">
        <v>8632</v>
      </c>
    </row>
    <row r="1762" spans="1:7" x14ac:dyDescent="0.25">
      <c r="A1762" t="s">
        <v>305</v>
      </c>
      <c r="B1762" t="s">
        <v>224</v>
      </c>
      <c r="C1762" s="12">
        <v>429</v>
      </c>
      <c r="D1762" s="12">
        <v>80</v>
      </c>
      <c r="E1762" s="2">
        <f t="shared" si="27"/>
        <v>0.18648018648018649</v>
      </c>
      <c r="F1762" s="26">
        <f>IFERROR(VLOOKUP(E1762,Points!$E$2:$G$11,3,TRUE),"")</f>
        <v>20</v>
      </c>
      <c r="G1762" t="s">
        <v>8633</v>
      </c>
    </row>
    <row r="1763" spans="1:7" x14ac:dyDescent="0.25">
      <c r="A1763" t="s">
        <v>304</v>
      </c>
      <c r="B1763" t="s">
        <v>240</v>
      </c>
      <c r="C1763" s="12">
        <v>90</v>
      </c>
      <c r="D1763" s="12">
        <v>43</v>
      </c>
      <c r="E1763" s="2">
        <f t="shared" si="27"/>
        <v>0.4777777777777778</v>
      </c>
      <c r="F1763" s="26">
        <f>IFERROR(VLOOKUP(E1763,Points!$E$2:$G$11,3,TRUE),"")</f>
        <v>100</v>
      </c>
      <c r="G1763" t="s">
        <v>8633</v>
      </c>
    </row>
    <row r="1764" spans="1:7" x14ac:dyDescent="0.25">
      <c r="A1764" t="s">
        <v>303</v>
      </c>
      <c r="B1764" t="s">
        <v>27</v>
      </c>
      <c r="C1764" s="12">
        <v>397</v>
      </c>
      <c r="D1764" s="12">
        <v>44</v>
      </c>
      <c r="E1764" s="2">
        <f t="shared" si="27"/>
        <v>0.11083123425692695</v>
      </c>
      <c r="F1764" s="26">
        <f>IFERROR(VLOOKUP(E1764,Points!$E$2:$G$11,3,TRUE),"")</f>
        <v>5</v>
      </c>
      <c r="G1764" t="s">
        <v>8633</v>
      </c>
    </row>
    <row r="1765" spans="1:7" x14ac:dyDescent="0.25">
      <c r="A1765" t="s">
        <v>302</v>
      </c>
      <c r="B1765" t="s">
        <v>27</v>
      </c>
      <c r="C1765" s="12">
        <v>172</v>
      </c>
      <c r="D1765" s="12">
        <v>17</v>
      </c>
      <c r="E1765" s="3">
        <f t="shared" si="27"/>
        <v>9.8837209302325577E-2</v>
      </c>
      <c r="F1765" s="26">
        <f>IFERROR(VLOOKUP(E1765,Points!$E$2:$G$11,3,TRUE),"")</f>
        <v>5</v>
      </c>
      <c r="G1765" t="s">
        <v>8632</v>
      </c>
    </row>
    <row r="1766" spans="1:7" x14ac:dyDescent="0.25">
      <c r="A1766" t="s">
        <v>8844</v>
      </c>
      <c r="B1766" t="s">
        <v>170</v>
      </c>
      <c r="C1766" s="12">
        <v>57</v>
      </c>
      <c r="D1766" s="12">
        <v>8</v>
      </c>
      <c r="E1766" s="2">
        <f t="shared" si="27"/>
        <v>0.14035087719298245</v>
      </c>
      <c r="F1766" s="26">
        <f>IFERROR(VLOOKUP(E1766,Points!$E$2:$G$11,3,TRUE),"")</f>
        <v>10</v>
      </c>
      <c r="G1766" t="s">
        <v>8633</v>
      </c>
    </row>
    <row r="1767" spans="1:7" x14ac:dyDescent="0.25">
      <c r="A1767" t="s">
        <v>300</v>
      </c>
      <c r="B1767" t="s">
        <v>170</v>
      </c>
      <c r="C1767" s="12">
        <v>36</v>
      </c>
      <c r="D1767" s="12">
        <v>0</v>
      </c>
      <c r="E1767" s="3">
        <f t="shared" si="27"/>
        <v>0</v>
      </c>
      <c r="F1767" s="26">
        <f>IFERROR(VLOOKUP(E1767,Points!$E$2:$G$11,3,TRUE),"")</f>
        <v>0</v>
      </c>
      <c r="G1767" t="s">
        <v>8632</v>
      </c>
    </row>
    <row r="1768" spans="1:7" x14ac:dyDescent="0.25">
      <c r="A1768" t="s">
        <v>8845</v>
      </c>
      <c r="B1768" t="s">
        <v>170</v>
      </c>
      <c r="C1768" s="12">
        <v>36</v>
      </c>
      <c r="D1768" s="12">
        <v>0</v>
      </c>
      <c r="E1768" s="2">
        <f t="shared" si="27"/>
        <v>0</v>
      </c>
      <c r="F1768" s="26">
        <f>IFERROR(VLOOKUP(E1768,Points!$E$2:$G$11,3,TRUE),"")</f>
        <v>0</v>
      </c>
      <c r="G1768" t="s">
        <v>8633</v>
      </c>
    </row>
    <row r="1769" spans="1:7" x14ac:dyDescent="0.25">
      <c r="A1769" t="s">
        <v>299</v>
      </c>
      <c r="B1769" t="s">
        <v>92</v>
      </c>
      <c r="C1769" s="12">
        <v>1014</v>
      </c>
      <c r="D1769" s="12">
        <v>113</v>
      </c>
      <c r="E1769" s="2">
        <f t="shared" si="27"/>
        <v>0.11143984220907298</v>
      </c>
      <c r="F1769" s="26">
        <f>IFERROR(VLOOKUP(E1769,Points!$E$2:$G$11,3,TRUE),"")</f>
        <v>5</v>
      </c>
      <c r="G1769" t="s">
        <v>8633</v>
      </c>
    </row>
    <row r="1770" spans="1:7" x14ac:dyDescent="0.25">
      <c r="A1770" t="s">
        <v>298</v>
      </c>
      <c r="B1770" t="s">
        <v>96</v>
      </c>
      <c r="C1770" s="12">
        <v>205</v>
      </c>
      <c r="D1770" s="12">
        <v>37</v>
      </c>
      <c r="E1770" s="3">
        <f t="shared" si="27"/>
        <v>0.18048780487804877</v>
      </c>
      <c r="F1770" s="26">
        <f>IFERROR(VLOOKUP(E1770,Points!$E$2:$G$11,3,TRUE),"")</f>
        <v>20</v>
      </c>
      <c r="G1770" t="s">
        <v>8632</v>
      </c>
    </row>
    <row r="1771" spans="1:7" x14ac:dyDescent="0.25">
      <c r="A1771" t="s">
        <v>1719</v>
      </c>
      <c r="B1771" t="s">
        <v>240</v>
      </c>
      <c r="C1771" s="12">
        <v>27</v>
      </c>
      <c r="D1771" s="12">
        <v>1</v>
      </c>
      <c r="E1771" s="3">
        <f t="shared" si="27"/>
        <v>3.7037037037037035E-2</v>
      </c>
      <c r="F1771" s="26">
        <f>IFERROR(VLOOKUP(E1771,Points!$E$2:$G$11,3,TRUE),"")</f>
        <v>0</v>
      </c>
      <c r="G1771" t="s">
        <v>8632</v>
      </c>
    </row>
    <row r="1772" spans="1:7" x14ac:dyDescent="0.25">
      <c r="A1772" t="s">
        <v>297</v>
      </c>
      <c r="B1772" t="s">
        <v>240</v>
      </c>
      <c r="C1772" s="12">
        <v>122</v>
      </c>
      <c r="D1772" s="12">
        <v>20</v>
      </c>
      <c r="E1772" s="2">
        <f t="shared" si="27"/>
        <v>0.16393442622950818</v>
      </c>
      <c r="F1772" s="26">
        <f>IFERROR(VLOOKUP(E1772,Points!$E$2:$G$11,3,TRUE),"")</f>
        <v>20</v>
      </c>
      <c r="G1772" t="s">
        <v>8633</v>
      </c>
    </row>
    <row r="1773" spans="1:7" x14ac:dyDescent="0.25">
      <c r="A1773" t="s">
        <v>296</v>
      </c>
      <c r="B1773" t="s">
        <v>7</v>
      </c>
      <c r="C1773" s="12">
        <v>3220</v>
      </c>
      <c r="D1773" s="12">
        <v>412</v>
      </c>
      <c r="E1773" s="3">
        <f t="shared" si="27"/>
        <v>0.12795031055900621</v>
      </c>
      <c r="F1773" s="26">
        <f>IFERROR(VLOOKUP(E1773,Points!$E$2:$G$11,3,TRUE),"")</f>
        <v>10</v>
      </c>
      <c r="G1773" t="s">
        <v>8632</v>
      </c>
    </row>
    <row r="1774" spans="1:7" x14ac:dyDescent="0.25">
      <c r="A1774" t="s">
        <v>295</v>
      </c>
      <c r="B1774" t="s">
        <v>89</v>
      </c>
      <c r="C1774" s="12">
        <v>388</v>
      </c>
      <c r="D1774" s="12">
        <v>65</v>
      </c>
      <c r="E1774" s="3">
        <f t="shared" si="27"/>
        <v>0.16752577319587628</v>
      </c>
      <c r="F1774" s="26">
        <f>IFERROR(VLOOKUP(E1774,Points!$E$2:$G$11,3,TRUE),"")</f>
        <v>20</v>
      </c>
      <c r="G1774" t="s">
        <v>8632</v>
      </c>
    </row>
    <row r="1775" spans="1:7" x14ac:dyDescent="0.25">
      <c r="A1775" t="s">
        <v>294</v>
      </c>
      <c r="B1775" t="s">
        <v>74</v>
      </c>
      <c r="C1775" s="12">
        <v>73</v>
      </c>
      <c r="D1775" s="12">
        <v>7</v>
      </c>
      <c r="E1775" s="2">
        <f t="shared" si="27"/>
        <v>9.5890410958904104E-2</v>
      </c>
      <c r="F1775" s="26">
        <f>IFERROR(VLOOKUP(E1775,Points!$E$2:$G$11,3,TRUE),"")</f>
        <v>5</v>
      </c>
      <c r="G1775" t="s">
        <v>8633</v>
      </c>
    </row>
    <row r="1776" spans="1:7" x14ac:dyDescent="0.25">
      <c r="A1776" t="s">
        <v>293</v>
      </c>
      <c r="B1776" t="s">
        <v>292</v>
      </c>
      <c r="C1776" s="12">
        <v>361</v>
      </c>
      <c r="D1776" s="12">
        <v>51</v>
      </c>
      <c r="E1776" s="2">
        <f t="shared" si="27"/>
        <v>0.14127423822714683</v>
      </c>
      <c r="F1776" s="26">
        <f>IFERROR(VLOOKUP(E1776,Points!$E$2:$G$11,3,TRUE),"")</f>
        <v>10</v>
      </c>
      <c r="G1776" t="s">
        <v>8633</v>
      </c>
    </row>
    <row r="1777" spans="1:7" x14ac:dyDescent="0.25">
      <c r="A1777" t="s">
        <v>291</v>
      </c>
      <c r="B1777" t="s">
        <v>101</v>
      </c>
      <c r="C1777" s="12">
        <v>272</v>
      </c>
      <c r="D1777" s="12">
        <v>69</v>
      </c>
      <c r="E1777" s="3">
        <f t="shared" si="27"/>
        <v>0.25367647058823528</v>
      </c>
      <c r="F1777" s="26">
        <f>IFERROR(VLOOKUP(E1777,Points!$E$2:$G$11,3,TRUE),"")</f>
        <v>40</v>
      </c>
      <c r="G1777" t="s">
        <v>8632</v>
      </c>
    </row>
    <row r="1778" spans="1:7" x14ac:dyDescent="0.25">
      <c r="A1778" t="s">
        <v>290</v>
      </c>
      <c r="B1778" t="s">
        <v>74</v>
      </c>
      <c r="C1778" s="12">
        <v>170</v>
      </c>
      <c r="D1778" s="12">
        <v>31</v>
      </c>
      <c r="E1778" s="2">
        <f t="shared" si="27"/>
        <v>0.18235294117647058</v>
      </c>
      <c r="F1778" s="26">
        <f>IFERROR(VLOOKUP(E1778,Points!$E$2:$G$11,3,TRUE),"")</f>
        <v>20</v>
      </c>
      <c r="G1778" t="s">
        <v>8633</v>
      </c>
    </row>
    <row r="1779" spans="1:7" x14ac:dyDescent="0.25">
      <c r="A1779" t="s">
        <v>289</v>
      </c>
      <c r="B1779" t="s">
        <v>182</v>
      </c>
      <c r="C1779" s="12">
        <v>2455</v>
      </c>
      <c r="D1779" s="12">
        <v>522</v>
      </c>
      <c r="E1779" s="3">
        <f t="shared" si="27"/>
        <v>0.21262729124236251</v>
      </c>
      <c r="F1779" s="26">
        <f>IFERROR(VLOOKUP(E1779,Points!$E$2:$G$11,3,TRUE),"")</f>
        <v>30</v>
      </c>
      <c r="G1779" t="s">
        <v>8632</v>
      </c>
    </row>
    <row r="1780" spans="1:7" x14ac:dyDescent="0.25">
      <c r="A1780" t="s">
        <v>288</v>
      </c>
      <c r="B1780" t="s">
        <v>182</v>
      </c>
      <c r="C1780" s="12">
        <v>243</v>
      </c>
      <c r="D1780" s="12">
        <v>51</v>
      </c>
      <c r="E1780" s="2">
        <f t="shared" si="27"/>
        <v>0.20987654320987653</v>
      </c>
      <c r="F1780" s="26">
        <f>IFERROR(VLOOKUP(E1780,Points!$E$2:$G$11,3,TRUE),"")</f>
        <v>30</v>
      </c>
      <c r="G1780" t="s">
        <v>8633</v>
      </c>
    </row>
    <row r="1781" spans="1:7" x14ac:dyDescent="0.25">
      <c r="A1781" t="s">
        <v>287</v>
      </c>
      <c r="B1781" t="s">
        <v>3</v>
      </c>
      <c r="C1781" s="12">
        <v>1205</v>
      </c>
      <c r="D1781" s="12">
        <v>237</v>
      </c>
      <c r="E1781" s="3">
        <f t="shared" si="27"/>
        <v>0.1966804979253112</v>
      </c>
      <c r="F1781" s="26">
        <f>IFERROR(VLOOKUP(E1781,Points!$E$2:$G$11,3,TRUE),"")</f>
        <v>20</v>
      </c>
      <c r="G1781" t="s">
        <v>8632</v>
      </c>
    </row>
    <row r="1782" spans="1:7" x14ac:dyDescent="0.25">
      <c r="A1782" t="s">
        <v>286</v>
      </c>
      <c r="B1782" t="s">
        <v>19</v>
      </c>
      <c r="C1782" s="12">
        <v>3723</v>
      </c>
      <c r="D1782" s="12">
        <v>214</v>
      </c>
      <c r="E1782" s="3">
        <f t="shared" si="27"/>
        <v>5.7480526457158204E-2</v>
      </c>
      <c r="F1782" s="26">
        <f>IFERROR(VLOOKUP(E1782,Points!$E$2:$G$11,3,TRUE),"")</f>
        <v>0</v>
      </c>
      <c r="G1782" t="s">
        <v>8632</v>
      </c>
    </row>
    <row r="1783" spans="1:7" x14ac:dyDescent="0.25">
      <c r="A1783" t="s">
        <v>285</v>
      </c>
      <c r="B1783" t="s">
        <v>29</v>
      </c>
      <c r="C1783" s="12">
        <v>588</v>
      </c>
      <c r="D1783" s="12">
        <v>56</v>
      </c>
      <c r="E1783" s="2">
        <f t="shared" si="27"/>
        <v>9.5238095238095233E-2</v>
      </c>
      <c r="F1783" s="26">
        <f>IFERROR(VLOOKUP(E1783,Points!$E$2:$G$11,3,TRUE),"")</f>
        <v>5</v>
      </c>
      <c r="G1783" t="s">
        <v>8633</v>
      </c>
    </row>
    <row r="1784" spans="1:7" x14ac:dyDescent="0.25">
      <c r="A1784" t="s">
        <v>284</v>
      </c>
      <c r="B1784" t="s">
        <v>83</v>
      </c>
      <c r="C1784" s="12">
        <v>1198</v>
      </c>
      <c r="D1784" s="12">
        <v>114</v>
      </c>
      <c r="E1784" s="2">
        <f t="shared" si="27"/>
        <v>9.515859766277128E-2</v>
      </c>
      <c r="F1784" s="26">
        <f>IFERROR(VLOOKUP(E1784,Points!$E$2:$G$11,3,TRUE),"")</f>
        <v>5</v>
      </c>
      <c r="G1784" t="s">
        <v>8633</v>
      </c>
    </row>
    <row r="1785" spans="1:7" x14ac:dyDescent="0.25">
      <c r="A1785" t="s">
        <v>283</v>
      </c>
      <c r="B1785" t="s">
        <v>174</v>
      </c>
      <c r="C1785" s="12">
        <v>559</v>
      </c>
      <c r="D1785" s="12">
        <v>69</v>
      </c>
      <c r="E1785" s="2">
        <f t="shared" si="27"/>
        <v>0.12343470483005367</v>
      </c>
      <c r="F1785" s="26">
        <f>IFERROR(VLOOKUP(E1785,Points!$E$2:$G$11,3,TRUE),"")</f>
        <v>10</v>
      </c>
      <c r="G1785" t="s">
        <v>8633</v>
      </c>
    </row>
    <row r="1786" spans="1:7" x14ac:dyDescent="0.25">
      <c r="A1786" t="s">
        <v>282</v>
      </c>
      <c r="B1786" t="s">
        <v>174</v>
      </c>
      <c r="C1786" s="12">
        <v>137</v>
      </c>
      <c r="D1786" s="12">
        <v>35</v>
      </c>
      <c r="E1786" s="3">
        <f t="shared" si="27"/>
        <v>0.25547445255474455</v>
      </c>
      <c r="F1786" s="26">
        <f>IFERROR(VLOOKUP(E1786,Points!$E$2:$G$11,3,TRUE),"")</f>
        <v>40</v>
      </c>
      <c r="G1786" t="s">
        <v>8632</v>
      </c>
    </row>
    <row r="1787" spans="1:7" x14ac:dyDescent="0.25">
      <c r="A1787" t="s">
        <v>1718</v>
      </c>
      <c r="B1787" t="s">
        <v>49</v>
      </c>
      <c r="C1787" s="12">
        <v>23</v>
      </c>
      <c r="D1787" s="12">
        <v>10</v>
      </c>
      <c r="E1787" s="3">
        <f t="shared" si="27"/>
        <v>0.43478260869565216</v>
      </c>
      <c r="F1787" s="26">
        <f>IFERROR(VLOOKUP(E1787,Points!$E$2:$G$11,3,TRUE),"")</f>
        <v>100</v>
      </c>
      <c r="G1787" t="s">
        <v>8632</v>
      </c>
    </row>
    <row r="1788" spans="1:7" x14ac:dyDescent="0.25">
      <c r="A1788" t="s">
        <v>281</v>
      </c>
      <c r="B1788" t="s">
        <v>186</v>
      </c>
      <c r="C1788" s="12">
        <v>290</v>
      </c>
      <c r="D1788" s="12">
        <v>58</v>
      </c>
      <c r="E1788" s="2">
        <f t="shared" si="27"/>
        <v>0.2</v>
      </c>
      <c r="F1788" s="26">
        <f>IFERROR(VLOOKUP(E1788,Points!$E$2:$G$11,3,TRUE),"")</f>
        <v>30</v>
      </c>
      <c r="G1788" t="s">
        <v>8633</v>
      </c>
    </row>
    <row r="1789" spans="1:7" x14ac:dyDescent="0.25">
      <c r="A1789" t="s">
        <v>281</v>
      </c>
      <c r="B1789" t="s">
        <v>44</v>
      </c>
      <c r="C1789" s="12">
        <v>214</v>
      </c>
      <c r="D1789" s="12">
        <v>39</v>
      </c>
      <c r="E1789" s="2">
        <f t="shared" si="27"/>
        <v>0.1822429906542056</v>
      </c>
      <c r="F1789" s="26">
        <f>IFERROR(VLOOKUP(E1789,Points!$E$2:$G$11,3,TRUE),"")</f>
        <v>20</v>
      </c>
      <c r="G1789" t="s">
        <v>8633</v>
      </c>
    </row>
    <row r="1790" spans="1:7" x14ac:dyDescent="0.25">
      <c r="A1790" t="s">
        <v>281</v>
      </c>
      <c r="B1790" t="s">
        <v>49</v>
      </c>
      <c r="C1790" s="12">
        <v>29</v>
      </c>
      <c r="D1790" s="12">
        <v>6</v>
      </c>
      <c r="E1790" s="2">
        <f t="shared" si="27"/>
        <v>0.20689655172413793</v>
      </c>
      <c r="F1790" s="26">
        <f>IFERROR(VLOOKUP(E1790,Points!$E$2:$G$11,3,TRUE),"")</f>
        <v>30</v>
      </c>
      <c r="G1790" t="s">
        <v>8633</v>
      </c>
    </row>
    <row r="1791" spans="1:7" x14ac:dyDescent="0.25">
      <c r="A1791" t="s">
        <v>280</v>
      </c>
      <c r="B1791" t="s">
        <v>165</v>
      </c>
      <c r="C1791" s="12">
        <v>1472</v>
      </c>
      <c r="D1791" s="12">
        <v>133</v>
      </c>
      <c r="E1791" s="3">
        <f t="shared" si="27"/>
        <v>9.0353260869565216E-2</v>
      </c>
      <c r="F1791" s="26">
        <f>IFERROR(VLOOKUP(E1791,Points!$E$2:$G$11,3,TRUE),"")</f>
        <v>5</v>
      </c>
      <c r="G1791" t="s">
        <v>8632</v>
      </c>
    </row>
    <row r="1792" spans="1:7" x14ac:dyDescent="0.25">
      <c r="A1792" t="s">
        <v>279</v>
      </c>
      <c r="B1792" t="s">
        <v>212</v>
      </c>
      <c r="C1792" s="12">
        <v>183</v>
      </c>
      <c r="D1792" s="12">
        <v>32</v>
      </c>
      <c r="E1792" s="2">
        <f t="shared" si="27"/>
        <v>0.17486338797814208</v>
      </c>
      <c r="F1792" s="26">
        <f>IFERROR(VLOOKUP(E1792,Points!$E$2:$G$11,3,TRUE),"")</f>
        <v>20</v>
      </c>
      <c r="G1792" t="s">
        <v>8633</v>
      </c>
    </row>
    <row r="1793" spans="1:7" x14ac:dyDescent="0.25">
      <c r="A1793" t="s">
        <v>279</v>
      </c>
      <c r="B1793" t="s">
        <v>174</v>
      </c>
      <c r="C1793" s="12">
        <v>226</v>
      </c>
      <c r="D1793" s="12">
        <v>22</v>
      </c>
      <c r="E1793" s="2">
        <f t="shared" si="27"/>
        <v>9.7345132743362831E-2</v>
      </c>
      <c r="F1793" s="26">
        <f>IFERROR(VLOOKUP(E1793,Points!$E$2:$G$11,3,TRUE),"")</f>
        <v>5</v>
      </c>
      <c r="G1793" t="s">
        <v>8633</v>
      </c>
    </row>
    <row r="1794" spans="1:7" x14ac:dyDescent="0.25">
      <c r="A1794" t="s">
        <v>279</v>
      </c>
      <c r="B1794" t="s">
        <v>101</v>
      </c>
      <c r="C1794" s="12">
        <v>236</v>
      </c>
      <c r="D1794" s="12">
        <v>48</v>
      </c>
      <c r="E1794" s="2">
        <f t="shared" si="27"/>
        <v>0.20338983050847459</v>
      </c>
      <c r="F1794" s="26">
        <f>IFERROR(VLOOKUP(E1794,Points!$E$2:$G$11,3,TRUE),"")</f>
        <v>30</v>
      </c>
      <c r="G1794" t="s">
        <v>8633</v>
      </c>
    </row>
    <row r="1795" spans="1:7" x14ac:dyDescent="0.25">
      <c r="A1795" t="s">
        <v>278</v>
      </c>
      <c r="B1795" t="s">
        <v>35</v>
      </c>
      <c r="C1795" s="12">
        <v>256</v>
      </c>
      <c r="D1795" s="12">
        <v>73</v>
      </c>
      <c r="E1795" s="2">
        <f t="shared" ref="E1795:E1858" si="28">D1795/C1795</f>
        <v>0.28515625</v>
      </c>
      <c r="F1795" s="26">
        <f>IFERROR(VLOOKUP(E1795,Points!$E$2:$G$11,3,TRUE),"")</f>
        <v>50</v>
      </c>
      <c r="G1795" t="s">
        <v>8633</v>
      </c>
    </row>
    <row r="1796" spans="1:7" x14ac:dyDescent="0.25">
      <c r="A1796" t="s">
        <v>277</v>
      </c>
      <c r="B1796" t="s">
        <v>7</v>
      </c>
      <c r="C1796" s="12">
        <v>9146</v>
      </c>
      <c r="D1796" s="12">
        <v>993</v>
      </c>
      <c r="E1796" s="3">
        <f t="shared" si="28"/>
        <v>0.10857205335665865</v>
      </c>
      <c r="F1796" s="26">
        <f>IFERROR(VLOOKUP(E1796,Points!$E$2:$G$11,3,TRUE),"")</f>
        <v>5</v>
      </c>
      <c r="G1796" t="s">
        <v>8632</v>
      </c>
    </row>
    <row r="1797" spans="1:7" x14ac:dyDescent="0.25">
      <c r="A1797" t="s">
        <v>276</v>
      </c>
      <c r="B1797" t="s">
        <v>7</v>
      </c>
      <c r="C1797" s="12">
        <v>624</v>
      </c>
      <c r="D1797" s="12">
        <v>54</v>
      </c>
      <c r="E1797" s="2">
        <f t="shared" si="28"/>
        <v>8.6538461538461536E-2</v>
      </c>
      <c r="F1797" s="26">
        <f>IFERROR(VLOOKUP(E1797,Points!$E$2:$G$11,3,TRUE),"")</f>
        <v>5</v>
      </c>
      <c r="G1797" t="s">
        <v>8633</v>
      </c>
    </row>
    <row r="1798" spans="1:7" x14ac:dyDescent="0.25">
      <c r="A1798" t="s">
        <v>275</v>
      </c>
      <c r="B1798" t="s">
        <v>186</v>
      </c>
      <c r="C1798" s="12">
        <v>6035</v>
      </c>
      <c r="D1798" s="12">
        <v>1289</v>
      </c>
      <c r="E1798" s="3">
        <f t="shared" si="28"/>
        <v>0.21358740679370339</v>
      </c>
      <c r="F1798" s="26">
        <f>IFERROR(VLOOKUP(E1798,Points!$E$2:$G$11,3,TRUE),"")</f>
        <v>30</v>
      </c>
      <c r="G1798" t="s">
        <v>8632</v>
      </c>
    </row>
    <row r="1799" spans="1:7" x14ac:dyDescent="0.25">
      <c r="A1799" t="s">
        <v>274</v>
      </c>
      <c r="B1799" t="s">
        <v>186</v>
      </c>
      <c r="C1799" s="12">
        <v>641</v>
      </c>
      <c r="D1799" s="12">
        <v>107</v>
      </c>
      <c r="E1799" s="2">
        <f t="shared" si="28"/>
        <v>0.1669266770670827</v>
      </c>
      <c r="F1799" s="26">
        <f>IFERROR(VLOOKUP(E1799,Points!$E$2:$G$11,3,TRUE),"")</f>
        <v>20</v>
      </c>
      <c r="G1799" t="s">
        <v>8633</v>
      </c>
    </row>
    <row r="1800" spans="1:7" x14ac:dyDescent="0.25">
      <c r="A1800" t="s">
        <v>273</v>
      </c>
      <c r="B1800" t="s">
        <v>186</v>
      </c>
      <c r="C1800" s="12">
        <v>150</v>
      </c>
      <c r="D1800" s="12">
        <v>7</v>
      </c>
      <c r="E1800" s="3">
        <f t="shared" si="28"/>
        <v>4.6666666666666669E-2</v>
      </c>
      <c r="F1800" s="26">
        <f>IFERROR(VLOOKUP(E1800,Points!$E$2:$G$11,3,TRUE),"")</f>
        <v>0</v>
      </c>
      <c r="G1800" t="s">
        <v>8632</v>
      </c>
    </row>
    <row r="1801" spans="1:7" x14ac:dyDescent="0.25">
      <c r="A1801" t="s">
        <v>272</v>
      </c>
      <c r="B1801" t="s">
        <v>224</v>
      </c>
      <c r="C1801" s="12">
        <v>96</v>
      </c>
      <c r="D1801" s="12">
        <v>24</v>
      </c>
      <c r="E1801" s="3">
        <f t="shared" si="28"/>
        <v>0.25</v>
      </c>
      <c r="F1801" s="26">
        <f>IFERROR(VLOOKUP(E1801,Points!$E$2:$G$11,3,TRUE),"")</f>
        <v>40</v>
      </c>
      <c r="G1801" t="s">
        <v>8632</v>
      </c>
    </row>
    <row r="1802" spans="1:7" x14ac:dyDescent="0.25">
      <c r="A1802" t="s">
        <v>271</v>
      </c>
      <c r="B1802" t="s">
        <v>165</v>
      </c>
      <c r="C1802" s="12">
        <v>2964</v>
      </c>
      <c r="D1802" s="12">
        <v>309</v>
      </c>
      <c r="E1802" s="3">
        <f t="shared" si="28"/>
        <v>0.10425101214574899</v>
      </c>
      <c r="F1802" s="26">
        <f>IFERROR(VLOOKUP(E1802,Points!$E$2:$G$11,3,TRUE),"")</f>
        <v>5</v>
      </c>
      <c r="G1802" t="s">
        <v>8632</v>
      </c>
    </row>
    <row r="1803" spans="1:7" x14ac:dyDescent="0.25">
      <c r="A1803" t="s">
        <v>270</v>
      </c>
      <c r="B1803" t="s">
        <v>42</v>
      </c>
      <c r="C1803" s="12">
        <v>189</v>
      </c>
      <c r="D1803" s="12">
        <v>35</v>
      </c>
      <c r="E1803" s="2">
        <f t="shared" si="28"/>
        <v>0.18518518518518517</v>
      </c>
      <c r="F1803" s="26">
        <f>IFERROR(VLOOKUP(E1803,Points!$E$2:$G$11,3,TRUE),"")</f>
        <v>20</v>
      </c>
      <c r="G1803" t="s">
        <v>8633</v>
      </c>
    </row>
    <row r="1804" spans="1:7" x14ac:dyDescent="0.25">
      <c r="A1804" t="s">
        <v>269</v>
      </c>
      <c r="B1804" t="s">
        <v>1</v>
      </c>
      <c r="C1804" s="12">
        <v>135</v>
      </c>
      <c r="D1804" s="12">
        <v>49</v>
      </c>
      <c r="E1804" s="2">
        <f t="shared" si="28"/>
        <v>0.36296296296296299</v>
      </c>
      <c r="F1804" s="26">
        <f>IFERROR(VLOOKUP(E1804,Points!$E$2:$G$11,3,TRUE),"")</f>
        <v>80</v>
      </c>
      <c r="G1804" t="s">
        <v>8633</v>
      </c>
    </row>
    <row r="1805" spans="1:7" x14ac:dyDescent="0.25">
      <c r="A1805" t="s">
        <v>268</v>
      </c>
      <c r="B1805" t="s">
        <v>5</v>
      </c>
      <c r="C1805" s="12">
        <v>297</v>
      </c>
      <c r="D1805" s="12">
        <v>24</v>
      </c>
      <c r="E1805" s="2">
        <f t="shared" si="28"/>
        <v>8.0808080808080815E-2</v>
      </c>
      <c r="F1805" s="26">
        <f>IFERROR(VLOOKUP(E1805,Points!$E$2:$G$11,3,TRUE),"")</f>
        <v>5</v>
      </c>
      <c r="G1805" t="s">
        <v>8633</v>
      </c>
    </row>
    <row r="1806" spans="1:7" x14ac:dyDescent="0.25">
      <c r="A1806" t="s">
        <v>267</v>
      </c>
      <c r="B1806" t="s">
        <v>91</v>
      </c>
      <c r="C1806" s="12">
        <v>64</v>
      </c>
      <c r="D1806" s="12">
        <v>10</v>
      </c>
      <c r="E1806" s="2">
        <f t="shared" si="28"/>
        <v>0.15625</v>
      </c>
      <c r="F1806" s="26">
        <f>IFERROR(VLOOKUP(E1806,Points!$E$2:$G$11,3,TRUE),"")</f>
        <v>10</v>
      </c>
      <c r="G1806" t="s">
        <v>8633</v>
      </c>
    </row>
    <row r="1807" spans="1:7" x14ac:dyDescent="0.25">
      <c r="A1807" t="s">
        <v>1717</v>
      </c>
      <c r="B1807" t="s">
        <v>77</v>
      </c>
      <c r="C1807" s="12">
        <v>716</v>
      </c>
      <c r="D1807" s="12">
        <v>105</v>
      </c>
      <c r="E1807" s="3">
        <f t="shared" si="28"/>
        <v>0.14664804469273743</v>
      </c>
      <c r="F1807" s="26">
        <f>IFERROR(VLOOKUP(E1807,Points!$E$2:$G$11,3,TRUE),"")</f>
        <v>10</v>
      </c>
      <c r="G1807" t="s">
        <v>8632</v>
      </c>
    </row>
    <row r="1808" spans="1:7" x14ac:dyDescent="0.25">
      <c r="A1808" t="s">
        <v>266</v>
      </c>
      <c r="B1808" t="s">
        <v>77</v>
      </c>
      <c r="C1808" s="12">
        <v>707</v>
      </c>
      <c r="D1808" s="12">
        <v>130</v>
      </c>
      <c r="E1808" s="2">
        <f t="shared" si="28"/>
        <v>0.18387553041018387</v>
      </c>
      <c r="F1808" s="26">
        <f>IFERROR(VLOOKUP(E1808,Points!$E$2:$G$11,3,TRUE),"")</f>
        <v>20</v>
      </c>
      <c r="G1808" t="s">
        <v>8633</v>
      </c>
    </row>
    <row r="1809" spans="1:7" x14ac:dyDescent="0.25">
      <c r="A1809" t="s">
        <v>1716</v>
      </c>
      <c r="B1809" t="s">
        <v>157</v>
      </c>
      <c r="C1809" s="12">
        <v>193</v>
      </c>
      <c r="D1809" s="12">
        <v>16</v>
      </c>
      <c r="E1809" s="3">
        <f t="shared" si="28"/>
        <v>8.2901554404145081E-2</v>
      </c>
      <c r="F1809" s="26">
        <f>IFERROR(VLOOKUP(E1809,Points!$E$2:$G$11,3,TRUE),"")</f>
        <v>5</v>
      </c>
      <c r="G1809" t="s">
        <v>8632</v>
      </c>
    </row>
    <row r="1810" spans="1:7" x14ac:dyDescent="0.25">
      <c r="A1810" t="s">
        <v>265</v>
      </c>
      <c r="B1810" t="s">
        <v>157</v>
      </c>
      <c r="C1810" s="12">
        <v>1467</v>
      </c>
      <c r="D1810" s="12">
        <v>170</v>
      </c>
      <c r="E1810" s="2">
        <f t="shared" si="28"/>
        <v>0.11588275391956374</v>
      </c>
      <c r="F1810" s="26">
        <f>IFERROR(VLOOKUP(E1810,Points!$E$2:$G$11,3,TRUE),"")</f>
        <v>5</v>
      </c>
      <c r="G1810" t="s">
        <v>8633</v>
      </c>
    </row>
    <row r="1811" spans="1:7" x14ac:dyDescent="0.25">
      <c r="A1811" t="s">
        <v>264</v>
      </c>
      <c r="B1811" t="s">
        <v>263</v>
      </c>
      <c r="C1811" s="12">
        <v>95</v>
      </c>
      <c r="D1811" s="12">
        <v>35</v>
      </c>
      <c r="E1811" s="3">
        <f t="shared" si="28"/>
        <v>0.36842105263157893</v>
      </c>
      <c r="F1811" s="26">
        <f>IFERROR(VLOOKUP(E1811,Points!$E$2:$G$11,3,TRUE),"")</f>
        <v>80</v>
      </c>
      <c r="G1811" t="s">
        <v>8632</v>
      </c>
    </row>
    <row r="1812" spans="1:7" x14ac:dyDescent="0.25">
      <c r="A1812" t="s">
        <v>262</v>
      </c>
      <c r="B1812" t="s">
        <v>17</v>
      </c>
      <c r="C1812" s="12">
        <v>91</v>
      </c>
      <c r="D1812" s="12">
        <v>14</v>
      </c>
      <c r="E1812" s="3">
        <f t="shared" si="28"/>
        <v>0.15384615384615385</v>
      </c>
      <c r="F1812" s="26">
        <f>IFERROR(VLOOKUP(E1812,Points!$E$2:$G$11,3,TRUE),"")</f>
        <v>10</v>
      </c>
      <c r="G1812" t="s">
        <v>8632</v>
      </c>
    </row>
    <row r="1813" spans="1:7" x14ac:dyDescent="0.25">
      <c r="A1813" t="s">
        <v>261</v>
      </c>
      <c r="B1813" t="s">
        <v>89</v>
      </c>
      <c r="C1813" s="12">
        <v>484</v>
      </c>
      <c r="D1813" s="12">
        <v>83</v>
      </c>
      <c r="E1813" s="2">
        <f t="shared" si="28"/>
        <v>0.17148760330578514</v>
      </c>
      <c r="F1813" s="26">
        <f>IFERROR(VLOOKUP(E1813,Points!$E$2:$G$11,3,TRUE),"")</f>
        <v>20</v>
      </c>
      <c r="G1813" t="s">
        <v>8633</v>
      </c>
    </row>
    <row r="1814" spans="1:7" x14ac:dyDescent="0.25">
      <c r="A1814" t="s">
        <v>260</v>
      </c>
      <c r="B1814" t="s">
        <v>81</v>
      </c>
      <c r="C1814" s="12">
        <v>295</v>
      </c>
      <c r="D1814" s="12">
        <v>32</v>
      </c>
      <c r="E1814" s="2">
        <f t="shared" si="28"/>
        <v>0.10847457627118644</v>
      </c>
      <c r="F1814" s="26">
        <f>IFERROR(VLOOKUP(E1814,Points!$E$2:$G$11,3,TRUE),"")</f>
        <v>5</v>
      </c>
      <c r="G1814" t="s">
        <v>8633</v>
      </c>
    </row>
    <row r="1815" spans="1:7" x14ac:dyDescent="0.25">
      <c r="A1815" t="s">
        <v>259</v>
      </c>
      <c r="B1815" t="s">
        <v>81</v>
      </c>
      <c r="C1815" s="12">
        <v>354</v>
      </c>
      <c r="D1815" s="12">
        <v>68</v>
      </c>
      <c r="E1815" s="3">
        <f t="shared" si="28"/>
        <v>0.19209039548022599</v>
      </c>
      <c r="F1815" s="26">
        <f>IFERROR(VLOOKUP(E1815,Points!$E$2:$G$11,3,TRUE),"")</f>
        <v>20</v>
      </c>
      <c r="G1815" t="s">
        <v>8632</v>
      </c>
    </row>
    <row r="1816" spans="1:7" x14ac:dyDescent="0.25">
      <c r="A1816" t="s">
        <v>258</v>
      </c>
      <c r="B1816" t="s">
        <v>169</v>
      </c>
      <c r="C1816" s="12">
        <v>837</v>
      </c>
      <c r="D1816" s="12">
        <v>52</v>
      </c>
      <c r="E1816" s="3">
        <f t="shared" si="28"/>
        <v>6.2126642771804061E-2</v>
      </c>
      <c r="F1816" s="26">
        <f>IFERROR(VLOOKUP(E1816,Points!$E$2:$G$11,3,TRUE),"")</f>
        <v>0</v>
      </c>
      <c r="G1816" t="s">
        <v>8632</v>
      </c>
    </row>
    <row r="1817" spans="1:7" x14ac:dyDescent="0.25">
      <c r="A1817" t="s">
        <v>257</v>
      </c>
      <c r="B1817" t="s">
        <v>74</v>
      </c>
      <c r="C1817" s="12">
        <v>188</v>
      </c>
      <c r="D1817" s="12">
        <v>49</v>
      </c>
      <c r="E1817" s="2">
        <f t="shared" si="28"/>
        <v>0.26063829787234044</v>
      </c>
      <c r="F1817" s="26">
        <f>IFERROR(VLOOKUP(E1817,Points!$E$2:$G$11,3,TRUE),"")</f>
        <v>40</v>
      </c>
      <c r="G1817" t="s">
        <v>8633</v>
      </c>
    </row>
    <row r="1818" spans="1:7" x14ac:dyDescent="0.25">
      <c r="A1818" t="s">
        <v>1715</v>
      </c>
      <c r="B1818" t="s">
        <v>50</v>
      </c>
      <c r="C1818" s="12">
        <v>15</v>
      </c>
      <c r="D1818" s="12">
        <v>3</v>
      </c>
      <c r="E1818" s="3">
        <f t="shared" si="28"/>
        <v>0.2</v>
      </c>
      <c r="F1818" s="26">
        <f>IFERROR(VLOOKUP(E1818,Points!$E$2:$G$11,3,TRUE),"")</f>
        <v>30</v>
      </c>
      <c r="G1818" t="s">
        <v>8632</v>
      </c>
    </row>
    <row r="1819" spans="1:7" x14ac:dyDescent="0.25">
      <c r="A1819" t="s">
        <v>256</v>
      </c>
      <c r="B1819" t="s">
        <v>8</v>
      </c>
      <c r="C1819" s="12">
        <v>473</v>
      </c>
      <c r="D1819" s="12">
        <v>132</v>
      </c>
      <c r="E1819" s="3">
        <f t="shared" si="28"/>
        <v>0.27906976744186046</v>
      </c>
      <c r="F1819" s="26">
        <f>IFERROR(VLOOKUP(E1819,Points!$E$2:$G$11,3,TRUE),"")</f>
        <v>40</v>
      </c>
      <c r="G1819" t="s">
        <v>8632</v>
      </c>
    </row>
    <row r="1820" spans="1:7" x14ac:dyDescent="0.25">
      <c r="A1820" t="s">
        <v>255</v>
      </c>
      <c r="B1820" t="s">
        <v>8</v>
      </c>
      <c r="C1820" s="12">
        <v>230</v>
      </c>
      <c r="D1820" s="12">
        <v>90</v>
      </c>
      <c r="E1820" s="2">
        <f t="shared" si="28"/>
        <v>0.39130434782608697</v>
      </c>
      <c r="F1820" s="26">
        <f>IFERROR(VLOOKUP(E1820,Points!$E$2:$G$11,3,TRUE),"")</f>
        <v>80</v>
      </c>
      <c r="G1820" t="s">
        <v>8633</v>
      </c>
    </row>
    <row r="1821" spans="1:7" x14ac:dyDescent="0.25">
      <c r="A1821" t="s">
        <v>1714</v>
      </c>
      <c r="B1821" t="s">
        <v>29</v>
      </c>
      <c r="C1821" s="12">
        <v>111</v>
      </c>
      <c r="D1821" s="12">
        <v>14</v>
      </c>
      <c r="E1821" s="3">
        <f t="shared" si="28"/>
        <v>0.12612612612612611</v>
      </c>
      <c r="F1821" s="26">
        <f>IFERROR(VLOOKUP(E1821,Points!$E$2:$G$11,3,TRUE),"")</f>
        <v>10</v>
      </c>
      <c r="G1821" t="s">
        <v>8632</v>
      </c>
    </row>
    <row r="1822" spans="1:7" x14ac:dyDescent="0.25">
      <c r="A1822" t="s">
        <v>254</v>
      </c>
      <c r="B1822" t="s">
        <v>29</v>
      </c>
      <c r="C1822" s="12">
        <v>633</v>
      </c>
      <c r="D1822" s="12">
        <v>101</v>
      </c>
      <c r="E1822" s="2">
        <f t="shared" si="28"/>
        <v>0.15955766192733017</v>
      </c>
      <c r="F1822" s="26">
        <f>IFERROR(VLOOKUP(E1822,Points!$E$2:$G$11,3,TRUE),"")</f>
        <v>10</v>
      </c>
      <c r="G1822" t="s">
        <v>8633</v>
      </c>
    </row>
    <row r="1823" spans="1:7" x14ac:dyDescent="0.25">
      <c r="A1823" t="s">
        <v>1713</v>
      </c>
      <c r="B1823" t="s">
        <v>3</v>
      </c>
      <c r="C1823" s="12">
        <v>1466</v>
      </c>
      <c r="D1823" s="12">
        <v>56</v>
      </c>
      <c r="E1823" s="3">
        <f t="shared" si="28"/>
        <v>3.8199181446111868E-2</v>
      </c>
      <c r="F1823" s="26">
        <f>IFERROR(VLOOKUP(E1823,Points!$E$2:$G$11,3,TRUE),"")</f>
        <v>0</v>
      </c>
      <c r="G1823" t="s">
        <v>8632</v>
      </c>
    </row>
    <row r="1824" spans="1:7" x14ac:dyDescent="0.25">
      <c r="A1824" t="s">
        <v>253</v>
      </c>
      <c r="B1824" t="s">
        <v>77</v>
      </c>
      <c r="C1824" s="12">
        <v>151</v>
      </c>
      <c r="D1824" s="12">
        <v>36</v>
      </c>
      <c r="E1824" s="2">
        <f t="shared" si="28"/>
        <v>0.23841059602649006</v>
      </c>
      <c r="F1824" s="26">
        <f>IFERROR(VLOOKUP(E1824,Points!$E$2:$G$11,3,TRUE),"")</f>
        <v>30</v>
      </c>
      <c r="G1824" t="s">
        <v>8633</v>
      </c>
    </row>
    <row r="1825" spans="1:7" x14ac:dyDescent="0.25">
      <c r="A1825" t="s">
        <v>252</v>
      </c>
      <c r="B1825" t="s">
        <v>50</v>
      </c>
      <c r="C1825" s="12">
        <v>149</v>
      </c>
      <c r="D1825" s="12">
        <v>28</v>
      </c>
      <c r="E1825" s="3">
        <f t="shared" si="28"/>
        <v>0.18791946308724833</v>
      </c>
      <c r="F1825" s="26">
        <f>IFERROR(VLOOKUP(E1825,Points!$E$2:$G$11,3,TRUE),"")</f>
        <v>20</v>
      </c>
      <c r="G1825" t="s">
        <v>8632</v>
      </c>
    </row>
    <row r="1826" spans="1:7" x14ac:dyDescent="0.25">
      <c r="A1826" t="s">
        <v>251</v>
      </c>
      <c r="B1826" t="s">
        <v>31</v>
      </c>
      <c r="C1826" s="12">
        <v>431</v>
      </c>
      <c r="D1826" s="12">
        <v>46</v>
      </c>
      <c r="E1826" s="2">
        <f t="shared" si="28"/>
        <v>0.10672853828306264</v>
      </c>
      <c r="F1826" s="26">
        <f>IFERROR(VLOOKUP(E1826,Points!$E$2:$G$11,3,TRUE),"")</f>
        <v>5</v>
      </c>
      <c r="G1826" t="s">
        <v>8633</v>
      </c>
    </row>
    <row r="1827" spans="1:7" x14ac:dyDescent="0.25">
      <c r="A1827" t="s">
        <v>1712</v>
      </c>
      <c r="B1827" t="s">
        <v>50</v>
      </c>
      <c r="C1827" s="12">
        <v>16</v>
      </c>
      <c r="D1827" s="12">
        <v>4</v>
      </c>
      <c r="E1827" s="3">
        <f t="shared" si="28"/>
        <v>0.25</v>
      </c>
      <c r="F1827" s="26">
        <f>IFERROR(VLOOKUP(E1827,Points!$E$2:$G$11,3,TRUE),"")</f>
        <v>40</v>
      </c>
      <c r="G1827" t="s">
        <v>8632</v>
      </c>
    </row>
    <row r="1828" spans="1:7" x14ac:dyDescent="0.25">
      <c r="A1828" t="s">
        <v>250</v>
      </c>
      <c r="B1828" t="s">
        <v>249</v>
      </c>
      <c r="C1828" s="12">
        <v>58</v>
      </c>
      <c r="D1828" s="12">
        <v>18</v>
      </c>
      <c r="E1828" s="2">
        <f t="shared" si="28"/>
        <v>0.31034482758620691</v>
      </c>
      <c r="F1828" s="26">
        <f>IFERROR(VLOOKUP(E1828,Points!$E$2:$G$11,3,TRUE),"")</f>
        <v>50</v>
      </c>
      <c r="G1828" t="s">
        <v>8633</v>
      </c>
    </row>
    <row r="1829" spans="1:7" x14ac:dyDescent="0.25">
      <c r="A1829" t="s">
        <v>248</v>
      </c>
      <c r="B1829" t="s">
        <v>15</v>
      </c>
      <c r="C1829" s="12">
        <v>2110</v>
      </c>
      <c r="D1829" s="12">
        <v>553</v>
      </c>
      <c r="E1829" s="3">
        <f t="shared" si="28"/>
        <v>0.26208530805687202</v>
      </c>
      <c r="F1829" s="26">
        <f>IFERROR(VLOOKUP(E1829,Points!$E$2:$G$11,3,TRUE),"")</f>
        <v>40</v>
      </c>
      <c r="G1829" t="s">
        <v>8632</v>
      </c>
    </row>
    <row r="1830" spans="1:7" x14ac:dyDescent="0.25">
      <c r="A1830" t="s">
        <v>247</v>
      </c>
      <c r="B1830" t="s">
        <v>15</v>
      </c>
      <c r="C1830" s="12">
        <v>365</v>
      </c>
      <c r="D1830" s="12">
        <v>80</v>
      </c>
      <c r="E1830" s="2">
        <f t="shared" si="28"/>
        <v>0.21917808219178081</v>
      </c>
      <c r="F1830" s="26">
        <f>IFERROR(VLOOKUP(E1830,Points!$E$2:$G$11,3,TRUE),"")</f>
        <v>30</v>
      </c>
      <c r="G1830" t="s">
        <v>8633</v>
      </c>
    </row>
    <row r="1831" spans="1:7" x14ac:dyDescent="0.25">
      <c r="A1831" t="s">
        <v>246</v>
      </c>
      <c r="B1831" t="s">
        <v>75</v>
      </c>
      <c r="C1831" s="12">
        <v>762</v>
      </c>
      <c r="D1831" s="12">
        <v>205</v>
      </c>
      <c r="E1831" s="3">
        <f t="shared" si="28"/>
        <v>0.26902887139107612</v>
      </c>
      <c r="F1831" s="26">
        <f>IFERROR(VLOOKUP(E1831,Points!$E$2:$G$11,3,TRUE),"")</f>
        <v>40</v>
      </c>
      <c r="G1831" t="s">
        <v>8632</v>
      </c>
    </row>
    <row r="1832" spans="1:7" x14ac:dyDescent="0.25">
      <c r="A1832" t="s">
        <v>245</v>
      </c>
      <c r="B1832" t="s">
        <v>75</v>
      </c>
      <c r="C1832" s="12">
        <v>160</v>
      </c>
      <c r="D1832" s="12">
        <v>33</v>
      </c>
      <c r="E1832" s="2">
        <f t="shared" si="28"/>
        <v>0.20624999999999999</v>
      </c>
      <c r="F1832" s="26">
        <f>IFERROR(VLOOKUP(E1832,Points!$E$2:$G$11,3,TRUE),"")</f>
        <v>30</v>
      </c>
      <c r="G1832" t="s">
        <v>8633</v>
      </c>
    </row>
    <row r="1833" spans="1:7" x14ac:dyDescent="0.25">
      <c r="A1833" t="s">
        <v>244</v>
      </c>
      <c r="B1833" t="s">
        <v>74</v>
      </c>
      <c r="C1833" s="12">
        <v>42</v>
      </c>
      <c r="D1833" s="12">
        <v>7</v>
      </c>
      <c r="E1833" s="3">
        <f t="shared" si="28"/>
        <v>0.16666666666666666</v>
      </c>
      <c r="F1833" s="26">
        <f>IFERROR(VLOOKUP(E1833,Points!$E$2:$G$11,3,TRUE),"")</f>
        <v>20</v>
      </c>
      <c r="G1833" t="s">
        <v>8632</v>
      </c>
    </row>
    <row r="1834" spans="1:7" x14ac:dyDescent="0.25">
      <c r="A1834" t="s">
        <v>1711</v>
      </c>
      <c r="B1834" t="s">
        <v>224</v>
      </c>
      <c r="C1834" s="12">
        <v>26</v>
      </c>
      <c r="D1834" s="12">
        <v>7</v>
      </c>
      <c r="E1834" s="3">
        <f t="shared" si="28"/>
        <v>0.26923076923076922</v>
      </c>
      <c r="F1834" s="26">
        <f>IFERROR(VLOOKUP(E1834,Points!$E$2:$G$11,3,TRUE),"")</f>
        <v>40</v>
      </c>
      <c r="G1834" t="s">
        <v>8632</v>
      </c>
    </row>
    <row r="1835" spans="1:7" x14ac:dyDescent="0.25">
      <c r="A1835" t="s">
        <v>243</v>
      </c>
      <c r="B1835" t="s">
        <v>224</v>
      </c>
      <c r="C1835" s="12">
        <v>383</v>
      </c>
      <c r="D1835" s="12">
        <v>50</v>
      </c>
      <c r="E1835" s="2">
        <f t="shared" si="28"/>
        <v>0.13054830287206268</v>
      </c>
      <c r="F1835" s="26">
        <f>IFERROR(VLOOKUP(E1835,Points!$E$2:$G$11,3,TRUE),"")</f>
        <v>10</v>
      </c>
      <c r="G1835" t="s">
        <v>8633</v>
      </c>
    </row>
    <row r="1836" spans="1:7" x14ac:dyDescent="0.25">
      <c r="A1836" t="s">
        <v>242</v>
      </c>
      <c r="B1836" t="s">
        <v>42</v>
      </c>
      <c r="C1836" s="12">
        <v>215</v>
      </c>
      <c r="D1836" s="12">
        <v>50</v>
      </c>
      <c r="E1836" s="2">
        <f t="shared" si="28"/>
        <v>0.23255813953488372</v>
      </c>
      <c r="F1836" s="26">
        <f>IFERROR(VLOOKUP(E1836,Points!$E$2:$G$11,3,TRUE),"")</f>
        <v>30</v>
      </c>
      <c r="G1836" t="s">
        <v>8633</v>
      </c>
    </row>
    <row r="1837" spans="1:7" x14ac:dyDescent="0.25">
      <c r="A1837" t="s">
        <v>1710</v>
      </c>
      <c r="B1837" t="s">
        <v>240</v>
      </c>
      <c r="C1837" s="12">
        <v>33</v>
      </c>
      <c r="D1837" s="12">
        <v>8</v>
      </c>
      <c r="E1837" s="3">
        <f t="shared" si="28"/>
        <v>0.24242424242424243</v>
      </c>
      <c r="F1837" s="26">
        <f>IFERROR(VLOOKUP(E1837,Points!$E$2:$G$11,3,TRUE),"")</f>
        <v>40</v>
      </c>
      <c r="G1837" t="s">
        <v>8632</v>
      </c>
    </row>
    <row r="1838" spans="1:7" x14ac:dyDescent="0.25">
      <c r="A1838" t="s">
        <v>241</v>
      </c>
      <c r="B1838" t="s">
        <v>240</v>
      </c>
      <c r="C1838" s="12">
        <v>212</v>
      </c>
      <c r="D1838" s="12">
        <v>34</v>
      </c>
      <c r="E1838" s="2">
        <f t="shared" si="28"/>
        <v>0.16037735849056603</v>
      </c>
      <c r="F1838" s="26">
        <f>IFERROR(VLOOKUP(E1838,Points!$E$2:$G$11,3,TRUE),"")</f>
        <v>20</v>
      </c>
      <c r="G1838" t="s">
        <v>8633</v>
      </c>
    </row>
    <row r="1839" spans="1:7" x14ac:dyDescent="0.25">
      <c r="A1839" t="s">
        <v>239</v>
      </c>
      <c r="B1839" t="s">
        <v>101</v>
      </c>
      <c r="C1839" s="12">
        <v>552</v>
      </c>
      <c r="D1839" s="12">
        <v>65</v>
      </c>
      <c r="E1839" s="2">
        <f t="shared" si="28"/>
        <v>0.11775362318840579</v>
      </c>
      <c r="F1839" s="26">
        <f>IFERROR(VLOOKUP(E1839,Points!$E$2:$G$11,3,TRUE),"")</f>
        <v>5</v>
      </c>
      <c r="G1839" t="s">
        <v>8633</v>
      </c>
    </row>
    <row r="1840" spans="1:7" x14ac:dyDescent="0.25">
      <c r="A1840" t="s">
        <v>238</v>
      </c>
      <c r="B1840" t="s">
        <v>101</v>
      </c>
      <c r="C1840" s="12">
        <v>430</v>
      </c>
      <c r="D1840" s="12">
        <v>57</v>
      </c>
      <c r="E1840" s="3">
        <f t="shared" si="28"/>
        <v>0.13255813953488371</v>
      </c>
      <c r="F1840" s="26">
        <f>IFERROR(VLOOKUP(E1840,Points!$E$2:$G$11,3,TRUE),"")</f>
        <v>10</v>
      </c>
      <c r="G1840" t="s">
        <v>8632</v>
      </c>
    </row>
    <row r="1841" spans="1:7" x14ac:dyDescent="0.25">
      <c r="A1841" t="s">
        <v>237</v>
      </c>
      <c r="B1841" t="s">
        <v>81</v>
      </c>
      <c r="C1841" s="12">
        <v>365</v>
      </c>
      <c r="D1841" s="12">
        <v>60</v>
      </c>
      <c r="E1841" s="2">
        <f t="shared" si="28"/>
        <v>0.16438356164383561</v>
      </c>
      <c r="F1841" s="26">
        <f>IFERROR(VLOOKUP(E1841,Points!$E$2:$G$11,3,TRUE),"")</f>
        <v>20</v>
      </c>
      <c r="G1841" t="s">
        <v>8633</v>
      </c>
    </row>
    <row r="1842" spans="1:7" x14ac:dyDescent="0.25">
      <c r="A1842" t="s">
        <v>237</v>
      </c>
      <c r="B1842" t="s">
        <v>221</v>
      </c>
      <c r="C1842" s="12">
        <v>490</v>
      </c>
      <c r="D1842" s="12">
        <v>41</v>
      </c>
      <c r="E1842" s="2">
        <f t="shared" si="28"/>
        <v>8.3673469387755106E-2</v>
      </c>
      <c r="F1842" s="26">
        <f>IFERROR(VLOOKUP(E1842,Points!$E$2:$G$11,3,TRUE),"")</f>
        <v>5</v>
      </c>
      <c r="G1842" t="s">
        <v>8633</v>
      </c>
    </row>
    <row r="1843" spans="1:7" x14ac:dyDescent="0.25">
      <c r="A1843" t="s">
        <v>237</v>
      </c>
      <c r="B1843" t="s">
        <v>133</v>
      </c>
      <c r="C1843" s="12">
        <v>1286</v>
      </c>
      <c r="D1843" s="12">
        <v>96</v>
      </c>
      <c r="E1843" s="2">
        <f t="shared" si="28"/>
        <v>7.4650077760497674E-2</v>
      </c>
      <c r="F1843" s="26">
        <f>IFERROR(VLOOKUP(E1843,Points!$E$2:$G$11,3,TRUE),"")</f>
        <v>0</v>
      </c>
      <c r="G1843" t="s">
        <v>8633</v>
      </c>
    </row>
    <row r="1844" spans="1:7" x14ac:dyDescent="0.25">
      <c r="A1844" t="s">
        <v>236</v>
      </c>
      <c r="B1844" t="s">
        <v>221</v>
      </c>
      <c r="C1844" s="12">
        <v>479</v>
      </c>
      <c r="D1844" s="12">
        <v>36</v>
      </c>
      <c r="E1844" s="2">
        <f t="shared" si="28"/>
        <v>7.5156576200417533E-2</v>
      </c>
      <c r="F1844" s="26">
        <f>IFERROR(VLOOKUP(E1844,Points!$E$2:$G$11,3,TRUE),"")</f>
        <v>0</v>
      </c>
      <c r="G1844" t="s">
        <v>8633</v>
      </c>
    </row>
    <row r="1845" spans="1:7" x14ac:dyDescent="0.25">
      <c r="A1845" t="s">
        <v>235</v>
      </c>
      <c r="B1845" t="s">
        <v>184</v>
      </c>
      <c r="C1845" s="12">
        <v>92</v>
      </c>
      <c r="D1845" s="12">
        <v>12</v>
      </c>
      <c r="E1845" s="2">
        <f t="shared" si="28"/>
        <v>0.13043478260869565</v>
      </c>
      <c r="F1845" s="26">
        <f>IFERROR(VLOOKUP(E1845,Points!$E$2:$G$11,3,TRUE),"")</f>
        <v>10</v>
      </c>
      <c r="G1845" t="s">
        <v>8633</v>
      </c>
    </row>
    <row r="1846" spans="1:7" x14ac:dyDescent="0.25">
      <c r="A1846" t="s">
        <v>234</v>
      </c>
      <c r="B1846" t="s">
        <v>25</v>
      </c>
      <c r="C1846" s="12">
        <v>1724</v>
      </c>
      <c r="D1846" s="12">
        <v>115</v>
      </c>
      <c r="E1846" s="2">
        <f t="shared" si="28"/>
        <v>6.6705336426914147E-2</v>
      </c>
      <c r="F1846" s="26">
        <f>IFERROR(VLOOKUP(E1846,Points!$E$2:$G$11,3,TRUE),"")</f>
        <v>0</v>
      </c>
      <c r="G1846" t="s">
        <v>8633</v>
      </c>
    </row>
    <row r="1847" spans="1:7" x14ac:dyDescent="0.25">
      <c r="A1847" t="s">
        <v>234</v>
      </c>
      <c r="B1847" t="s">
        <v>35</v>
      </c>
      <c r="C1847" s="12">
        <v>276</v>
      </c>
      <c r="D1847" s="12">
        <v>30</v>
      </c>
      <c r="E1847" s="2">
        <f t="shared" si="28"/>
        <v>0.10869565217391304</v>
      </c>
      <c r="F1847" s="26">
        <f>IFERROR(VLOOKUP(E1847,Points!$E$2:$G$11,3,TRUE),"")</f>
        <v>5</v>
      </c>
      <c r="G1847" t="s">
        <v>8633</v>
      </c>
    </row>
    <row r="1848" spans="1:7" x14ac:dyDescent="0.25">
      <c r="A1848" t="s">
        <v>234</v>
      </c>
      <c r="B1848" t="s">
        <v>83</v>
      </c>
      <c r="C1848" s="12">
        <v>781</v>
      </c>
      <c r="D1848" s="12">
        <v>94</v>
      </c>
      <c r="E1848" s="2">
        <f t="shared" si="28"/>
        <v>0.1203585147247119</v>
      </c>
      <c r="F1848" s="26">
        <f>IFERROR(VLOOKUP(E1848,Points!$E$2:$G$11,3,TRUE),"")</f>
        <v>10</v>
      </c>
      <c r="G1848" t="s">
        <v>8633</v>
      </c>
    </row>
    <row r="1849" spans="1:7" x14ac:dyDescent="0.25">
      <c r="A1849" t="s">
        <v>233</v>
      </c>
      <c r="B1849" t="s">
        <v>74</v>
      </c>
      <c r="C1849" s="12">
        <v>55</v>
      </c>
      <c r="D1849" s="12">
        <v>10</v>
      </c>
      <c r="E1849" s="2">
        <f t="shared" si="28"/>
        <v>0.18181818181818182</v>
      </c>
      <c r="F1849" s="26">
        <f>IFERROR(VLOOKUP(E1849,Points!$E$2:$G$11,3,TRUE),"")</f>
        <v>20</v>
      </c>
      <c r="G1849" t="s">
        <v>8633</v>
      </c>
    </row>
    <row r="1850" spans="1:7" x14ac:dyDescent="0.25">
      <c r="A1850" t="s">
        <v>1709</v>
      </c>
      <c r="B1850" t="s">
        <v>15</v>
      </c>
      <c r="C1850" s="12">
        <v>55</v>
      </c>
      <c r="D1850" s="12">
        <v>4</v>
      </c>
      <c r="E1850" s="3">
        <f t="shared" si="28"/>
        <v>7.2727272727272724E-2</v>
      </c>
      <c r="F1850" s="26">
        <f>IFERROR(VLOOKUP(E1850,Points!$E$2:$G$11,3,TRUE),"")</f>
        <v>0</v>
      </c>
      <c r="G1850" t="s">
        <v>8632</v>
      </c>
    </row>
    <row r="1851" spans="1:7" x14ac:dyDescent="0.25">
      <c r="A1851" t="s">
        <v>1708</v>
      </c>
      <c r="B1851" t="s">
        <v>83</v>
      </c>
      <c r="C1851" s="12">
        <v>85</v>
      </c>
      <c r="D1851" s="12">
        <v>13</v>
      </c>
      <c r="E1851" s="3">
        <f t="shared" si="28"/>
        <v>0.15294117647058825</v>
      </c>
      <c r="F1851" s="26">
        <f>IFERROR(VLOOKUP(E1851,Points!$E$2:$G$11,3,TRUE),"")</f>
        <v>10</v>
      </c>
      <c r="G1851" t="s">
        <v>8632</v>
      </c>
    </row>
    <row r="1852" spans="1:7" x14ac:dyDescent="0.25">
      <c r="A1852" t="s">
        <v>232</v>
      </c>
      <c r="B1852" t="s">
        <v>212</v>
      </c>
      <c r="C1852" s="12">
        <v>209</v>
      </c>
      <c r="D1852" s="12">
        <v>23</v>
      </c>
      <c r="E1852" s="2">
        <f t="shared" si="28"/>
        <v>0.11004784688995216</v>
      </c>
      <c r="F1852" s="26">
        <f>IFERROR(VLOOKUP(E1852,Points!$E$2:$G$11,3,TRUE),"")</f>
        <v>5</v>
      </c>
      <c r="G1852" t="s">
        <v>8633</v>
      </c>
    </row>
    <row r="1853" spans="1:7" x14ac:dyDescent="0.25">
      <c r="A1853" t="s">
        <v>231</v>
      </c>
      <c r="B1853" t="s">
        <v>212</v>
      </c>
      <c r="C1853" s="12">
        <v>219</v>
      </c>
      <c r="D1853" s="12">
        <v>69</v>
      </c>
      <c r="E1853" s="3">
        <f t="shared" si="28"/>
        <v>0.31506849315068491</v>
      </c>
      <c r="F1853" s="26">
        <f>IFERROR(VLOOKUP(E1853,Points!$E$2:$G$11,3,TRUE),"")</f>
        <v>50</v>
      </c>
      <c r="G1853" t="s">
        <v>8632</v>
      </c>
    </row>
    <row r="1854" spans="1:7" x14ac:dyDescent="0.25">
      <c r="A1854" t="s">
        <v>230</v>
      </c>
      <c r="B1854" t="s">
        <v>220</v>
      </c>
      <c r="C1854" s="12">
        <v>667</v>
      </c>
      <c r="D1854" s="12">
        <v>95</v>
      </c>
      <c r="E1854" s="2">
        <f t="shared" si="28"/>
        <v>0.14242878560719641</v>
      </c>
      <c r="F1854" s="26">
        <f>IFERROR(VLOOKUP(E1854,Points!$E$2:$G$11,3,TRUE),"")</f>
        <v>10</v>
      </c>
      <c r="G1854" t="s">
        <v>8633</v>
      </c>
    </row>
    <row r="1855" spans="1:7" x14ac:dyDescent="0.25">
      <c r="A1855" t="s">
        <v>1707</v>
      </c>
      <c r="B1855" t="s">
        <v>87</v>
      </c>
      <c r="C1855" s="12">
        <v>27</v>
      </c>
      <c r="D1855" s="12">
        <v>0</v>
      </c>
      <c r="E1855" s="3">
        <f t="shared" si="28"/>
        <v>0</v>
      </c>
      <c r="F1855" s="26">
        <f>IFERROR(VLOOKUP(E1855,Points!$E$2:$G$11,3,TRUE),"")</f>
        <v>0</v>
      </c>
      <c r="G1855" t="s">
        <v>8632</v>
      </c>
    </row>
    <row r="1856" spans="1:7" x14ac:dyDescent="0.25">
      <c r="A1856" t="s">
        <v>229</v>
      </c>
      <c r="B1856" t="s">
        <v>111</v>
      </c>
      <c r="C1856" s="12">
        <v>2046</v>
      </c>
      <c r="D1856" s="12">
        <v>321</v>
      </c>
      <c r="E1856" s="3">
        <f t="shared" si="28"/>
        <v>0.15689149560117302</v>
      </c>
      <c r="F1856" s="26">
        <f>IFERROR(VLOOKUP(E1856,Points!$E$2:$G$11,3,TRUE),"")</f>
        <v>10</v>
      </c>
      <c r="G1856" t="s">
        <v>8632</v>
      </c>
    </row>
    <row r="1857" spans="1:7" x14ac:dyDescent="0.25">
      <c r="A1857" t="s">
        <v>228</v>
      </c>
      <c r="B1857" t="s">
        <v>99</v>
      </c>
      <c r="C1857" s="12">
        <v>100</v>
      </c>
      <c r="D1857" s="12">
        <v>21</v>
      </c>
      <c r="E1857" s="2">
        <f t="shared" si="28"/>
        <v>0.21</v>
      </c>
      <c r="F1857" s="26">
        <f>IFERROR(VLOOKUP(E1857,Points!$E$2:$G$11,3,TRUE),"")</f>
        <v>30</v>
      </c>
      <c r="G1857" t="s">
        <v>8633</v>
      </c>
    </row>
    <row r="1858" spans="1:7" x14ac:dyDescent="0.25">
      <c r="A1858" t="s">
        <v>227</v>
      </c>
      <c r="B1858" t="s">
        <v>99</v>
      </c>
      <c r="C1858" s="12">
        <v>2965</v>
      </c>
      <c r="D1858" s="12">
        <v>652</v>
      </c>
      <c r="E1858" s="3">
        <f t="shared" si="28"/>
        <v>0.21989881956155144</v>
      </c>
      <c r="F1858" s="26">
        <f>IFERROR(VLOOKUP(E1858,Points!$E$2:$G$11,3,TRUE),"")</f>
        <v>30</v>
      </c>
      <c r="G1858" t="s">
        <v>8632</v>
      </c>
    </row>
    <row r="1859" spans="1:7" x14ac:dyDescent="0.25">
      <c r="A1859" t="s">
        <v>226</v>
      </c>
      <c r="B1859" t="s">
        <v>99</v>
      </c>
      <c r="C1859" s="12">
        <v>485</v>
      </c>
      <c r="D1859" s="12">
        <v>53</v>
      </c>
      <c r="E1859" s="2">
        <f t="shared" ref="E1859:E1922" si="29">D1859/C1859</f>
        <v>0.10927835051546392</v>
      </c>
      <c r="F1859" s="26">
        <f>IFERROR(VLOOKUP(E1859,Points!$E$2:$G$11,3,TRUE),"")</f>
        <v>5</v>
      </c>
      <c r="G1859" t="s">
        <v>8633</v>
      </c>
    </row>
    <row r="1860" spans="1:7" x14ac:dyDescent="0.25">
      <c r="A1860" t="s">
        <v>225</v>
      </c>
      <c r="B1860" t="s">
        <v>224</v>
      </c>
      <c r="C1860" s="12">
        <v>198</v>
      </c>
      <c r="D1860" s="12">
        <v>36</v>
      </c>
      <c r="E1860" s="2">
        <f t="shared" si="29"/>
        <v>0.18181818181818182</v>
      </c>
      <c r="F1860" s="26">
        <f>IFERROR(VLOOKUP(E1860,Points!$E$2:$G$11,3,TRUE),"")</f>
        <v>20</v>
      </c>
      <c r="G1860" t="s">
        <v>8633</v>
      </c>
    </row>
    <row r="1861" spans="1:7" x14ac:dyDescent="0.25">
      <c r="A1861" t="s">
        <v>223</v>
      </c>
      <c r="B1861" t="s">
        <v>44</v>
      </c>
      <c r="C1861" s="12">
        <v>54</v>
      </c>
      <c r="D1861" s="12">
        <v>13</v>
      </c>
      <c r="E1861" s="3">
        <f t="shared" si="29"/>
        <v>0.24074074074074073</v>
      </c>
      <c r="F1861" s="26">
        <f>IFERROR(VLOOKUP(E1861,Points!$E$2:$G$11,3,TRUE),"")</f>
        <v>40</v>
      </c>
      <c r="G1861" t="s">
        <v>8632</v>
      </c>
    </row>
    <row r="1862" spans="1:7" x14ac:dyDescent="0.25">
      <c r="A1862" t="s">
        <v>222</v>
      </c>
      <c r="B1862" t="s">
        <v>3</v>
      </c>
      <c r="C1862" s="12">
        <v>1231</v>
      </c>
      <c r="D1862" s="12">
        <v>139</v>
      </c>
      <c r="E1862" s="3">
        <f t="shared" si="29"/>
        <v>0.11291632818846466</v>
      </c>
      <c r="F1862" s="26">
        <f>IFERROR(VLOOKUP(E1862,Points!$E$2:$G$11,3,TRUE),"")</f>
        <v>5</v>
      </c>
      <c r="G1862" t="s">
        <v>8632</v>
      </c>
    </row>
    <row r="1863" spans="1:7" x14ac:dyDescent="0.25">
      <c r="A1863" t="s">
        <v>219</v>
      </c>
      <c r="B1863" t="s">
        <v>42</v>
      </c>
      <c r="C1863" s="12">
        <v>82</v>
      </c>
      <c r="D1863" s="12">
        <v>12</v>
      </c>
      <c r="E1863" s="2">
        <f t="shared" si="29"/>
        <v>0.14634146341463414</v>
      </c>
      <c r="F1863" s="26">
        <f>IFERROR(VLOOKUP(E1863,Points!$E$2:$G$11,3,TRUE),"")</f>
        <v>10</v>
      </c>
      <c r="G1863" t="s">
        <v>8633</v>
      </c>
    </row>
    <row r="1864" spans="1:7" x14ac:dyDescent="0.25">
      <c r="A1864" t="s">
        <v>219</v>
      </c>
      <c r="B1864" t="s">
        <v>182</v>
      </c>
      <c r="C1864" s="12">
        <v>282</v>
      </c>
      <c r="D1864" s="12">
        <v>32</v>
      </c>
      <c r="E1864" s="2">
        <f t="shared" si="29"/>
        <v>0.11347517730496454</v>
      </c>
      <c r="F1864" s="26">
        <f>IFERROR(VLOOKUP(E1864,Points!$E$2:$G$11,3,TRUE),"")</f>
        <v>5</v>
      </c>
      <c r="G1864" t="s">
        <v>8633</v>
      </c>
    </row>
    <row r="1865" spans="1:7" x14ac:dyDescent="0.25">
      <c r="A1865" t="s">
        <v>219</v>
      </c>
      <c r="B1865" t="s">
        <v>76</v>
      </c>
      <c r="C1865" s="12">
        <v>709</v>
      </c>
      <c r="D1865" s="12">
        <v>51</v>
      </c>
      <c r="E1865" s="2">
        <f t="shared" si="29"/>
        <v>7.1932299012693934E-2</v>
      </c>
      <c r="F1865" s="26">
        <f>IFERROR(VLOOKUP(E1865,Points!$E$2:$G$11,3,TRUE),"")</f>
        <v>0</v>
      </c>
      <c r="G1865" t="s">
        <v>8633</v>
      </c>
    </row>
    <row r="1866" spans="1:7" x14ac:dyDescent="0.25">
      <c r="A1866" t="s">
        <v>219</v>
      </c>
      <c r="B1866" t="s">
        <v>221</v>
      </c>
      <c r="C1866" s="12">
        <v>169</v>
      </c>
      <c r="D1866" s="12">
        <v>25</v>
      </c>
      <c r="E1866" s="2">
        <f t="shared" si="29"/>
        <v>0.14792899408284024</v>
      </c>
      <c r="F1866" s="26">
        <f>IFERROR(VLOOKUP(E1866,Points!$E$2:$G$11,3,TRUE),"")</f>
        <v>10</v>
      </c>
      <c r="G1866" t="s">
        <v>8633</v>
      </c>
    </row>
    <row r="1867" spans="1:7" x14ac:dyDescent="0.25">
      <c r="A1867" t="s">
        <v>219</v>
      </c>
      <c r="B1867" t="s">
        <v>220</v>
      </c>
      <c r="C1867" s="12">
        <v>666</v>
      </c>
      <c r="D1867" s="12">
        <v>85</v>
      </c>
      <c r="E1867" s="2">
        <f t="shared" si="29"/>
        <v>0.12762762762762764</v>
      </c>
      <c r="F1867" s="26">
        <f>IFERROR(VLOOKUP(E1867,Points!$E$2:$G$11,3,TRUE),"")</f>
        <v>10</v>
      </c>
      <c r="G1867" t="s">
        <v>8633</v>
      </c>
    </row>
    <row r="1868" spans="1:7" x14ac:dyDescent="0.25">
      <c r="A1868" t="s">
        <v>219</v>
      </c>
      <c r="B1868" t="s">
        <v>96</v>
      </c>
      <c r="C1868" s="12">
        <v>177</v>
      </c>
      <c r="D1868" s="12">
        <v>69</v>
      </c>
      <c r="E1868" s="2">
        <f t="shared" si="29"/>
        <v>0.38983050847457629</v>
      </c>
      <c r="F1868" s="26">
        <f>IFERROR(VLOOKUP(E1868,Points!$E$2:$G$11,3,TRUE),"")</f>
        <v>80</v>
      </c>
      <c r="G1868" t="s">
        <v>8633</v>
      </c>
    </row>
    <row r="1869" spans="1:7" x14ac:dyDescent="0.25">
      <c r="A1869" t="s">
        <v>219</v>
      </c>
      <c r="B1869" t="s">
        <v>9</v>
      </c>
      <c r="C1869" s="12">
        <v>185</v>
      </c>
      <c r="D1869" s="12">
        <v>30</v>
      </c>
      <c r="E1869" s="2">
        <f t="shared" si="29"/>
        <v>0.16216216216216217</v>
      </c>
      <c r="F1869" s="26">
        <f>IFERROR(VLOOKUP(E1869,Points!$E$2:$G$11,3,TRUE),"")</f>
        <v>20</v>
      </c>
      <c r="G1869" t="s">
        <v>8633</v>
      </c>
    </row>
    <row r="1870" spans="1:7" x14ac:dyDescent="0.25">
      <c r="A1870" t="s">
        <v>218</v>
      </c>
      <c r="B1870" t="s">
        <v>8</v>
      </c>
      <c r="C1870" s="12">
        <v>187</v>
      </c>
      <c r="D1870" s="12">
        <v>54</v>
      </c>
      <c r="E1870" s="2">
        <f t="shared" si="29"/>
        <v>0.28877005347593582</v>
      </c>
      <c r="F1870" s="26">
        <f>IFERROR(VLOOKUP(E1870,Points!$E$2:$G$11,3,TRUE),"")</f>
        <v>50</v>
      </c>
      <c r="G1870" t="s">
        <v>8633</v>
      </c>
    </row>
    <row r="1871" spans="1:7" x14ac:dyDescent="0.25">
      <c r="A1871" t="s">
        <v>218</v>
      </c>
      <c r="B1871" t="s">
        <v>101</v>
      </c>
      <c r="C1871" s="12">
        <v>133</v>
      </c>
      <c r="D1871" s="12">
        <v>9</v>
      </c>
      <c r="E1871" s="2">
        <f t="shared" si="29"/>
        <v>6.7669172932330823E-2</v>
      </c>
      <c r="F1871" s="26">
        <f>IFERROR(VLOOKUP(E1871,Points!$E$2:$G$11,3,TRUE),"")</f>
        <v>0</v>
      </c>
      <c r="G1871" t="s">
        <v>8633</v>
      </c>
    </row>
    <row r="1872" spans="1:7" x14ac:dyDescent="0.25">
      <c r="A1872" t="s">
        <v>217</v>
      </c>
      <c r="B1872" t="s">
        <v>89</v>
      </c>
      <c r="C1872" s="12">
        <v>109</v>
      </c>
      <c r="D1872" s="12">
        <v>32</v>
      </c>
      <c r="E1872" s="3">
        <f t="shared" si="29"/>
        <v>0.29357798165137616</v>
      </c>
      <c r="F1872" s="26">
        <f>IFERROR(VLOOKUP(E1872,Points!$E$2:$G$11,3,TRUE),"")</f>
        <v>50</v>
      </c>
      <c r="G1872" t="s">
        <v>8632</v>
      </c>
    </row>
    <row r="1873" spans="1:7" x14ac:dyDescent="0.25">
      <c r="A1873" t="s">
        <v>216</v>
      </c>
      <c r="B1873" t="s">
        <v>49</v>
      </c>
      <c r="C1873" s="12">
        <v>193</v>
      </c>
      <c r="D1873" s="12">
        <v>18</v>
      </c>
      <c r="E1873" s="2">
        <f t="shared" si="29"/>
        <v>9.3264248704663211E-2</v>
      </c>
      <c r="F1873" s="26">
        <f>IFERROR(VLOOKUP(E1873,Points!$E$2:$G$11,3,TRUE),"")</f>
        <v>5</v>
      </c>
      <c r="G1873" t="s">
        <v>8633</v>
      </c>
    </row>
    <row r="1874" spans="1:7" x14ac:dyDescent="0.25">
      <c r="A1874" t="s">
        <v>215</v>
      </c>
      <c r="B1874" t="s">
        <v>146</v>
      </c>
      <c r="C1874" s="12">
        <v>165</v>
      </c>
      <c r="D1874" s="12">
        <v>20</v>
      </c>
      <c r="E1874" s="2">
        <f t="shared" si="29"/>
        <v>0.12121212121212122</v>
      </c>
      <c r="F1874" s="26">
        <f>IFERROR(VLOOKUP(E1874,Points!$E$2:$G$11,3,TRUE),"")</f>
        <v>10</v>
      </c>
      <c r="G1874" t="s">
        <v>8633</v>
      </c>
    </row>
    <row r="1875" spans="1:7" x14ac:dyDescent="0.25">
      <c r="A1875" t="s">
        <v>215</v>
      </c>
      <c r="B1875" t="s">
        <v>47</v>
      </c>
      <c r="C1875" s="12">
        <v>424</v>
      </c>
      <c r="D1875" s="12">
        <v>64</v>
      </c>
      <c r="E1875" s="2">
        <f t="shared" si="29"/>
        <v>0.15094339622641509</v>
      </c>
      <c r="F1875" s="26">
        <f>IFERROR(VLOOKUP(E1875,Points!$E$2:$G$11,3,TRUE),"")</f>
        <v>10</v>
      </c>
      <c r="G1875" t="s">
        <v>8633</v>
      </c>
    </row>
    <row r="1876" spans="1:7" x14ac:dyDescent="0.25">
      <c r="A1876" t="s">
        <v>214</v>
      </c>
      <c r="B1876" t="s">
        <v>99</v>
      </c>
      <c r="C1876" s="12">
        <v>232</v>
      </c>
      <c r="D1876" s="12">
        <v>40</v>
      </c>
      <c r="E1876" s="3">
        <f t="shared" si="29"/>
        <v>0.17241379310344829</v>
      </c>
      <c r="F1876" s="26">
        <f>IFERROR(VLOOKUP(E1876,Points!$E$2:$G$11,3,TRUE),"")</f>
        <v>20</v>
      </c>
      <c r="G1876" t="s">
        <v>8632</v>
      </c>
    </row>
    <row r="1877" spans="1:7" x14ac:dyDescent="0.25">
      <c r="A1877" t="s">
        <v>1706</v>
      </c>
      <c r="B1877" t="s">
        <v>157</v>
      </c>
      <c r="C1877" s="12">
        <v>132</v>
      </c>
      <c r="D1877" s="12">
        <v>0</v>
      </c>
      <c r="E1877" s="3">
        <f t="shared" si="29"/>
        <v>0</v>
      </c>
      <c r="F1877" s="26">
        <f>IFERROR(VLOOKUP(E1877,Points!$E$2:$G$11,3,TRUE),"")</f>
        <v>0</v>
      </c>
      <c r="G1877" t="s">
        <v>8632</v>
      </c>
    </row>
    <row r="1878" spans="1:7" x14ac:dyDescent="0.25">
      <c r="A1878" t="s">
        <v>213</v>
      </c>
      <c r="B1878" t="s">
        <v>212</v>
      </c>
      <c r="C1878" s="12">
        <v>117</v>
      </c>
      <c r="D1878" s="12">
        <v>34</v>
      </c>
      <c r="E1878" s="2">
        <f t="shared" si="29"/>
        <v>0.29059829059829062</v>
      </c>
      <c r="F1878" s="26">
        <f>IFERROR(VLOOKUP(E1878,Points!$E$2:$G$11,3,TRUE),"")</f>
        <v>50</v>
      </c>
      <c r="G1878" t="s">
        <v>8633</v>
      </c>
    </row>
    <row r="1879" spans="1:7" x14ac:dyDescent="0.25">
      <c r="A1879" t="s">
        <v>211</v>
      </c>
      <c r="B1879" t="s">
        <v>210</v>
      </c>
      <c r="C1879" s="12">
        <v>519</v>
      </c>
      <c r="D1879" s="12">
        <v>49</v>
      </c>
      <c r="E1879" s="2">
        <f t="shared" si="29"/>
        <v>9.4412331406551059E-2</v>
      </c>
      <c r="F1879" s="26">
        <f>IFERROR(VLOOKUP(E1879,Points!$E$2:$G$11,3,TRUE),"")</f>
        <v>5</v>
      </c>
      <c r="G1879" t="s">
        <v>8633</v>
      </c>
    </row>
    <row r="1880" spans="1:7" x14ac:dyDescent="0.25">
      <c r="A1880" t="s">
        <v>209</v>
      </c>
      <c r="B1880" t="s">
        <v>7</v>
      </c>
      <c r="C1880" s="12">
        <v>325</v>
      </c>
      <c r="D1880" s="12">
        <v>18</v>
      </c>
      <c r="E1880" s="2">
        <f t="shared" si="29"/>
        <v>5.5384615384615386E-2</v>
      </c>
      <c r="F1880" s="26">
        <f>IFERROR(VLOOKUP(E1880,Points!$E$2:$G$11,3,TRUE),"")</f>
        <v>0</v>
      </c>
      <c r="G1880" t="s">
        <v>8633</v>
      </c>
    </row>
    <row r="1881" spans="1:7" x14ac:dyDescent="0.25">
      <c r="A1881" t="s">
        <v>208</v>
      </c>
      <c r="B1881" t="s">
        <v>165</v>
      </c>
      <c r="C1881" s="12">
        <v>2210</v>
      </c>
      <c r="D1881" s="12">
        <v>128</v>
      </c>
      <c r="E1881" s="3">
        <f t="shared" si="29"/>
        <v>5.7918552036199097E-2</v>
      </c>
      <c r="F1881" s="26">
        <f>IFERROR(VLOOKUP(E1881,Points!$E$2:$G$11,3,TRUE),"")</f>
        <v>0</v>
      </c>
      <c r="G1881" t="s">
        <v>8632</v>
      </c>
    </row>
    <row r="1882" spans="1:7" x14ac:dyDescent="0.25">
      <c r="A1882" t="s">
        <v>207</v>
      </c>
      <c r="B1882" t="s">
        <v>7</v>
      </c>
      <c r="C1882" s="12">
        <v>3922</v>
      </c>
      <c r="D1882" s="12">
        <v>197</v>
      </c>
      <c r="E1882" s="3">
        <f t="shared" si="29"/>
        <v>5.0229474757776643E-2</v>
      </c>
      <c r="F1882" s="26">
        <f>IFERROR(VLOOKUP(E1882,Points!$E$2:$G$11,3,TRUE),"")</f>
        <v>0</v>
      </c>
      <c r="G1882" t="s">
        <v>8632</v>
      </c>
    </row>
    <row r="1883" spans="1:7" x14ac:dyDescent="0.25">
      <c r="A1883" t="s">
        <v>206</v>
      </c>
      <c r="B1883" t="s">
        <v>7</v>
      </c>
      <c r="C1883" s="12">
        <v>696</v>
      </c>
      <c r="D1883" s="12">
        <v>32</v>
      </c>
      <c r="E1883" s="2">
        <f t="shared" si="29"/>
        <v>4.5977011494252873E-2</v>
      </c>
      <c r="F1883" s="26">
        <f>IFERROR(VLOOKUP(E1883,Points!$E$2:$G$11,3,TRUE),"")</f>
        <v>0</v>
      </c>
      <c r="G1883" t="s">
        <v>8633</v>
      </c>
    </row>
    <row r="1884" spans="1:7" x14ac:dyDescent="0.25">
      <c r="A1884" t="s">
        <v>205</v>
      </c>
      <c r="B1884" t="s">
        <v>40</v>
      </c>
      <c r="C1884" s="12">
        <v>121</v>
      </c>
      <c r="D1884" s="12">
        <v>14</v>
      </c>
      <c r="E1884" s="3">
        <f t="shared" si="29"/>
        <v>0.11570247933884298</v>
      </c>
      <c r="F1884" s="26">
        <f>IFERROR(VLOOKUP(E1884,Points!$E$2:$G$11,3,TRUE),"")</f>
        <v>5</v>
      </c>
      <c r="G1884" t="s">
        <v>8632</v>
      </c>
    </row>
    <row r="1885" spans="1:7" x14ac:dyDescent="0.25">
      <c r="A1885" t="s">
        <v>204</v>
      </c>
      <c r="B1885" t="s">
        <v>7</v>
      </c>
      <c r="C1885" s="12">
        <v>465</v>
      </c>
      <c r="D1885" s="12">
        <v>25</v>
      </c>
      <c r="E1885" s="2">
        <f t="shared" si="29"/>
        <v>5.3763440860215055E-2</v>
      </c>
      <c r="F1885" s="26">
        <f>IFERROR(VLOOKUP(E1885,Points!$E$2:$G$11,3,TRUE),"")</f>
        <v>0</v>
      </c>
      <c r="G1885" t="s">
        <v>8633</v>
      </c>
    </row>
    <row r="1886" spans="1:7" x14ac:dyDescent="0.25">
      <c r="A1886" t="s">
        <v>203</v>
      </c>
      <c r="B1886" t="s">
        <v>49</v>
      </c>
      <c r="C1886" s="12">
        <v>38</v>
      </c>
      <c r="D1886" s="12">
        <v>5</v>
      </c>
      <c r="E1886" s="2">
        <f t="shared" si="29"/>
        <v>0.13157894736842105</v>
      </c>
      <c r="F1886" s="26">
        <f>IFERROR(VLOOKUP(E1886,Points!$E$2:$G$11,3,TRUE),"")</f>
        <v>10</v>
      </c>
      <c r="G1886" t="s">
        <v>8633</v>
      </c>
    </row>
    <row r="1887" spans="1:7" x14ac:dyDescent="0.25">
      <c r="A1887" t="s">
        <v>202</v>
      </c>
      <c r="B1887" t="s">
        <v>47</v>
      </c>
      <c r="C1887" s="12">
        <v>858</v>
      </c>
      <c r="D1887" s="12">
        <v>40</v>
      </c>
      <c r="E1887" s="2">
        <f t="shared" si="29"/>
        <v>4.6620046620046623E-2</v>
      </c>
      <c r="F1887" s="26">
        <f>IFERROR(VLOOKUP(E1887,Points!$E$2:$G$11,3,TRUE),"")</f>
        <v>0</v>
      </c>
      <c r="G1887" t="s">
        <v>8633</v>
      </c>
    </row>
    <row r="1888" spans="1:7" x14ac:dyDescent="0.25">
      <c r="A1888" t="s">
        <v>201</v>
      </c>
      <c r="B1888" t="s">
        <v>1</v>
      </c>
      <c r="C1888" s="12">
        <v>146</v>
      </c>
      <c r="D1888" s="12">
        <v>38</v>
      </c>
      <c r="E1888" s="3">
        <f t="shared" si="29"/>
        <v>0.26027397260273971</v>
      </c>
      <c r="F1888" s="26">
        <f>IFERROR(VLOOKUP(E1888,Points!$E$2:$G$11,3,TRUE),"")</f>
        <v>40</v>
      </c>
      <c r="G1888" t="s">
        <v>8632</v>
      </c>
    </row>
    <row r="1889" spans="1:7" x14ac:dyDescent="0.25">
      <c r="A1889" t="s">
        <v>200</v>
      </c>
      <c r="B1889" t="s">
        <v>96</v>
      </c>
      <c r="C1889" s="12">
        <v>1103</v>
      </c>
      <c r="D1889" s="12">
        <v>292</v>
      </c>
      <c r="E1889" s="3">
        <f t="shared" si="29"/>
        <v>0.26473254759746145</v>
      </c>
      <c r="F1889" s="26">
        <f>IFERROR(VLOOKUP(E1889,Points!$E$2:$G$11,3,TRUE),"")</f>
        <v>40</v>
      </c>
      <c r="G1889" t="s">
        <v>8632</v>
      </c>
    </row>
    <row r="1890" spans="1:7" x14ac:dyDescent="0.25">
      <c r="A1890" t="s">
        <v>199</v>
      </c>
      <c r="B1890" t="s">
        <v>96</v>
      </c>
      <c r="C1890" s="12">
        <v>547</v>
      </c>
      <c r="D1890" s="12">
        <v>59</v>
      </c>
      <c r="E1890" s="2">
        <f t="shared" si="29"/>
        <v>0.10786106032906764</v>
      </c>
      <c r="F1890" s="26">
        <f>IFERROR(VLOOKUP(E1890,Points!$E$2:$G$11,3,TRUE),"")</f>
        <v>5</v>
      </c>
      <c r="G1890" t="s">
        <v>8633</v>
      </c>
    </row>
    <row r="1891" spans="1:7" x14ac:dyDescent="0.25">
      <c r="A1891" t="s">
        <v>1705</v>
      </c>
      <c r="B1891" t="s">
        <v>197</v>
      </c>
      <c r="C1891" s="12">
        <v>42</v>
      </c>
      <c r="D1891" s="12">
        <v>24</v>
      </c>
      <c r="E1891" s="3">
        <f t="shared" si="29"/>
        <v>0.5714285714285714</v>
      </c>
      <c r="F1891" s="26">
        <f>IFERROR(VLOOKUP(E1891,Points!$E$2:$G$11,3,TRUE),"")</f>
        <v>100</v>
      </c>
      <c r="G1891" t="s">
        <v>8632</v>
      </c>
    </row>
    <row r="1892" spans="1:7" x14ac:dyDescent="0.25">
      <c r="A1892" t="s">
        <v>198</v>
      </c>
      <c r="B1892" t="s">
        <v>197</v>
      </c>
      <c r="C1892" s="12">
        <v>239</v>
      </c>
      <c r="D1892" s="12">
        <v>66</v>
      </c>
      <c r="E1892" s="2">
        <f t="shared" si="29"/>
        <v>0.27615062761506276</v>
      </c>
      <c r="F1892" s="26">
        <f>IFERROR(VLOOKUP(E1892,Points!$E$2:$G$11,3,TRUE),"")</f>
        <v>40</v>
      </c>
      <c r="G1892" t="s">
        <v>8633</v>
      </c>
    </row>
    <row r="1893" spans="1:7" x14ac:dyDescent="0.25">
      <c r="A1893" t="s">
        <v>196</v>
      </c>
      <c r="B1893" t="s">
        <v>152</v>
      </c>
      <c r="C1893" s="12">
        <v>194</v>
      </c>
      <c r="D1893" s="12">
        <v>35</v>
      </c>
      <c r="E1893" s="2">
        <f t="shared" si="29"/>
        <v>0.18041237113402062</v>
      </c>
      <c r="F1893" s="26">
        <f>IFERROR(VLOOKUP(E1893,Points!$E$2:$G$11,3,TRUE),"")</f>
        <v>20</v>
      </c>
      <c r="G1893" t="s">
        <v>8633</v>
      </c>
    </row>
    <row r="1894" spans="1:7" x14ac:dyDescent="0.25">
      <c r="A1894" t="s">
        <v>195</v>
      </c>
      <c r="B1894" t="s">
        <v>72</v>
      </c>
      <c r="C1894" s="12">
        <v>130</v>
      </c>
      <c r="D1894" s="12">
        <v>22</v>
      </c>
      <c r="E1894" s="3">
        <f t="shared" si="29"/>
        <v>0.16923076923076924</v>
      </c>
      <c r="F1894" s="26">
        <f>IFERROR(VLOOKUP(E1894,Points!$E$2:$G$11,3,TRUE),"")</f>
        <v>20</v>
      </c>
      <c r="G1894" t="s">
        <v>8632</v>
      </c>
    </row>
    <row r="1895" spans="1:7" x14ac:dyDescent="0.25">
      <c r="A1895" t="s">
        <v>194</v>
      </c>
      <c r="B1895" t="s">
        <v>11</v>
      </c>
      <c r="C1895" s="12">
        <v>125</v>
      </c>
      <c r="D1895" s="12">
        <v>18</v>
      </c>
      <c r="E1895" s="2">
        <f t="shared" si="29"/>
        <v>0.14399999999999999</v>
      </c>
      <c r="F1895" s="26">
        <f>IFERROR(VLOOKUP(E1895,Points!$E$2:$G$11,3,TRUE),"")</f>
        <v>10</v>
      </c>
      <c r="G1895" t="s">
        <v>8633</v>
      </c>
    </row>
    <row r="1896" spans="1:7" x14ac:dyDescent="0.25">
      <c r="A1896" t="s">
        <v>193</v>
      </c>
      <c r="B1896" t="s">
        <v>165</v>
      </c>
      <c r="C1896" s="12">
        <v>825</v>
      </c>
      <c r="D1896" s="12">
        <v>63</v>
      </c>
      <c r="E1896" s="3">
        <f t="shared" si="29"/>
        <v>7.636363636363637E-2</v>
      </c>
      <c r="F1896" s="26">
        <f>IFERROR(VLOOKUP(E1896,Points!$E$2:$G$11,3,TRUE),"")</f>
        <v>0</v>
      </c>
      <c r="G1896" t="s">
        <v>8632</v>
      </c>
    </row>
    <row r="1897" spans="1:7" x14ac:dyDescent="0.25">
      <c r="A1897" t="s">
        <v>192</v>
      </c>
      <c r="B1897" t="s">
        <v>83</v>
      </c>
      <c r="C1897" s="12">
        <v>486</v>
      </c>
      <c r="D1897" s="12">
        <v>106</v>
      </c>
      <c r="E1897" s="2">
        <f t="shared" si="29"/>
        <v>0.21810699588477367</v>
      </c>
      <c r="F1897" s="26">
        <f>IFERROR(VLOOKUP(E1897,Points!$E$2:$G$11,3,TRUE),"")</f>
        <v>30</v>
      </c>
      <c r="G1897" t="s">
        <v>8633</v>
      </c>
    </row>
    <row r="1898" spans="1:7" x14ac:dyDescent="0.25">
      <c r="A1898" t="s">
        <v>191</v>
      </c>
      <c r="B1898" t="s">
        <v>83</v>
      </c>
      <c r="C1898" s="12">
        <v>682</v>
      </c>
      <c r="D1898" s="12">
        <v>196</v>
      </c>
      <c r="E1898" s="3">
        <f t="shared" si="29"/>
        <v>0.28739002932551322</v>
      </c>
      <c r="F1898" s="26">
        <f>IFERROR(VLOOKUP(E1898,Points!$E$2:$G$11,3,TRUE),"")</f>
        <v>50</v>
      </c>
      <c r="G1898" t="s">
        <v>8632</v>
      </c>
    </row>
    <row r="1899" spans="1:7" x14ac:dyDescent="0.25">
      <c r="A1899" t="s">
        <v>190</v>
      </c>
      <c r="B1899" t="s">
        <v>8</v>
      </c>
      <c r="C1899" s="12">
        <v>133</v>
      </c>
      <c r="D1899" s="12">
        <v>28</v>
      </c>
      <c r="E1899" s="2">
        <f t="shared" si="29"/>
        <v>0.21052631578947367</v>
      </c>
      <c r="F1899" s="26">
        <f>IFERROR(VLOOKUP(E1899,Points!$E$2:$G$11,3,TRUE),"")</f>
        <v>30</v>
      </c>
      <c r="G1899" t="s">
        <v>8633</v>
      </c>
    </row>
    <row r="1900" spans="1:7" x14ac:dyDescent="0.25">
      <c r="A1900" t="s">
        <v>189</v>
      </c>
      <c r="B1900" t="s">
        <v>25</v>
      </c>
      <c r="C1900" s="12">
        <v>504</v>
      </c>
      <c r="D1900" s="12">
        <v>30</v>
      </c>
      <c r="E1900" s="2">
        <f t="shared" si="29"/>
        <v>5.9523809523809521E-2</v>
      </c>
      <c r="F1900" s="26">
        <f>IFERROR(VLOOKUP(E1900,Points!$E$2:$G$11,3,TRUE),"")</f>
        <v>0</v>
      </c>
      <c r="G1900" t="s">
        <v>8633</v>
      </c>
    </row>
    <row r="1901" spans="1:7" x14ac:dyDescent="0.25">
      <c r="A1901" t="s">
        <v>189</v>
      </c>
      <c r="B1901" t="s">
        <v>87</v>
      </c>
      <c r="C1901" s="12">
        <v>165</v>
      </c>
      <c r="D1901" s="12">
        <v>47</v>
      </c>
      <c r="E1901" s="2">
        <f t="shared" si="29"/>
        <v>0.28484848484848485</v>
      </c>
      <c r="F1901" s="26">
        <f>IFERROR(VLOOKUP(E1901,Points!$E$2:$G$11,3,TRUE),"")</f>
        <v>50</v>
      </c>
      <c r="G1901" t="s">
        <v>8633</v>
      </c>
    </row>
    <row r="1902" spans="1:7" x14ac:dyDescent="0.25">
      <c r="A1902" t="s">
        <v>188</v>
      </c>
      <c r="B1902" t="s">
        <v>15</v>
      </c>
      <c r="C1902" s="12">
        <v>150</v>
      </c>
      <c r="D1902" s="12">
        <v>25</v>
      </c>
      <c r="E1902" s="3">
        <f t="shared" si="29"/>
        <v>0.16666666666666666</v>
      </c>
      <c r="F1902" s="26">
        <f>IFERROR(VLOOKUP(E1902,Points!$E$2:$G$11,3,TRUE),"")</f>
        <v>20</v>
      </c>
      <c r="G1902" t="s">
        <v>8632</v>
      </c>
    </row>
    <row r="1903" spans="1:7" x14ac:dyDescent="0.25">
      <c r="A1903" t="s">
        <v>187</v>
      </c>
      <c r="B1903" t="s">
        <v>186</v>
      </c>
      <c r="C1903" s="12">
        <v>309</v>
      </c>
      <c r="D1903" s="12">
        <v>22</v>
      </c>
      <c r="E1903" s="2">
        <f t="shared" si="29"/>
        <v>7.1197411003236247E-2</v>
      </c>
      <c r="F1903" s="26">
        <f>IFERROR(VLOOKUP(E1903,Points!$E$2:$G$11,3,TRUE),"")</f>
        <v>0</v>
      </c>
      <c r="G1903" t="s">
        <v>8633</v>
      </c>
    </row>
    <row r="1904" spans="1:7" x14ac:dyDescent="0.25">
      <c r="A1904" t="s">
        <v>185</v>
      </c>
      <c r="B1904" t="s">
        <v>184</v>
      </c>
      <c r="C1904" s="12">
        <v>460</v>
      </c>
      <c r="D1904" s="12">
        <v>166</v>
      </c>
      <c r="E1904" s="3">
        <f t="shared" si="29"/>
        <v>0.36086956521739133</v>
      </c>
      <c r="F1904" s="26">
        <f>IFERROR(VLOOKUP(E1904,Points!$E$2:$G$11,3,TRUE),"")</f>
        <v>80</v>
      </c>
      <c r="G1904" t="s">
        <v>8632</v>
      </c>
    </row>
    <row r="1905" spans="1:7" x14ac:dyDescent="0.25">
      <c r="A1905" t="s">
        <v>183</v>
      </c>
      <c r="B1905" t="s">
        <v>184</v>
      </c>
      <c r="C1905" s="12">
        <v>163</v>
      </c>
      <c r="D1905" s="12">
        <v>28</v>
      </c>
      <c r="E1905" s="2">
        <f t="shared" si="29"/>
        <v>0.17177914110429449</v>
      </c>
      <c r="F1905" s="26">
        <f>IFERROR(VLOOKUP(E1905,Points!$E$2:$G$11,3,TRUE),"")</f>
        <v>20</v>
      </c>
      <c r="G1905" t="s">
        <v>8633</v>
      </c>
    </row>
    <row r="1906" spans="1:7" x14ac:dyDescent="0.25">
      <c r="A1906" t="s">
        <v>183</v>
      </c>
      <c r="B1906" t="s">
        <v>8</v>
      </c>
      <c r="C1906" s="12">
        <v>74</v>
      </c>
      <c r="D1906" s="12">
        <v>24</v>
      </c>
      <c r="E1906" s="2">
        <f t="shared" si="29"/>
        <v>0.32432432432432434</v>
      </c>
      <c r="F1906" s="26">
        <f>IFERROR(VLOOKUP(E1906,Points!$E$2:$G$11,3,TRUE),"")</f>
        <v>65</v>
      </c>
      <c r="G1906" t="s">
        <v>8633</v>
      </c>
    </row>
    <row r="1907" spans="1:7" x14ac:dyDescent="0.25">
      <c r="A1907" t="s">
        <v>181</v>
      </c>
      <c r="B1907" t="s">
        <v>182</v>
      </c>
      <c r="C1907" s="12">
        <v>248</v>
      </c>
      <c r="D1907" s="12">
        <v>33</v>
      </c>
      <c r="E1907" s="2">
        <f t="shared" si="29"/>
        <v>0.13306451612903225</v>
      </c>
      <c r="F1907" s="26">
        <f>IFERROR(VLOOKUP(E1907,Points!$E$2:$G$11,3,TRUE),"")</f>
        <v>10</v>
      </c>
      <c r="G1907" t="s">
        <v>8633</v>
      </c>
    </row>
    <row r="1908" spans="1:7" x14ac:dyDescent="0.25">
      <c r="A1908" t="s">
        <v>181</v>
      </c>
      <c r="B1908" t="s">
        <v>76</v>
      </c>
      <c r="C1908" s="12">
        <v>2078</v>
      </c>
      <c r="D1908" s="12">
        <v>86</v>
      </c>
      <c r="E1908" s="2">
        <f t="shared" si="29"/>
        <v>4.138594802694899E-2</v>
      </c>
      <c r="F1908" s="26">
        <f>IFERROR(VLOOKUP(E1908,Points!$E$2:$G$11,3,TRUE),"")</f>
        <v>0</v>
      </c>
      <c r="G1908" t="s">
        <v>8633</v>
      </c>
    </row>
    <row r="1909" spans="1:7" x14ac:dyDescent="0.25">
      <c r="A1909" t="s">
        <v>181</v>
      </c>
      <c r="B1909" t="s">
        <v>5</v>
      </c>
      <c r="C1909" s="12">
        <v>224</v>
      </c>
      <c r="D1909" s="12">
        <v>24</v>
      </c>
      <c r="E1909" s="2">
        <f t="shared" si="29"/>
        <v>0.10714285714285714</v>
      </c>
      <c r="F1909" s="26">
        <f>IFERROR(VLOOKUP(E1909,Points!$E$2:$G$11,3,TRUE),"")</f>
        <v>5</v>
      </c>
      <c r="G1909" t="s">
        <v>8633</v>
      </c>
    </row>
    <row r="1910" spans="1:7" x14ac:dyDescent="0.25">
      <c r="A1910" t="s">
        <v>181</v>
      </c>
      <c r="B1910" t="s">
        <v>127</v>
      </c>
      <c r="C1910" s="12">
        <v>155</v>
      </c>
      <c r="D1910" s="12">
        <v>35</v>
      </c>
      <c r="E1910" s="2">
        <f t="shared" si="29"/>
        <v>0.22580645161290322</v>
      </c>
      <c r="F1910" s="26">
        <f>IFERROR(VLOOKUP(E1910,Points!$E$2:$G$11,3,TRUE),"")</f>
        <v>30</v>
      </c>
      <c r="G1910" t="s">
        <v>8633</v>
      </c>
    </row>
    <row r="1911" spans="1:7" x14ac:dyDescent="0.25">
      <c r="A1911" t="s">
        <v>181</v>
      </c>
      <c r="B1911" t="s">
        <v>74</v>
      </c>
      <c r="C1911" s="12">
        <v>112</v>
      </c>
      <c r="D1911" s="12">
        <v>23</v>
      </c>
      <c r="E1911" s="2">
        <f t="shared" si="29"/>
        <v>0.20535714285714285</v>
      </c>
      <c r="F1911" s="26">
        <f>IFERROR(VLOOKUP(E1911,Points!$E$2:$G$11,3,TRUE),"")</f>
        <v>30</v>
      </c>
      <c r="G1911" t="s">
        <v>8633</v>
      </c>
    </row>
    <row r="1912" spans="1:7" x14ac:dyDescent="0.25">
      <c r="A1912" t="s">
        <v>181</v>
      </c>
      <c r="B1912" t="s">
        <v>35</v>
      </c>
      <c r="C1912" s="12">
        <v>239</v>
      </c>
      <c r="D1912" s="12">
        <v>71</v>
      </c>
      <c r="E1912" s="2">
        <f t="shared" si="29"/>
        <v>0.29707112970711297</v>
      </c>
      <c r="F1912" s="26">
        <f>IFERROR(VLOOKUP(E1912,Points!$E$2:$G$11,3,TRUE),"")</f>
        <v>50</v>
      </c>
      <c r="G1912" t="s">
        <v>8633</v>
      </c>
    </row>
    <row r="1913" spans="1:7" x14ac:dyDescent="0.25">
      <c r="A1913" t="s">
        <v>181</v>
      </c>
      <c r="B1913" t="s">
        <v>50</v>
      </c>
      <c r="C1913" s="12">
        <v>584</v>
      </c>
      <c r="D1913" s="12">
        <v>98</v>
      </c>
      <c r="E1913" s="2">
        <f t="shared" si="29"/>
        <v>0.1678082191780822</v>
      </c>
      <c r="F1913" s="26">
        <f>IFERROR(VLOOKUP(E1913,Points!$E$2:$G$11,3,TRUE),"")</f>
        <v>20</v>
      </c>
      <c r="G1913" t="s">
        <v>8633</v>
      </c>
    </row>
    <row r="1914" spans="1:7" x14ac:dyDescent="0.25">
      <c r="A1914" t="s">
        <v>181</v>
      </c>
      <c r="B1914" t="s">
        <v>68</v>
      </c>
      <c r="C1914" s="12">
        <v>545</v>
      </c>
      <c r="D1914" s="12">
        <v>87</v>
      </c>
      <c r="E1914" s="2">
        <f t="shared" si="29"/>
        <v>0.15963302752293579</v>
      </c>
      <c r="F1914" s="26">
        <f>IFERROR(VLOOKUP(E1914,Points!$E$2:$G$11,3,TRUE),"")</f>
        <v>10</v>
      </c>
      <c r="G1914" t="s">
        <v>8633</v>
      </c>
    </row>
    <row r="1915" spans="1:7" x14ac:dyDescent="0.25">
      <c r="A1915" t="s">
        <v>180</v>
      </c>
      <c r="B1915" t="s">
        <v>3</v>
      </c>
      <c r="C1915" s="12">
        <v>1864</v>
      </c>
      <c r="D1915" s="12">
        <v>123</v>
      </c>
      <c r="E1915" s="2">
        <f t="shared" si="29"/>
        <v>6.5987124463519314E-2</v>
      </c>
      <c r="F1915" s="26">
        <f>IFERROR(VLOOKUP(E1915,Points!$E$2:$G$11,3,TRUE),"")</f>
        <v>0</v>
      </c>
      <c r="G1915" t="s">
        <v>8633</v>
      </c>
    </row>
    <row r="1916" spans="1:7" x14ac:dyDescent="0.25">
      <c r="A1916" t="s">
        <v>179</v>
      </c>
      <c r="B1916" t="s">
        <v>3</v>
      </c>
      <c r="C1916" s="12">
        <v>1511</v>
      </c>
      <c r="D1916" s="12">
        <v>162</v>
      </c>
      <c r="E1916" s="3">
        <f t="shared" si="29"/>
        <v>0.10721376571806751</v>
      </c>
      <c r="F1916" s="26">
        <f>IFERROR(VLOOKUP(E1916,Points!$E$2:$G$11,3,TRUE),"")</f>
        <v>5</v>
      </c>
      <c r="G1916" t="s">
        <v>8632</v>
      </c>
    </row>
    <row r="1917" spans="1:7" x14ac:dyDescent="0.25">
      <c r="A1917" t="s">
        <v>178</v>
      </c>
      <c r="B1917" t="s">
        <v>174</v>
      </c>
      <c r="C1917" s="12">
        <v>980</v>
      </c>
      <c r="D1917" s="12">
        <v>341</v>
      </c>
      <c r="E1917" s="3">
        <f t="shared" si="29"/>
        <v>0.3479591836734694</v>
      </c>
      <c r="F1917" s="26">
        <f>IFERROR(VLOOKUP(E1917,Points!$E$2:$G$11,3,TRUE),"")</f>
        <v>65</v>
      </c>
      <c r="G1917" t="s">
        <v>8632</v>
      </c>
    </row>
    <row r="1918" spans="1:7" x14ac:dyDescent="0.25">
      <c r="A1918" t="s">
        <v>177</v>
      </c>
      <c r="B1918" t="s">
        <v>174</v>
      </c>
      <c r="C1918" s="12">
        <v>230</v>
      </c>
      <c r="D1918" s="12">
        <v>39</v>
      </c>
      <c r="E1918" s="2">
        <f t="shared" si="29"/>
        <v>0.16956521739130434</v>
      </c>
      <c r="F1918" s="26">
        <f>IFERROR(VLOOKUP(E1918,Points!$E$2:$G$11,3,TRUE),"")</f>
        <v>20</v>
      </c>
      <c r="G1918" t="s">
        <v>8633</v>
      </c>
    </row>
    <row r="1919" spans="1:7" x14ac:dyDescent="0.25">
      <c r="A1919" t="s">
        <v>177</v>
      </c>
      <c r="B1919" t="s">
        <v>17</v>
      </c>
      <c r="C1919" s="12">
        <v>118</v>
      </c>
      <c r="D1919" s="12">
        <v>28</v>
      </c>
      <c r="E1919" s="2">
        <f t="shared" si="29"/>
        <v>0.23728813559322035</v>
      </c>
      <c r="F1919" s="26">
        <f>IFERROR(VLOOKUP(E1919,Points!$E$2:$G$11,3,TRUE),"")</f>
        <v>30</v>
      </c>
      <c r="G1919" t="s">
        <v>8633</v>
      </c>
    </row>
    <row r="1920" spans="1:7" x14ac:dyDescent="0.25">
      <c r="A1920" t="s">
        <v>176</v>
      </c>
      <c r="B1920" t="s">
        <v>174</v>
      </c>
      <c r="C1920" s="12">
        <v>5600</v>
      </c>
      <c r="D1920" s="12">
        <v>1344</v>
      </c>
      <c r="E1920" s="3">
        <f t="shared" si="29"/>
        <v>0.24</v>
      </c>
      <c r="F1920" s="26">
        <f>IFERROR(VLOOKUP(E1920,Points!$E$2:$G$11,3,TRUE),"")</f>
        <v>40</v>
      </c>
      <c r="G1920" t="s">
        <v>8632</v>
      </c>
    </row>
    <row r="1921" spans="1:7" x14ac:dyDescent="0.25">
      <c r="A1921" t="s">
        <v>175</v>
      </c>
      <c r="B1921" t="s">
        <v>174</v>
      </c>
      <c r="C1921" s="12">
        <v>512</v>
      </c>
      <c r="D1921" s="12">
        <v>58</v>
      </c>
      <c r="E1921" s="2">
        <f t="shared" si="29"/>
        <v>0.11328125</v>
      </c>
      <c r="F1921" s="26">
        <f>IFERROR(VLOOKUP(E1921,Points!$E$2:$G$11,3,TRUE),"")</f>
        <v>5</v>
      </c>
      <c r="G1921" t="s">
        <v>8633</v>
      </c>
    </row>
    <row r="1922" spans="1:7" x14ac:dyDescent="0.25">
      <c r="A1922" t="s">
        <v>8846</v>
      </c>
      <c r="B1922" t="s">
        <v>170</v>
      </c>
      <c r="C1922" s="12">
        <v>213</v>
      </c>
      <c r="D1922" s="12">
        <v>74</v>
      </c>
      <c r="E1922" s="2">
        <f t="shared" si="29"/>
        <v>0.34741784037558687</v>
      </c>
      <c r="F1922" s="26">
        <f>IFERROR(VLOOKUP(E1922,Points!$E$2:$G$11,3,TRUE),"")</f>
        <v>65</v>
      </c>
      <c r="G1922" t="s">
        <v>8633</v>
      </c>
    </row>
    <row r="1923" spans="1:7" x14ac:dyDescent="0.25">
      <c r="A1923" t="s">
        <v>172</v>
      </c>
      <c r="B1923" t="s">
        <v>17</v>
      </c>
      <c r="C1923" s="12">
        <v>105</v>
      </c>
      <c r="D1923" s="12">
        <v>20</v>
      </c>
      <c r="E1923" s="2">
        <f t="shared" ref="E1923:E1986" si="30">D1923/C1923</f>
        <v>0.19047619047619047</v>
      </c>
      <c r="F1923" s="26">
        <f>IFERROR(VLOOKUP(E1923,Points!$E$2:$G$11,3,TRUE),"")</f>
        <v>20</v>
      </c>
      <c r="G1923" t="s">
        <v>8633</v>
      </c>
    </row>
    <row r="1924" spans="1:7" x14ac:dyDescent="0.25">
      <c r="A1924" t="s">
        <v>8847</v>
      </c>
      <c r="B1924" t="s">
        <v>170</v>
      </c>
      <c r="C1924" s="12">
        <v>118</v>
      </c>
      <c r="D1924" s="12">
        <v>10</v>
      </c>
      <c r="E1924" s="2">
        <f t="shared" si="30"/>
        <v>8.4745762711864403E-2</v>
      </c>
      <c r="F1924" s="26">
        <f>IFERROR(VLOOKUP(E1924,Points!$E$2:$G$11,3,TRUE),"")</f>
        <v>5</v>
      </c>
      <c r="G1924" t="s">
        <v>8633</v>
      </c>
    </row>
    <row r="1925" spans="1:7" x14ac:dyDescent="0.25">
      <c r="A1925" t="s">
        <v>1704</v>
      </c>
      <c r="B1925" t="s">
        <v>169</v>
      </c>
      <c r="C1925" s="12">
        <v>167</v>
      </c>
      <c r="D1925" s="12">
        <v>48</v>
      </c>
      <c r="E1925" s="3">
        <f t="shared" si="30"/>
        <v>0.28742514970059879</v>
      </c>
      <c r="F1925" s="26">
        <f>IFERROR(VLOOKUP(E1925,Points!$E$2:$G$11,3,TRUE),"")</f>
        <v>50</v>
      </c>
      <c r="G1925" t="s">
        <v>8632</v>
      </c>
    </row>
    <row r="1926" spans="1:7" x14ac:dyDescent="0.25">
      <c r="A1926" t="s">
        <v>1703</v>
      </c>
      <c r="B1926" t="s">
        <v>47</v>
      </c>
      <c r="C1926" s="12">
        <v>91</v>
      </c>
      <c r="D1926" s="12">
        <v>0</v>
      </c>
      <c r="E1926" s="3">
        <f t="shared" si="30"/>
        <v>0</v>
      </c>
      <c r="F1926" s="26">
        <f>IFERROR(VLOOKUP(E1926,Points!$E$2:$G$11,3,TRUE),"")</f>
        <v>0</v>
      </c>
      <c r="G1926" t="s">
        <v>8632</v>
      </c>
    </row>
    <row r="1927" spans="1:7" x14ac:dyDescent="0.25">
      <c r="A1927" t="s">
        <v>168</v>
      </c>
      <c r="B1927" t="s">
        <v>50</v>
      </c>
      <c r="C1927" s="12">
        <v>288</v>
      </c>
      <c r="D1927" s="12">
        <v>46</v>
      </c>
      <c r="E1927" s="2">
        <f t="shared" si="30"/>
        <v>0.15972222222222221</v>
      </c>
      <c r="F1927" s="26">
        <f>IFERROR(VLOOKUP(E1927,Points!$E$2:$G$11,3,TRUE),"")</f>
        <v>10</v>
      </c>
      <c r="G1927" t="s">
        <v>8633</v>
      </c>
    </row>
    <row r="1928" spans="1:7" x14ac:dyDescent="0.25">
      <c r="A1928" t="s">
        <v>167</v>
      </c>
      <c r="B1928" t="s">
        <v>165</v>
      </c>
      <c r="C1928" s="12">
        <v>17973</v>
      </c>
      <c r="D1928" s="12">
        <v>2641</v>
      </c>
      <c r="E1928" s="3">
        <f t="shared" si="30"/>
        <v>0.14694263617648695</v>
      </c>
      <c r="F1928" s="26">
        <f>IFERROR(VLOOKUP(E1928,Points!$E$2:$G$11,3,TRUE),"")</f>
        <v>10</v>
      </c>
      <c r="G1928" t="s">
        <v>8632</v>
      </c>
    </row>
    <row r="1929" spans="1:7" x14ac:dyDescent="0.25">
      <c r="A1929" t="s">
        <v>166</v>
      </c>
      <c r="B1929" t="s">
        <v>165</v>
      </c>
      <c r="C1929" s="12">
        <v>2655</v>
      </c>
      <c r="D1929" s="12">
        <v>172</v>
      </c>
      <c r="E1929" s="3">
        <f t="shared" si="30"/>
        <v>6.4783427495291895E-2</v>
      </c>
      <c r="F1929" s="26">
        <f>IFERROR(VLOOKUP(E1929,Points!$E$2:$G$11,3,TRUE),"")</f>
        <v>0</v>
      </c>
      <c r="G1929" t="s">
        <v>8632</v>
      </c>
    </row>
    <row r="1930" spans="1:7" x14ac:dyDescent="0.25">
      <c r="A1930" t="s">
        <v>1702</v>
      </c>
      <c r="B1930" t="s">
        <v>163</v>
      </c>
      <c r="C1930" s="12">
        <v>17</v>
      </c>
      <c r="D1930" s="12">
        <v>0</v>
      </c>
      <c r="E1930" s="3">
        <f t="shared" si="30"/>
        <v>0</v>
      </c>
      <c r="F1930" s="26">
        <f>IFERROR(VLOOKUP(E1930,Points!$E$2:$G$11,3,TRUE),"")</f>
        <v>0</v>
      </c>
      <c r="G1930" t="s">
        <v>8632</v>
      </c>
    </row>
    <row r="1931" spans="1:7" x14ac:dyDescent="0.25">
      <c r="A1931" t="s">
        <v>164</v>
      </c>
      <c r="B1931" t="s">
        <v>163</v>
      </c>
      <c r="C1931" s="12">
        <v>131</v>
      </c>
      <c r="D1931" s="12">
        <v>20</v>
      </c>
      <c r="E1931" s="2">
        <f t="shared" si="30"/>
        <v>0.15267175572519084</v>
      </c>
      <c r="F1931" s="26">
        <f>IFERROR(VLOOKUP(E1931,Points!$E$2:$G$11,3,TRUE),"")</f>
        <v>10</v>
      </c>
      <c r="G1931" t="s">
        <v>8633</v>
      </c>
    </row>
    <row r="1932" spans="1:7" x14ac:dyDescent="0.25">
      <c r="A1932" t="s">
        <v>162</v>
      </c>
      <c r="B1932" t="s">
        <v>7</v>
      </c>
      <c r="C1932" s="12">
        <v>4143</v>
      </c>
      <c r="D1932" s="12">
        <v>265</v>
      </c>
      <c r="E1932" s="3">
        <f t="shared" si="30"/>
        <v>6.3963311609944479E-2</v>
      </c>
      <c r="F1932" s="26">
        <f>IFERROR(VLOOKUP(E1932,Points!$E$2:$G$11,3,TRUE),"")</f>
        <v>0</v>
      </c>
      <c r="G1932" t="s">
        <v>8632</v>
      </c>
    </row>
    <row r="1933" spans="1:7" x14ac:dyDescent="0.25">
      <c r="A1933" t="s">
        <v>161</v>
      </c>
      <c r="B1933" t="s">
        <v>9</v>
      </c>
      <c r="C1933" s="12">
        <v>1497</v>
      </c>
      <c r="D1933" s="12">
        <v>297</v>
      </c>
      <c r="E1933" s="3">
        <f t="shared" si="30"/>
        <v>0.19839679358717435</v>
      </c>
      <c r="F1933" s="26">
        <f>IFERROR(VLOOKUP(E1933,Points!$E$2:$G$11,3,TRUE),"")</f>
        <v>20</v>
      </c>
      <c r="G1933" t="s">
        <v>8632</v>
      </c>
    </row>
    <row r="1934" spans="1:7" x14ac:dyDescent="0.25">
      <c r="A1934" t="s">
        <v>160</v>
      </c>
      <c r="B1934" t="s">
        <v>9</v>
      </c>
      <c r="C1934" s="12">
        <v>334</v>
      </c>
      <c r="D1934" s="12">
        <v>45</v>
      </c>
      <c r="E1934" s="2">
        <f t="shared" si="30"/>
        <v>0.1347305389221557</v>
      </c>
      <c r="F1934" s="26">
        <f>IFERROR(VLOOKUP(E1934,Points!$E$2:$G$11,3,TRUE),"")</f>
        <v>10</v>
      </c>
      <c r="G1934" t="s">
        <v>8633</v>
      </c>
    </row>
    <row r="1935" spans="1:7" x14ac:dyDescent="0.25">
      <c r="A1935" t="s">
        <v>159</v>
      </c>
      <c r="B1935" t="s">
        <v>81</v>
      </c>
      <c r="C1935" s="12">
        <v>2390</v>
      </c>
      <c r="D1935" s="12">
        <v>654</v>
      </c>
      <c r="E1935" s="3">
        <f t="shared" si="30"/>
        <v>0.27364016736401675</v>
      </c>
      <c r="F1935" s="26">
        <f>IFERROR(VLOOKUP(E1935,Points!$E$2:$G$11,3,TRUE),"")</f>
        <v>40</v>
      </c>
      <c r="G1935" t="s">
        <v>8632</v>
      </c>
    </row>
    <row r="1936" spans="1:7" x14ac:dyDescent="0.25">
      <c r="A1936" t="s">
        <v>158</v>
      </c>
      <c r="B1936" t="s">
        <v>157</v>
      </c>
      <c r="C1936" s="12">
        <v>406</v>
      </c>
      <c r="D1936" s="12">
        <v>42</v>
      </c>
      <c r="E1936" s="2">
        <f t="shared" si="30"/>
        <v>0.10344827586206896</v>
      </c>
      <c r="F1936" s="26">
        <f>IFERROR(VLOOKUP(E1936,Points!$E$2:$G$11,3,TRUE),"")</f>
        <v>5</v>
      </c>
      <c r="G1936" t="s">
        <v>8633</v>
      </c>
    </row>
    <row r="1937" spans="1:7" x14ac:dyDescent="0.25">
      <c r="A1937" t="s">
        <v>156</v>
      </c>
      <c r="B1937" t="s">
        <v>89</v>
      </c>
      <c r="C1937" s="12">
        <v>9424</v>
      </c>
      <c r="D1937" s="12">
        <v>2260</v>
      </c>
      <c r="E1937" s="3">
        <f t="shared" si="30"/>
        <v>0.23981324278438029</v>
      </c>
      <c r="F1937" s="26">
        <f>IFERROR(VLOOKUP(E1937,Points!$E$2:$G$11,3,TRUE),"")</f>
        <v>30</v>
      </c>
      <c r="G1937" t="s">
        <v>8632</v>
      </c>
    </row>
    <row r="1938" spans="1:7" x14ac:dyDescent="0.25">
      <c r="A1938" t="s">
        <v>155</v>
      </c>
      <c r="B1938" t="s">
        <v>89</v>
      </c>
      <c r="C1938" s="12">
        <v>687</v>
      </c>
      <c r="D1938" s="12">
        <v>98</v>
      </c>
      <c r="E1938" s="2">
        <f t="shared" si="30"/>
        <v>0.14264919941775836</v>
      </c>
      <c r="F1938" s="26">
        <f>IFERROR(VLOOKUP(E1938,Points!$E$2:$G$11,3,TRUE),"")</f>
        <v>10</v>
      </c>
      <c r="G1938" t="s">
        <v>8633</v>
      </c>
    </row>
    <row r="1939" spans="1:7" x14ac:dyDescent="0.25">
      <c r="A1939" t="s">
        <v>154</v>
      </c>
      <c r="B1939" t="s">
        <v>152</v>
      </c>
      <c r="C1939" s="12">
        <v>402</v>
      </c>
      <c r="D1939" s="12">
        <v>118</v>
      </c>
      <c r="E1939" s="2">
        <f t="shared" si="30"/>
        <v>0.29353233830845771</v>
      </c>
      <c r="F1939" s="26">
        <f>IFERROR(VLOOKUP(E1939,Points!$E$2:$G$11,3,TRUE),"")</f>
        <v>50</v>
      </c>
      <c r="G1939" t="s">
        <v>8633</v>
      </c>
    </row>
    <row r="1940" spans="1:7" x14ac:dyDescent="0.25">
      <c r="A1940" t="s">
        <v>153</v>
      </c>
      <c r="B1940" t="s">
        <v>152</v>
      </c>
      <c r="C1940" s="12">
        <v>140</v>
      </c>
      <c r="D1940" s="12">
        <v>79</v>
      </c>
      <c r="E1940" s="3">
        <f t="shared" si="30"/>
        <v>0.56428571428571428</v>
      </c>
      <c r="F1940" s="26">
        <f>IFERROR(VLOOKUP(E1940,Points!$E$2:$G$11,3,TRUE),"")</f>
        <v>100</v>
      </c>
      <c r="G1940" t="s">
        <v>8632</v>
      </c>
    </row>
    <row r="1941" spans="1:7" x14ac:dyDescent="0.25">
      <c r="A1941" t="s">
        <v>151</v>
      </c>
      <c r="B1941" t="s">
        <v>87</v>
      </c>
      <c r="C1941" s="12">
        <v>453</v>
      </c>
      <c r="D1941" s="12">
        <v>154</v>
      </c>
      <c r="E1941" s="3">
        <f t="shared" si="30"/>
        <v>0.33995584988962474</v>
      </c>
      <c r="F1941" s="26">
        <f>IFERROR(VLOOKUP(E1941,Points!$E$2:$G$11,3,TRUE),"")</f>
        <v>65</v>
      </c>
      <c r="G1941" t="s">
        <v>8632</v>
      </c>
    </row>
    <row r="1942" spans="1:7" x14ac:dyDescent="0.25">
      <c r="A1942" t="s">
        <v>150</v>
      </c>
      <c r="B1942" t="s">
        <v>87</v>
      </c>
      <c r="C1942" s="12">
        <v>373</v>
      </c>
      <c r="D1942" s="12">
        <v>80</v>
      </c>
      <c r="E1942" s="2">
        <f t="shared" si="30"/>
        <v>0.21447721179624665</v>
      </c>
      <c r="F1942" s="26">
        <f>IFERROR(VLOOKUP(E1942,Points!$E$2:$G$11,3,TRUE),"")</f>
        <v>30</v>
      </c>
      <c r="G1942" t="s">
        <v>8633</v>
      </c>
    </row>
    <row r="1943" spans="1:7" x14ac:dyDescent="0.25">
      <c r="A1943" t="s">
        <v>149</v>
      </c>
      <c r="B1943" t="s">
        <v>103</v>
      </c>
      <c r="C1943" s="12">
        <v>12191</v>
      </c>
      <c r="D1943" s="12">
        <v>1059</v>
      </c>
      <c r="E1943" s="3">
        <f t="shared" si="30"/>
        <v>8.6867361168074808E-2</v>
      </c>
      <c r="F1943" s="26">
        <f>IFERROR(VLOOKUP(E1943,Points!$E$2:$G$11,3,TRUE),"")</f>
        <v>5</v>
      </c>
      <c r="G1943" t="s">
        <v>8632</v>
      </c>
    </row>
    <row r="1944" spans="1:7" x14ac:dyDescent="0.25">
      <c r="A1944" t="s">
        <v>148</v>
      </c>
      <c r="B1944" t="s">
        <v>146</v>
      </c>
      <c r="C1944" s="12">
        <v>92</v>
      </c>
      <c r="D1944" s="12">
        <v>21</v>
      </c>
      <c r="E1944" s="2">
        <f t="shared" si="30"/>
        <v>0.22826086956521738</v>
      </c>
      <c r="F1944" s="26">
        <f>IFERROR(VLOOKUP(E1944,Points!$E$2:$G$11,3,TRUE),"")</f>
        <v>30</v>
      </c>
      <c r="G1944" t="s">
        <v>8633</v>
      </c>
    </row>
    <row r="1945" spans="1:7" x14ac:dyDescent="0.25">
      <c r="A1945" t="s">
        <v>147</v>
      </c>
      <c r="B1945" t="s">
        <v>146</v>
      </c>
      <c r="C1945" s="12">
        <v>178</v>
      </c>
      <c r="D1945" s="12">
        <v>50</v>
      </c>
      <c r="E1945" s="3">
        <f t="shared" si="30"/>
        <v>0.2808988764044944</v>
      </c>
      <c r="F1945" s="26">
        <f>IFERROR(VLOOKUP(E1945,Points!$E$2:$G$11,3,TRUE),"")</f>
        <v>50</v>
      </c>
      <c r="G1945" t="s">
        <v>8632</v>
      </c>
    </row>
    <row r="1946" spans="1:7" x14ac:dyDescent="0.25">
      <c r="A1946" t="s">
        <v>145</v>
      </c>
      <c r="B1946" t="s">
        <v>38</v>
      </c>
      <c r="C1946" s="12">
        <v>157</v>
      </c>
      <c r="D1946" s="12">
        <v>35</v>
      </c>
      <c r="E1946" s="2">
        <f t="shared" si="30"/>
        <v>0.22292993630573249</v>
      </c>
      <c r="F1946" s="26">
        <f>IFERROR(VLOOKUP(E1946,Points!$E$2:$G$11,3,TRUE),"")</f>
        <v>30</v>
      </c>
      <c r="G1946" t="s">
        <v>8633</v>
      </c>
    </row>
    <row r="1947" spans="1:7" x14ac:dyDescent="0.25">
      <c r="A1947" t="s">
        <v>145</v>
      </c>
      <c r="B1947" t="s">
        <v>133</v>
      </c>
      <c r="C1947" s="12">
        <v>618</v>
      </c>
      <c r="D1947" s="12">
        <v>26</v>
      </c>
      <c r="E1947" s="2">
        <f t="shared" si="30"/>
        <v>4.2071197411003236E-2</v>
      </c>
      <c r="F1947" s="26">
        <f>IFERROR(VLOOKUP(E1947,Points!$E$2:$G$11,3,TRUE),"")</f>
        <v>0</v>
      </c>
      <c r="G1947" t="s">
        <v>8633</v>
      </c>
    </row>
    <row r="1948" spans="1:7" x14ac:dyDescent="0.25">
      <c r="A1948" t="s">
        <v>144</v>
      </c>
      <c r="B1948" t="s">
        <v>42</v>
      </c>
      <c r="C1948" s="12">
        <v>151</v>
      </c>
      <c r="D1948" s="12">
        <v>35</v>
      </c>
      <c r="E1948" s="2">
        <f t="shared" si="30"/>
        <v>0.23178807947019867</v>
      </c>
      <c r="F1948" s="26">
        <f>IFERROR(VLOOKUP(E1948,Points!$E$2:$G$11,3,TRUE),"")</f>
        <v>30</v>
      </c>
      <c r="G1948" t="s">
        <v>8633</v>
      </c>
    </row>
    <row r="1949" spans="1:7" x14ac:dyDescent="0.25">
      <c r="A1949" t="s">
        <v>143</v>
      </c>
      <c r="B1949" t="s">
        <v>96</v>
      </c>
      <c r="C1949" s="12">
        <v>204</v>
      </c>
      <c r="D1949" s="12">
        <v>48</v>
      </c>
      <c r="E1949" s="2">
        <f t="shared" si="30"/>
        <v>0.23529411764705882</v>
      </c>
      <c r="F1949" s="26">
        <f>IFERROR(VLOOKUP(E1949,Points!$E$2:$G$11,3,TRUE),"")</f>
        <v>30</v>
      </c>
      <c r="G1949" t="s">
        <v>8633</v>
      </c>
    </row>
    <row r="1950" spans="1:7" x14ac:dyDescent="0.25">
      <c r="A1950" t="s">
        <v>142</v>
      </c>
      <c r="B1950" t="s">
        <v>42</v>
      </c>
      <c r="C1950" s="12">
        <v>144</v>
      </c>
      <c r="D1950" s="12">
        <v>77</v>
      </c>
      <c r="E1950" s="3">
        <f t="shared" si="30"/>
        <v>0.53472222222222221</v>
      </c>
      <c r="F1950" s="26">
        <f>IFERROR(VLOOKUP(E1950,Points!$E$2:$G$11,3,TRUE),"")</f>
        <v>100</v>
      </c>
      <c r="G1950" t="s">
        <v>8632</v>
      </c>
    </row>
    <row r="1951" spans="1:7" x14ac:dyDescent="0.25">
      <c r="A1951" t="s">
        <v>141</v>
      </c>
      <c r="B1951" t="s">
        <v>58</v>
      </c>
      <c r="C1951" s="12">
        <v>89</v>
      </c>
      <c r="D1951" s="12">
        <v>14</v>
      </c>
      <c r="E1951" s="2">
        <f t="shared" si="30"/>
        <v>0.15730337078651685</v>
      </c>
      <c r="F1951" s="26">
        <f>IFERROR(VLOOKUP(E1951,Points!$E$2:$G$11,3,TRUE),"")</f>
        <v>10</v>
      </c>
      <c r="G1951" t="s">
        <v>8633</v>
      </c>
    </row>
    <row r="1952" spans="1:7" x14ac:dyDescent="0.25">
      <c r="A1952" t="s">
        <v>140</v>
      </c>
      <c r="B1952" t="s">
        <v>15</v>
      </c>
      <c r="C1952" s="12">
        <v>137</v>
      </c>
      <c r="D1952" s="12">
        <v>34</v>
      </c>
      <c r="E1952" s="2">
        <f t="shared" si="30"/>
        <v>0.24817518248175183</v>
      </c>
      <c r="F1952" s="26">
        <f>IFERROR(VLOOKUP(E1952,Points!$E$2:$G$11,3,TRUE),"")</f>
        <v>40</v>
      </c>
      <c r="G1952" t="s">
        <v>8633</v>
      </c>
    </row>
    <row r="1953" spans="1:7" x14ac:dyDescent="0.25">
      <c r="A1953" t="s">
        <v>139</v>
      </c>
      <c r="B1953" t="s">
        <v>15</v>
      </c>
      <c r="C1953" s="12">
        <v>115</v>
      </c>
      <c r="D1953" s="12">
        <v>24</v>
      </c>
      <c r="E1953" s="2">
        <f t="shared" si="30"/>
        <v>0.20869565217391303</v>
      </c>
      <c r="F1953" s="26">
        <f>IFERROR(VLOOKUP(E1953,Points!$E$2:$G$11,3,TRUE),"")</f>
        <v>30</v>
      </c>
      <c r="G1953" t="s">
        <v>8633</v>
      </c>
    </row>
    <row r="1954" spans="1:7" x14ac:dyDescent="0.25">
      <c r="A1954" t="s">
        <v>138</v>
      </c>
      <c r="B1954" t="s">
        <v>50</v>
      </c>
      <c r="C1954" s="12">
        <v>957</v>
      </c>
      <c r="D1954" s="12">
        <v>222</v>
      </c>
      <c r="E1954" s="2">
        <f t="shared" si="30"/>
        <v>0.23197492163009403</v>
      </c>
      <c r="F1954" s="26">
        <f>IFERROR(VLOOKUP(E1954,Points!$E$2:$G$11,3,TRUE),"")</f>
        <v>30</v>
      </c>
      <c r="G1954" t="s">
        <v>8633</v>
      </c>
    </row>
    <row r="1955" spans="1:7" x14ac:dyDescent="0.25">
      <c r="A1955" t="s">
        <v>137</v>
      </c>
      <c r="B1955" t="s">
        <v>103</v>
      </c>
      <c r="C1955" s="12">
        <v>13710</v>
      </c>
      <c r="D1955" s="12">
        <v>2777</v>
      </c>
      <c r="E1955" s="3">
        <f t="shared" si="30"/>
        <v>0.20255288110867981</v>
      </c>
      <c r="F1955" s="26">
        <f>IFERROR(VLOOKUP(E1955,Points!$E$2:$G$11,3,TRUE),"")</f>
        <v>30</v>
      </c>
      <c r="G1955" t="s">
        <v>8632</v>
      </c>
    </row>
    <row r="1956" spans="1:7" x14ac:dyDescent="0.25">
      <c r="A1956" t="s">
        <v>136</v>
      </c>
      <c r="B1956" t="s">
        <v>35</v>
      </c>
      <c r="C1956" s="12">
        <v>422</v>
      </c>
      <c r="D1956" s="12">
        <v>123</v>
      </c>
      <c r="E1956" s="3">
        <f t="shared" si="30"/>
        <v>0.29146919431279622</v>
      </c>
      <c r="F1956" s="26">
        <f>IFERROR(VLOOKUP(E1956,Points!$E$2:$G$11,3,TRUE),"")</f>
        <v>50</v>
      </c>
      <c r="G1956" t="s">
        <v>8632</v>
      </c>
    </row>
    <row r="1957" spans="1:7" x14ac:dyDescent="0.25">
      <c r="A1957" t="s">
        <v>135</v>
      </c>
      <c r="B1957" t="s">
        <v>133</v>
      </c>
      <c r="C1957" s="12">
        <v>8314</v>
      </c>
      <c r="D1957" s="12">
        <v>1204</v>
      </c>
      <c r="E1957" s="3">
        <f t="shared" si="30"/>
        <v>0.14481597305749339</v>
      </c>
      <c r="F1957" s="26">
        <f>IFERROR(VLOOKUP(E1957,Points!$E$2:$G$11,3,TRUE),"")</f>
        <v>10</v>
      </c>
      <c r="G1957" t="s">
        <v>8632</v>
      </c>
    </row>
    <row r="1958" spans="1:7" x14ac:dyDescent="0.25">
      <c r="A1958" t="s">
        <v>134</v>
      </c>
      <c r="B1958" t="s">
        <v>133</v>
      </c>
      <c r="C1958" s="12">
        <v>1228</v>
      </c>
      <c r="D1958" s="12">
        <v>91</v>
      </c>
      <c r="E1958" s="2">
        <f t="shared" si="30"/>
        <v>7.4104234527687302E-2</v>
      </c>
      <c r="F1958" s="26">
        <f>IFERROR(VLOOKUP(E1958,Points!$E$2:$G$11,3,TRUE),"")</f>
        <v>0</v>
      </c>
      <c r="G1958" t="s">
        <v>8633</v>
      </c>
    </row>
    <row r="1959" spans="1:7" x14ac:dyDescent="0.25">
      <c r="A1959" t="s">
        <v>132</v>
      </c>
      <c r="B1959" t="s">
        <v>131</v>
      </c>
      <c r="C1959" s="12">
        <v>405</v>
      </c>
      <c r="D1959" s="12">
        <v>90</v>
      </c>
      <c r="E1959" s="2">
        <f t="shared" si="30"/>
        <v>0.22222222222222221</v>
      </c>
      <c r="F1959" s="26">
        <f>IFERROR(VLOOKUP(E1959,Points!$E$2:$G$11,3,TRUE),"")</f>
        <v>30</v>
      </c>
      <c r="G1959" t="s">
        <v>8633</v>
      </c>
    </row>
    <row r="1960" spans="1:7" x14ac:dyDescent="0.25">
      <c r="A1960" t="s">
        <v>130</v>
      </c>
      <c r="B1960" t="s">
        <v>42</v>
      </c>
      <c r="C1960" s="12">
        <v>107</v>
      </c>
      <c r="D1960" s="12">
        <v>10</v>
      </c>
      <c r="E1960" s="2">
        <f t="shared" si="30"/>
        <v>9.3457943925233641E-2</v>
      </c>
      <c r="F1960" s="26">
        <f>IFERROR(VLOOKUP(E1960,Points!$E$2:$G$11,3,TRUE),"")</f>
        <v>5</v>
      </c>
      <c r="G1960" t="s">
        <v>8633</v>
      </c>
    </row>
    <row r="1961" spans="1:7" x14ac:dyDescent="0.25">
      <c r="A1961" t="s">
        <v>129</v>
      </c>
      <c r="B1961" t="s">
        <v>103</v>
      </c>
      <c r="C1961" s="12">
        <v>743</v>
      </c>
      <c r="D1961" s="12">
        <v>196</v>
      </c>
      <c r="E1961" s="3">
        <f t="shared" si="30"/>
        <v>0.26379542395693134</v>
      </c>
      <c r="F1961" s="26">
        <f>IFERROR(VLOOKUP(E1961,Points!$E$2:$G$11,3,TRUE),"")</f>
        <v>40</v>
      </c>
      <c r="G1961" t="s">
        <v>8632</v>
      </c>
    </row>
    <row r="1962" spans="1:7" x14ac:dyDescent="0.25">
      <c r="A1962" t="s">
        <v>128</v>
      </c>
      <c r="B1962" t="s">
        <v>12</v>
      </c>
      <c r="C1962" s="12">
        <v>743</v>
      </c>
      <c r="D1962" s="12">
        <v>37</v>
      </c>
      <c r="E1962" s="2">
        <f t="shared" si="30"/>
        <v>4.9798115746971738E-2</v>
      </c>
      <c r="F1962" s="26">
        <f>IFERROR(VLOOKUP(E1962,Points!$E$2:$G$11,3,TRUE),"")</f>
        <v>0</v>
      </c>
      <c r="G1962" t="s">
        <v>8633</v>
      </c>
    </row>
    <row r="1963" spans="1:7" x14ac:dyDescent="0.25">
      <c r="A1963" t="s">
        <v>126</v>
      </c>
      <c r="B1963" t="s">
        <v>127</v>
      </c>
      <c r="C1963" s="12">
        <v>1399</v>
      </c>
      <c r="D1963" s="12">
        <v>159</v>
      </c>
      <c r="E1963" s="3">
        <f t="shared" si="30"/>
        <v>0.11365260900643316</v>
      </c>
      <c r="F1963" s="26">
        <f>IFERROR(VLOOKUP(E1963,Points!$E$2:$G$11,3,TRUE),"")</f>
        <v>5</v>
      </c>
      <c r="G1963" t="s">
        <v>8632</v>
      </c>
    </row>
    <row r="1964" spans="1:7" x14ac:dyDescent="0.25">
      <c r="A1964" t="s">
        <v>125</v>
      </c>
      <c r="B1964" t="s">
        <v>124</v>
      </c>
      <c r="C1964" s="12">
        <v>181</v>
      </c>
      <c r="D1964" s="12">
        <v>27</v>
      </c>
      <c r="E1964" s="2">
        <f t="shared" si="30"/>
        <v>0.14917127071823205</v>
      </c>
      <c r="F1964" s="26">
        <f>IFERROR(VLOOKUP(E1964,Points!$E$2:$G$11,3,TRUE),"")</f>
        <v>10</v>
      </c>
      <c r="G1964" t="s">
        <v>8633</v>
      </c>
    </row>
    <row r="1965" spans="1:7" x14ac:dyDescent="0.25">
      <c r="A1965" t="s">
        <v>1701</v>
      </c>
      <c r="B1965" t="s">
        <v>91</v>
      </c>
      <c r="C1965" s="12">
        <v>59</v>
      </c>
      <c r="D1965" s="12">
        <v>30</v>
      </c>
      <c r="E1965" s="3">
        <f t="shared" si="30"/>
        <v>0.50847457627118642</v>
      </c>
      <c r="F1965" s="26">
        <f>IFERROR(VLOOKUP(E1965,Points!$E$2:$G$11,3,TRUE),"")</f>
        <v>100</v>
      </c>
      <c r="G1965" t="s">
        <v>8632</v>
      </c>
    </row>
    <row r="1966" spans="1:7" x14ac:dyDescent="0.25">
      <c r="A1966" t="s">
        <v>123</v>
      </c>
      <c r="B1966" t="s">
        <v>91</v>
      </c>
      <c r="C1966" s="12">
        <v>231</v>
      </c>
      <c r="D1966" s="12">
        <v>68</v>
      </c>
      <c r="E1966" s="2">
        <f t="shared" si="30"/>
        <v>0.2943722943722944</v>
      </c>
      <c r="F1966" s="26">
        <f>IFERROR(VLOOKUP(E1966,Points!$E$2:$G$11,3,TRUE),"")</f>
        <v>50</v>
      </c>
      <c r="G1966" t="s">
        <v>8633</v>
      </c>
    </row>
    <row r="1967" spans="1:7" x14ac:dyDescent="0.25">
      <c r="A1967" t="s">
        <v>122</v>
      </c>
      <c r="B1967" t="s">
        <v>96</v>
      </c>
      <c r="C1967" s="12">
        <v>526</v>
      </c>
      <c r="D1967" s="12">
        <v>80</v>
      </c>
      <c r="E1967" s="3">
        <f t="shared" si="30"/>
        <v>0.15209125475285171</v>
      </c>
      <c r="F1967" s="26">
        <f>IFERROR(VLOOKUP(E1967,Points!$E$2:$G$11,3,TRUE),"")</f>
        <v>10</v>
      </c>
      <c r="G1967" t="s">
        <v>8632</v>
      </c>
    </row>
    <row r="1968" spans="1:7" x14ac:dyDescent="0.25">
      <c r="A1968" t="s">
        <v>121</v>
      </c>
      <c r="B1968" t="s">
        <v>120</v>
      </c>
      <c r="C1968" s="12">
        <v>246</v>
      </c>
      <c r="D1968" s="12">
        <v>54</v>
      </c>
      <c r="E1968" s="2">
        <f t="shared" si="30"/>
        <v>0.21951219512195122</v>
      </c>
      <c r="F1968" s="26">
        <f>IFERROR(VLOOKUP(E1968,Points!$E$2:$G$11,3,TRUE),"")</f>
        <v>30</v>
      </c>
      <c r="G1968" t="s">
        <v>8633</v>
      </c>
    </row>
    <row r="1969" spans="1:7" x14ac:dyDescent="0.25">
      <c r="A1969" t="s">
        <v>121</v>
      </c>
      <c r="B1969" t="s">
        <v>35</v>
      </c>
      <c r="C1969" s="12">
        <v>181</v>
      </c>
      <c r="D1969" s="12">
        <v>73</v>
      </c>
      <c r="E1969" s="2">
        <f t="shared" si="30"/>
        <v>0.40331491712707185</v>
      </c>
      <c r="F1969" s="26">
        <f>IFERROR(VLOOKUP(E1969,Points!$E$2:$G$11,3,TRUE),"")</f>
        <v>100</v>
      </c>
      <c r="G1969" t="s">
        <v>8633</v>
      </c>
    </row>
    <row r="1970" spans="1:7" x14ac:dyDescent="0.25">
      <c r="A1970" t="s">
        <v>119</v>
      </c>
      <c r="B1970" t="s">
        <v>120</v>
      </c>
      <c r="C1970" s="12">
        <v>271</v>
      </c>
      <c r="D1970" s="12">
        <v>110</v>
      </c>
      <c r="E1970" s="3">
        <f t="shared" si="30"/>
        <v>0.4059040590405904</v>
      </c>
      <c r="F1970" s="26">
        <f>IFERROR(VLOOKUP(E1970,Points!$E$2:$G$11,3,TRUE),"")</f>
        <v>100</v>
      </c>
      <c r="G1970" t="s">
        <v>8632</v>
      </c>
    </row>
    <row r="1971" spans="1:7" x14ac:dyDescent="0.25">
      <c r="A1971" t="s">
        <v>118</v>
      </c>
      <c r="B1971" t="s">
        <v>81</v>
      </c>
      <c r="C1971" s="12">
        <v>374</v>
      </c>
      <c r="D1971" s="12">
        <v>55</v>
      </c>
      <c r="E1971" s="2">
        <f t="shared" si="30"/>
        <v>0.14705882352941177</v>
      </c>
      <c r="F1971" s="26">
        <f>IFERROR(VLOOKUP(E1971,Points!$E$2:$G$11,3,TRUE),"")</f>
        <v>10</v>
      </c>
      <c r="G1971" t="s">
        <v>8633</v>
      </c>
    </row>
    <row r="1972" spans="1:7" x14ac:dyDescent="0.25">
      <c r="A1972" t="s">
        <v>118</v>
      </c>
      <c r="B1972" t="s">
        <v>1</v>
      </c>
      <c r="C1972" s="12">
        <v>182</v>
      </c>
      <c r="D1972" s="12">
        <v>74</v>
      </c>
      <c r="E1972" s="2">
        <f t="shared" si="30"/>
        <v>0.40659340659340659</v>
      </c>
      <c r="F1972" s="26">
        <f>IFERROR(VLOOKUP(E1972,Points!$E$2:$G$11,3,TRUE),"")</f>
        <v>100</v>
      </c>
      <c r="G1972" t="s">
        <v>8633</v>
      </c>
    </row>
    <row r="1973" spans="1:7" x14ac:dyDescent="0.25">
      <c r="A1973" t="s">
        <v>117</v>
      </c>
      <c r="B1973" t="s">
        <v>8</v>
      </c>
      <c r="C1973" s="12">
        <v>163</v>
      </c>
      <c r="D1973" s="12">
        <v>35</v>
      </c>
      <c r="E1973" s="2">
        <f t="shared" si="30"/>
        <v>0.21472392638036811</v>
      </c>
      <c r="F1973" s="26">
        <f>IFERROR(VLOOKUP(E1973,Points!$E$2:$G$11,3,TRUE),"")</f>
        <v>30</v>
      </c>
      <c r="G1973" t="s">
        <v>8633</v>
      </c>
    </row>
    <row r="1974" spans="1:7" x14ac:dyDescent="0.25">
      <c r="A1974" t="s">
        <v>117</v>
      </c>
      <c r="B1974" t="s">
        <v>77</v>
      </c>
      <c r="C1974" s="12">
        <v>151</v>
      </c>
      <c r="D1974" s="12">
        <v>7</v>
      </c>
      <c r="E1974" s="2">
        <f t="shared" si="30"/>
        <v>4.6357615894039736E-2</v>
      </c>
      <c r="F1974" s="26">
        <f>IFERROR(VLOOKUP(E1974,Points!$E$2:$G$11,3,TRUE),"")</f>
        <v>0</v>
      </c>
      <c r="G1974" t="s">
        <v>8633</v>
      </c>
    </row>
    <row r="1975" spans="1:7" x14ac:dyDescent="0.25">
      <c r="A1975" t="s">
        <v>117</v>
      </c>
      <c r="B1975" t="s">
        <v>89</v>
      </c>
      <c r="C1975" s="12">
        <v>213</v>
      </c>
      <c r="D1975" s="12">
        <v>11</v>
      </c>
      <c r="E1975" s="2">
        <f t="shared" si="30"/>
        <v>5.1643192488262914E-2</v>
      </c>
      <c r="F1975" s="26">
        <f>IFERROR(VLOOKUP(E1975,Points!$E$2:$G$11,3,TRUE),"")</f>
        <v>0</v>
      </c>
      <c r="G1975" t="s">
        <v>8633</v>
      </c>
    </row>
    <row r="1976" spans="1:7" x14ac:dyDescent="0.25">
      <c r="A1976" t="s">
        <v>116</v>
      </c>
      <c r="B1976" t="s">
        <v>89</v>
      </c>
      <c r="C1976" s="12">
        <v>4380</v>
      </c>
      <c r="D1976" s="12">
        <v>765</v>
      </c>
      <c r="E1976" s="3">
        <f t="shared" si="30"/>
        <v>0.17465753424657535</v>
      </c>
      <c r="F1976" s="26">
        <f>IFERROR(VLOOKUP(E1976,Points!$E$2:$G$11,3,TRUE),"")</f>
        <v>20</v>
      </c>
      <c r="G1976" t="s">
        <v>8632</v>
      </c>
    </row>
    <row r="1977" spans="1:7" x14ac:dyDescent="0.25">
      <c r="A1977" t="s">
        <v>115</v>
      </c>
      <c r="B1977" t="s">
        <v>7</v>
      </c>
      <c r="C1977" s="12">
        <v>1285</v>
      </c>
      <c r="D1977" s="12">
        <v>74</v>
      </c>
      <c r="E1977" s="2">
        <f t="shared" si="30"/>
        <v>5.7587548638132292E-2</v>
      </c>
      <c r="F1977" s="26">
        <f>IFERROR(VLOOKUP(E1977,Points!$E$2:$G$11,3,TRUE),"")</f>
        <v>0</v>
      </c>
      <c r="G1977" t="s">
        <v>8633</v>
      </c>
    </row>
    <row r="1978" spans="1:7" x14ac:dyDescent="0.25">
      <c r="A1978" t="s">
        <v>114</v>
      </c>
      <c r="B1978" t="s">
        <v>9</v>
      </c>
      <c r="C1978" s="12">
        <v>470</v>
      </c>
      <c r="D1978" s="12">
        <v>141</v>
      </c>
      <c r="E1978" s="3">
        <f t="shared" si="30"/>
        <v>0.3</v>
      </c>
      <c r="F1978" s="26">
        <f>IFERROR(VLOOKUP(E1978,Points!$E$2:$G$11,3,TRUE),"")</f>
        <v>50</v>
      </c>
      <c r="G1978" t="s">
        <v>8632</v>
      </c>
    </row>
    <row r="1979" spans="1:7" x14ac:dyDescent="0.25">
      <c r="A1979" t="s">
        <v>113</v>
      </c>
      <c r="B1979" t="s">
        <v>9</v>
      </c>
      <c r="C1979" s="12">
        <v>137</v>
      </c>
      <c r="D1979" s="12">
        <v>19</v>
      </c>
      <c r="E1979" s="2">
        <f t="shared" si="30"/>
        <v>0.13868613138686131</v>
      </c>
      <c r="F1979" s="26">
        <f>IFERROR(VLOOKUP(E1979,Points!$E$2:$G$11,3,TRUE),"")</f>
        <v>10</v>
      </c>
      <c r="G1979" t="s">
        <v>8633</v>
      </c>
    </row>
    <row r="1980" spans="1:7" x14ac:dyDescent="0.25">
      <c r="A1980" t="s">
        <v>112</v>
      </c>
      <c r="B1980" t="s">
        <v>74</v>
      </c>
      <c r="C1980" s="12">
        <v>52</v>
      </c>
      <c r="D1980" s="12">
        <v>17</v>
      </c>
      <c r="E1980" s="3">
        <f t="shared" si="30"/>
        <v>0.32692307692307693</v>
      </c>
      <c r="F1980" s="26">
        <f>IFERROR(VLOOKUP(E1980,Points!$E$2:$G$11,3,TRUE),"")</f>
        <v>65</v>
      </c>
      <c r="G1980" t="s">
        <v>8632</v>
      </c>
    </row>
    <row r="1981" spans="1:7" x14ac:dyDescent="0.25">
      <c r="A1981" t="s">
        <v>110</v>
      </c>
      <c r="B1981" t="s">
        <v>111</v>
      </c>
      <c r="C1981" s="12">
        <v>934</v>
      </c>
      <c r="D1981" s="12">
        <v>17</v>
      </c>
      <c r="E1981" s="2">
        <f t="shared" si="30"/>
        <v>1.8201284796573874E-2</v>
      </c>
      <c r="F1981" s="26">
        <f>IFERROR(VLOOKUP(E1981,Points!$E$2:$G$11,3,TRUE),"")</f>
        <v>0</v>
      </c>
      <c r="G1981" t="s">
        <v>8633</v>
      </c>
    </row>
    <row r="1982" spans="1:7" x14ac:dyDescent="0.25">
      <c r="A1982" t="s">
        <v>110</v>
      </c>
      <c r="B1982" t="s">
        <v>96</v>
      </c>
      <c r="C1982" s="12">
        <v>178</v>
      </c>
      <c r="D1982" s="12">
        <v>15</v>
      </c>
      <c r="E1982" s="2">
        <f t="shared" si="30"/>
        <v>8.4269662921348312E-2</v>
      </c>
      <c r="F1982" s="26">
        <f>IFERROR(VLOOKUP(E1982,Points!$E$2:$G$11,3,TRUE),"")</f>
        <v>5</v>
      </c>
      <c r="G1982" t="s">
        <v>8633</v>
      </c>
    </row>
    <row r="1983" spans="1:7" x14ac:dyDescent="0.25">
      <c r="A1983" t="s">
        <v>109</v>
      </c>
      <c r="B1983" t="s">
        <v>31</v>
      </c>
      <c r="C1983" s="12">
        <v>802</v>
      </c>
      <c r="D1983" s="12">
        <v>101</v>
      </c>
      <c r="E1983" s="2">
        <f t="shared" si="30"/>
        <v>0.1259351620947631</v>
      </c>
      <c r="F1983" s="26">
        <f>IFERROR(VLOOKUP(E1983,Points!$E$2:$G$11,3,TRUE),"")</f>
        <v>10</v>
      </c>
      <c r="G1983" t="s">
        <v>8633</v>
      </c>
    </row>
    <row r="1984" spans="1:7" x14ac:dyDescent="0.25">
      <c r="A1984" t="s">
        <v>108</v>
      </c>
      <c r="B1984" t="s">
        <v>77</v>
      </c>
      <c r="C1984" s="12">
        <v>57</v>
      </c>
      <c r="D1984" s="12">
        <v>17</v>
      </c>
      <c r="E1984" s="3">
        <f t="shared" si="30"/>
        <v>0.2982456140350877</v>
      </c>
      <c r="F1984" s="26">
        <f>IFERROR(VLOOKUP(E1984,Points!$E$2:$G$11,3,TRUE),"")</f>
        <v>50</v>
      </c>
      <c r="G1984" t="s">
        <v>8632</v>
      </c>
    </row>
    <row r="1985" spans="1:7" x14ac:dyDescent="0.25">
      <c r="A1985" t="s">
        <v>107</v>
      </c>
      <c r="B1985" t="s">
        <v>49</v>
      </c>
      <c r="C1985" s="12">
        <v>58</v>
      </c>
      <c r="D1985" s="12">
        <v>18</v>
      </c>
      <c r="E1985" s="3">
        <f t="shared" si="30"/>
        <v>0.31034482758620691</v>
      </c>
      <c r="F1985" s="26">
        <f>IFERROR(VLOOKUP(E1985,Points!$E$2:$G$11,3,TRUE),"")</f>
        <v>50</v>
      </c>
      <c r="G1985" t="s">
        <v>8632</v>
      </c>
    </row>
    <row r="1986" spans="1:7" x14ac:dyDescent="0.25">
      <c r="A1986" t="s">
        <v>106</v>
      </c>
      <c r="B1986" t="s">
        <v>38</v>
      </c>
      <c r="C1986" s="12">
        <v>42</v>
      </c>
      <c r="D1986" s="12">
        <v>8</v>
      </c>
      <c r="E1986" s="2">
        <f t="shared" si="30"/>
        <v>0.19047619047619047</v>
      </c>
      <c r="F1986" s="26">
        <f>IFERROR(VLOOKUP(E1986,Points!$E$2:$G$11,3,TRUE),"")</f>
        <v>20</v>
      </c>
      <c r="G1986" t="s">
        <v>8633</v>
      </c>
    </row>
    <row r="1987" spans="1:7" x14ac:dyDescent="0.25">
      <c r="A1987" t="s">
        <v>105</v>
      </c>
      <c r="B1987" t="s">
        <v>104</v>
      </c>
      <c r="C1987" s="12">
        <v>222</v>
      </c>
      <c r="D1987" s="12">
        <v>56</v>
      </c>
      <c r="E1987" s="2">
        <f t="shared" ref="E1987:E2050" si="31">D1987/C1987</f>
        <v>0.25225225225225223</v>
      </c>
      <c r="F1987" s="26">
        <f>IFERROR(VLOOKUP(E1987,Points!$E$2:$G$11,3,TRUE),"")</f>
        <v>40</v>
      </c>
      <c r="G1987" t="s">
        <v>8633</v>
      </c>
    </row>
    <row r="1988" spans="1:7" x14ac:dyDescent="0.25">
      <c r="A1988" t="s">
        <v>102</v>
      </c>
      <c r="B1988" t="s">
        <v>103</v>
      </c>
      <c r="C1988" s="12">
        <v>4173</v>
      </c>
      <c r="D1988" s="12">
        <v>320</v>
      </c>
      <c r="E1988" s="3">
        <f t="shared" si="31"/>
        <v>7.6683441169422481E-2</v>
      </c>
      <c r="F1988" s="26">
        <f>IFERROR(VLOOKUP(E1988,Points!$E$2:$G$11,3,TRUE),"")</f>
        <v>0</v>
      </c>
      <c r="G1988" t="s">
        <v>8632</v>
      </c>
    </row>
    <row r="1989" spans="1:7" x14ac:dyDescent="0.25">
      <c r="A1989" t="s">
        <v>100</v>
      </c>
      <c r="B1989" t="s">
        <v>101</v>
      </c>
      <c r="C1989" s="12">
        <v>380</v>
      </c>
      <c r="D1989" s="12">
        <v>81</v>
      </c>
      <c r="E1989" s="3">
        <f t="shared" si="31"/>
        <v>0.2131578947368421</v>
      </c>
      <c r="F1989" s="26">
        <f>IFERROR(VLOOKUP(E1989,Points!$E$2:$G$11,3,TRUE),"")</f>
        <v>30</v>
      </c>
      <c r="G1989" t="s">
        <v>8632</v>
      </c>
    </row>
    <row r="1990" spans="1:7" x14ac:dyDescent="0.25">
      <c r="A1990" t="s">
        <v>98</v>
      </c>
      <c r="B1990" t="s">
        <v>99</v>
      </c>
      <c r="C1990" s="12">
        <v>276</v>
      </c>
      <c r="D1990" s="12">
        <v>28</v>
      </c>
      <c r="E1990" s="3">
        <f t="shared" si="31"/>
        <v>0.10144927536231885</v>
      </c>
      <c r="F1990" s="26">
        <f>IFERROR(VLOOKUP(E1990,Points!$E$2:$G$11,3,TRUE),"")</f>
        <v>5</v>
      </c>
      <c r="G1990" t="s">
        <v>8632</v>
      </c>
    </row>
    <row r="1991" spans="1:7" x14ac:dyDescent="0.25">
      <c r="A1991" t="s">
        <v>97</v>
      </c>
      <c r="B1991" t="s">
        <v>96</v>
      </c>
      <c r="C1991" s="12">
        <v>139</v>
      </c>
      <c r="D1991" s="12">
        <v>29</v>
      </c>
      <c r="E1991" s="2">
        <f t="shared" si="31"/>
        <v>0.20863309352517986</v>
      </c>
      <c r="F1991" s="26">
        <f>IFERROR(VLOOKUP(E1991,Points!$E$2:$G$11,3,TRUE),"")</f>
        <v>30</v>
      </c>
      <c r="G1991" t="s">
        <v>8633</v>
      </c>
    </row>
    <row r="1992" spans="1:7" x14ac:dyDescent="0.25">
      <c r="A1992" t="s">
        <v>95</v>
      </c>
      <c r="B1992" t="s">
        <v>83</v>
      </c>
      <c r="C1992" s="12">
        <v>1981</v>
      </c>
      <c r="D1992" s="12">
        <v>542</v>
      </c>
      <c r="E1992" s="3">
        <f t="shared" si="31"/>
        <v>0.2735991923271075</v>
      </c>
      <c r="F1992" s="26">
        <f>IFERROR(VLOOKUP(E1992,Points!$E$2:$G$11,3,TRUE),"")</f>
        <v>40</v>
      </c>
      <c r="G1992" t="s">
        <v>8632</v>
      </c>
    </row>
    <row r="1993" spans="1:7" x14ac:dyDescent="0.25">
      <c r="A1993" t="s">
        <v>94</v>
      </c>
      <c r="B1993" t="s">
        <v>83</v>
      </c>
      <c r="C1993" s="12">
        <v>376</v>
      </c>
      <c r="D1993" s="12">
        <v>60</v>
      </c>
      <c r="E1993" s="2">
        <f t="shared" si="31"/>
        <v>0.15957446808510639</v>
      </c>
      <c r="F1993" s="26">
        <f>IFERROR(VLOOKUP(E1993,Points!$E$2:$G$11,3,TRUE),"")</f>
        <v>10</v>
      </c>
      <c r="G1993" t="s">
        <v>8633</v>
      </c>
    </row>
    <row r="1994" spans="1:7" x14ac:dyDescent="0.25">
      <c r="A1994" t="s">
        <v>93</v>
      </c>
      <c r="B1994" t="s">
        <v>92</v>
      </c>
      <c r="C1994" s="12">
        <v>337</v>
      </c>
      <c r="D1994" s="12">
        <v>24</v>
      </c>
      <c r="E1994" s="3">
        <f t="shared" si="31"/>
        <v>7.1216617210682495E-2</v>
      </c>
      <c r="F1994" s="26">
        <f>IFERROR(VLOOKUP(E1994,Points!$E$2:$G$11,3,TRUE),"")</f>
        <v>0</v>
      </c>
      <c r="G1994" t="s">
        <v>8632</v>
      </c>
    </row>
    <row r="1995" spans="1:7" x14ac:dyDescent="0.25">
      <c r="A1995" t="s">
        <v>1700</v>
      </c>
      <c r="B1995" t="s">
        <v>91</v>
      </c>
      <c r="C1995" s="12">
        <v>31</v>
      </c>
      <c r="D1995" s="12">
        <v>2</v>
      </c>
      <c r="E1995" s="3">
        <f t="shared" si="31"/>
        <v>6.4516129032258063E-2</v>
      </c>
      <c r="F1995" s="26">
        <f>IFERROR(VLOOKUP(E1995,Points!$E$2:$G$11,3,TRUE),"")</f>
        <v>0</v>
      </c>
      <c r="G1995" t="s">
        <v>8632</v>
      </c>
    </row>
    <row r="1996" spans="1:7" x14ac:dyDescent="0.25">
      <c r="A1996" t="s">
        <v>90</v>
      </c>
      <c r="B1996" t="s">
        <v>89</v>
      </c>
      <c r="C1996" s="12">
        <v>246</v>
      </c>
      <c r="D1996" s="12">
        <v>40</v>
      </c>
      <c r="E1996" s="2">
        <f t="shared" si="31"/>
        <v>0.16260162601626016</v>
      </c>
      <c r="F1996" s="26">
        <f>IFERROR(VLOOKUP(E1996,Points!$E$2:$G$11,3,TRUE),"")</f>
        <v>20</v>
      </c>
      <c r="G1996" t="s">
        <v>8633</v>
      </c>
    </row>
    <row r="1997" spans="1:7" x14ac:dyDescent="0.25">
      <c r="A1997" t="s">
        <v>88</v>
      </c>
      <c r="B1997" t="s">
        <v>87</v>
      </c>
      <c r="C1997" s="12">
        <v>213</v>
      </c>
      <c r="D1997" s="12">
        <v>44</v>
      </c>
      <c r="E1997" s="3">
        <f t="shared" si="31"/>
        <v>0.20657276995305165</v>
      </c>
      <c r="F1997" s="26">
        <f>IFERROR(VLOOKUP(E1997,Points!$E$2:$G$11,3,TRUE),"")</f>
        <v>30</v>
      </c>
      <c r="G1997" t="s">
        <v>8632</v>
      </c>
    </row>
    <row r="1998" spans="1:7" x14ac:dyDescent="0.25">
      <c r="A1998" t="s">
        <v>86</v>
      </c>
      <c r="B1998" t="s">
        <v>74</v>
      </c>
      <c r="C1998" s="12">
        <v>5</v>
      </c>
      <c r="D1998" s="12">
        <v>1</v>
      </c>
      <c r="E1998" s="2">
        <f t="shared" si="31"/>
        <v>0.2</v>
      </c>
      <c r="F1998" s="26">
        <f>IFERROR(VLOOKUP(E1998,Points!$E$2:$G$11,3,TRUE),"")</f>
        <v>30</v>
      </c>
      <c r="G1998" t="s">
        <v>8633</v>
      </c>
    </row>
    <row r="1999" spans="1:7" x14ac:dyDescent="0.25">
      <c r="A1999" t="s">
        <v>85</v>
      </c>
      <c r="B1999" t="s">
        <v>74</v>
      </c>
      <c r="C1999" s="12">
        <v>127</v>
      </c>
      <c r="D1999" s="12">
        <v>33</v>
      </c>
      <c r="E1999" s="2">
        <f t="shared" si="31"/>
        <v>0.25984251968503935</v>
      </c>
      <c r="F1999" s="26">
        <f>IFERROR(VLOOKUP(E1999,Points!$E$2:$G$11,3,TRUE),"")</f>
        <v>40</v>
      </c>
      <c r="G1999" t="s">
        <v>8633</v>
      </c>
    </row>
    <row r="2000" spans="1:7" x14ac:dyDescent="0.25">
      <c r="A2000" t="s">
        <v>84</v>
      </c>
      <c r="B2000" t="s">
        <v>83</v>
      </c>
      <c r="C2000" s="12">
        <v>723</v>
      </c>
      <c r="D2000" s="12">
        <v>125</v>
      </c>
      <c r="E2000" s="3">
        <f t="shared" si="31"/>
        <v>0.17289073305670816</v>
      </c>
      <c r="F2000" s="26">
        <f>IFERROR(VLOOKUP(E2000,Points!$E$2:$G$11,3,TRUE),"")</f>
        <v>20</v>
      </c>
      <c r="G2000" t="s">
        <v>8632</v>
      </c>
    </row>
    <row r="2001" spans="1:7" x14ac:dyDescent="0.25">
      <c r="A2001" t="s">
        <v>82</v>
      </c>
      <c r="B2001" t="s">
        <v>81</v>
      </c>
      <c r="C2001" s="12">
        <v>0</v>
      </c>
      <c r="D2001" s="12">
        <v>0</v>
      </c>
      <c r="E2001" s="2" t="e">
        <f t="shared" si="31"/>
        <v>#DIV/0!</v>
      </c>
      <c r="F2001" s="26" t="str">
        <f>IFERROR(VLOOKUP(E2001,Points!$E$2:$G$11,3,TRUE),"")</f>
        <v/>
      </c>
      <c r="G2001" t="s">
        <v>8633</v>
      </c>
    </row>
    <row r="2002" spans="1:7" x14ac:dyDescent="0.25">
      <c r="A2002" t="s">
        <v>79</v>
      </c>
      <c r="B2002" t="s">
        <v>38</v>
      </c>
      <c r="C2002" s="12">
        <v>195</v>
      </c>
      <c r="D2002" s="12">
        <v>27</v>
      </c>
      <c r="E2002" s="2">
        <f t="shared" si="31"/>
        <v>0.13846153846153847</v>
      </c>
      <c r="F2002" s="26">
        <f>IFERROR(VLOOKUP(E2002,Points!$E$2:$G$11,3,TRUE),"")</f>
        <v>10</v>
      </c>
      <c r="G2002" t="s">
        <v>8633</v>
      </c>
    </row>
    <row r="2003" spans="1:7" x14ac:dyDescent="0.25">
      <c r="A2003" t="s">
        <v>78</v>
      </c>
      <c r="B2003" t="s">
        <v>1</v>
      </c>
      <c r="C2003" s="12">
        <v>96</v>
      </c>
      <c r="D2003" s="12">
        <v>21</v>
      </c>
      <c r="E2003" s="2">
        <f t="shared" si="31"/>
        <v>0.21875</v>
      </c>
      <c r="F2003" s="26">
        <f>IFERROR(VLOOKUP(E2003,Points!$E$2:$G$11,3,TRUE),"")</f>
        <v>30</v>
      </c>
      <c r="G2003" t="s">
        <v>8633</v>
      </c>
    </row>
    <row r="2004" spans="1:7" x14ac:dyDescent="0.25">
      <c r="A2004" t="s">
        <v>73</v>
      </c>
      <c r="B2004" t="s">
        <v>77</v>
      </c>
      <c r="C2004" s="12">
        <v>141</v>
      </c>
      <c r="D2004" s="12">
        <v>13</v>
      </c>
      <c r="E2004" s="2">
        <f t="shared" si="31"/>
        <v>9.2198581560283682E-2</v>
      </c>
      <c r="F2004" s="26">
        <f>IFERROR(VLOOKUP(E2004,Points!$E$2:$G$11,3,TRUE),"")</f>
        <v>5</v>
      </c>
      <c r="G2004" t="s">
        <v>8633</v>
      </c>
    </row>
    <row r="2005" spans="1:7" x14ac:dyDescent="0.25">
      <c r="A2005" t="s">
        <v>73</v>
      </c>
      <c r="B2005" t="s">
        <v>76</v>
      </c>
      <c r="C2005" s="12">
        <v>116</v>
      </c>
      <c r="D2005" s="12">
        <v>29</v>
      </c>
      <c r="E2005" s="2">
        <f t="shared" si="31"/>
        <v>0.25</v>
      </c>
      <c r="F2005" s="26">
        <f>IFERROR(VLOOKUP(E2005,Points!$E$2:$G$11,3,TRUE),"")</f>
        <v>40</v>
      </c>
      <c r="G2005" t="s">
        <v>8633</v>
      </c>
    </row>
    <row r="2006" spans="1:7" x14ac:dyDescent="0.25">
      <c r="A2006" t="s">
        <v>73</v>
      </c>
      <c r="B2006" t="s">
        <v>75</v>
      </c>
      <c r="C2006" s="12">
        <v>97</v>
      </c>
      <c r="D2006" s="12">
        <v>22</v>
      </c>
      <c r="E2006" s="2">
        <f t="shared" si="31"/>
        <v>0.22680412371134021</v>
      </c>
      <c r="F2006" s="26">
        <f>IFERROR(VLOOKUP(E2006,Points!$E$2:$G$11,3,TRUE),"")</f>
        <v>30</v>
      </c>
      <c r="G2006" t="s">
        <v>8633</v>
      </c>
    </row>
    <row r="2007" spans="1:7" x14ac:dyDescent="0.25">
      <c r="A2007" t="s">
        <v>73</v>
      </c>
      <c r="B2007" t="s">
        <v>74</v>
      </c>
      <c r="C2007" s="12">
        <v>24</v>
      </c>
      <c r="D2007" s="12">
        <v>7</v>
      </c>
      <c r="E2007" s="2">
        <f t="shared" si="31"/>
        <v>0.29166666666666669</v>
      </c>
      <c r="F2007" s="26">
        <f>IFERROR(VLOOKUP(E2007,Points!$E$2:$G$11,3,TRUE),"")</f>
        <v>50</v>
      </c>
      <c r="G2007" t="s">
        <v>8633</v>
      </c>
    </row>
    <row r="2008" spans="1:7" x14ac:dyDescent="0.25">
      <c r="A2008" t="s">
        <v>73</v>
      </c>
      <c r="B2008" t="s">
        <v>72</v>
      </c>
      <c r="C2008" s="12">
        <v>1089</v>
      </c>
      <c r="D2008" s="12">
        <v>177</v>
      </c>
      <c r="E2008" s="2">
        <f t="shared" si="31"/>
        <v>0.16253443526170799</v>
      </c>
      <c r="F2008" s="26">
        <f>IFERROR(VLOOKUP(E2008,Points!$E$2:$G$11,3,TRUE),"")</f>
        <v>20</v>
      </c>
      <c r="G2008" t="s">
        <v>8633</v>
      </c>
    </row>
    <row r="2009" spans="1:7" x14ac:dyDescent="0.25">
      <c r="A2009" t="s">
        <v>71</v>
      </c>
      <c r="B2009" t="s">
        <v>25</v>
      </c>
      <c r="C2009" s="12">
        <v>58</v>
      </c>
      <c r="D2009" s="12">
        <v>9</v>
      </c>
      <c r="E2009" s="3">
        <f t="shared" si="31"/>
        <v>0.15517241379310345</v>
      </c>
      <c r="F2009" s="26">
        <f>IFERROR(VLOOKUP(E2009,Points!$E$2:$G$11,3,TRUE),"")</f>
        <v>10</v>
      </c>
      <c r="G2009" t="s">
        <v>8632</v>
      </c>
    </row>
    <row r="2010" spans="1:7" x14ac:dyDescent="0.25">
      <c r="A2010" t="s">
        <v>70</v>
      </c>
      <c r="B2010" t="s">
        <v>15</v>
      </c>
      <c r="C2010" s="12">
        <v>231</v>
      </c>
      <c r="D2010" s="12">
        <v>71</v>
      </c>
      <c r="E2010" s="2">
        <f t="shared" si="31"/>
        <v>0.30735930735930733</v>
      </c>
      <c r="F2010" s="26">
        <f>IFERROR(VLOOKUP(E2010,Points!$E$2:$G$11,3,TRUE),"")</f>
        <v>50</v>
      </c>
      <c r="G2010" t="s">
        <v>8633</v>
      </c>
    </row>
    <row r="2011" spans="1:7" x14ac:dyDescent="0.25">
      <c r="A2011" t="s">
        <v>69</v>
      </c>
      <c r="B2011" t="s">
        <v>15</v>
      </c>
      <c r="C2011" s="12">
        <v>126</v>
      </c>
      <c r="D2011" s="12">
        <v>25</v>
      </c>
      <c r="E2011" s="3">
        <f t="shared" si="31"/>
        <v>0.1984126984126984</v>
      </c>
      <c r="F2011" s="26">
        <f>IFERROR(VLOOKUP(E2011,Points!$E$2:$G$11,3,TRUE),"")</f>
        <v>20</v>
      </c>
      <c r="G2011" t="s">
        <v>8632</v>
      </c>
    </row>
    <row r="2012" spans="1:7" x14ac:dyDescent="0.25">
      <c r="A2012" t="s">
        <v>1699</v>
      </c>
      <c r="B2012" t="s">
        <v>47</v>
      </c>
      <c r="C2012" s="12">
        <v>155</v>
      </c>
      <c r="D2012" s="12">
        <v>14</v>
      </c>
      <c r="E2012" s="3">
        <f t="shared" si="31"/>
        <v>9.0322580645161285E-2</v>
      </c>
      <c r="F2012" s="26">
        <f>IFERROR(VLOOKUP(E2012,Points!$E$2:$G$11,3,TRUE),"")</f>
        <v>5</v>
      </c>
      <c r="G2012" t="s">
        <v>8632</v>
      </c>
    </row>
    <row r="2013" spans="1:7" x14ac:dyDescent="0.25">
      <c r="A2013" t="s">
        <v>67</v>
      </c>
      <c r="B2013" t="s">
        <v>68</v>
      </c>
      <c r="C2013" s="12">
        <v>126</v>
      </c>
      <c r="D2013" s="12">
        <v>25</v>
      </c>
      <c r="E2013" s="2">
        <f t="shared" si="31"/>
        <v>0.1984126984126984</v>
      </c>
      <c r="F2013" s="26">
        <f>IFERROR(VLOOKUP(E2013,Points!$E$2:$G$11,3,TRUE),"")</f>
        <v>20</v>
      </c>
      <c r="G2013" t="s">
        <v>8633</v>
      </c>
    </row>
    <row r="2014" spans="1:7" x14ac:dyDescent="0.25">
      <c r="A2014" t="s">
        <v>67</v>
      </c>
      <c r="B2014" t="s">
        <v>47</v>
      </c>
      <c r="C2014" s="12">
        <v>601</v>
      </c>
      <c r="D2014" s="12">
        <v>37</v>
      </c>
      <c r="E2014" s="2">
        <f t="shared" si="31"/>
        <v>6.156405990016639E-2</v>
      </c>
      <c r="F2014" s="26">
        <f>IFERROR(VLOOKUP(E2014,Points!$E$2:$G$11,3,TRUE),"")</f>
        <v>0</v>
      </c>
      <c r="G2014" t="s">
        <v>8633</v>
      </c>
    </row>
    <row r="2015" spans="1:7" x14ac:dyDescent="0.25">
      <c r="A2015" t="s">
        <v>1698</v>
      </c>
      <c r="B2015" t="s">
        <v>3</v>
      </c>
      <c r="C2015" s="12">
        <v>1470</v>
      </c>
      <c r="D2015" s="12">
        <v>122</v>
      </c>
      <c r="E2015" s="3">
        <f t="shared" si="31"/>
        <v>8.2993197278911565E-2</v>
      </c>
      <c r="F2015" s="26">
        <f>IFERROR(VLOOKUP(E2015,Points!$E$2:$G$11,3,TRUE),"")</f>
        <v>5</v>
      </c>
      <c r="G2015" t="s">
        <v>8632</v>
      </c>
    </row>
    <row r="2016" spans="1:7" x14ac:dyDescent="0.25">
      <c r="A2016" t="s">
        <v>66</v>
      </c>
      <c r="B2016" t="s">
        <v>3</v>
      </c>
      <c r="C2016" s="12">
        <v>640</v>
      </c>
      <c r="D2016" s="12">
        <v>23</v>
      </c>
      <c r="E2016" s="3">
        <f t="shared" si="31"/>
        <v>3.5937499999999997E-2</v>
      </c>
      <c r="F2016" s="26">
        <f>IFERROR(VLOOKUP(E2016,Points!$E$2:$G$11,3,TRUE),"")</f>
        <v>0</v>
      </c>
      <c r="G2016" t="s">
        <v>8632</v>
      </c>
    </row>
    <row r="2017" spans="1:7" x14ac:dyDescent="0.25">
      <c r="A2017" t="s">
        <v>65</v>
      </c>
      <c r="B2017" t="s">
        <v>7</v>
      </c>
      <c r="C2017" s="12">
        <v>2265</v>
      </c>
      <c r="D2017" s="12">
        <v>179</v>
      </c>
      <c r="E2017" s="3">
        <f t="shared" si="31"/>
        <v>7.9028697571743925E-2</v>
      </c>
      <c r="F2017" s="26">
        <f>IFERROR(VLOOKUP(E2017,Points!$E$2:$G$11,3,TRUE),"")</f>
        <v>0</v>
      </c>
      <c r="G2017" t="s">
        <v>8632</v>
      </c>
    </row>
    <row r="2018" spans="1:7" x14ac:dyDescent="0.25">
      <c r="A2018" t="s">
        <v>64</v>
      </c>
      <c r="B2018" t="s">
        <v>35</v>
      </c>
      <c r="C2018" s="12">
        <v>244</v>
      </c>
      <c r="D2018" s="12">
        <v>29</v>
      </c>
      <c r="E2018" s="2">
        <f t="shared" si="31"/>
        <v>0.11885245901639344</v>
      </c>
      <c r="F2018" s="26">
        <f>IFERROR(VLOOKUP(E2018,Points!$E$2:$G$11,3,TRUE),"")</f>
        <v>5</v>
      </c>
      <c r="G2018" t="s">
        <v>8633</v>
      </c>
    </row>
    <row r="2019" spans="1:7" x14ac:dyDescent="0.25">
      <c r="A2019" t="s">
        <v>63</v>
      </c>
      <c r="B2019" t="s">
        <v>17</v>
      </c>
      <c r="C2019" s="12">
        <v>72</v>
      </c>
      <c r="D2019" s="12">
        <v>15</v>
      </c>
      <c r="E2019" s="2">
        <f t="shared" si="31"/>
        <v>0.20833333333333334</v>
      </c>
      <c r="F2019" s="26">
        <f>IFERROR(VLOOKUP(E2019,Points!$E$2:$G$11,3,TRUE),"")</f>
        <v>30</v>
      </c>
      <c r="G2019" t="s">
        <v>8633</v>
      </c>
    </row>
    <row r="2020" spans="1:7" x14ac:dyDescent="0.25">
      <c r="A2020" t="s">
        <v>62</v>
      </c>
      <c r="B2020" t="s">
        <v>47</v>
      </c>
      <c r="C2020" s="12">
        <v>841</v>
      </c>
      <c r="D2020" s="12">
        <v>85</v>
      </c>
      <c r="E2020" s="2">
        <f t="shared" si="31"/>
        <v>0.10107015457788347</v>
      </c>
      <c r="F2020" s="26">
        <f>IFERROR(VLOOKUP(E2020,Points!$E$2:$G$11,3,TRUE),"")</f>
        <v>5</v>
      </c>
      <c r="G2020" t="s">
        <v>8633</v>
      </c>
    </row>
    <row r="2021" spans="1:7" x14ac:dyDescent="0.25">
      <c r="A2021" t="s">
        <v>61</v>
      </c>
      <c r="B2021" t="s">
        <v>47</v>
      </c>
      <c r="C2021" s="12">
        <v>659</v>
      </c>
      <c r="D2021" s="12">
        <v>113</v>
      </c>
      <c r="E2021" s="3">
        <f t="shared" si="31"/>
        <v>0.17147192716236723</v>
      </c>
      <c r="F2021" s="26">
        <f>IFERROR(VLOOKUP(E2021,Points!$E$2:$G$11,3,TRUE),"")</f>
        <v>20</v>
      </c>
      <c r="G2021" t="s">
        <v>8632</v>
      </c>
    </row>
    <row r="2022" spans="1:7" x14ac:dyDescent="0.25">
      <c r="A2022" t="s">
        <v>60</v>
      </c>
      <c r="B2022" t="s">
        <v>58</v>
      </c>
      <c r="C2022" s="12">
        <v>265</v>
      </c>
      <c r="D2022" s="12">
        <v>34</v>
      </c>
      <c r="E2022" s="2">
        <f t="shared" si="31"/>
        <v>0.12830188679245283</v>
      </c>
      <c r="F2022" s="26">
        <f>IFERROR(VLOOKUP(E2022,Points!$E$2:$G$11,3,TRUE),"")</f>
        <v>10</v>
      </c>
      <c r="G2022" t="s">
        <v>8633</v>
      </c>
    </row>
    <row r="2023" spans="1:7" x14ac:dyDescent="0.25">
      <c r="A2023" t="s">
        <v>59</v>
      </c>
      <c r="B2023" t="s">
        <v>58</v>
      </c>
      <c r="C2023" s="12">
        <v>70</v>
      </c>
      <c r="D2023" s="12">
        <v>31</v>
      </c>
      <c r="E2023" s="3">
        <f t="shared" si="31"/>
        <v>0.44285714285714284</v>
      </c>
      <c r="F2023" s="26">
        <f>IFERROR(VLOOKUP(E2023,Points!$E$2:$G$11,3,TRUE),"")</f>
        <v>100</v>
      </c>
      <c r="G2023" t="s">
        <v>8632</v>
      </c>
    </row>
    <row r="2024" spans="1:7" x14ac:dyDescent="0.25">
      <c r="A2024" t="s">
        <v>1697</v>
      </c>
      <c r="B2024" t="s">
        <v>38</v>
      </c>
      <c r="C2024" s="12">
        <v>25</v>
      </c>
      <c r="D2024" s="12">
        <v>5</v>
      </c>
      <c r="E2024" s="3">
        <f t="shared" si="31"/>
        <v>0.2</v>
      </c>
      <c r="F2024" s="26">
        <f>IFERROR(VLOOKUP(E2024,Points!$E$2:$G$11,3,TRUE),"")</f>
        <v>30</v>
      </c>
      <c r="G2024" t="s">
        <v>8632</v>
      </c>
    </row>
    <row r="2025" spans="1:7" x14ac:dyDescent="0.25">
      <c r="A2025" t="s">
        <v>57</v>
      </c>
      <c r="B2025" t="s">
        <v>38</v>
      </c>
      <c r="C2025" s="12">
        <v>277</v>
      </c>
      <c r="D2025" s="12">
        <v>40</v>
      </c>
      <c r="E2025" s="2">
        <f t="shared" si="31"/>
        <v>0.1444043321299639</v>
      </c>
      <c r="F2025" s="26">
        <f>IFERROR(VLOOKUP(E2025,Points!$E$2:$G$11,3,TRUE),"")</f>
        <v>10</v>
      </c>
      <c r="G2025" t="s">
        <v>8633</v>
      </c>
    </row>
    <row r="2026" spans="1:7" x14ac:dyDescent="0.25">
      <c r="A2026" t="s">
        <v>56</v>
      </c>
      <c r="B2026" t="s">
        <v>12</v>
      </c>
      <c r="C2026" s="12">
        <v>631</v>
      </c>
      <c r="D2026" s="12">
        <v>38</v>
      </c>
      <c r="E2026" s="3">
        <f t="shared" si="31"/>
        <v>6.0221870047543584E-2</v>
      </c>
      <c r="F2026" s="26">
        <f>IFERROR(VLOOKUP(E2026,Points!$E$2:$G$11,3,TRUE),"")</f>
        <v>0</v>
      </c>
      <c r="G2026" t="s">
        <v>8632</v>
      </c>
    </row>
    <row r="2027" spans="1:7" x14ac:dyDescent="0.25">
      <c r="A2027" t="s">
        <v>55</v>
      </c>
      <c r="B2027" t="s">
        <v>40</v>
      </c>
      <c r="C2027" s="12">
        <v>4487</v>
      </c>
      <c r="D2027" s="12">
        <v>1470</v>
      </c>
      <c r="E2027" s="3">
        <f t="shared" si="31"/>
        <v>0.32761310452418096</v>
      </c>
      <c r="F2027" s="26">
        <f>IFERROR(VLOOKUP(E2027,Points!$E$2:$G$11,3,TRUE),"")</f>
        <v>65</v>
      </c>
      <c r="G2027" t="s">
        <v>8632</v>
      </c>
    </row>
    <row r="2028" spans="1:7" x14ac:dyDescent="0.25">
      <c r="A2028" t="s">
        <v>54</v>
      </c>
      <c r="B2028" t="s">
        <v>8</v>
      </c>
      <c r="C2028" s="12">
        <v>198</v>
      </c>
      <c r="D2028" s="12">
        <v>55</v>
      </c>
      <c r="E2028" s="2">
        <f t="shared" si="31"/>
        <v>0.27777777777777779</v>
      </c>
      <c r="F2028" s="26">
        <f>IFERROR(VLOOKUP(E2028,Points!$E$2:$G$11,3,TRUE),"")</f>
        <v>40</v>
      </c>
      <c r="G2028" t="s">
        <v>8633</v>
      </c>
    </row>
    <row r="2029" spans="1:7" x14ac:dyDescent="0.25">
      <c r="A2029" t="s">
        <v>53</v>
      </c>
      <c r="B2029" t="s">
        <v>8</v>
      </c>
      <c r="C2029" s="12">
        <v>174</v>
      </c>
      <c r="D2029" s="12">
        <v>29</v>
      </c>
      <c r="E2029" s="3">
        <f t="shared" si="31"/>
        <v>0.16666666666666666</v>
      </c>
      <c r="F2029" s="26">
        <f>IFERROR(VLOOKUP(E2029,Points!$E$2:$G$11,3,TRUE),"")</f>
        <v>20</v>
      </c>
      <c r="G2029" t="s">
        <v>8632</v>
      </c>
    </row>
    <row r="2030" spans="1:7" x14ac:dyDescent="0.25">
      <c r="A2030" t="s">
        <v>52</v>
      </c>
      <c r="B2030" t="s">
        <v>50</v>
      </c>
      <c r="C2030" s="12">
        <v>223</v>
      </c>
      <c r="D2030" s="12">
        <v>35</v>
      </c>
      <c r="E2030" s="2">
        <f t="shared" si="31"/>
        <v>0.15695067264573992</v>
      </c>
      <c r="F2030" s="26">
        <f>IFERROR(VLOOKUP(E2030,Points!$E$2:$G$11,3,TRUE),"")</f>
        <v>10</v>
      </c>
      <c r="G2030" t="s">
        <v>8633</v>
      </c>
    </row>
    <row r="2031" spans="1:7" x14ac:dyDescent="0.25">
      <c r="A2031" t="s">
        <v>51</v>
      </c>
      <c r="B2031" t="s">
        <v>50</v>
      </c>
      <c r="C2031" s="12">
        <v>221</v>
      </c>
      <c r="D2031" s="12">
        <v>47</v>
      </c>
      <c r="E2031" s="3">
        <f t="shared" si="31"/>
        <v>0.21266968325791855</v>
      </c>
      <c r="F2031" s="26">
        <f>IFERROR(VLOOKUP(E2031,Points!$E$2:$G$11,3,TRUE),"")</f>
        <v>30</v>
      </c>
      <c r="G2031" t="s">
        <v>8632</v>
      </c>
    </row>
    <row r="2032" spans="1:7" x14ac:dyDescent="0.25">
      <c r="A2032" t="s">
        <v>48</v>
      </c>
      <c r="B2032" t="s">
        <v>49</v>
      </c>
      <c r="C2032" s="12">
        <v>176</v>
      </c>
      <c r="D2032" s="12">
        <v>42</v>
      </c>
      <c r="E2032" s="2">
        <f t="shared" si="31"/>
        <v>0.23863636363636365</v>
      </c>
      <c r="F2032" s="26">
        <f>IFERROR(VLOOKUP(E2032,Points!$E$2:$G$11,3,TRUE),"")</f>
        <v>30</v>
      </c>
      <c r="G2032" t="s">
        <v>8633</v>
      </c>
    </row>
    <row r="2033" spans="1:7" x14ac:dyDescent="0.25">
      <c r="A2033" t="s">
        <v>48</v>
      </c>
      <c r="B2033" t="s">
        <v>47</v>
      </c>
      <c r="C2033" s="12">
        <v>405</v>
      </c>
      <c r="D2033" s="12">
        <v>48</v>
      </c>
      <c r="E2033" s="2">
        <f t="shared" si="31"/>
        <v>0.11851851851851852</v>
      </c>
      <c r="F2033" s="26">
        <f>IFERROR(VLOOKUP(E2033,Points!$E$2:$G$11,3,TRUE),"")</f>
        <v>5</v>
      </c>
      <c r="G2033" t="s">
        <v>8633</v>
      </c>
    </row>
    <row r="2034" spans="1:7" x14ac:dyDescent="0.25">
      <c r="A2034" t="s">
        <v>46</v>
      </c>
      <c r="B2034" t="s">
        <v>44</v>
      </c>
      <c r="C2034" s="12">
        <v>149</v>
      </c>
      <c r="D2034" s="12">
        <v>30</v>
      </c>
      <c r="E2034" s="2">
        <f t="shared" si="31"/>
        <v>0.20134228187919462</v>
      </c>
      <c r="F2034" s="26">
        <f>IFERROR(VLOOKUP(E2034,Points!$E$2:$G$11,3,TRUE),"")</f>
        <v>30</v>
      </c>
      <c r="G2034" t="s">
        <v>8633</v>
      </c>
    </row>
    <row r="2035" spans="1:7" x14ac:dyDescent="0.25">
      <c r="A2035" t="s">
        <v>45</v>
      </c>
      <c r="B2035" t="s">
        <v>44</v>
      </c>
      <c r="C2035" s="12">
        <v>184</v>
      </c>
      <c r="D2035" s="12">
        <v>39</v>
      </c>
      <c r="E2035" s="3">
        <f t="shared" si="31"/>
        <v>0.21195652173913043</v>
      </c>
      <c r="F2035" s="26">
        <f>IFERROR(VLOOKUP(E2035,Points!$E$2:$G$11,3,TRUE),"")</f>
        <v>30</v>
      </c>
      <c r="G2035" t="s">
        <v>8632</v>
      </c>
    </row>
    <row r="2036" spans="1:7" x14ac:dyDescent="0.25">
      <c r="A2036" t="s">
        <v>43</v>
      </c>
      <c r="B2036" t="s">
        <v>42</v>
      </c>
      <c r="C2036" s="12">
        <v>210</v>
      </c>
      <c r="D2036" s="12">
        <v>24</v>
      </c>
      <c r="E2036" s="2">
        <f t="shared" si="31"/>
        <v>0.11428571428571428</v>
      </c>
      <c r="F2036" s="26">
        <f>IFERROR(VLOOKUP(E2036,Points!$E$2:$G$11,3,TRUE),"")</f>
        <v>5</v>
      </c>
      <c r="G2036" t="s">
        <v>8633</v>
      </c>
    </row>
    <row r="2037" spans="1:7" x14ac:dyDescent="0.25">
      <c r="A2037" t="s">
        <v>41</v>
      </c>
      <c r="B2037" t="s">
        <v>40</v>
      </c>
      <c r="C2037" s="12">
        <v>203</v>
      </c>
      <c r="D2037" s="12">
        <v>29</v>
      </c>
      <c r="E2037" s="2">
        <f t="shared" si="31"/>
        <v>0.14285714285714285</v>
      </c>
      <c r="F2037" s="26">
        <f>IFERROR(VLOOKUP(E2037,Points!$E$2:$G$11,3,TRUE),"")</f>
        <v>10</v>
      </c>
      <c r="G2037" t="s">
        <v>8633</v>
      </c>
    </row>
    <row r="2038" spans="1:7" x14ac:dyDescent="0.25">
      <c r="A2038" t="s">
        <v>39</v>
      </c>
      <c r="B2038" t="s">
        <v>29</v>
      </c>
      <c r="C2038" s="12">
        <v>243</v>
      </c>
      <c r="D2038" s="12">
        <v>38</v>
      </c>
      <c r="E2038" s="2">
        <f t="shared" si="31"/>
        <v>0.15637860082304528</v>
      </c>
      <c r="F2038" s="26">
        <f>IFERROR(VLOOKUP(E2038,Points!$E$2:$G$11,3,TRUE),"")</f>
        <v>10</v>
      </c>
      <c r="G2038" t="s">
        <v>8633</v>
      </c>
    </row>
    <row r="2039" spans="1:7" x14ac:dyDescent="0.25">
      <c r="A2039" t="s">
        <v>1696</v>
      </c>
      <c r="B2039" t="s">
        <v>38</v>
      </c>
      <c r="C2039" s="12">
        <v>17</v>
      </c>
      <c r="D2039" s="12">
        <v>0</v>
      </c>
      <c r="E2039" s="3">
        <f t="shared" si="31"/>
        <v>0</v>
      </c>
      <c r="F2039" s="26">
        <f>IFERROR(VLOOKUP(E2039,Points!$E$2:$G$11,3,TRUE),"")</f>
        <v>0</v>
      </c>
      <c r="G2039" t="s">
        <v>8632</v>
      </c>
    </row>
    <row r="2040" spans="1:7" x14ac:dyDescent="0.25">
      <c r="A2040" t="s">
        <v>36</v>
      </c>
      <c r="B2040" t="s">
        <v>35</v>
      </c>
      <c r="C2040" s="12">
        <v>227</v>
      </c>
      <c r="D2040" s="12">
        <v>54</v>
      </c>
      <c r="E2040" s="2">
        <f t="shared" si="31"/>
        <v>0.23788546255506607</v>
      </c>
      <c r="F2040" s="26">
        <f>IFERROR(VLOOKUP(E2040,Points!$E$2:$G$11,3,TRUE),"")</f>
        <v>30</v>
      </c>
      <c r="G2040" t="s">
        <v>8633</v>
      </c>
    </row>
    <row r="2041" spans="1:7" x14ac:dyDescent="0.25">
      <c r="A2041" t="s">
        <v>34</v>
      </c>
      <c r="B2041" t="s">
        <v>17</v>
      </c>
      <c r="C2041" s="12">
        <v>41</v>
      </c>
      <c r="D2041" s="12">
        <v>11</v>
      </c>
      <c r="E2041" s="2">
        <f t="shared" si="31"/>
        <v>0.26829268292682928</v>
      </c>
      <c r="F2041" s="26">
        <f>IFERROR(VLOOKUP(E2041,Points!$E$2:$G$11,3,TRUE),"")</f>
        <v>40</v>
      </c>
      <c r="G2041" t="s">
        <v>8633</v>
      </c>
    </row>
    <row r="2042" spans="1:7" x14ac:dyDescent="0.25">
      <c r="A2042" t="s">
        <v>33</v>
      </c>
      <c r="B2042" t="s">
        <v>17</v>
      </c>
      <c r="C2042" s="12">
        <v>49</v>
      </c>
      <c r="D2042" s="12">
        <v>11</v>
      </c>
      <c r="E2042" s="3">
        <f t="shared" si="31"/>
        <v>0.22448979591836735</v>
      </c>
      <c r="F2042" s="26">
        <f>IFERROR(VLOOKUP(E2042,Points!$E$2:$G$11,3,TRUE),"")</f>
        <v>30</v>
      </c>
      <c r="G2042" t="s">
        <v>8632</v>
      </c>
    </row>
    <row r="2043" spans="1:7" x14ac:dyDescent="0.25">
      <c r="A2043" t="s">
        <v>32</v>
      </c>
      <c r="B2043" t="s">
        <v>31</v>
      </c>
      <c r="C2043" s="12">
        <v>287</v>
      </c>
      <c r="D2043" s="12">
        <v>43</v>
      </c>
      <c r="E2043" s="2">
        <f t="shared" si="31"/>
        <v>0.14982578397212543</v>
      </c>
      <c r="F2043" s="26">
        <f>IFERROR(VLOOKUP(E2043,Points!$E$2:$G$11,3,TRUE),"")</f>
        <v>10</v>
      </c>
      <c r="G2043" t="s">
        <v>8633</v>
      </c>
    </row>
    <row r="2044" spans="1:7" x14ac:dyDescent="0.25">
      <c r="A2044" t="s">
        <v>1695</v>
      </c>
      <c r="B2044" t="s">
        <v>29</v>
      </c>
      <c r="C2044" s="12">
        <v>163</v>
      </c>
      <c r="D2044" s="12">
        <v>11</v>
      </c>
      <c r="E2044" s="3">
        <f t="shared" si="31"/>
        <v>6.7484662576687116E-2</v>
      </c>
      <c r="F2044" s="26">
        <f>IFERROR(VLOOKUP(E2044,Points!$E$2:$G$11,3,TRUE),"")</f>
        <v>0</v>
      </c>
      <c r="G2044" t="s">
        <v>8632</v>
      </c>
    </row>
    <row r="2045" spans="1:7" x14ac:dyDescent="0.25">
      <c r="A2045" t="s">
        <v>30</v>
      </c>
      <c r="B2045" t="s">
        <v>29</v>
      </c>
      <c r="C2045" s="12">
        <v>475</v>
      </c>
      <c r="D2045" s="12">
        <v>62</v>
      </c>
      <c r="E2045" s="2">
        <f t="shared" si="31"/>
        <v>0.13052631578947368</v>
      </c>
      <c r="F2045" s="26">
        <f>IFERROR(VLOOKUP(E2045,Points!$E$2:$G$11,3,TRUE),"")</f>
        <v>10</v>
      </c>
      <c r="G2045" t="s">
        <v>8633</v>
      </c>
    </row>
    <row r="2046" spans="1:7" x14ac:dyDescent="0.25">
      <c r="A2046" t="s">
        <v>28</v>
      </c>
      <c r="B2046" t="s">
        <v>27</v>
      </c>
      <c r="C2046" s="12">
        <v>192</v>
      </c>
      <c r="D2046" s="12">
        <v>25</v>
      </c>
      <c r="E2046" s="2">
        <f t="shared" si="31"/>
        <v>0.13020833333333334</v>
      </c>
      <c r="F2046" s="26">
        <f>IFERROR(VLOOKUP(E2046,Points!$E$2:$G$11,3,TRUE),"")</f>
        <v>10</v>
      </c>
      <c r="G2046" t="s">
        <v>8633</v>
      </c>
    </row>
    <row r="2047" spans="1:7" x14ac:dyDescent="0.25">
      <c r="A2047" t="s">
        <v>26</v>
      </c>
      <c r="B2047" t="s">
        <v>25</v>
      </c>
      <c r="C2047" s="12">
        <v>365</v>
      </c>
      <c r="D2047" s="12">
        <v>56</v>
      </c>
      <c r="E2047" s="3">
        <f t="shared" si="31"/>
        <v>0.15342465753424658</v>
      </c>
      <c r="F2047" s="26">
        <f>IFERROR(VLOOKUP(E2047,Points!$E$2:$G$11,3,TRUE),"")</f>
        <v>10</v>
      </c>
      <c r="G2047" t="s">
        <v>8632</v>
      </c>
    </row>
    <row r="2048" spans="1:7" x14ac:dyDescent="0.25">
      <c r="A2048" t="s">
        <v>24</v>
      </c>
      <c r="B2048" t="s">
        <v>23</v>
      </c>
      <c r="C2048" s="12">
        <v>412</v>
      </c>
      <c r="D2048" s="12">
        <v>47</v>
      </c>
      <c r="E2048" s="2">
        <f t="shared" si="31"/>
        <v>0.11407766990291263</v>
      </c>
      <c r="F2048" s="26">
        <f>IFERROR(VLOOKUP(E2048,Points!$E$2:$G$11,3,TRUE),"")</f>
        <v>5</v>
      </c>
      <c r="G2048" t="s">
        <v>8633</v>
      </c>
    </row>
    <row r="2049" spans="1:7" x14ac:dyDescent="0.25">
      <c r="A2049" t="s">
        <v>22</v>
      </c>
      <c r="B2049" t="s">
        <v>8</v>
      </c>
      <c r="C2049" s="12">
        <v>181</v>
      </c>
      <c r="D2049" s="12">
        <v>62</v>
      </c>
      <c r="E2049" s="2">
        <f t="shared" si="31"/>
        <v>0.34254143646408841</v>
      </c>
      <c r="F2049" s="26">
        <f>IFERROR(VLOOKUP(E2049,Points!$E$2:$G$11,3,TRUE),"")</f>
        <v>65</v>
      </c>
      <c r="G2049" t="s">
        <v>8633</v>
      </c>
    </row>
    <row r="2050" spans="1:7" x14ac:dyDescent="0.25">
      <c r="A2050" t="s">
        <v>21</v>
      </c>
      <c r="B2050" t="s">
        <v>19</v>
      </c>
      <c r="C2050" s="12">
        <v>710</v>
      </c>
      <c r="D2050" s="12">
        <v>129</v>
      </c>
      <c r="E2050" s="2">
        <f t="shared" si="31"/>
        <v>0.18169014084507043</v>
      </c>
      <c r="F2050" s="26">
        <f>IFERROR(VLOOKUP(E2050,Points!$E$2:$G$11,3,TRUE),"")</f>
        <v>20</v>
      </c>
      <c r="G2050" t="s">
        <v>8633</v>
      </c>
    </row>
    <row r="2051" spans="1:7" x14ac:dyDescent="0.25">
      <c r="A2051" t="s">
        <v>20</v>
      </c>
      <c r="B2051" t="s">
        <v>19</v>
      </c>
      <c r="C2051" s="12">
        <v>776</v>
      </c>
      <c r="D2051" s="12">
        <v>63</v>
      </c>
      <c r="E2051" s="3">
        <f t="shared" ref="E2051:E2063" si="32">D2051/C2051</f>
        <v>8.1185567010309281E-2</v>
      </c>
      <c r="F2051" s="26">
        <f>IFERROR(VLOOKUP(E2051,Points!$E$2:$G$11,3,TRUE),"")</f>
        <v>5</v>
      </c>
      <c r="G2051" t="s">
        <v>8632</v>
      </c>
    </row>
    <row r="2052" spans="1:7" x14ac:dyDescent="0.25">
      <c r="A2052" t="s">
        <v>18</v>
      </c>
      <c r="B2052" t="s">
        <v>17</v>
      </c>
      <c r="C2052" s="12">
        <v>95</v>
      </c>
      <c r="D2052" s="12">
        <v>15</v>
      </c>
      <c r="E2052" s="2">
        <f t="shared" si="32"/>
        <v>0.15789473684210525</v>
      </c>
      <c r="F2052" s="26">
        <f>IFERROR(VLOOKUP(E2052,Points!$E$2:$G$11,3,TRUE),"")</f>
        <v>10</v>
      </c>
      <c r="G2052" t="s">
        <v>8633</v>
      </c>
    </row>
    <row r="2053" spans="1:7" x14ac:dyDescent="0.25">
      <c r="A2053" t="s">
        <v>16</v>
      </c>
      <c r="B2053" t="s">
        <v>15</v>
      </c>
      <c r="C2053" s="12">
        <v>25</v>
      </c>
      <c r="D2053" s="12">
        <v>12</v>
      </c>
      <c r="E2053" s="3">
        <f t="shared" si="32"/>
        <v>0.48</v>
      </c>
      <c r="F2053" s="26">
        <f>IFERROR(VLOOKUP(E2053,Points!$E$2:$G$11,3,TRUE),"")</f>
        <v>100</v>
      </c>
      <c r="G2053" t="s">
        <v>8632</v>
      </c>
    </row>
    <row r="2054" spans="1:7" x14ac:dyDescent="0.25">
      <c r="A2054" t="s">
        <v>14</v>
      </c>
      <c r="B2054" t="s">
        <v>12</v>
      </c>
      <c r="C2054" s="12">
        <v>506</v>
      </c>
      <c r="D2054" s="12">
        <v>73</v>
      </c>
      <c r="E2054" s="2">
        <f t="shared" si="32"/>
        <v>0.14426877470355731</v>
      </c>
      <c r="F2054" s="26">
        <f>IFERROR(VLOOKUP(E2054,Points!$E$2:$G$11,3,TRUE),"")</f>
        <v>10</v>
      </c>
      <c r="G2054" t="s">
        <v>8633</v>
      </c>
    </row>
    <row r="2055" spans="1:7" x14ac:dyDescent="0.25">
      <c r="A2055" t="s">
        <v>13</v>
      </c>
      <c r="B2055" t="s">
        <v>12</v>
      </c>
      <c r="C2055" s="12">
        <v>156</v>
      </c>
      <c r="D2055" s="12">
        <v>18</v>
      </c>
      <c r="E2055" s="3">
        <f t="shared" si="32"/>
        <v>0.11538461538461539</v>
      </c>
      <c r="F2055" s="26">
        <f>IFERROR(VLOOKUP(E2055,Points!$E$2:$G$11,3,TRUE),"")</f>
        <v>5</v>
      </c>
      <c r="G2055" t="s">
        <v>8632</v>
      </c>
    </row>
    <row r="2056" spans="1:7" x14ac:dyDescent="0.25">
      <c r="A2056" t="s">
        <v>10</v>
      </c>
      <c r="B2056" t="s">
        <v>11</v>
      </c>
      <c r="C2056" s="12">
        <v>99</v>
      </c>
      <c r="D2056" s="12">
        <v>13</v>
      </c>
      <c r="E2056" s="2">
        <f t="shared" si="32"/>
        <v>0.13131313131313133</v>
      </c>
      <c r="G2056" t="s">
        <v>8633</v>
      </c>
    </row>
    <row r="2057" spans="1:7" x14ac:dyDescent="0.25">
      <c r="A2057" t="s">
        <v>10</v>
      </c>
      <c r="B2057" t="s">
        <v>9</v>
      </c>
      <c r="C2057" s="12">
        <v>96</v>
      </c>
      <c r="D2057" s="12">
        <v>18</v>
      </c>
      <c r="E2057" s="2">
        <f t="shared" si="32"/>
        <v>0.1875</v>
      </c>
      <c r="G2057" t="s">
        <v>8633</v>
      </c>
    </row>
    <row r="2058" spans="1:7" x14ac:dyDescent="0.25">
      <c r="A2058" t="s">
        <v>6</v>
      </c>
      <c r="B2058" t="s">
        <v>8</v>
      </c>
      <c r="C2058" s="12">
        <v>224</v>
      </c>
      <c r="D2058" s="12">
        <v>61</v>
      </c>
      <c r="E2058" s="2">
        <f t="shared" si="32"/>
        <v>0.27232142857142855</v>
      </c>
      <c r="G2058" t="s">
        <v>8633</v>
      </c>
    </row>
    <row r="2059" spans="1:7" x14ac:dyDescent="0.25">
      <c r="A2059" t="s">
        <v>6</v>
      </c>
      <c r="B2059" t="s">
        <v>7</v>
      </c>
      <c r="C2059" s="12">
        <v>260</v>
      </c>
      <c r="D2059" s="12">
        <v>47</v>
      </c>
      <c r="E2059" s="2">
        <f t="shared" si="32"/>
        <v>0.18076923076923077</v>
      </c>
      <c r="F2059" s="26">
        <f>IFERROR(VLOOKUP(E2059,Points!$E$2:$G$11,3,TRUE),"")</f>
        <v>20</v>
      </c>
      <c r="G2059" t="s">
        <v>8633</v>
      </c>
    </row>
    <row r="2060" spans="1:7" x14ac:dyDescent="0.25">
      <c r="A2060" t="s">
        <v>6</v>
      </c>
      <c r="B2060" t="s">
        <v>5</v>
      </c>
      <c r="C2060" s="12">
        <v>263</v>
      </c>
      <c r="D2060" s="12">
        <v>31</v>
      </c>
      <c r="E2060" s="2">
        <f t="shared" si="32"/>
        <v>0.11787072243346007</v>
      </c>
      <c r="F2060" s="26">
        <f>IFERROR(VLOOKUP(E2060,Points!$E$2:$G$11,3,TRUE),"")</f>
        <v>5</v>
      </c>
      <c r="G2060" t="s">
        <v>8633</v>
      </c>
    </row>
    <row r="2061" spans="1:7" x14ac:dyDescent="0.25">
      <c r="A2061" t="s">
        <v>4</v>
      </c>
      <c r="B2061" t="s">
        <v>3</v>
      </c>
      <c r="C2061" s="12">
        <v>931</v>
      </c>
      <c r="D2061" s="12">
        <v>85</v>
      </c>
      <c r="E2061" s="3">
        <f t="shared" si="32"/>
        <v>9.1299677765843176E-2</v>
      </c>
      <c r="F2061" s="26">
        <f>IFERROR(VLOOKUP(E2061,Points!$E$2:$G$11,3,TRUE),"")</f>
        <v>5</v>
      </c>
      <c r="G2061" t="s">
        <v>8632</v>
      </c>
    </row>
    <row r="2062" spans="1:7" x14ac:dyDescent="0.25">
      <c r="A2062" t="s">
        <v>2</v>
      </c>
      <c r="B2062" t="s">
        <v>1</v>
      </c>
      <c r="C2062" s="12">
        <v>6</v>
      </c>
      <c r="D2062" s="12">
        <v>2</v>
      </c>
      <c r="E2062" s="3">
        <f t="shared" si="32"/>
        <v>0.33333333333333331</v>
      </c>
      <c r="G2062" t="s">
        <v>8632</v>
      </c>
    </row>
    <row r="2063" spans="1:7" x14ac:dyDescent="0.25">
      <c r="A2063" t="s">
        <v>1693</v>
      </c>
      <c r="B2063" t="s">
        <v>0</v>
      </c>
      <c r="C2063" s="12">
        <v>45</v>
      </c>
      <c r="D2063" s="12">
        <v>20</v>
      </c>
      <c r="E2063" s="3">
        <f t="shared" si="32"/>
        <v>0.44444444444444442</v>
      </c>
      <c r="G2063" t="s">
        <v>8632</v>
      </c>
    </row>
  </sheetData>
  <autoFilter ref="A2:G2" xr:uid="{813D8762-689F-4337-B5F3-357183F8C15D}"/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65B5-1255-4760-A572-8C40DDF161A3}">
  <dimension ref="A1:J2057"/>
  <sheetViews>
    <sheetView tabSelected="1" workbookViewId="0">
      <selection activeCell="I8" sqref="I8"/>
    </sheetView>
  </sheetViews>
  <sheetFormatPr defaultRowHeight="15" x14ac:dyDescent="0.25"/>
  <cols>
    <col min="1" max="1" width="29.140625" customWidth="1"/>
    <col min="2" max="2" width="12.28515625" bestFit="1" customWidth="1"/>
    <col min="3" max="3" width="24" customWidth="1"/>
    <col min="4" max="4" width="16.28515625" bestFit="1" customWidth="1"/>
    <col min="5" max="5" width="8.140625" customWidth="1"/>
    <col min="6" max="6" width="8.140625" hidden="1" customWidth="1"/>
    <col min="7" max="7" width="12.7109375" bestFit="1" customWidth="1"/>
    <col min="10" max="10" width="13.28515625" customWidth="1"/>
  </cols>
  <sheetData>
    <row r="1" spans="1:10" x14ac:dyDescent="0.25">
      <c r="A1" s="77" t="s">
        <v>8627</v>
      </c>
      <c r="B1" s="77"/>
      <c r="C1" s="77"/>
      <c r="D1" s="77"/>
      <c r="G1" s="4" t="s">
        <v>1903</v>
      </c>
      <c r="H1" s="5">
        <v>32396</v>
      </c>
    </row>
    <row r="2" spans="1:10" ht="14.45" customHeight="1" x14ac:dyDescent="0.25">
      <c r="A2" s="30" t="s">
        <v>1692</v>
      </c>
      <c r="B2" s="30" t="s">
        <v>1691</v>
      </c>
      <c r="C2" s="30" t="s">
        <v>1902</v>
      </c>
      <c r="D2" s="30" t="s">
        <v>1905</v>
      </c>
      <c r="E2" s="31" t="s">
        <v>1979</v>
      </c>
      <c r="F2" s="66" t="s">
        <v>8631</v>
      </c>
      <c r="G2" s="78" t="s">
        <v>8852</v>
      </c>
      <c r="H2" s="78"/>
      <c r="I2" s="78"/>
      <c r="J2" s="78"/>
    </row>
    <row r="3" spans="1:10" x14ac:dyDescent="0.25">
      <c r="A3" t="s">
        <v>1689</v>
      </c>
      <c r="B3" t="s">
        <v>8</v>
      </c>
      <c r="C3" s="1">
        <v>29200</v>
      </c>
      <c r="D3" s="3">
        <f t="shared" ref="D3:D66" si="0">C3/$H$1</f>
        <v>0.90134584516606986</v>
      </c>
      <c r="E3" s="26">
        <f>IFERROR(VLOOKUP(D3,Points!$I$2:$K$5,3,TRUE),"")</f>
        <v>0</v>
      </c>
      <c r="F3" t="s">
        <v>8632</v>
      </c>
      <c r="G3" s="78"/>
      <c r="H3" s="78"/>
      <c r="I3" s="78"/>
      <c r="J3" s="78"/>
    </row>
    <row r="4" spans="1:10" x14ac:dyDescent="0.25">
      <c r="A4" t="s">
        <v>1896</v>
      </c>
      <c r="B4" t="s">
        <v>224</v>
      </c>
      <c r="C4" s="1">
        <v>39000</v>
      </c>
      <c r="D4" s="3">
        <f t="shared" si="0"/>
        <v>1.203852327447833</v>
      </c>
      <c r="E4" s="26">
        <f>IFERROR(VLOOKUP(D4,Points!$I$2:$K$5,3,TRUE),"")</f>
        <v>0</v>
      </c>
      <c r="F4" t="s">
        <v>8632</v>
      </c>
      <c r="G4" s="78"/>
      <c r="H4" s="78"/>
      <c r="I4" s="78"/>
      <c r="J4" s="78"/>
    </row>
    <row r="5" spans="1:10" x14ac:dyDescent="0.25">
      <c r="A5" t="s">
        <v>1688</v>
      </c>
      <c r="B5" t="s">
        <v>224</v>
      </c>
      <c r="C5" s="1">
        <v>46083</v>
      </c>
      <c r="D5" s="3">
        <f t="shared" si="0"/>
        <v>1.4224904309173971</v>
      </c>
      <c r="E5" s="26">
        <f>IFERROR(VLOOKUP(D5,Points!$I$2:$K$5,3,TRUE),"")</f>
        <v>0</v>
      </c>
      <c r="F5" t="s">
        <v>8633</v>
      </c>
    </row>
    <row r="6" spans="1:10" x14ac:dyDescent="0.25">
      <c r="A6" t="s">
        <v>1687</v>
      </c>
      <c r="B6" t="s">
        <v>49</v>
      </c>
      <c r="C6" s="1">
        <v>37944</v>
      </c>
      <c r="D6" s="3">
        <f t="shared" si="0"/>
        <v>1.1712557105815533</v>
      </c>
      <c r="E6" s="26">
        <f>IFERROR(VLOOKUP(D6,Points!$I$2:$K$5,3,TRUE),"")</f>
        <v>0</v>
      </c>
      <c r="F6" t="s">
        <v>8633</v>
      </c>
    </row>
    <row r="7" spans="1:10" x14ac:dyDescent="0.25">
      <c r="A7" t="s">
        <v>1686</v>
      </c>
      <c r="B7" t="s">
        <v>292</v>
      </c>
      <c r="C7" s="1">
        <v>21413</v>
      </c>
      <c r="D7" s="3">
        <f t="shared" si="0"/>
        <v>0.66097666378565256</v>
      </c>
      <c r="E7" s="26">
        <f>IFERROR(VLOOKUP(D7,Points!$I$2:$K$5,3,TRUE),"")</f>
        <v>15</v>
      </c>
      <c r="F7" t="s">
        <v>8632</v>
      </c>
    </row>
    <row r="8" spans="1:10" x14ac:dyDescent="0.25">
      <c r="A8" t="s">
        <v>1685</v>
      </c>
      <c r="B8" t="s">
        <v>292</v>
      </c>
      <c r="C8" s="1">
        <v>32875</v>
      </c>
      <c r="D8" s="3">
        <f t="shared" si="0"/>
        <v>1.0147857760217311</v>
      </c>
      <c r="E8" s="26">
        <f>IFERROR(VLOOKUP(D8,Points!$I$2:$K$5,3,TRUE),"")</f>
        <v>0</v>
      </c>
      <c r="F8" t="s">
        <v>8633</v>
      </c>
    </row>
    <row r="9" spans="1:10" x14ac:dyDescent="0.25">
      <c r="A9" t="s">
        <v>1685</v>
      </c>
      <c r="B9" t="s">
        <v>1694</v>
      </c>
      <c r="C9" s="1">
        <v>42472</v>
      </c>
      <c r="D9" s="3">
        <f t="shared" si="0"/>
        <v>1.3110260525990862</v>
      </c>
      <c r="E9" s="26">
        <f>IFERROR(VLOOKUP(D9,Points!$I$2:$K$5,3,TRUE),"")</f>
        <v>0</v>
      </c>
      <c r="F9" t="s">
        <v>8633</v>
      </c>
    </row>
    <row r="10" spans="1:10" x14ac:dyDescent="0.25">
      <c r="A10" t="s">
        <v>1685</v>
      </c>
      <c r="B10" t="s">
        <v>263</v>
      </c>
      <c r="C10" s="1">
        <v>45179</v>
      </c>
      <c r="D10" s="3">
        <f t="shared" si="0"/>
        <v>1.3945857513273243</v>
      </c>
      <c r="E10" s="26">
        <f>IFERROR(VLOOKUP(D10,Points!$I$2:$K$5,3,TRUE),"")</f>
        <v>0</v>
      </c>
      <c r="F10" t="s">
        <v>8633</v>
      </c>
    </row>
    <row r="11" spans="1:10" x14ac:dyDescent="0.25">
      <c r="A11" t="s">
        <v>1684</v>
      </c>
      <c r="B11" t="s">
        <v>133</v>
      </c>
      <c r="C11" s="1">
        <v>46238</v>
      </c>
      <c r="D11" s="3">
        <f t="shared" si="0"/>
        <v>1.4272749722187925</v>
      </c>
      <c r="E11" s="26">
        <f>IFERROR(VLOOKUP(D11,Points!$I$2:$K$5,3,TRUE),"")</f>
        <v>0</v>
      </c>
      <c r="F11" t="s">
        <v>8633</v>
      </c>
    </row>
    <row r="12" spans="1:10" x14ac:dyDescent="0.25">
      <c r="A12" t="s">
        <v>1683</v>
      </c>
      <c r="B12" t="s">
        <v>72</v>
      </c>
      <c r="C12" s="1">
        <v>45591</v>
      </c>
      <c r="D12" s="3">
        <f t="shared" si="0"/>
        <v>1.4073033707865168</v>
      </c>
      <c r="E12" s="26">
        <f>IFERROR(VLOOKUP(D12,Points!$I$2:$K$5,3,TRUE),"")</f>
        <v>0</v>
      </c>
      <c r="F12" t="s">
        <v>8632</v>
      </c>
    </row>
    <row r="13" spans="1:10" x14ac:dyDescent="0.25">
      <c r="A13" t="s">
        <v>1682</v>
      </c>
      <c r="B13" t="s">
        <v>15</v>
      </c>
      <c r="C13" s="1">
        <v>33389</v>
      </c>
      <c r="D13" s="3">
        <f t="shared" si="0"/>
        <v>1.0306519323373255</v>
      </c>
      <c r="E13" s="26">
        <f>IFERROR(VLOOKUP(D13,Points!$I$2:$K$5,3,TRUE),"")</f>
        <v>0</v>
      </c>
      <c r="F13" t="s">
        <v>8633</v>
      </c>
    </row>
    <row r="14" spans="1:10" x14ac:dyDescent="0.25">
      <c r="A14" t="s">
        <v>1681</v>
      </c>
      <c r="B14" t="s">
        <v>104</v>
      </c>
      <c r="C14" s="1">
        <v>43333</v>
      </c>
      <c r="D14" s="3">
        <f t="shared" si="0"/>
        <v>1.3376034078281269</v>
      </c>
      <c r="E14" s="26">
        <f>IFERROR(VLOOKUP(D14,Points!$I$2:$K$5,3,TRUE),"")</f>
        <v>0</v>
      </c>
      <c r="F14" t="s">
        <v>8633</v>
      </c>
    </row>
    <row r="15" spans="1:10" x14ac:dyDescent="0.25">
      <c r="A15" t="s">
        <v>1680</v>
      </c>
      <c r="B15" t="s">
        <v>131</v>
      </c>
      <c r="C15" s="1">
        <v>43167</v>
      </c>
      <c r="D15" s="3">
        <f t="shared" si="0"/>
        <v>1.3324793184343746</v>
      </c>
      <c r="E15" s="26">
        <f>IFERROR(VLOOKUP(D15,Points!$I$2:$K$5,3,TRUE),"")</f>
        <v>0</v>
      </c>
      <c r="F15" t="s">
        <v>8633</v>
      </c>
    </row>
    <row r="16" spans="1:10" x14ac:dyDescent="0.25">
      <c r="A16" t="s">
        <v>1679</v>
      </c>
      <c r="B16" t="s">
        <v>49</v>
      </c>
      <c r="C16" s="1">
        <v>25250</v>
      </c>
      <c r="D16" s="3">
        <f t="shared" si="0"/>
        <v>0.77941721200148162</v>
      </c>
      <c r="E16" s="26">
        <f>IFERROR(VLOOKUP(D16,Points!$I$2:$K$5,3,TRUE),"")</f>
        <v>10</v>
      </c>
      <c r="F16" t="s">
        <v>8633</v>
      </c>
    </row>
    <row r="17" spans="1:6" x14ac:dyDescent="0.25">
      <c r="A17" t="s">
        <v>1678</v>
      </c>
      <c r="B17" t="s">
        <v>1</v>
      </c>
      <c r="C17" s="1">
        <v>29750</v>
      </c>
      <c r="D17" s="3">
        <f t="shared" si="0"/>
        <v>0.91832324978392399</v>
      </c>
      <c r="E17" s="26">
        <f>IFERROR(VLOOKUP(D17,Points!$I$2:$K$5,3,TRUE),"")</f>
        <v>0</v>
      </c>
      <c r="F17" t="s">
        <v>8633</v>
      </c>
    </row>
    <row r="18" spans="1:6" x14ac:dyDescent="0.25">
      <c r="A18" t="s">
        <v>1677</v>
      </c>
      <c r="B18" t="s">
        <v>92</v>
      </c>
      <c r="C18" s="1">
        <v>31769</v>
      </c>
      <c r="D18" s="3">
        <f t="shared" si="0"/>
        <v>0.98064575873564641</v>
      </c>
      <c r="E18" s="26">
        <f>IFERROR(VLOOKUP(D18,Points!$I$2:$K$5,3,TRUE),"")</f>
        <v>0</v>
      </c>
      <c r="F18" t="s">
        <v>8633</v>
      </c>
    </row>
    <row r="19" spans="1:6" x14ac:dyDescent="0.25">
      <c r="A19" t="s">
        <v>1676</v>
      </c>
      <c r="B19" t="s">
        <v>1694</v>
      </c>
      <c r="C19" s="1">
        <v>55063</v>
      </c>
      <c r="D19" s="3">
        <f t="shared" si="0"/>
        <v>1.6996851463143599</v>
      </c>
      <c r="E19" s="26">
        <f>IFERROR(VLOOKUP(D19,Points!$I$2:$K$5,3,TRUE),"")</f>
        <v>0</v>
      </c>
      <c r="F19" t="s">
        <v>8633</v>
      </c>
    </row>
    <row r="20" spans="1:6" x14ac:dyDescent="0.25">
      <c r="A20" t="s">
        <v>1676</v>
      </c>
      <c r="B20" t="s">
        <v>170</v>
      </c>
      <c r="C20" s="1">
        <v>50188</v>
      </c>
      <c r="D20" s="3">
        <f t="shared" si="0"/>
        <v>1.5492036053833806</v>
      </c>
      <c r="E20" s="26">
        <f>IFERROR(VLOOKUP(D20,Points!$I$2:$K$5,3,TRUE),"")</f>
        <v>0</v>
      </c>
      <c r="F20" t="s">
        <v>8633</v>
      </c>
    </row>
    <row r="21" spans="1:6" x14ac:dyDescent="0.25">
      <c r="A21" t="s">
        <v>1675</v>
      </c>
      <c r="B21" t="s">
        <v>5</v>
      </c>
      <c r="C21" s="1">
        <v>37059</v>
      </c>
      <c r="D21" s="3">
        <f t="shared" si="0"/>
        <v>1.1439375231510063</v>
      </c>
      <c r="E21" s="26">
        <f>IFERROR(VLOOKUP(D21,Points!$I$2:$K$5,3,TRUE),"")</f>
        <v>0</v>
      </c>
      <c r="F21" t="s">
        <v>8632</v>
      </c>
    </row>
    <row r="22" spans="1:6" x14ac:dyDescent="0.25">
      <c r="A22" t="s">
        <v>1674</v>
      </c>
      <c r="B22" t="s">
        <v>7</v>
      </c>
      <c r="C22" s="1">
        <v>53088</v>
      </c>
      <c r="D22" s="3">
        <f t="shared" si="0"/>
        <v>1.6387208297320657</v>
      </c>
      <c r="E22" s="26">
        <f>IFERROR(VLOOKUP(D22,Points!$I$2:$K$5,3,TRUE),"")</f>
        <v>0</v>
      </c>
      <c r="F22" t="s">
        <v>8633</v>
      </c>
    </row>
    <row r="23" spans="1:6" x14ac:dyDescent="0.25">
      <c r="A23" t="s">
        <v>1674</v>
      </c>
      <c r="B23" t="s">
        <v>263</v>
      </c>
      <c r="C23" s="1">
        <v>36200</v>
      </c>
      <c r="D23" s="3">
        <f t="shared" si="0"/>
        <v>1.1174219039387578</v>
      </c>
      <c r="E23" s="26">
        <f>IFERROR(VLOOKUP(D23,Points!$I$2:$K$5,3,TRUE),"")</f>
        <v>0</v>
      </c>
      <c r="F23" t="s">
        <v>8633</v>
      </c>
    </row>
    <row r="24" spans="1:6" x14ac:dyDescent="0.25">
      <c r="A24" t="s">
        <v>1674</v>
      </c>
      <c r="B24" t="s">
        <v>101</v>
      </c>
      <c r="C24" s="1">
        <v>33056</v>
      </c>
      <c r="D24" s="3">
        <f t="shared" si="0"/>
        <v>1.0203728855414249</v>
      </c>
      <c r="E24" s="26">
        <f>IFERROR(VLOOKUP(D24,Points!$I$2:$K$5,3,TRUE),"")</f>
        <v>0</v>
      </c>
      <c r="F24" t="s">
        <v>8633</v>
      </c>
    </row>
    <row r="25" spans="1:6" x14ac:dyDescent="0.25">
      <c r="A25" t="s">
        <v>1673</v>
      </c>
      <c r="B25" t="s">
        <v>124</v>
      </c>
      <c r="C25" s="1">
        <v>53500</v>
      </c>
      <c r="D25" s="3">
        <f t="shared" si="0"/>
        <v>1.6514384491912582</v>
      </c>
      <c r="E25" s="26">
        <f>IFERROR(VLOOKUP(D25,Points!$I$2:$K$5,3,TRUE),"")</f>
        <v>0</v>
      </c>
      <c r="F25" t="s">
        <v>8633</v>
      </c>
    </row>
    <row r="26" spans="1:6" x14ac:dyDescent="0.25">
      <c r="A26" t="s">
        <v>1672</v>
      </c>
      <c r="B26" t="s">
        <v>131</v>
      </c>
      <c r="C26" s="1">
        <v>30654</v>
      </c>
      <c r="D26" s="3">
        <f t="shared" si="0"/>
        <v>0.9462279293739968</v>
      </c>
      <c r="E26" s="26">
        <f>IFERROR(VLOOKUP(D26,Points!$I$2:$K$5,3,TRUE),"")</f>
        <v>0</v>
      </c>
      <c r="F26" t="s">
        <v>8632</v>
      </c>
    </row>
    <row r="27" spans="1:6" x14ac:dyDescent="0.25">
      <c r="A27" t="s">
        <v>1671</v>
      </c>
      <c r="B27" t="s">
        <v>47</v>
      </c>
      <c r="C27" s="1">
        <v>57987</v>
      </c>
      <c r="D27" s="3">
        <f t="shared" si="0"/>
        <v>1.7899432028645512</v>
      </c>
      <c r="E27" s="26">
        <f>IFERROR(VLOOKUP(D27,Points!$I$2:$K$5,3,TRUE),"")</f>
        <v>0</v>
      </c>
      <c r="F27" t="s">
        <v>8633</v>
      </c>
    </row>
    <row r="28" spans="1:6" x14ac:dyDescent="0.25">
      <c r="A28" t="s">
        <v>1895</v>
      </c>
      <c r="B28" t="s">
        <v>83</v>
      </c>
      <c r="C28" s="1">
        <v>35667</v>
      </c>
      <c r="D28" s="3">
        <f t="shared" si="0"/>
        <v>1.1009692554636374</v>
      </c>
      <c r="E28" s="26">
        <f>IFERROR(VLOOKUP(D28,Points!$I$2:$K$5,3,TRUE),"")</f>
        <v>0</v>
      </c>
      <c r="F28" t="s">
        <v>8632</v>
      </c>
    </row>
    <row r="29" spans="1:6" x14ac:dyDescent="0.25">
      <c r="A29" t="s">
        <v>1894</v>
      </c>
      <c r="B29" t="s">
        <v>133</v>
      </c>
      <c r="C29" s="1">
        <v>46095</v>
      </c>
      <c r="D29" s="3">
        <f t="shared" si="0"/>
        <v>1.4228608470181503</v>
      </c>
      <c r="E29" s="26">
        <f>IFERROR(VLOOKUP(D29,Points!$I$2:$K$5,3,TRUE),"")</f>
        <v>0</v>
      </c>
      <c r="F29" t="s">
        <v>8632</v>
      </c>
    </row>
    <row r="30" spans="1:6" x14ac:dyDescent="0.25">
      <c r="A30" t="s">
        <v>1670</v>
      </c>
      <c r="B30" t="s">
        <v>19</v>
      </c>
      <c r="C30" s="1">
        <v>40519</v>
      </c>
      <c r="D30" s="3">
        <f t="shared" si="0"/>
        <v>1.2507408322015063</v>
      </c>
      <c r="E30" s="26">
        <f>IFERROR(VLOOKUP(D30,Points!$I$2:$K$5,3,TRUE),"")</f>
        <v>0</v>
      </c>
      <c r="F30" t="s">
        <v>8632</v>
      </c>
    </row>
    <row r="31" spans="1:6" x14ac:dyDescent="0.25">
      <c r="A31" t="s">
        <v>1669</v>
      </c>
      <c r="B31" t="s">
        <v>263</v>
      </c>
      <c r="C31" s="1">
        <v>34900</v>
      </c>
      <c r="D31" s="3">
        <f t="shared" si="0"/>
        <v>1.07729349302383</v>
      </c>
      <c r="E31" s="26">
        <f>IFERROR(VLOOKUP(D31,Points!$I$2:$K$5,3,TRUE),"")</f>
        <v>0</v>
      </c>
      <c r="F31" t="s">
        <v>8632</v>
      </c>
    </row>
    <row r="32" spans="1:6" x14ac:dyDescent="0.25">
      <c r="A32" t="s">
        <v>1668</v>
      </c>
      <c r="B32" t="s">
        <v>163</v>
      </c>
      <c r="C32" s="1">
        <v>26808</v>
      </c>
      <c r="D32" s="3">
        <f t="shared" si="0"/>
        <v>0.82750956908260276</v>
      </c>
      <c r="E32" s="26">
        <f>IFERROR(VLOOKUP(D32,Points!$I$2:$K$5,3,TRUE),"")</f>
        <v>0</v>
      </c>
      <c r="F32" t="s">
        <v>8632</v>
      </c>
    </row>
    <row r="33" spans="1:6" x14ac:dyDescent="0.25">
      <c r="A33" t="s">
        <v>1667</v>
      </c>
      <c r="B33" t="s">
        <v>163</v>
      </c>
      <c r="C33" s="1">
        <v>43250</v>
      </c>
      <c r="D33" s="3">
        <f t="shared" si="0"/>
        <v>1.3350413631312508</v>
      </c>
      <c r="E33" s="26">
        <f>IFERROR(VLOOKUP(D33,Points!$I$2:$K$5,3,TRUE),"")</f>
        <v>0</v>
      </c>
      <c r="F33" t="s">
        <v>8633</v>
      </c>
    </row>
    <row r="34" spans="1:6" x14ac:dyDescent="0.25">
      <c r="A34" t="s">
        <v>1667</v>
      </c>
      <c r="B34" t="s">
        <v>263</v>
      </c>
      <c r="C34" s="1">
        <v>41250</v>
      </c>
      <c r="D34" s="3">
        <f t="shared" si="0"/>
        <v>1.2733053463390542</v>
      </c>
      <c r="E34" s="26">
        <f>IFERROR(VLOOKUP(D34,Points!$I$2:$K$5,3,TRUE),"")</f>
        <v>0</v>
      </c>
      <c r="F34" t="s">
        <v>8633</v>
      </c>
    </row>
    <row r="35" spans="1:6" x14ac:dyDescent="0.25">
      <c r="A35" t="s">
        <v>1666</v>
      </c>
      <c r="B35" t="s">
        <v>212</v>
      </c>
      <c r="C35" s="1">
        <v>42500</v>
      </c>
      <c r="D35" s="3">
        <f t="shared" si="0"/>
        <v>1.3118903568341771</v>
      </c>
      <c r="E35" s="26">
        <f>IFERROR(VLOOKUP(D35,Points!$I$2:$K$5,3,TRUE),"")</f>
        <v>0</v>
      </c>
      <c r="F35" t="s">
        <v>8633</v>
      </c>
    </row>
    <row r="36" spans="1:6" x14ac:dyDescent="0.25">
      <c r="A36" t="s">
        <v>1665</v>
      </c>
      <c r="B36" t="s">
        <v>212</v>
      </c>
      <c r="C36" s="1">
        <v>23154</v>
      </c>
      <c r="D36" s="3">
        <f t="shared" si="0"/>
        <v>0.71471786640325963</v>
      </c>
      <c r="E36" s="26">
        <f>IFERROR(VLOOKUP(D36,Points!$I$2:$K$5,3,TRUE),"")</f>
        <v>10</v>
      </c>
      <c r="F36" t="s">
        <v>8632</v>
      </c>
    </row>
    <row r="37" spans="1:6" x14ac:dyDescent="0.25">
      <c r="A37" t="s">
        <v>1664</v>
      </c>
      <c r="B37" t="s">
        <v>50</v>
      </c>
      <c r="C37" s="1">
        <v>26794</v>
      </c>
      <c r="D37" s="3">
        <f t="shared" si="0"/>
        <v>0.82707741696505743</v>
      </c>
      <c r="E37" s="26">
        <f>IFERROR(VLOOKUP(D37,Points!$I$2:$K$5,3,TRUE),"")</f>
        <v>0</v>
      </c>
      <c r="F37" t="s">
        <v>8633</v>
      </c>
    </row>
    <row r="38" spans="1:6" x14ac:dyDescent="0.25">
      <c r="A38" t="s">
        <v>1663</v>
      </c>
      <c r="B38" t="s">
        <v>92</v>
      </c>
      <c r="C38" s="1">
        <v>38250</v>
      </c>
      <c r="D38" s="3">
        <f t="shared" si="0"/>
        <v>1.1807013211507593</v>
      </c>
      <c r="E38" s="26">
        <f>IFERROR(VLOOKUP(D38,Points!$I$2:$K$5,3,TRUE),"")</f>
        <v>0</v>
      </c>
      <c r="F38" t="s">
        <v>8633</v>
      </c>
    </row>
    <row r="39" spans="1:6" x14ac:dyDescent="0.25">
      <c r="A39" t="s">
        <v>1662</v>
      </c>
      <c r="B39" t="s">
        <v>92</v>
      </c>
      <c r="C39" s="1">
        <v>39375</v>
      </c>
      <c r="D39" s="3">
        <f t="shared" si="0"/>
        <v>1.2154278305963699</v>
      </c>
      <c r="E39" s="26">
        <f>IFERROR(VLOOKUP(D39,Points!$I$2:$K$5,3,TRUE),"")</f>
        <v>0</v>
      </c>
      <c r="F39" t="s">
        <v>8632</v>
      </c>
    </row>
    <row r="40" spans="1:6" x14ac:dyDescent="0.25">
      <c r="A40" t="s">
        <v>1893</v>
      </c>
      <c r="B40" t="s">
        <v>157</v>
      </c>
      <c r="C40" s="1">
        <v>40563</v>
      </c>
      <c r="D40" s="3">
        <f t="shared" si="0"/>
        <v>1.2520990245709347</v>
      </c>
      <c r="E40" s="26">
        <f>IFERROR(VLOOKUP(D40,Points!$I$2:$K$5,3,TRUE),"")</f>
        <v>0</v>
      </c>
      <c r="F40" t="s">
        <v>8632</v>
      </c>
    </row>
    <row r="41" spans="1:6" x14ac:dyDescent="0.25">
      <c r="A41" t="s">
        <v>1661</v>
      </c>
      <c r="B41" t="s">
        <v>157</v>
      </c>
      <c r="C41" s="1">
        <v>52071</v>
      </c>
      <c r="D41" s="3">
        <f t="shared" si="0"/>
        <v>1.6073280651932338</v>
      </c>
      <c r="E41" s="26">
        <f>IFERROR(VLOOKUP(D41,Points!$I$2:$K$5,3,TRUE),"")</f>
        <v>0</v>
      </c>
      <c r="F41" t="s">
        <v>8633</v>
      </c>
    </row>
    <row r="42" spans="1:6" x14ac:dyDescent="0.25">
      <c r="A42" t="s">
        <v>1660</v>
      </c>
      <c r="B42" t="s">
        <v>76</v>
      </c>
      <c r="C42" s="1">
        <v>34309</v>
      </c>
      <c r="D42" s="3">
        <f t="shared" si="0"/>
        <v>1.0590505000617361</v>
      </c>
      <c r="E42" s="26">
        <f>IFERROR(VLOOKUP(D42,Points!$I$2:$K$5,3,TRUE),"")</f>
        <v>0</v>
      </c>
      <c r="F42" t="s">
        <v>8632</v>
      </c>
    </row>
    <row r="43" spans="1:6" x14ac:dyDescent="0.25">
      <c r="A43" t="s">
        <v>1659</v>
      </c>
      <c r="B43" t="s">
        <v>197</v>
      </c>
      <c r="C43" s="1">
        <v>29000</v>
      </c>
      <c r="D43" s="3">
        <f t="shared" si="0"/>
        <v>0.89517224348685021</v>
      </c>
      <c r="E43" s="26">
        <f>IFERROR(VLOOKUP(D43,Points!$I$2:$K$5,3,TRUE),"")</f>
        <v>0</v>
      </c>
      <c r="F43" t="s">
        <v>8633</v>
      </c>
    </row>
    <row r="44" spans="1:6" x14ac:dyDescent="0.25">
      <c r="A44" t="s">
        <v>1892</v>
      </c>
      <c r="B44" t="s">
        <v>152</v>
      </c>
      <c r="C44" s="1">
        <v>15500</v>
      </c>
      <c r="D44" s="3">
        <f t="shared" si="0"/>
        <v>0.47845413013952337</v>
      </c>
      <c r="E44" s="26">
        <f>IFERROR(VLOOKUP(D44,Points!$I$2:$K$5,3,TRUE),"")</f>
        <v>20</v>
      </c>
      <c r="F44" t="s">
        <v>8632</v>
      </c>
    </row>
    <row r="45" spans="1:6" x14ac:dyDescent="0.25">
      <c r="A45" t="s">
        <v>1658</v>
      </c>
      <c r="B45" t="s">
        <v>152</v>
      </c>
      <c r="C45" s="1">
        <v>28750</v>
      </c>
      <c r="D45" s="3">
        <f t="shared" si="0"/>
        <v>0.88745524138782561</v>
      </c>
      <c r="E45" s="26">
        <f>IFERROR(VLOOKUP(D45,Points!$I$2:$K$5,3,TRUE),"")</f>
        <v>0</v>
      </c>
      <c r="F45" t="s">
        <v>8633</v>
      </c>
    </row>
    <row r="46" spans="1:6" x14ac:dyDescent="0.25">
      <c r="A46" t="s">
        <v>1657</v>
      </c>
      <c r="B46" t="s">
        <v>124</v>
      </c>
      <c r="C46" s="1">
        <v>33778</v>
      </c>
      <c r="D46" s="3">
        <f t="shared" si="0"/>
        <v>1.0426595876034079</v>
      </c>
      <c r="E46" s="26">
        <f>IFERROR(VLOOKUP(D46,Points!$I$2:$K$5,3,TRUE),"")</f>
        <v>0</v>
      </c>
      <c r="F46" t="s">
        <v>8632</v>
      </c>
    </row>
    <row r="47" spans="1:6" x14ac:dyDescent="0.25">
      <c r="A47" t="s">
        <v>1656</v>
      </c>
      <c r="B47" t="s">
        <v>92</v>
      </c>
      <c r="C47" s="1">
        <v>53500</v>
      </c>
      <c r="D47" s="3">
        <f t="shared" si="0"/>
        <v>1.6514384491912582</v>
      </c>
      <c r="E47" s="26">
        <f>IFERROR(VLOOKUP(D47,Points!$I$2:$K$5,3,TRUE),"")</f>
        <v>0</v>
      </c>
      <c r="F47" t="s">
        <v>8632</v>
      </c>
    </row>
    <row r="48" spans="1:6" x14ac:dyDescent="0.25">
      <c r="A48" t="s">
        <v>1655</v>
      </c>
      <c r="B48" t="s">
        <v>92</v>
      </c>
      <c r="C48" s="1">
        <v>45828</v>
      </c>
      <c r="D48" s="3">
        <f t="shared" si="0"/>
        <v>1.4146190887763921</v>
      </c>
      <c r="E48" s="26">
        <f>IFERROR(VLOOKUP(D48,Points!$I$2:$K$5,3,TRUE),"")</f>
        <v>0</v>
      </c>
      <c r="F48" t="s">
        <v>8633</v>
      </c>
    </row>
    <row r="49" spans="1:6" x14ac:dyDescent="0.25">
      <c r="A49" t="s">
        <v>1654</v>
      </c>
      <c r="B49" t="s">
        <v>92</v>
      </c>
      <c r="C49" s="1">
        <v>22735</v>
      </c>
      <c r="D49" s="3">
        <f t="shared" si="0"/>
        <v>0.70178417088529443</v>
      </c>
      <c r="E49" s="26">
        <f>IFERROR(VLOOKUP(D49,Points!$I$2:$K$5,3,TRUE),"")</f>
        <v>10</v>
      </c>
      <c r="F49" t="s">
        <v>8632</v>
      </c>
    </row>
    <row r="50" spans="1:6" x14ac:dyDescent="0.25">
      <c r="A50" t="s">
        <v>1653</v>
      </c>
      <c r="B50" t="s">
        <v>186</v>
      </c>
      <c r="C50" s="1">
        <v>26967</v>
      </c>
      <c r="D50" s="3">
        <f t="shared" si="0"/>
        <v>0.83241758241758246</v>
      </c>
      <c r="E50" s="26">
        <f>IFERROR(VLOOKUP(D50,Points!$I$2:$K$5,3,TRUE),"")</f>
        <v>0</v>
      </c>
      <c r="F50" t="s">
        <v>8633</v>
      </c>
    </row>
    <row r="51" spans="1:6" x14ac:dyDescent="0.25">
      <c r="A51" t="s">
        <v>1652</v>
      </c>
      <c r="B51" t="s">
        <v>42</v>
      </c>
      <c r="C51" s="1">
        <v>4167</v>
      </c>
      <c r="D51" s="3">
        <f t="shared" si="0"/>
        <v>0.12862699098654154</v>
      </c>
      <c r="E51" s="26">
        <f>IFERROR(VLOOKUP(D51,Points!$I$2:$K$5,3,TRUE),"")</f>
        <v>20</v>
      </c>
      <c r="F51" t="s">
        <v>8633</v>
      </c>
    </row>
    <row r="52" spans="1:6" x14ac:dyDescent="0.25">
      <c r="A52" t="s">
        <v>1652</v>
      </c>
      <c r="B52" t="s">
        <v>337</v>
      </c>
      <c r="C52" s="1">
        <v>18500</v>
      </c>
      <c r="D52" s="3">
        <f t="shared" si="0"/>
        <v>0.57105815532781823</v>
      </c>
      <c r="E52" s="26">
        <f>IFERROR(VLOOKUP(D52,Points!$I$2:$K$5,3,TRUE),"")</f>
        <v>20</v>
      </c>
      <c r="F52" t="s">
        <v>8633</v>
      </c>
    </row>
    <row r="53" spans="1:6" x14ac:dyDescent="0.25">
      <c r="A53" t="s">
        <v>1891</v>
      </c>
      <c r="B53" t="s">
        <v>50</v>
      </c>
      <c r="C53" s="1">
        <v>27083</v>
      </c>
      <c r="D53" s="3">
        <f t="shared" si="0"/>
        <v>0.83599827139152982</v>
      </c>
      <c r="E53" s="26">
        <f>IFERROR(VLOOKUP(D53,Points!$I$2:$K$5,3,TRUE),"")</f>
        <v>0</v>
      </c>
      <c r="F53" t="s">
        <v>8632</v>
      </c>
    </row>
    <row r="54" spans="1:6" x14ac:dyDescent="0.25">
      <c r="A54" t="s">
        <v>1651</v>
      </c>
      <c r="B54" t="s">
        <v>50</v>
      </c>
      <c r="C54" s="1">
        <v>46679</v>
      </c>
      <c r="D54" s="3">
        <f t="shared" si="0"/>
        <v>1.4408877639214719</v>
      </c>
      <c r="E54" s="26">
        <f>IFERROR(VLOOKUP(D54,Points!$I$2:$K$5,3,TRUE),"")</f>
        <v>0</v>
      </c>
      <c r="F54" t="s">
        <v>8633</v>
      </c>
    </row>
    <row r="55" spans="1:6" x14ac:dyDescent="0.25">
      <c r="A55" t="s">
        <v>1650</v>
      </c>
      <c r="B55" t="s">
        <v>15</v>
      </c>
      <c r="C55" s="1">
        <v>32150</v>
      </c>
      <c r="D55" s="3">
        <f t="shared" si="0"/>
        <v>0.99240646993455983</v>
      </c>
      <c r="E55" s="26">
        <f>IFERROR(VLOOKUP(D55,Points!$I$2:$K$5,3,TRUE),"")</f>
        <v>0</v>
      </c>
      <c r="F55" t="s">
        <v>8633</v>
      </c>
    </row>
    <row r="56" spans="1:6" x14ac:dyDescent="0.25">
      <c r="A56" t="s">
        <v>1649</v>
      </c>
      <c r="B56" t="s">
        <v>50</v>
      </c>
      <c r="C56" s="1">
        <v>39818</v>
      </c>
      <c r="D56" s="3">
        <f t="shared" si="0"/>
        <v>1.2291023583158414</v>
      </c>
      <c r="E56" s="26">
        <f>IFERROR(VLOOKUP(D56,Points!$I$2:$K$5,3,TRUE),"")</f>
        <v>0</v>
      </c>
      <c r="F56" t="s">
        <v>8633</v>
      </c>
    </row>
    <row r="57" spans="1:6" x14ac:dyDescent="0.25">
      <c r="A57" t="s">
        <v>1648</v>
      </c>
      <c r="B57" t="s">
        <v>50</v>
      </c>
      <c r="C57" s="1">
        <v>13591</v>
      </c>
      <c r="D57" s="3">
        <f t="shared" si="0"/>
        <v>0.41952710211137179</v>
      </c>
      <c r="E57" s="26">
        <f>IFERROR(VLOOKUP(D57,Points!$I$2:$K$5,3,TRUE),"")</f>
        <v>20</v>
      </c>
      <c r="F57" t="s">
        <v>8632</v>
      </c>
    </row>
    <row r="58" spans="1:6" x14ac:dyDescent="0.25">
      <c r="A58" t="s">
        <v>1647</v>
      </c>
      <c r="B58" t="s">
        <v>31</v>
      </c>
      <c r="C58" s="1">
        <v>46169</v>
      </c>
      <c r="D58" s="3">
        <f t="shared" si="0"/>
        <v>1.4251450796394616</v>
      </c>
      <c r="E58" s="26">
        <f>IFERROR(VLOOKUP(D58,Points!$I$2:$K$5,3,TRUE),"")</f>
        <v>0</v>
      </c>
      <c r="F58" t="s">
        <v>8633</v>
      </c>
    </row>
    <row r="59" spans="1:6" x14ac:dyDescent="0.25">
      <c r="A59" t="s">
        <v>1646</v>
      </c>
      <c r="B59" t="s">
        <v>49</v>
      </c>
      <c r="C59" s="1">
        <v>20591</v>
      </c>
      <c r="D59" s="3">
        <f t="shared" si="0"/>
        <v>0.63560316088405977</v>
      </c>
      <c r="E59" s="26">
        <f>IFERROR(VLOOKUP(D59,Points!$I$2:$K$5,3,TRUE),"")</f>
        <v>15</v>
      </c>
      <c r="F59" t="s">
        <v>8632</v>
      </c>
    </row>
    <row r="60" spans="1:6" x14ac:dyDescent="0.25">
      <c r="A60" t="s">
        <v>1645</v>
      </c>
      <c r="B60" t="s">
        <v>49</v>
      </c>
      <c r="C60" s="1">
        <v>43833</v>
      </c>
      <c r="D60" s="3">
        <f t="shared" si="0"/>
        <v>1.3530374120261761</v>
      </c>
      <c r="E60" s="26">
        <f>IFERROR(VLOOKUP(D60,Points!$I$2:$K$5,3,TRUE),"")</f>
        <v>0</v>
      </c>
      <c r="F60" t="s">
        <v>8633</v>
      </c>
    </row>
    <row r="61" spans="1:6" x14ac:dyDescent="0.25">
      <c r="A61" t="s">
        <v>1644</v>
      </c>
      <c r="B61" t="s">
        <v>124</v>
      </c>
      <c r="C61" s="1">
        <v>35750</v>
      </c>
      <c r="D61" s="3">
        <f t="shared" si="0"/>
        <v>1.1035313001605136</v>
      </c>
      <c r="E61" s="26">
        <f>IFERROR(VLOOKUP(D61,Points!$I$2:$K$5,3,TRUE),"")</f>
        <v>0</v>
      </c>
      <c r="F61" t="s">
        <v>8633</v>
      </c>
    </row>
    <row r="62" spans="1:6" x14ac:dyDescent="0.25">
      <c r="A62" t="s">
        <v>1643</v>
      </c>
      <c r="B62" t="s">
        <v>47</v>
      </c>
      <c r="C62" s="1">
        <v>36469</v>
      </c>
      <c r="D62" s="3">
        <f t="shared" si="0"/>
        <v>1.1257253981973083</v>
      </c>
      <c r="E62" s="26">
        <f>IFERROR(VLOOKUP(D62,Points!$I$2:$K$5,3,TRUE),"")</f>
        <v>0</v>
      </c>
      <c r="F62" t="s">
        <v>8632</v>
      </c>
    </row>
    <row r="63" spans="1:6" x14ac:dyDescent="0.25">
      <c r="A63" t="s">
        <v>1642</v>
      </c>
      <c r="B63" t="s">
        <v>68</v>
      </c>
      <c r="C63" s="1">
        <v>28232</v>
      </c>
      <c r="D63" s="3">
        <f t="shared" si="0"/>
        <v>0.87146561303864678</v>
      </c>
      <c r="E63" s="26">
        <f>IFERROR(VLOOKUP(D63,Points!$I$2:$K$5,3,TRUE),"")</f>
        <v>0</v>
      </c>
      <c r="F63" t="s">
        <v>8633</v>
      </c>
    </row>
    <row r="64" spans="1:6" x14ac:dyDescent="0.25">
      <c r="A64" t="s">
        <v>1641</v>
      </c>
      <c r="B64" t="s">
        <v>101</v>
      </c>
      <c r="C64" s="1">
        <v>37100</v>
      </c>
      <c r="D64" s="3">
        <f t="shared" si="0"/>
        <v>1.1452031114952463</v>
      </c>
      <c r="E64" s="26">
        <f>IFERROR(VLOOKUP(D64,Points!$I$2:$K$5,3,TRUE),"")</f>
        <v>0</v>
      </c>
      <c r="F64" t="s">
        <v>8632</v>
      </c>
    </row>
    <row r="65" spans="1:6" x14ac:dyDescent="0.25">
      <c r="A65" t="s">
        <v>1640</v>
      </c>
      <c r="B65" t="s">
        <v>101</v>
      </c>
      <c r="C65" s="1">
        <v>38818</v>
      </c>
      <c r="D65" s="3">
        <f t="shared" si="0"/>
        <v>1.1982343499197432</v>
      </c>
      <c r="E65" s="26">
        <f>IFERROR(VLOOKUP(D65,Points!$I$2:$K$5,3,TRUE),"")</f>
        <v>0</v>
      </c>
      <c r="F65" t="s">
        <v>8633</v>
      </c>
    </row>
    <row r="66" spans="1:6" x14ac:dyDescent="0.25">
      <c r="A66" t="s">
        <v>1639</v>
      </c>
      <c r="B66" t="s">
        <v>11</v>
      </c>
      <c r="C66" s="1">
        <v>50727</v>
      </c>
      <c r="D66" s="3">
        <f t="shared" si="0"/>
        <v>1.5658414619088776</v>
      </c>
      <c r="E66" s="26">
        <f>IFERROR(VLOOKUP(D66,Points!$I$2:$K$5,3,TRUE),"")</f>
        <v>0</v>
      </c>
      <c r="F66" t="s">
        <v>8633</v>
      </c>
    </row>
    <row r="67" spans="1:6" x14ac:dyDescent="0.25">
      <c r="A67" t="s">
        <v>1638</v>
      </c>
      <c r="B67" t="s">
        <v>11</v>
      </c>
      <c r="C67" s="1">
        <v>33857</v>
      </c>
      <c r="D67" s="3">
        <f t="shared" ref="D67:D130" si="1">C67/$H$1</f>
        <v>1.0450981602666995</v>
      </c>
      <c r="E67" s="26">
        <f>IFERROR(VLOOKUP(D67,Points!$I$2:$K$5,3,TRUE),"")</f>
        <v>0</v>
      </c>
      <c r="F67" t="s">
        <v>8632</v>
      </c>
    </row>
    <row r="68" spans="1:6" x14ac:dyDescent="0.25">
      <c r="A68" t="s">
        <v>1890</v>
      </c>
      <c r="B68" t="s">
        <v>197</v>
      </c>
      <c r="C68" s="1">
        <v>25700</v>
      </c>
      <c r="D68" s="3">
        <f t="shared" si="1"/>
        <v>0.79330781577972587</v>
      </c>
      <c r="E68" s="26">
        <f>IFERROR(VLOOKUP(D68,Points!$I$2:$K$5,3,TRUE),"")</f>
        <v>10</v>
      </c>
      <c r="F68" t="s">
        <v>8632</v>
      </c>
    </row>
    <row r="69" spans="1:6" x14ac:dyDescent="0.25">
      <c r="A69" t="s">
        <v>1637</v>
      </c>
      <c r="B69" t="s">
        <v>197</v>
      </c>
      <c r="C69" s="1">
        <v>27333</v>
      </c>
      <c r="D69" s="3">
        <f t="shared" si="1"/>
        <v>0.84371527349055442</v>
      </c>
      <c r="E69" s="26">
        <f>IFERROR(VLOOKUP(D69,Points!$I$2:$K$5,3,TRUE),"")</f>
        <v>0</v>
      </c>
      <c r="F69" t="s">
        <v>8633</v>
      </c>
    </row>
    <row r="70" spans="1:6" x14ac:dyDescent="0.25">
      <c r="A70" t="s">
        <v>1636</v>
      </c>
      <c r="B70" t="s">
        <v>38</v>
      </c>
      <c r="C70" s="1">
        <v>34500</v>
      </c>
      <c r="D70" s="3">
        <f t="shared" si="1"/>
        <v>1.0649462896653907</v>
      </c>
      <c r="E70" s="26">
        <f>IFERROR(VLOOKUP(D70,Points!$I$2:$K$5,3,TRUE),"")</f>
        <v>0</v>
      </c>
      <c r="F70" t="s">
        <v>8633</v>
      </c>
    </row>
    <row r="71" spans="1:6" x14ac:dyDescent="0.25">
      <c r="A71" t="s">
        <v>1635</v>
      </c>
      <c r="B71" t="s">
        <v>38</v>
      </c>
      <c r="C71" s="1">
        <v>25654</v>
      </c>
      <c r="D71" s="3">
        <f t="shared" si="1"/>
        <v>0.79188788739350535</v>
      </c>
      <c r="E71" s="26">
        <f>IFERROR(VLOOKUP(D71,Points!$I$2:$K$5,3,TRUE),"")</f>
        <v>10</v>
      </c>
      <c r="F71" t="s">
        <v>8632</v>
      </c>
    </row>
    <row r="72" spans="1:6" x14ac:dyDescent="0.25">
      <c r="A72" t="s">
        <v>1889</v>
      </c>
      <c r="B72" t="s">
        <v>170</v>
      </c>
      <c r="C72" s="1">
        <v>25955</v>
      </c>
      <c r="D72" s="3">
        <f t="shared" si="1"/>
        <v>0.80117915792073091</v>
      </c>
      <c r="E72" s="26">
        <f>IFERROR(VLOOKUP(D72,Points!$I$2:$K$5,3,TRUE),"")</f>
        <v>0</v>
      </c>
      <c r="F72" t="s">
        <v>8632</v>
      </c>
    </row>
    <row r="73" spans="1:6" x14ac:dyDescent="0.25">
      <c r="A73" t="s">
        <v>1888</v>
      </c>
      <c r="B73" t="s">
        <v>292</v>
      </c>
      <c r="C73" s="1">
        <v>21556</v>
      </c>
      <c r="D73" s="3">
        <f t="shared" si="1"/>
        <v>0.66539078898629456</v>
      </c>
      <c r="E73" s="26">
        <f>IFERROR(VLOOKUP(D73,Points!$I$2:$K$5,3,TRUE),"")</f>
        <v>15</v>
      </c>
      <c r="F73" t="s">
        <v>8632</v>
      </c>
    </row>
    <row r="74" spans="1:6" x14ac:dyDescent="0.25">
      <c r="A74" t="s">
        <v>1634</v>
      </c>
      <c r="B74" t="s">
        <v>212</v>
      </c>
      <c r="C74" s="1">
        <v>12417</v>
      </c>
      <c r="D74" s="3">
        <f t="shared" si="1"/>
        <v>0.38328806025435241</v>
      </c>
      <c r="E74" s="26">
        <f>IFERROR(VLOOKUP(D74,Points!$I$2:$K$5,3,TRUE),"")</f>
        <v>20</v>
      </c>
      <c r="F74" t="s">
        <v>8633</v>
      </c>
    </row>
    <row r="75" spans="1:6" x14ac:dyDescent="0.25">
      <c r="A75" t="s">
        <v>1633</v>
      </c>
      <c r="B75" t="s">
        <v>12</v>
      </c>
      <c r="C75" s="1">
        <v>63188</v>
      </c>
      <c r="D75" s="3">
        <f t="shared" si="1"/>
        <v>1.9504877145326585</v>
      </c>
      <c r="E75" s="26">
        <f>IFERROR(VLOOKUP(D75,Points!$I$2:$K$5,3,TRUE),"")</f>
        <v>0</v>
      </c>
      <c r="F75" t="s">
        <v>8633</v>
      </c>
    </row>
    <row r="76" spans="1:6" x14ac:dyDescent="0.25">
      <c r="A76" t="s">
        <v>1632</v>
      </c>
      <c r="B76" t="s">
        <v>12</v>
      </c>
      <c r="C76" s="1">
        <v>64250</v>
      </c>
      <c r="D76" s="3">
        <f t="shared" si="1"/>
        <v>1.9832695394493147</v>
      </c>
      <c r="E76" s="26">
        <f>IFERROR(VLOOKUP(D76,Points!$I$2:$K$5,3,TRUE),"")</f>
        <v>0</v>
      </c>
      <c r="F76" t="s">
        <v>8632</v>
      </c>
    </row>
    <row r="77" spans="1:6" x14ac:dyDescent="0.25">
      <c r="A77" t="s">
        <v>1631</v>
      </c>
      <c r="B77" t="s">
        <v>44</v>
      </c>
      <c r="C77" s="1">
        <v>31000</v>
      </c>
      <c r="D77" s="3">
        <f t="shared" si="1"/>
        <v>0.95690826027904674</v>
      </c>
      <c r="E77" s="26">
        <f>IFERROR(VLOOKUP(D77,Points!$I$2:$K$5,3,TRUE),"")</f>
        <v>0</v>
      </c>
      <c r="F77" t="s">
        <v>8633</v>
      </c>
    </row>
    <row r="78" spans="1:6" x14ac:dyDescent="0.25">
      <c r="A78" t="s">
        <v>1630</v>
      </c>
      <c r="B78" t="s">
        <v>197</v>
      </c>
      <c r="C78" s="1">
        <v>31000</v>
      </c>
      <c r="D78" s="3">
        <f t="shared" si="1"/>
        <v>0.95690826027904674</v>
      </c>
      <c r="E78" s="26">
        <f>IFERROR(VLOOKUP(D78,Points!$I$2:$K$5,3,TRUE),"")</f>
        <v>0</v>
      </c>
      <c r="F78" t="s">
        <v>8633</v>
      </c>
    </row>
    <row r="79" spans="1:6" x14ac:dyDescent="0.25">
      <c r="A79" t="s">
        <v>1629</v>
      </c>
      <c r="B79" t="s">
        <v>40</v>
      </c>
      <c r="C79" s="1">
        <v>40455</v>
      </c>
      <c r="D79" s="3">
        <f t="shared" si="1"/>
        <v>1.248765279664156</v>
      </c>
      <c r="E79" s="26">
        <f>IFERROR(VLOOKUP(D79,Points!$I$2:$K$5,3,TRUE),"")</f>
        <v>0</v>
      </c>
      <c r="F79" t="s">
        <v>8633</v>
      </c>
    </row>
    <row r="80" spans="1:6" x14ac:dyDescent="0.25">
      <c r="A80" t="s">
        <v>1628</v>
      </c>
      <c r="B80" t="s">
        <v>40</v>
      </c>
      <c r="C80" s="1">
        <v>27778</v>
      </c>
      <c r="D80" s="3">
        <f t="shared" si="1"/>
        <v>0.85745153722681811</v>
      </c>
      <c r="E80" s="26">
        <f>IFERROR(VLOOKUP(D80,Points!$I$2:$K$5,3,TRUE),"")</f>
        <v>0</v>
      </c>
      <c r="F80" t="s">
        <v>8632</v>
      </c>
    </row>
    <row r="81" spans="1:6" x14ac:dyDescent="0.25">
      <c r="A81" t="s">
        <v>1627</v>
      </c>
      <c r="B81" t="s">
        <v>31</v>
      </c>
      <c r="C81" s="1">
        <v>41846</v>
      </c>
      <c r="D81" s="3">
        <f t="shared" si="1"/>
        <v>1.2917026793431288</v>
      </c>
      <c r="E81" s="26">
        <f>IFERROR(VLOOKUP(D81,Points!$I$2:$K$5,3,TRUE),"")</f>
        <v>0</v>
      </c>
      <c r="F81" t="s">
        <v>8633</v>
      </c>
    </row>
    <row r="82" spans="1:6" x14ac:dyDescent="0.25">
      <c r="A82" t="s">
        <v>1626</v>
      </c>
      <c r="B82" t="s">
        <v>157</v>
      </c>
      <c r="C82" s="1">
        <v>43500</v>
      </c>
      <c r="D82" s="3">
        <f t="shared" si="1"/>
        <v>1.3427583652302753</v>
      </c>
      <c r="E82" s="26">
        <f>IFERROR(VLOOKUP(D82,Points!$I$2:$K$5,3,TRUE),"")</f>
        <v>0</v>
      </c>
      <c r="F82" t="s">
        <v>8633</v>
      </c>
    </row>
    <row r="83" spans="1:6" x14ac:dyDescent="0.25">
      <c r="A83" t="s">
        <v>1887</v>
      </c>
      <c r="B83" t="s">
        <v>81</v>
      </c>
      <c r="C83" s="1">
        <v>46769</v>
      </c>
      <c r="D83" s="3">
        <f t="shared" si="1"/>
        <v>1.4436658846771206</v>
      </c>
      <c r="E83" s="26">
        <f>IFERROR(VLOOKUP(D83,Points!$I$2:$K$5,3,TRUE),"")</f>
        <v>0</v>
      </c>
      <c r="F83" t="s">
        <v>8632</v>
      </c>
    </row>
    <row r="84" spans="1:6" x14ac:dyDescent="0.25">
      <c r="A84" t="s">
        <v>1625</v>
      </c>
      <c r="B84" t="s">
        <v>81</v>
      </c>
      <c r="C84" s="1">
        <v>47571</v>
      </c>
      <c r="D84" s="3">
        <f t="shared" si="1"/>
        <v>1.4684220274107915</v>
      </c>
      <c r="E84" s="26">
        <f>IFERROR(VLOOKUP(D84,Points!$I$2:$K$5,3,TRUE),"")</f>
        <v>0</v>
      </c>
      <c r="F84" t="s">
        <v>8633</v>
      </c>
    </row>
    <row r="85" spans="1:6" x14ac:dyDescent="0.25">
      <c r="A85" t="s">
        <v>1624</v>
      </c>
      <c r="B85" t="s">
        <v>104</v>
      </c>
      <c r="C85" s="1">
        <v>14934</v>
      </c>
      <c r="D85" s="3">
        <f t="shared" si="1"/>
        <v>0.46098283738733176</v>
      </c>
      <c r="E85" s="26">
        <f>IFERROR(VLOOKUP(D85,Points!$I$2:$K$5,3,TRUE),"")</f>
        <v>20</v>
      </c>
      <c r="F85" t="s">
        <v>8632</v>
      </c>
    </row>
    <row r="86" spans="1:6" x14ac:dyDescent="0.25">
      <c r="A86" t="s">
        <v>1623</v>
      </c>
      <c r="B86" t="s">
        <v>104</v>
      </c>
      <c r="C86" s="1">
        <v>38750</v>
      </c>
      <c r="D86" s="3">
        <f t="shared" si="1"/>
        <v>1.1961353253488085</v>
      </c>
      <c r="E86" s="26">
        <f>IFERROR(VLOOKUP(D86,Points!$I$2:$K$5,3,TRUE),"")</f>
        <v>0</v>
      </c>
      <c r="F86" t="s">
        <v>8633</v>
      </c>
    </row>
    <row r="87" spans="1:6" x14ac:dyDescent="0.25">
      <c r="A87" t="s">
        <v>1622</v>
      </c>
      <c r="B87" t="s">
        <v>19</v>
      </c>
      <c r="C87" s="1">
        <v>30349</v>
      </c>
      <c r="D87" s="3">
        <f t="shared" si="1"/>
        <v>0.93681318681318682</v>
      </c>
      <c r="E87" s="26">
        <f>IFERROR(VLOOKUP(D87,Points!$I$2:$K$5,3,TRUE),"")</f>
        <v>0</v>
      </c>
      <c r="F87" t="s">
        <v>8632</v>
      </c>
    </row>
    <row r="88" spans="1:6" x14ac:dyDescent="0.25">
      <c r="A88" t="s">
        <v>1621</v>
      </c>
      <c r="B88" t="s">
        <v>152</v>
      </c>
      <c r="C88" s="1">
        <v>26875</v>
      </c>
      <c r="D88" s="3">
        <f t="shared" si="1"/>
        <v>0.82957772564514143</v>
      </c>
      <c r="E88" s="26">
        <f>IFERROR(VLOOKUP(D88,Points!$I$2:$K$5,3,TRUE),"")</f>
        <v>0</v>
      </c>
      <c r="F88" t="s">
        <v>8633</v>
      </c>
    </row>
    <row r="89" spans="1:6" x14ac:dyDescent="0.25">
      <c r="A89" t="s">
        <v>1620</v>
      </c>
      <c r="B89" t="s">
        <v>89</v>
      </c>
      <c r="C89" s="1">
        <v>25932</v>
      </c>
      <c r="D89" s="3">
        <f t="shared" si="1"/>
        <v>0.80046919372762071</v>
      </c>
      <c r="E89" s="26">
        <f>IFERROR(VLOOKUP(D89,Points!$I$2:$K$5,3,TRUE),"")</f>
        <v>0</v>
      </c>
      <c r="F89" t="s">
        <v>8632</v>
      </c>
    </row>
    <row r="90" spans="1:6" x14ac:dyDescent="0.25">
      <c r="A90" t="s">
        <v>1619</v>
      </c>
      <c r="B90" t="s">
        <v>74</v>
      </c>
      <c r="C90" s="1">
        <v>39929</v>
      </c>
      <c r="D90" s="3">
        <f t="shared" si="1"/>
        <v>1.2325287072478084</v>
      </c>
      <c r="E90" s="26">
        <f>IFERROR(VLOOKUP(D90,Points!$I$2:$K$5,3,TRUE),"")</f>
        <v>0</v>
      </c>
      <c r="F90" t="s">
        <v>8633</v>
      </c>
    </row>
    <row r="91" spans="1:6" x14ac:dyDescent="0.25">
      <c r="A91" t="s">
        <v>1618</v>
      </c>
      <c r="B91" t="s">
        <v>31</v>
      </c>
      <c r="C91" s="1">
        <v>42500</v>
      </c>
      <c r="D91" s="3">
        <f t="shared" si="1"/>
        <v>1.3118903568341771</v>
      </c>
      <c r="E91" s="26">
        <f>IFERROR(VLOOKUP(D91,Points!$I$2:$K$5,3,TRUE),"")</f>
        <v>0</v>
      </c>
      <c r="F91" t="s">
        <v>8633</v>
      </c>
    </row>
    <row r="92" spans="1:6" x14ac:dyDescent="0.25">
      <c r="A92" t="s">
        <v>1618</v>
      </c>
      <c r="B92" t="s">
        <v>157</v>
      </c>
      <c r="C92" s="1">
        <v>52300</v>
      </c>
      <c r="D92" s="3">
        <f t="shared" si="1"/>
        <v>1.6143968391159402</v>
      </c>
      <c r="E92" s="26">
        <f>IFERROR(VLOOKUP(D92,Points!$I$2:$K$5,3,TRUE),"")</f>
        <v>0</v>
      </c>
      <c r="F92" t="s">
        <v>8633</v>
      </c>
    </row>
    <row r="93" spans="1:6" x14ac:dyDescent="0.25">
      <c r="A93" t="s">
        <v>1617</v>
      </c>
      <c r="B93" t="s">
        <v>40</v>
      </c>
      <c r="C93" s="1">
        <v>54000</v>
      </c>
      <c r="D93" s="3">
        <f t="shared" si="1"/>
        <v>1.6668724533893073</v>
      </c>
      <c r="E93" s="26">
        <f>IFERROR(VLOOKUP(D93,Points!$I$2:$K$5,3,TRUE),"")</f>
        <v>0</v>
      </c>
      <c r="F93" t="s">
        <v>8633</v>
      </c>
    </row>
    <row r="94" spans="1:6" x14ac:dyDescent="0.25">
      <c r="A94" t="s">
        <v>1616</v>
      </c>
      <c r="B94" t="s">
        <v>40</v>
      </c>
      <c r="C94" s="1">
        <v>48600</v>
      </c>
      <c r="D94" s="3">
        <f t="shared" si="1"/>
        <v>1.5001852080503766</v>
      </c>
      <c r="E94" s="26">
        <f>IFERROR(VLOOKUP(D94,Points!$I$2:$K$5,3,TRUE),"")</f>
        <v>0</v>
      </c>
      <c r="F94" t="s">
        <v>8632</v>
      </c>
    </row>
    <row r="95" spans="1:6" x14ac:dyDescent="0.25">
      <c r="A95" t="s">
        <v>1615</v>
      </c>
      <c r="B95" t="s">
        <v>76</v>
      </c>
      <c r="C95" s="1">
        <v>22104</v>
      </c>
      <c r="D95" s="3">
        <f t="shared" si="1"/>
        <v>0.68230645758735642</v>
      </c>
      <c r="E95" s="26">
        <f>IFERROR(VLOOKUP(D95,Points!$I$2:$K$5,3,TRUE),"")</f>
        <v>15</v>
      </c>
      <c r="F95" t="s">
        <v>8632</v>
      </c>
    </row>
    <row r="96" spans="1:6" x14ac:dyDescent="0.25">
      <c r="A96" t="s">
        <v>1614</v>
      </c>
      <c r="B96" t="s">
        <v>249</v>
      </c>
      <c r="C96" s="1">
        <v>35125</v>
      </c>
      <c r="D96" s="3">
        <f t="shared" si="1"/>
        <v>1.0842387949129522</v>
      </c>
      <c r="E96" s="26">
        <f>IFERROR(VLOOKUP(D96,Points!$I$2:$K$5,3,TRUE),"")</f>
        <v>0</v>
      </c>
      <c r="F96" t="s">
        <v>8633</v>
      </c>
    </row>
    <row r="97" spans="1:6" x14ac:dyDescent="0.25">
      <c r="A97" t="s">
        <v>1614</v>
      </c>
      <c r="B97" t="s">
        <v>91</v>
      </c>
      <c r="C97" s="1">
        <v>23059</v>
      </c>
      <c r="D97" s="3">
        <f t="shared" si="1"/>
        <v>0.71178540560563031</v>
      </c>
      <c r="E97" s="26">
        <f>IFERROR(VLOOKUP(D97,Points!$I$2:$K$5,3,TRUE),"")</f>
        <v>10</v>
      </c>
      <c r="F97" t="s">
        <v>8633</v>
      </c>
    </row>
    <row r="98" spans="1:6" x14ac:dyDescent="0.25">
      <c r="A98" t="s">
        <v>1614</v>
      </c>
      <c r="B98" t="s">
        <v>87</v>
      </c>
      <c r="C98" s="1">
        <v>45086</v>
      </c>
      <c r="D98" s="3">
        <f t="shared" si="1"/>
        <v>1.3917150265464873</v>
      </c>
      <c r="E98" s="26">
        <f>IFERROR(VLOOKUP(D98,Points!$I$2:$K$5,3,TRUE),"")</f>
        <v>0</v>
      </c>
      <c r="F98" t="s">
        <v>8633</v>
      </c>
    </row>
    <row r="99" spans="1:6" x14ac:dyDescent="0.25">
      <c r="A99" t="s">
        <v>1613</v>
      </c>
      <c r="B99" t="s">
        <v>11</v>
      </c>
      <c r="C99" s="1">
        <v>25875</v>
      </c>
      <c r="D99" s="3">
        <f t="shared" si="1"/>
        <v>0.79870971724904305</v>
      </c>
      <c r="E99" s="26">
        <f>IFERROR(VLOOKUP(D99,Points!$I$2:$K$5,3,TRUE),"")</f>
        <v>10</v>
      </c>
      <c r="F99" t="s">
        <v>8632</v>
      </c>
    </row>
    <row r="100" spans="1:6" x14ac:dyDescent="0.25">
      <c r="A100" t="s">
        <v>1612</v>
      </c>
      <c r="B100" t="s">
        <v>220</v>
      </c>
      <c r="C100" s="1">
        <v>60813</v>
      </c>
      <c r="D100" s="3">
        <f t="shared" si="1"/>
        <v>1.877176194591925</v>
      </c>
      <c r="E100" s="26">
        <f>IFERROR(VLOOKUP(D100,Points!$I$2:$K$5,3,TRUE),"")</f>
        <v>0</v>
      </c>
      <c r="F100" t="s">
        <v>8633</v>
      </c>
    </row>
    <row r="101" spans="1:6" x14ac:dyDescent="0.25">
      <c r="A101" t="s">
        <v>1611</v>
      </c>
      <c r="B101" t="s">
        <v>174</v>
      </c>
      <c r="C101" s="1">
        <v>48625</v>
      </c>
      <c r="D101" s="3">
        <f t="shared" si="1"/>
        <v>1.5009569082602789</v>
      </c>
      <c r="E101" s="26">
        <f>IFERROR(VLOOKUP(D101,Points!$I$2:$K$5,3,TRUE),"")</f>
        <v>0</v>
      </c>
      <c r="F101" t="s">
        <v>8633</v>
      </c>
    </row>
    <row r="102" spans="1:6" x14ac:dyDescent="0.25">
      <c r="A102" t="s">
        <v>1886</v>
      </c>
      <c r="B102" t="s">
        <v>40</v>
      </c>
      <c r="C102" s="1">
        <v>17400</v>
      </c>
      <c r="D102" s="3">
        <f t="shared" si="1"/>
        <v>0.53710334609211019</v>
      </c>
      <c r="E102" s="26">
        <f>IFERROR(VLOOKUP(D102,Points!$I$2:$K$5,3,TRUE),"")</f>
        <v>20</v>
      </c>
      <c r="F102" t="s">
        <v>8632</v>
      </c>
    </row>
    <row r="103" spans="1:6" x14ac:dyDescent="0.25">
      <c r="A103" t="s">
        <v>1610</v>
      </c>
      <c r="B103" t="s">
        <v>224</v>
      </c>
      <c r="C103" s="1">
        <v>31800</v>
      </c>
      <c r="D103" s="3">
        <f t="shared" si="1"/>
        <v>0.98160266699592547</v>
      </c>
      <c r="E103" s="26">
        <f>IFERROR(VLOOKUP(D103,Points!$I$2:$K$5,3,TRUE),"")</f>
        <v>0</v>
      </c>
      <c r="F103" t="s">
        <v>8633</v>
      </c>
    </row>
    <row r="104" spans="1:6" x14ac:dyDescent="0.25">
      <c r="A104" t="s">
        <v>1609</v>
      </c>
      <c r="B104" t="s">
        <v>17</v>
      </c>
      <c r="C104" s="1">
        <v>16917</v>
      </c>
      <c r="D104" s="3">
        <f t="shared" si="1"/>
        <v>0.52219409803679462</v>
      </c>
      <c r="E104" s="26">
        <f>IFERROR(VLOOKUP(D104,Points!$I$2:$K$5,3,TRUE),"")</f>
        <v>20</v>
      </c>
      <c r="F104" t="s">
        <v>8632</v>
      </c>
    </row>
    <row r="105" spans="1:6" x14ac:dyDescent="0.25">
      <c r="A105" t="s">
        <v>1885</v>
      </c>
      <c r="B105" t="s">
        <v>182</v>
      </c>
      <c r="C105" s="1">
        <v>34750</v>
      </c>
      <c r="D105" s="3">
        <f t="shared" si="1"/>
        <v>1.0726632917644154</v>
      </c>
      <c r="E105" s="26">
        <f>IFERROR(VLOOKUP(D105,Points!$I$2:$K$5,3,TRUE),"")</f>
        <v>0</v>
      </c>
      <c r="F105" t="s">
        <v>8632</v>
      </c>
    </row>
    <row r="106" spans="1:6" x14ac:dyDescent="0.25">
      <c r="A106" t="s">
        <v>1608</v>
      </c>
      <c r="B106" t="s">
        <v>182</v>
      </c>
      <c r="C106" s="1">
        <v>41571</v>
      </c>
      <c r="D106" s="3">
        <f t="shared" si="1"/>
        <v>1.2832139770342017</v>
      </c>
      <c r="E106" s="26">
        <f>IFERROR(VLOOKUP(D106,Points!$I$2:$K$5,3,TRUE),"")</f>
        <v>0</v>
      </c>
      <c r="F106" t="s">
        <v>8633</v>
      </c>
    </row>
    <row r="107" spans="1:6" x14ac:dyDescent="0.25">
      <c r="A107" t="s">
        <v>1607</v>
      </c>
      <c r="B107" t="s">
        <v>25</v>
      </c>
      <c r="C107" s="1">
        <v>45700</v>
      </c>
      <c r="D107" s="3">
        <f t="shared" si="1"/>
        <v>1.4106679837016916</v>
      </c>
      <c r="E107" s="26">
        <f>IFERROR(VLOOKUP(D107,Points!$I$2:$K$5,3,TRUE),"")</f>
        <v>0</v>
      </c>
      <c r="F107" t="s">
        <v>8633</v>
      </c>
    </row>
    <row r="108" spans="1:6" x14ac:dyDescent="0.25">
      <c r="A108" t="s">
        <v>1606</v>
      </c>
      <c r="B108" t="s">
        <v>25</v>
      </c>
      <c r="C108" s="1">
        <v>40010</v>
      </c>
      <c r="D108" s="3">
        <f t="shared" si="1"/>
        <v>1.2350290159278923</v>
      </c>
      <c r="E108" s="26">
        <f>IFERROR(VLOOKUP(D108,Points!$I$2:$K$5,3,TRUE),"")</f>
        <v>0</v>
      </c>
      <c r="F108" t="s">
        <v>8632</v>
      </c>
    </row>
    <row r="109" spans="1:6" x14ac:dyDescent="0.25">
      <c r="A109" t="s">
        <v>1605</v>
      </c>
      <c r="B109" t="s">
        <v>124</v>
      </c>
      <c r="C109" s="1">
        <v>51500</v>
      </c>
      <c r="D109" s="3">
        <f t="shared" si="1"/>
        <v>1.5897024323990616</v>
      </c>
      <c r="E109" s="26">
        <f>IFERROR(VLOOKUP(D109,Points!$I$2:$K$5,3,TRUE),"")</f>
        <v>0</v>
      </c>
      <c r="F109" t="s">
        <v>8633</v>
      </c>
    </row>
    <row r="110" spans="1:6" x14ac:dyDescent="0.25">
      <c r="A110" t="s">
        <v>1604</v>
      </c>
      <c r="B110" t="s">
        <v>124</v>
      </c>
      <c r="C110" s="1">
        <v>25361</v>
      </c>
      <c r="D110" s="3">
        <f t="shared" si="1"/>
        <v>0.78284356093344853</v>
      </c>
      <c r="E110" s="26">
        <f>IFERROR(VLOOKUP(D110,Points!$I$2:$K$5,3,TRUE),"")</f>
        <v>10</v>
      </c>
      <c r="F110" t="s">
        <v>8632</v>
      </c>
    </row>
    <row r="111" spans="1:6" x14ac:dyDescent="0.25">
      <c r="A111" t="s">
        <v>1884</v>
      </c>
      <c r="B111" t="s">
        <v>92</v>
      </c>
      <c r="C111" s="1">
        <v>37083</v>
      </c>
      <c r="D111" s="3">
        <f t="shared" si="1"/>
        <v>1.1446783553525126</v>
      </c>
      <c r="E111" s="26">
        <f>IFERROR(VLOOKUP(D111,Points!$I$2:$K$5,3,TRUE),"")</f>
        <v>0</v>
      </c>
      <c r="F111" t="s">
        <v>8632</v>
      </c>
    </row>
    <row r="112" spans="1:6" x14ac:dyDescent="0.25">
      <c r="A112" t="s">
        <v>1603</v>
      </c>
      <c r="B112" t="s">
        <v>127</v>
      </c>
      <c r="C112" s="1">
        <v>43750</v>
      </c>
      <c r="D112" s="3">
        <f t="shared" si="1"/>
        <v>1.3504753673293</v>
      </c>
      <c r="E112" s="26">
        <f>IFERROR(VLOOKUP(D112,Points!$I$2:$K$5,3,TRUE),"")</f>
        <v>0</v>
      </c>
      <c r="F112" t="s">
        <v>8633</v>
      </c>
    </row>
    <row r="113" spans="1:6" x14ac:dyDescent="0.25">
      <c r="A113" t="s">
        <v>1602</v>
      </c>
      <c r="B113" t="s">
        <v>127</v>
      </c>
      <c r="C113" s="1">
        <v>35000</v>
      </c>
      <c r="D113" s="3">
        <f t="shared" si="1"/>
        <v>1.0803802938634399</v>
      </c>
      <c r="E113" s="26">
        <f>IFERROR(VLOOKUP(D113,Points!$I$2:$K$5,3,TRUE),"")</f>
        <v>0</v>
      </c>
      <c r="F113" t="s">
        <v>8632</v>
      </c>
    </row>
    <row r="114" spans="1:6" x14ac:dyDescent="0.25">
      <c r="A114" t="s">
        <v>1601</v>
      </c>
      <c r="B114" t="s">
        <v>35</v>
      </c>
      <c r="C114" s="1">
        <v>30069</v>
      </c>
      <c r="D114" s="3">
        <f t="shared" si="1"/>
        <v>0.9281701444622793</v>
      </c>
      <c r="E114" s="26">
        <f>IFERROR(VLOOKUP(D114,Points!$I$2:$K$5,3,TRUE),"")</f>
        <v>0</v>
      </c>
      <c r="F114" t="s">
        <v>8632</v>
      </c>
    </row>
    <row r="115" spans="1:6" x14ac:dyDescent="0.25">
      <c r="A115" t="s">
        <v>1600</v>
      </c>
      <c r="B115" t="s">
        <v>35</v>
      </c>
      <c r="C115" s="1">
        <v>35000</v>
      </c>
      <c r="D115" s="3">
        <f t="shared" si="1"/>
        <v>1.0803802938634399</v>
      </c>
      <c r="E115" s="26">
        <f>IFERROR(VLOOKUP(D115,Points!$I$2:$K$5,3,TRUE),"")</f>
        <v>0</v>
      </c>
      <c r="F115" t="s">
        <v>8633</v>
      </c>
    </row>
    <row r="116" spans="1:6" x14ac:dyDescent="0.25">
      <c r="A116" t="s">
        <v>1599</v>
      </c>
      <c r="B116" t="s">
        <v>184</v>
      </c>
      <c r="C116" s="1">
        <v>32250</v>
      </c>
      <c r="D116" s="3">
        <f t="shared" si="1"/>
        <v>0.9954932707741696</v>
      </c>
      <c r="E116" s="26">
        <f>IFERROR(VLOOKUP(D116,Points!$I$2:$K$5,3,TRUE),"")</f>
        <v>0</v>
      </c>
      <c r="F116" t="s">
        <v>8633</v>
      </c>
    </row>
    <row r="117" spans="1:6" x14ac:dyDescent="0.25">
      <c r="A117" t="s">
        <v>1598</v>
      </c>
      <c r="B117" t="s">
        <v>184</v>
      </c>
      <c r="C117" s="1">
        <v>33600</v>
      </c>
      <c r="D117" s="3">
        <f t="shared" si="1"/>
        <v>1.0371650821089022</v>
      </c>
      <c r="E117" s="26">
        <f>IFERROR(VLOOKUP(D117,Points!$I$2:$K$5,3,TRUE),"")</f>
        <v>0</v>
      </c>
      <c r="F117" t="s">
        <v>8633</v>
      </c>
    </row>
    <row r="118" spans="1:6" x14ac:dyDescent="0.25">
      <c r="A118" t="s">
        <v>1597</v>
      </c>
      <c r="B118" t="s">
        <v>11</v>
      </c>
      <c r="C118" s="1">
        <v>63097</v>
      </c>
      <c r="D118" s="3">
        <f t="shared" si="1"/>
        <v>1.9476787257686135</v>
      </c>
      <c r="E118" s="26">
        <f>IFERROR(VLOOKUP(D118,Points!$I$2:$K$5,3,TRUE),"")</f>
        <v>0</v>
      </c>
      <c r="F118" t="s">
        <v>8632</v>
      </c>
    </row>
    <row r="119" spans="1:6" x14ac:dyDescent="0.25">
      <c r="A119" t="s">
        <v>1596</v>
      </c>
      <c r="B119" t="s">
        <v>127</v>
      </c>
      <c r="C119" s="1">
        <v>39125</v>
      </c>
      <c r="D119" s="3">
        <f t="shared" si="1"/>
        <v>1.2077108284973455</v>
      </c>
      <c r="E119" s="26">
        <f>IFERROR(VLOOKUP(D119,Points!$I$2:$K$5,3,TRUE),"")</f>
        <v>0</v>
      </c>
      <c r="F119" t="s">
        <v>8633</v>
      </c>
    </row>
    <row r="120" spans="1:6" x14ac:dyDescent="0.25">
      <c r="A120" t="s">
        <v>1595</v>
      </c>
      <c r="B120" t="s">
        <v>212</v>
      </c>
      <c r="C120" s="1">
        <v>17645</v>
      </c>
      <c r="D120" s="3">
        <f t="shared" si="1"/>
        <v>0.54466600814915422</v>
      </c>
      <c r="E120" s="26">
        <f>IFERROR(VLOOKUP(D120,Points!$I$2:$K$5,3,TRUE),"")</f>
        <v>20</v>
      </c>
      <c r="F120" t="s">
        <v>8632</v>
      </c>
    </row>
    <row r="121" spans="1:6" x14ac:dyDescent="0.25">
      <c r="A121" t="s">
        <v>1594</v>
      </c>
      <c r="B121" t="s">
        <v>212</v>
      </c>
      <c r="C121" s="1">
        <v>49533</v>
      </c>
      <c r="D121" s="3">
        <f t="shared" si="1"/>
        <v>1.5289850598839363</v>
      </c>
      <c r="E121" s="26">
        <f>IFERROR(VLOOKUP(D121,Points!$I$2:$K$5,3,TRUE),"")</f>
        <v>0</v>
      </c>
      <c r="F121" t="s">
        <v>8633</v>
      </c>
    </row>
    <row r="122" spans="1:6" x14ac:dyDescent="0.25">
      <c r="A122" t="s">
        <v>1883</v>
      </c>
      <c r="B122" t="s">
        <v>212</v>
      </c>
      <c r="C122" s="1">
        <v>30000</v>
      </c>
      <c r="D122" s="3">
        <f t="shared" si="1"/>
        <v>0.92604025188294847</v>
      </c>
      <c r="E122" s="26">
        <f>IFERROR(VLOOKUP(D122,Points!$I$2:$K$5,3,TRUE),"")</f>
        <v>0</v>
      </c>
      <c r="F122" t="s">
        <v>8632</v>
      </c>
    </row>
    <row r="123" spans="1:6" x14ac:dyDescent="0.25">
      <c r="A123" t="s">
        <v>1593</v>
      </c>
      <c r="B123" t="s">
        <v>240</v>
      </c>
      <c r="C123" s="1">
        <v>31269</v>
      </c>
      <c r="D123" s="3">
        <f t="shared" si="1"/>
        <v>0.96521175453759722</v>
      </c>
      <c r="E123" s="26">
        <f>IFERROR(VLOOKUP(D123,Points!$I$2:$K$5,3,TRUE),"")</f>
        <v>0</v>
      </c>
      <c r="F123" t="s">
        <v>8633</v>
      </c>
    </row>
    <row r="124" spans="1:6" x14ac:dyDescent="0.25">
      <c r="A124" t="s">
        <v>1592</v>
      </c>
      <c r="B124" t="s">
        <v>50</v>
      </c>
      <c r="C124" s="1">
        <v>28708</v>
      </c>
      <c r="D124" s="3">
        <f t="shared" si="1"/>
        <v>0.88615878503518952</v>
      </c>
      <c r="E124" s="26">
        <f>IFERROR(VLOOKUP(D124,Points!$I$2:$K$5,3,TRUE),"")</f>
        <v>0</v>
      </c>
      <c r="F124" t="s">
        <v>8633</v>
      </c>
    </row>
    <row r="125" spans="1:6" x14ac:dyDescent="0.25">
      <c r="A125" t="s">
        <v>1591</v>
      </c>
      <c r="B125" t="s">
        <v>133</v>
      </c>
      <c r="C125" s="1">
        <v>52903</v>
      </c>
      <c r="D125" s="3">
        <f t="shared" si="1"/>
        <v>1.6330102481787876</v>
      </c>
      <c r="E125" s="26">
        <f>IFERROR(VLOOKUP(D125,Points!$I$2:$K$5,3,TRUE),"")</f>
        <v>0</v>
      </c>
      <c r="F125" t="s">
        <v>8633</v>
      </c>
    </row>
    <row r="126" spans="1:6" x14ac:dyDescent="0.25">
      <c r="A126" t="s">
        <v>1590</v>
      </c>
      <c r="B126" t="s">
        <v>240</v>
      </c>
      <c r="C126" s="1">
        <v>36740</v>
      </c>
      <c r="D126" s="3">
        <f t="shared" si="1"/>
        <v>1.1340906284726509</v>
      </c>
      <c r="E126" s="26">
        <f>IFERROR(VLOOKUP(D126,Points!$I$2:$K$5,3,TRUE),"")</f>
        <v>0</v>
      </c>
      <c r="F126" t="s">
        <v>8633</v>
      </c>
    </row>
    <row r="127" spans="1:6" x14ac:dyDescent="0.25">
      <c r="A127" t="s">
        <v>1589</v>
      </c>
      <c r="B127" t="s">
        <v>58</v>
      </c>
      <c r="C127" s="1">
        <v>23577</v>
      </c>
      <c r="D127" s="3">
        <f t="shared" si="1"/>
        <v>0.72777503395480925</v>
      </c>
      <c r="E127" s="26">
        <f>IFERROR(VLOOKUP(D127,Points!$I$2:$K$5,3,TRUE),"")</f>
        <v>10</v>
      </c>
      <c r="F127" t="s">
        <v>8633</v>
      </c>
    </row>
    <row r="128" spans="1:6" x14ac:dyDescent="0.25">
      <c r="A128" t="s">
        <v>1589</v>
      </c>
      <c r="B128" t="s">
        <v>240</v>
      </c>
      <c r="C128" s="1">
        <v>26500</v>
      </c>
      <c r="D128" s="3">
        <f t="shared" si="1"/>
        <v>0.81800222249660448</v>
      </c>
      <c r="E128" s="26">
        <f>IFERROR(VLOOKUP(D128,Points!$I$2:$K$5,3,TRUE),"")</f>
        <v>0</v>
      </c>
      <c r="F128" t="s">
        <v>8633</v>
      </c>
    </row>
    <row r="129" spans="1:6" x14ac:dyDescent="0.25">
      <c r="A129" t="s">
        <v>1882</v>
      </c>
      <c r="B129" t="s">
        <v>72</v>
      </c>
      <c r="C129" s="1">
        <v>59250</v>
      </c>
      <c r="D129" s="3">
        <f t="shared" si="1"/>
        <v>1.8289294974688233</v>
      </c>
      <c r="E129" s="26">
        <f>IFERROR(VLOOKUP(D129,Points!$I$2:$K$5,3,TRUE),"")</f>
        <v>0</v>
      </c>
      <c r="F129" t="s">
        <v>8632</v>
      </c>
    </row>
    <row r="130" spans="1:6" x14ac:dyDescent="0.25">
      <c r="A130" t="s">
        <v>1588</v>
      </c>
      <c r="B130" t="s">
        <v>221</v>
      </c>
      <c r="C130" s="1">
        <v>23625</v>
      </c>
      <c r="D130" s="3">
        <f t="shared" si="1"/>
        <v>0.72925669835782192</v>
      </c>
      <c r="E130" s="26">
        <f>IFERROR(VLOOKUP(D130,Points!$I$2:$K$5,3,TRUE),"")</f>
        <v>10</v>
      </c>
      <c r="F130" t="s">
        <v>8632</v>
      </c>
    </row>
    <row r="131" spans="1:6" x14ac:dyDescent="0.25">
      <c r="A131" t="s">
        <v>1587</v>
      </c>
      <c r="B131" t="s">
        <v>184</v>
      </c>
      <c r="C131" s="1">
        <v>47333</v>
      </c>
      <c r="D131" s="3">
        <f t="shared" ref="D131:D194" si="2">C131/$H$1</f>
        <v>1.46107544141252</v>
      </c>
      <c r="E131" s="26">
        <f>IFERROR(VLOOKUP(D131,Points!$I$2:$K$5,3,TRUE),"")</f>
        <v>0</v>
      </c>
      <c r="F131" t="s">
        <v>8632</v>
      </c>
    </row>
    <row r="132" spans="1:6" x14ac:dyDescent="0.25">
      <c r="A132" t="s">
        <v>1586</v>
      </c>
      <c r="B132" t="s">
        <v>184</v>
      </c>
      <c r="C132" s="1">
        <v>56000</v>
      </c>
      <c r="D132" s="3">
        <f t="shared" si="2"/>
        <v>1.7286084701815039</v>
      </c>
      <c r="E132" s="26">
        <f>IFERROR(VLOOKUP(D132,Points!$I$2:$K$5,3,TRUE),"")</f>
        <v>0</v>
      </c>
      <c r="F132" t="s">
        <v>8633</v>
      </c>
    </row>
    <row r="133" spans="1:6" x14ac:dyDescent="0.25">
      <c r="A133" t="s">
        <v>1881</v>
      </c>
      <c r="B133" t="s">
        <v>104</v>
      </c>
      <c r="C133" s="1">
        <v>74400</v>
      </c>
      <c r="D133" s="3">
        <f t="shared" si="2"/>
        <v>2.2965798246697124</v>
      </c>
      <c r="E133" s="26">
        <f>IFERROR(VLOOKUP(D133,Points!$I$2:$K$5,3,TRUE),"")</f>
        <v>0</v>
      </c>
      <c r="F133" t="s">
        <v>8632</v>
      </c>
    </row>
    <row r="134" spans="1:6" x14ac:dyDescent="0.25">
      <c r="A134" t="s">
        <v>1585</v>
      </c>
      <c r="B134" t="s">
        <v>103</v>
      </c>
      <c r="C134" s="1">
        <v>56217</v>
      </c>
      <c r="D134" s="3">
        <f t="shared" si="2"/>
        <v>1.7353068280034571</v>
      </c>
      <c r="E134" s="26">
        <f>IFERROR(VLOOKUP(D134,Points!$I$2:$K$5,3,TRUE),"")</f>
        <v>0</v>
      </c>
      <c r="F134" t="s">
        <v>8632</v>
      </c>
    </row>
    <row r="135" spans="1:6" x14ac:dyDescent="0.25">
      <c r="A135" t="s">
        <v>1584</v>
      </c>
      <c r="B135" t="s">
        <v>184</v>
      </c>
      <c r="C135" s="1">
        <v>42083</v>
      </c>
      <c r="D135" s="3">
        <f t="shared" si="2"/>
        <v>1.2990183973330041</v>
      </c>
      <c r="E135" s="26">
        <f>IFERROR(VLOOKUP(D135,Points!$I$2:$K$5,3,TRUE),"")</f>
        <v>0</v>
      </c>
      <c r="F135" t="s">
        <v>8633</v>
      </c>
    </row>
    <row r="136" spans="1:6" x14ac:dyDescent="0.25">
      <c r="A136" t="s">
        <v>1583</v>
      </c>
      <c r="B136" t="s">
        <v>263</v>
      </c>
      <c r="C136" s="1">
        <v>41500</v>
      </c>
      <c r="D136" s="3">
        <f t="shared" si="2"/>
        <v>1.2810223484380787</v>
      </c>
      <c r="E136" s="26">
        <f>IFERROR(VLOOKUP(D136,Points!$I$2:$K$5,3,TRUE),"")</f>
        <v>0</v>
      </c>
      <c r="F136" t="s">
        <v>8633</v>
      </c>
    </row>
    <row r="137" spans="1:6" x14ac:dyDescent="0.25">
      <c r="A137" t="s">
        <v>1582</v>
      </c>
      <c r="B137" t="s">
        <v>35</v>
      </c>
      <c r="C137" s="1">
        <v>45125</v>
      </c>
      <c r="D137" s="3">
        <f t="shared" si="2"/>
        <v>1.3929188788739351</v>
      </c>
      <c r="E137" s="26">
        <f>IFERROR(VLOOKUP(D137,Points!$I$2:$K$5,3,TRUE),"")</f>
        <v>0</v>
      </c>
      <c r="F137" t="s">
        <v>8633</v>
      </c>
    </row>
    <row r="138" spans="1:6" x14ac:dyDescent="0.25">
      <c r="A138" t="s">
        <v>1582</v>
      </c>
      <c r="B138" t="s">
        <v>9</v>
      </c>
      <c r="C138" s="1">
        <v>28792</v>
      </c>
      <c r="D138" s="3">
        <f t="shared" si="2"/>
        <v>0.88875169774046181</v>
      </c>
      <c r="E138" s="26">
        <f>IFERROR(VLOOKUP(D138,Points!$I$2:$K$5,3,TRUE),"")</f>
        <v>0</v>
      </c>
      <c r="F138" t="s">
        <v>8633</v>
      </c>
    </row>
    <row r="139" spans="1:6" x14ac:dyDescent="0.25">
      <c r="A139" t="s">
        <v>1581</v>
      </c>
      <c r="B139" t="s">
        <v>210</v>
      </c>
      <c r="C139" s="1">
        <v>37250</v>
      </c>
      <c r="D139" s="3">
        <f t="shared" si="2"/>
        <v>1.1498333127546612</v>
      </c>
      <c r="E139" s="26">
        <f>IFERROR(VLOOKUP(D139,Points!$I$2:$K$5,3,TRUE),"")</f>
        <v>0</v>
      </c>
      <c r="F139" t="s">
        <v>8632</v>
      </c>
    </row>
    <row r="140" spans="1:6" x14ac:dyDescent="0.25">
      <c r="A140" t="s">
        <v>1580</v>
      </c>
      <c r="B140" t="s">
        <v>212</v>
      </c>
      <c r="C140" s="1">
        <v>32250</v>
      </c>
      <c r="D140" s="3">
        <f t="shared" si="2"/>
        <v>0.9954932707741696</v>
      </c>
      <c r="E140" s="26">
        <f>IFERROR(VLOOKUP(D140,Points!$I$2:$K$5,3,TRUE),"")</f>
        <v>0</v>
      </c>
      <c r="F140" t="s">
        <v>8633</v>
      </c>
    </row>
    <row r="141" spans="1:6" x14ac:dyDescent="0.25">
      <c r="A141" t="s">
        <v>1579</v>
      </c>
      <c r="B141" t="s">
        <v>240</v>
      </c>
      <c r="C141" s="1">
        <v>34500</v>
      </c>
      <c r="D141" s="3">
        <f t="shared" si="2"/>
        <v>1.0649462896653907</v>
      </c>
      <c r="E141" s="26">
        <f>IFERROR(VLOOKUP(D141,Points!$I$2:$K$5,3,TRUE),"")</f>
        <v>0</v>
      </c>
      <c r="F141" t="s">
        <v>8633</v>
      </c>
    </row>
    <row r="142" spans="1:6" x14ac:dyDescent="0.25">
      <c r="A142" t="s">
        <v>1578</v>
      </c>
      <c r="B142" t="s">
        <v>81</v>
      </c>
      <c r="C142" s="1">
        <v>34518</v>
      </c>
      <c r="D142" s="3">
        <f t="shared" si="2"/>
        <v>1.0655019138165205</v>
      </c>
      <c r="E142" s="26">
        <f>IFERROR(VLOOKUP(D142,Points!$I$2:$K$5,3,TRUE),"")</f>
        <v>0</v>
      </c>
      <c r="F142" t="s">
        <v>8632</v>
      </c>
    </row>
    <row r="143" spans="1:6" x14ac:dyDescent="0.25">
      <c r="A143" t="s">
        <v>1577</v>
      </c>
      <c r="B143" t="s">
        <v>81</v>
      </c>
      <c r="C143" s="1">
        <v>41913</v>
      </c>
      <c r="D143" s="3">
        <f t="shared" si="2"/>
        <v>1.2937708359056674</v>
      </c>
      <c r="E143" s="26">
        <f>IFERROR(VLOOKUP(D143,Points!$I$2:$K$5,3,TRUE),"")</f>
        <v>0</v>
      </c>
      <c r="F143" t="s">
        <v>8633</v>
      </c>
    </row>
    <row r="144" spans="1:6" x14ac:dyDescent="0.25">
      <c r="A144" t="s">
        <v>1576</v>
      </c>
      <c r="B144" t="s">
        <v>8</v>
      </c>
      <c r="C144" s="1">
        <v>38100</v>
      </c>
      <c r="D144" s="3">
        <f t="shared" si="2"/>
        <v>1.1760711198913447</v>
      </c>
      <c r="E144" s="26">
        <f>IFERROR(VLOOKUP(D144,Points!$I$2:$K$5,3,TRUE),"")</f>
        <v>0</v>
      </c>
      <c r="F144" t="s">
        <v>8633</v>
      </c>
    </row>
    <row r="145" spans="1:6" x14ac:dyDescent="0.25">
      <c r="A145" t="s">
        <v>1576</v>
      </c>
      <c r="B145" t="s">
        <v>152</v>
      </c>
      <c r="C145" s="1">
        <v>30813</v>
      </c>
      <c r="D145" s="3">
        <f t="shared" si="2"/>
        <v>0.95113594270897639</v>
      </c>
      <c r="E145" s="26">
        <f>IFERROR(VLOOKUP(D145,Points!$I$2:$K$5,3,TRUE),"")</f>
        <v>0</v>
      </c>
      <c r="F145" t="s">
        <v>8633</v>
      </c>
    </row>
    <row r="146" spans="1:6" x14ac:dyDescent="0.25">
      <c r="A146" t="s">
        <v>1576</v>
      </c>
      <c r="B146" t="s">
        <v>124</v>
      </c>
      <c r="C146" s="1">
        <v>40286</v>
      </c>
      <c r="D146" s="3">
        <f t="shared" si="2"/>
        <v>1.2435485862452154</v>
      </c>
      <c r="E146" s="26">
        <f>IFERROR(VLOOKUP(D146,Points!$I$2:$K$5,3,TRUE),"")</f>
        <v>0</v>
      </c>
      <c r="F146" t="s">
        <v>8633</v>
      </c>
    </row>
    <row r="147" spans="1:6" x14ac:dyDescent="0.25">
      <c r="A147" t="s">
        <v>1575</v>
      </c>
      <c r="B147" t="s">
        <v>152</v>
      </c>
      <c r="C147" s="1">
        <v>22054</v>
      </c>
      <c r="D147" s="3">
        <f t="shared" si="2"/>
        <v>0.68076305716755159</v>
      </c>
      <c r="E147" s="26">
        <f>IFERROR(VLOOKUP(D147,Points!$I$2:$K$5,3,TRUE),"")</f>
        <v>15</v>
      </c>
      <c r="F147" t="s">
        <v>8633</v>
      </c>
    </row>
    <row r="148" spans="1:6" x14ac:dyDescent="0.25">
      <c r="A148" t="s">
        <v>1574</v>
      </c>
      <c r="B148" t="s">
        <v>17</v>
      </c>
      <c r="C148" s="1">
        <v>42444</v>
      </c>
      <c r="D148" s="3">
        <f t="shared" si="2"/>
        <v>1.3101617483639956</v>
      </c>
      <c r="E148" s="26">
        <f>IFERROR(VLOOKUP(D148,Points!$I$2:$K$5,3,TRUE),"")</f>
        <v>0</v>
      </c>
      <c r="F148" t="s">
        <v>8633</v>
      </c>
    </row>
    <row r="149" spans="1:6" x14ac:dyDescent="0.25">
      <c r="A149" t="s">
        <v>1573</v>
      </c>
      <c r="B149" t="s">
        <v>169</v>
      </c>
      <c r="C149" s="1">
        <v>48000</v>
      </c>
      <c r="D149" s="3">
        <f t="shared" si="2"/>
        <v>1.4816644030127175</v>
      </c>
      <c r="E149" s="26">
        <f>IFERROR(VLOOKUP(D149,Points!$I$2:$K$5,3,TRUE),"")</f>
        <v>0</v>
      </c>
      <c r="F149" t="s">
        <v>8633</v>
      </c>
    </row>
    <row r="150" spans="1:6" x14ac:dyDescent="0.25">
      <c r="A150" t="s">
        <v>1572</v>
      </c>
      <c r="B150" t="s">
        <v>169</v>
      </c>
      <c r="C150" s="1">
        <v>36667</v>
      </c>
      <c r="D150" s="3">
        <f t="shared" si="2"/>
        <v>1.1318372638597358</v>
      </c>
      <c r="E150" s="26">
        <f>IFERROR(VLOOKUP(D150,Points!$I$2:$K$5,3,TRUE),"")</f>
        <v>0</v>
      </c>
      <c r="F150" t="s">
        <v>8632</v>
      </c>
    </row>
    <row r="151" spans="1:6" x14ac:dyDescent="0.25">
      <c r="A151" t="s">
        <v>1571</v>
      </c>
      <c r="B151" t="s">
        <v>146</v>
      </c>
      <c r="C151" s="1">
        <v>25125</v>
      </c>
      <c r="D151" s="3">
        <f t="shared" si="2"/>
        <v>0.77555871095196938</v>
      </c>
      <c r="E151" s="26">
        <f>IFERROR(VLOOKUP(D151,Points!$I$2:$K$5,3,TRUE),"")</f>
        <v>10</v>
      </c>
      <c r="F151" t="s">
        <v>8632</v>
      </c>
    </row>
    <row r="152" spans="1:6" x14ac:dyDescent="0.25">
      <c r="A152" t="s">
        <v>1570</v>
      </c>
      <c r="B152" t="s">
        <v>184</v>
      </c>
      <c r="C152" s="1">
        <v>35650</v>
      </c>
      <c r="D152" s="3">
        <f t="shared" si="2"/>
        <v>1.1004444993209037</v>
      </c>
      <c r="E152" s="26">
        <f>IFERROR(VLOOKUP(D152,Points!$I$2:$K$5,3,TRUE),"")</f>
        <v>0</v>
      </c>
      <c r="F152" t="s">
        <v>8633</v>
      </c>
    </row>
    <row r="153" spans="1:6" x14ac:dyDescent="0.25">
      <c r="A153" t="s">
        <v>1569</v>
      </c>
      <c r="B153" t="s">
        <v>50</v>
      </c>
      <c r="C153" s="1">
        <v>21750</v>
      </c>
      <c r="D153" s="3">
        <f t="shared" si="2"/>
        <v>0.67137918261513763</v>
      </c>
      <c r="E153" s="26">
        <f>IFERROR(VLOOKUP(D153,Points!$I$2:$K$5,3,TRUE),"")</f>
        <v>15</v>
      </c>
      <c r="F153" t="s">
        <v>8633</v>
      </c>
    </row>
    <row r="154" spans="1:6" x14ac:dyDescent="0.25">
      <c r="A154" t="s">
        <v>1568</v>
      </c>
      <c r="B154" t="s">
        <v>7</v>
      </c>
      <c r="C154" s="1">
        <v>47250</v>
      </c>
      <c r="D154" s="3">
        <f t="shared" si="2"/>
        <v>1.4585133967156438</v>
      </c>
      <c r="E154" s="26">
        <f>IFERROR(VLOOKUP(D154,Points!$I$2:$K$5,3,TRUE),"")</f>
        <v>0</v>
      </c>
      <c r="F154" t="s">
        <v>8632</v>
      </c>
    </row>
    <row r="155" spans="1:6" x14ac:dyDescent="0.25">
      <c r="A155" t="s">
        <v>1567</v>
      </c>
      <c r="B155" t="s">
        <v>19</v>
      </c>
      <c r="C155" s="1">
        <v>34149</v>
      </c>
      <c r="D155" s="3">
        <f t="shared" si="2"/>
        <v>1.0541116187183603</v>
      </c>
      <c r="E155" s="26">
        <f>IFERROR(VLOOKUP(D155,Points!$I$2:$K$5,3,TRUE),"")</f>
        <v>0</v>
      </c>
      <c r="F155" t="s">
        <v>8632</v>
      </c>
    </row>
    <row r="156" spans="1:6" x14ac:dyDescent="0.25">
      <c r="A156" t="s">
        <v>1566</v>
      </c>
      <c r="B156" t="s">
        <v>38</v>
      </c>
      <c r="C156" s="1">
        <v>36250</v>
      </c>
      <c r="D156" s="3">
        <f t="shared" si="2"/>
        <v>1.1189653043585628</v>
      </c>
      <c r="E156" s="26">
        <f>IFERROR(VLOOKUP(D156,Points!$I$2:$K$5,3,TRUE),"")</f>
        <v>0</v>
      </c>
      <c r="F156" t="s">
        <v>8633</v>
      </c>
    </row>
    <row r="157" spans="1:6" x14ac:dyDescent="0.25">
      <c r="A157" t="s">
        <v>1566</v>
      </c>
      <c r="B157" t="s">
        <v>92</v>
      </c>
      <c r="C157" s="1">
        <v>38688</v>
      </c>
      <c r="D157" s="3">
        <f t="shared" si="2"/>
        <v>1.1942215088282504</v>
      </c>
      <c r="E157" s="26">
        <f>IFERROR(VLOOKUP(D157,Points!$I$2:$K$5,3,TRUE),"")</f>
        <v>0</v>
      </c>
      <c r="F157" t="s">
        <v>8633</v>
      </c>
    </row>
    <row r="158" spans="1:6" x14ac:dyDescent="0.25">
      <c r="A158" t="s">
        <v>1565</v>
      </c>
      <c r="B158" t="s">
        <v>38</v>
      </c>
      <c r="C158" s="1">
        <v>38000</v>
      </c>
      <c r="D158" s="3">
        <f t="shared" si="2"/>
        <v>1.1729843190517348</v>
      </c>
      <c r="E158" s="26">
        <f>IFERROR(VLOOKUP(D158,Points!$I$2:$K$5,3,TRUE),"")</f>
        <v>0</v>
      </c>
      <c r="F158" t="s">
        <v>8632</v>
      </c>
    </row>
    <row r="159" spans="1:6" x14ac:dyDescent="0.25">
      <c r="A159" t="s">
        <v>1564</v>
      </c>
      <c r="B159" t="s">
        <v>220</v>
      </c>
      <c r="C159" s="1">
        <v>27076</v>
      </c>
      <c r="D159" s="3">
        <f t="shared" si="2"/>
        <v>0.83578219533275711</v>
      </c>
      <c r="E159" s="26">
        <f>IFERROR(VLOOKUP(D159,Points!$I$2:$K$5,3,TRUE),"")</f>
        <v>0</v>
      </c>
      <c r="F159" t="s">
        <v>8632</v>
      </c>
    </row>
    <row r="160" spans="1:6" x14ac:dyDescent="0.25">
      <c r="A160" t="s">
        <v>1563</v>
      </c>
      <c r="B160" t="s">
        <v>220</v>
      </c>
      <c r="C160" s="1">
        <v>30694</v>
      </c>
      <c r="D160" s="3">
        <f t="shared" si="2"/>
        <v>0.94746264970984073</v>
      </c>
      <c r="E160" s="26">
        <f>IFERROR(VLOOKUP(D160,Points!$I$2:$K$5,3,TRUE),"")</f>
        <v>0</v>
      </c>
      <c r="F160" t="s">
        <v>8633</v>
      </c>
    </row>
    <row r="161" spans="1:6" x14ac:dyDescent="0.25">
      <c r="A161" t="s">
        <v>1562</v>
      </c>
      <c r="B161" t="s">
        <v>163</v>
      </c>
      <c r="C161" s="1">
        <v>46333</v>
      </c>
      <c r="D161" s="3">
        <f t="shared" si="2"/>
        <v>1.4302074330164218</v>
      </c>
      <c r="E161" s="26">
        <f>IFERROR(VLOOKUP(D161,Points!$I$2:$K$5,3,TRUE),"")</f>
        <v>0</v>
      </c>
      <c r="F161" t="s">
        <v>8633</v>
      </c>
    </row>
    <row r="162" spans="1:6" x14ac:dyDescent="0.25">
      <c r="A162" t="s">
        <v>1561</v>
      </c>
      <c r="B162" t="s">
        <v>186</v>
      </c>
      <c r="C162" s="1">
        <v>43682</v>
      </c>
      <c r="D162" s="3">
        <f t="shared" si="2"/>
        <v>1.3483763427583653</v>
      </c>
      <c r="E162" s="26">
        <f>IFERROR(VLOOKUP(D162,Points!$I$2:$K$5,3,TRUE),"")</f>
        <v>0</v>
      </c>
      <c r="F162" t="s">
        <v>8633</v>
      </c>
    </row>
    <row r="163" spans="1:6" x14ac:dyDescent="0.25">
      <c r="A163" t="s">
        <v>1560</v>
      </c>
      <c r="B163" t="s">
        <v>38</v>
      </c>
      <c r="C163" s="1">
        <v>32357</v>
      </c>
      <c r="D163" s="3">
        <f t="shared" si="2"/>
        <v>0.9987961476725522</v>
      </c>
      <c r="E163" s="26">
        <f>IFERROR(VLOOKUP(D163,Points!$I$2:$K$5,3,TRUE),"")</f>
        <v>0</v>
      </c>
      <c r="F163" t="s">
        <v>8633</v>
      </c>
    </row>
    <row r="164" spans="1:6" x14ac:dyDescent="0.25">
      <c r="A164" t="s">
        <v>1559</v>
      </c>
      <c r="B164" t="s">
        <v>38</v>
      </c>
      <c r="C164" s="1">
        <v>33767</v>
      </c>
      <c r="D164" s="3">
        <f t="shared" si="2"/>
        <v>1.0423200395110508</v>
      </c>
      <c r="E164" s="26">
        <f>IFERROR(VLOOKUP(D164,Points!$I$2:$K$5,3,TRUE),"")</f>
        <v>0</v>
      </c>
      <c r="F164" t="s">
        <v>8632</v>
      </c>
    </row>
    <row r="165" spans="1:6" x14ac:dyDescent="0.25">
      <c r="A165" t="s">
        <v>1558</v>
      </c>
      <c r="B165" t="s">
        <v>89</v>
      </c>
      <c r="C165" s="1">
        <v>66105</v>
      </c>
      <c r="D165" s="3">
        <f t="shared" si="2"/>
        <v>2.0405296950240772</v>
      </c>
      <c r="E165" s="26">
        <f>IFERROR(VLOOKUP(D165,Points!$I$2:$K$5,3,TRUE),"")</f>
        <v>0</v>
      </c>
      <c r="F165" t="s">
        <v>8633</v>
      </c>
    </row>
    <row r="166" spans="1:6" x14ac:dyDescent="0.25">
      <c r="A166" t="s">
        <v>1558</v>
      </c>
      <c r="B166" t="s">
        <v>96</v>
      </c>
      <c r="C166" s="1">
        <v>37417</v>
      </c>
      <c r="D166" s="3">
        <f t="shared" si="2"/>
        <v>1.1549882701568095</v>
      </c>
      <c r="E166" s="26">
        <f>IFERROR(VLOOKUP(D166,Points!$I$2:$K$5,3,TRUE),"")</f>
        <v>0</v>
      </c>
      <c r="F166" t="s">
        <v>8633</v>
      </c>
    </row>
    <row r="167" spans="1:6" x14ac:dyDescent="0.25">
      <c r="A167" t="s">
        <v>1557</v>
      </c>
      <c r="B167" t="s">
        <v>321</v>
      </c>
      <c r="C167" s="1">
        <v>27152</v>
      </c>
      <c r="D167" s="3">
        <f t="shared" si="2"/>
        <v>0.83812816397086065</v>
      </c>
      <c r="E167" s="26">
        <f>IFERROR(VLOOKUP(D167,Points!$I$2:$K$5,3,TRUE),"")</f>
        <v>0</v>
      </c>
      <c r="F167" t="s">
        <v>8632</v>
      </c>
    </row>
    <row r="168" spans="1:6" x14ac:dyDescent="0.25">
      <c r="A168" t="s">
        <v>1556</v>
      </c>
      <c r="B168" t="s">
        <v>321</v>
      </c>
      <c r="C168" s="1">
        <v>57800</v>
      </c>
      <c r="D168" s="3">
        <f t="shared" si="2"/>
        <v>1.7841708852944809</v>
      </c>
      <c r="E168" s="26">
        <f>IFERROR(VLOOKUP(D168,Points!$I$2:$K$5,3,TRUE),"")</f>
        <v>0</v>
      </c>
      <c r="F168" t="s">
        <v>8633</v>
      </c>
    </row>
    <row r="169" spans="1:6" x14ac:dyDescent="0.25">
      <c r="A169" t="s">
        <v>1556</v>
      </c>
      <c r="B169" t="s">
        <v>89</v>
      </c>
      <c r="C169" s="1">
        <v>38500</v>
      </c>
      <c r="D169" s="3">
        <f t="shared" si="2"/>
        <v>1.188418323249784</v>
      </c>
      <c r="E169" s="26">
        <f>IFERROR(VLOOKUP(D169,Points!$I$2:$K$5,3,TRUE),"")</f>
        <v>0</v>
      </c>
      <c r="F169" t="s">
        <v>8633</v>
      </c>
    </row>
    <row r="170" spans="1:6" x14ac:dyDescent="0.25">
      <c r="A170" t="s">
        <v>1555</v>
      </c>
      <c r="B170" t="s">
        <v>89</v>
      </c>
      <c r="C170" s="1">
        <v>33286</v>
      </c>
      <c r="D170" s="3">
        <f t="shared" si="2"/>
        <v>1.0274725274725274</v>
      </c>
      <c r="E170" s="26">
        <f>IFERROR(VLOOKUP(D170,Points!$I$2:$K$5,3,TRUE),"")</f>
        <v>0</v>
      </c>
      <c r="F170" t="s">
        <v>8633</v>
      </c>
    </row>
    <row r="171" spans="1:6" x14ac:dyDescent="0.25">
      <c r="A171" t="s">
        <v>1554</v>
      </c>
      <c r="B171" t="s">
        <v>7</v>
      </c>
      <c r="C171" s="1">
        <v>52564</v>
      </c>
      <c r="D171" s="3">
        <f t="shared" si="2"/>
        <v>1.6225459933325102</v>
      </c>
      <c r="E171" s="26">
        <f>IFERROR(VLOOKUP(D171,Points!$I$2:$K$5,3,TRUE),"")</f>
        <v>0</v>
      </c>
      <c r="F171" t="s">
        <v>8633</v>
      </c>
    </row>
    <row r="172" spans="1:6" x14ac:dyDescent="0.25">
      <c r="A172" t="s">
        <v>1553</v>
      </c>
      <c r="B172" t="s">
        <v>89</v>
      </c>
      <c r="C172" s="1">
        <v>30354</v>
      </c>
      <c r="D172" s="3">
        <f t="shared" si="2"/>
        <v>0.93696752685516727</v>
      </c>
      <c r="E172" s="26">
        <f>IFERROR(VLOOKUP(D172,Points!$I$2:$K$5,3,TRUE),"")</f>
        <v>0</v>
      </c>
      <c r="F172" t="s">
        <v>8633</v>
      </c>
    </row>
    <row r="173" spans="1:6" x14ac:dyDescent="0.25">
      <c r="A173" t="s">
        <v>1552</v>
      </c>
      <c r="B173" t="s">
        <v>74</v>
      </c>
      <c r="C173" s="1">
        <v>31333</v>
      </c>
      <c r="D173" s="3">
        <f t="shared" si="2"/>
        <v>0.96718730707494749</v>
      </c>
      <c r="E173" s="26">
        <f>IFERROR(VLOOKUP(D173,Points!$I$2:$K$5,3,TRUE),"")</f>
        <v>0</v>
      </c>
      <c r="F173" t="s">
        <v>8633</v>
      </c>
    </row>
    <row r="174" spans="1:6" x14ac:dyDescent="0.25">
      <c r="A174" t="s">
        <v>1551</v>
      </c>
      <c r="B174" t="s">
        <v>165</v>
      </c>
      <c r="C174" s="1">
        <v>54794</v>
      </c>
      <c r="D174" s="3">
        <f t="shared" si="2"/>
        <v>1.6913816520558094</v>
      </c>
      <c r="E174" s="26">
        <f>IFERROR(VLOOKUP(D174,Points!$I$2:$K$5,3,TRUE),"")</f>
        <v>0</v>
      </c>
      <c r="F174" t="s">
        <v>8632</v>
      </c>
    </row>
    <row r="175" spans="1:6" x14ac:dyDescent="0.25">
      <c r="A175" t="s">
        <v>1550</v>
      </c>
      <c r="B175" t="s">
        <v>74</v>
      </c>
      <c r="C175" s="1">
        <v>35600</v>
      </c>
      <c r="D175" s="3">
        <f t="shared" si="2"/>
        <v>1.098901098901099</v>
      </c>
      <c r="E175" s="26">
        <f>IFERROR(VLOOKUP(D175,Points!$I$2:$K$5,3,TRUE),"")</f>
        <v>0</v>
      </c>
      <c r="F175" t="s">
        <v>8633</v>
      </c>
    </row>
    <row r="176" spans="1:6" x14ac:dyDescent="0.25">
      <c r="A176" t="s">
        <v>1549</v>
      </c>
      <c r="B176" t="s">
        <v>9</v>
      </c>
      <c r="C176" s="1">
        <v>16889</v>
      </c>
      <c r="D176" s="3">
        <f t="shared" si="2"/>
        <v>0.52132979380170397</v>
      </c>
      <c r="E176" s="26">
        <f>IFERROR(VLOOKUP(D176,Points!$I$2:$K$5,3,TRUE),"")</f>
        <v>20</v>
      </c>
      <c r="F176" t="s">
        <v>8632</v>
      </c>
    </row>
    <row r="177" spans="1:6" x14ac:dyDescent="0.25">
      <c r="A177" t="s">
        <v>1548</v>
      </c>
      <c r="B177" t="s">
        <v>292</v>
      </c>
      <c r="C177" s="1">
        <v>15432</v>
      </c>
      <c r="D177" s="3">
        <f t="shared" si="2"/>
        <v>0.47635510556858873</v>
      </c>
      <c r="E177" s="26">
        <f>IFERROR(VLOOKUP(D177,Points!$I$2:$K$5,3,TRUE),"")</f>
        <v>20</v>
      </c>
      <c r="F177" t="s">
        <v>8633</v>
      </c>
    </row>
    <row r="178" spans="1:6" x14ac:dyDescent="0.25">
      <c r="A178" t="s">
        <v>1880</v>
      </c>
      <c r="B178" t="s">
        <v>83</v>
      </c>
      <c r="C178" s="1">
        <v>40523</v>
      </c>
      <c r="D178" s="3">
        <f t="shared" si="2"/>
        <v>1.2508643042350907</v>
      </c>
      <c r="E178" s="26">
        <f>IFERROR(VLOOKUP(D178,Points!$I$2:$K$5,3,TRUE),"")</f>
        <v>0</v>
      </c>
      <c r="F178" t="s">
        <v>8632</v>
      </c>
    </row>
    <row r="179" spans="1:6" x14ac:dyDescent="0.25">
      <c r="A179" t="s">
        <v>1547</v>
      </c>
      <c r="B179" t="s">
        <v>31</v>
      </c>
      <c r="C179" s="1">
        <v>27438</v>
      </c>
      <c r="D179" s="3">
        <f t="shared" si="2"/>
        <v>0.84695641437214475</v>
      </c>
      <c r="E179" s="26">
        <f>IFERROR(VLOOKUP(D179,Points!$I$2:$K$5,3,TRUE),"")</f>
        <v>0</v>
      </c>
      <c r="F179" t="s">
        <v>8633</v>
      </c>
    </row>
    <row r="180" spans="1:6" x14ac:dyDescent="0.25">
      <c r="A180" t="s">
        <v>1879</v>
      </c>
      <c r="B180" t="s">
        <v>104</v>
      </c>
      <c r="C180" s="1">
        <v>25500</v>
      </c>
      <c r="D180" s="3">
        <f t="shared" si="2"/>
        <v>0.78713421410050621</v>
      </c>
      <c r="E180" s="26">
        <f>IFERROR(VLOOKUP(D180,Points!$I$2:$K$5,3,TRUE),"")</f>
        <v>10</v>
      </c>
      <c r="F180" t="s">
        <v>8632</v>
      </c>
    </row>
    <row r="181" spans="1:6" x14ac:dyDescent="0.25">
      <c r="A181" t="s">
        <v>1546</v>
      </c>
      <c r="B181" t="s">
        <v>75</v>
      </c>
      <c r="C181" s="1">
        <v>43000</v>
      </c>
      <c r="D181" s="3">
        <f t="shared" si="2"/>
        <v>1.3273243610322263</v>
      </c>
      <c r="E181" s="26">
        <f>IFERROR(VLOOKUP(D181,Points!$I$2:$K$5,3,TRUE),"")</f>
        <v>0</v>
      </c>
      <c r="F181" t="s">
        <v>8633</v>
      </c>
    </row>
    <row r="182" spans="1:6" x14ac:dyDescent="0.25">
      <c r="A182" t="s">
        <v>1545</v>
      </c>
      <c r="B182" t="s">
        <v>240</v>
      </c>
      <c r="C182" s="1">
        <v>33972</v>
      </c>
      <c r="D182" s="3">
        <f t="shared" si="2"/>
        <v>1.0486479812322509</v>
      </c>
      <c r="E182" s="26">
        <f>IFERROR(VLOOKUP(D182,Points!$I$2:$K$5,3,TRUE),"")</f>
        <v>0</v>
      </c>
      <c r="F182" t="s">
        <v>8633</v>
      </c>
    </row>
    <row r="183" spans="1:6" x14ac:dyDescent="0.25">
      <c r="A183" t="s">
        <v>1544</v>
      </c>
      <c r="B183" t="s">
        <v>240</v>
      </c>
      <c r="C183" s="1">
        <v>30750</v>
      </c>
      <c r="D183" s="3">
        <f t="shared" si="2"/>
        <v>0.94919125818002226</v>
      </c>
      <c r="E183" s="26">
        <f>IFERROR(VLOOKUP(D183,Points!$I$2:$K$5,3,TRUE),"")</f>
        <v>0</v>
      </c>
      <c r="F183" t="s">
        <v>8632</v>
      </c>
    </row>
    <row r="184" spans="1:6" x14ac:dyDescent="0.25">
      <c r="A184" t="s">
        <v>1543</v>
      </c>
      <c r="B184" t="s">
        <v>50</v>
      </c>
      <c r="C184" s="1">
        <v>21000</v>
      </c>
      <c r="D184" s="3">
        <f t="shared" si="2"/>
        <v>0.64822817631806395</v>
      </c>
      <c r="E184" s="26">
        <f>IFERROR(VLOOKUP(D184,Points!$I$2:$K$5,3,TRUE),"")</f>
        <v>15</v>
      </c>
      <c r="F184" t="s">
        <v>8633</v>
      </c>
    </row>
    <row r="185" spans="1:6" x14ac:dyDescent="0.25">
      <c r="A185" t="s">
        <v>1542</v>
      </c>
      <c r="B185" t="s">
        <v>50</v>
      </c>
      <c r="C185" s="1">
        <v>25000</v>
      </c>
      <c r="D185" s="3">
        <f t="shared" si="2"/>
        <v>0.77170020990245713</v>
      </c>
      <c r="E185" s="26">
        <f>IFERROR(VLOOKUP(D185,Points!$I$2:$K$5,3,TRUE),"")</f>
        <v>10</v>
      </c>
      <c r="F185" t="s">
        <v>8632</v>
      </c>
    </row>
    <row r="186" spans="1:6" x14ac:dyDescent="0.25">
      <c r="A186" t="s">
        <v>1541</v>
      </c>
      <c r="B186" t="s">
        <v>40</v>
      </c>
      <c r="C186" s="1">
        <v>21000</v>
      </c>
      <c r="D186" s="3">
        <f t="shared" si="2"/>
        <v>0.64822817631806395</v>
      </c>
      <c r="E186" s="26">
        <f>IFERROR(VLOOKUP(D186,Points!$I$2:$K$5,3,TRUE),"")</f>
        <v>15</v>
      </c>
      <c r="F186" t="s">
        <v>8632</v>
      </c>
    </row>
    <row r="187" spans="1:6" x14ac:dyDescent="0.25">
      <c r="A187" t="s">
        <v>1540</v>
      </c>
      <c r="B187" t="s">
        <v>124</v>
      </c>
      <c r="C187" s="1">
        <v>61632</v>
      </c>
      <c r="D187" s="3">
        <f t="shared" si="2"/>
        <v>1.9024570934683294</v>
      </c>
      <c r="E187" s="26">
        <f>IFERROR(VLOOKUP(D187,Points!$I$2:$K$5,3,TRUE),"")</f>
        <v>0</v>
      </c>
      <c r="F187" t="s">
        <v>8633</v>
      </c>
    </row>
    <row r="188" spans="1:6" x14ac:dyDescent="0.25">
      <c r="A188" t="s">
        <v>1539</v>
      </c>
      <c r="B188" t="s">
        <v>210</v>
      </c>
      <c r="C188" s="1">
        <v>31063</v>
      </c>
      <c r="D188" s="3">
        <f t="shared" si="2"/>
        <v>0.95885294480800098</v>
      </c>
      <c r="E188" s="26">
        <f>IFERROR(VLOOKUP(D188,Points!$I$2:$K$5,3,TRUE),"")</f>
        <v>0</v>
      </c>
      <c r="F188" t="s">
        <v>8633</v>
      </c>
    </row>
    <row r="189" spans="1:6" x14ac:dyDescent="0.25">
      <c r="A189" t="s">
        <v>1538</v>
      </c>
      <c r="B189" t="s">
        <v>210</v>
      </c>
      <c r="C189" s="1">
        <v>31786</v>
      </c>
      <c r="D189" s="3">
        <f t="shared" si="2"/>
        <v>0.98117051487838003</v>
      </c>
      <c r="E189" s="26">
        <f>IFERROR(VLOOKUP(D189,Points!$I$2:$K$5,3,TRUE),"")</f>
        <v>0</v>
      </c>
      <c r="F189" t="s">
        <v>8632</v>
      </c>
    </row>
    <row r="190" spans="1:6" x14ac:dyDescent="0.25">
      <c r="A190" t="s">
        <v>1537</v>
      </c>
      <c r="B190" t="s">
        <v>7</v>
      </c>
      <c r="C190" s="1">
        <v>54700</v>
      </c>
      <c r="D190" s="3">
        <f t="shared" si="2"/>
        <v>1.6884800592665761</v>
      </c>
      <c r="E190" s="26">
        <f>IFERROR(VLOOKUP(D190,Points!$I$2:$K$5,3,TRUE),"")</f>
        <v>0</v>
      </c>
      <c r="F190" t="s">
        <v>8633</v>
      </c>
    </row>
    <row r="191" spans="1:6" x14ac:dyDescent="0.25">
      <c r="A191" t="s">
        <v>1536</v>
      </c>
      <c r="B191" t="s">
        <v>7</v>
      </c>
      <c r="C191" s="1">
        <v>26500</v>
      </c>
      <c r="D191" s="3">
        <f t="shared" si="2"/>
        <v>0.81800222249660448</v>
      </c>
      <c r="E191" s="26">
        <f>IFERROR(VLOOKUP(D191,Points!$I$2:$K$5,3,TRUE),"")</f>
        <v>0</v>
      </c>
      <c r="F191" t="s">
        <v>8632</v>
      </c>
    </row>
    <row r="192" spans="1:6" x14ac:dyDescent="0.25">
      <c r="A192" t="s">
        <v>1535</v>
      </c>
      <c r="B192" t="s">
        <v>263</v>
      </c>
      <c r="C192" s="1">
        <v>13949</v>
      </c>
      <c r="D192" s="3">
        <f t="shared" si="2"/>
        <v>0.43057784911717495</v>
      </c>
      <c r="E192" s="26">
        <f>IFERROR(VLOOKUP(D192,Points!$I$2:$K$5,3,TRUE),"")</f>
        <v>20</v>
      </c>
      <c r="F192" t="s">
        <v>8632</v>
      </c>
    </row>
    <row r="193" spans="1:6" x14ac:dyDescent="0.25">
      <c r="A193" t="s">
        <v>1534</v>
      </c>
      <c r="B193" t="s">
        <v>47</v>
      </c>
      <c r="C193" s="1">
        <v>40476</v>
      </c>
      <c r="D193" s="3">
        <f t="shared" si="2"/>
        <v>1.2494135078404742</v>
      </c>
      <c r="E193" s="26">
        <f>IFERROR(VLOOKUP(D193,Points!$I$2:$K$5,3,TRUE),"")</f>
        <v>0</v>
      </c>
      <c r="F193" t="s">
        <v>8633</v>
      </c>
    </row>
    <row r="194" spans="1:6" x14ac:dyDescent="0.25">
      <c r="A194" t="s">
        <v>1533</v>
      </c>
      <c r="B194" t="s">
        <v>197</v>
      </c>
      <c r="C194" s="1">
        <v>13250</v>
      </c>
      <c r="D194" s="3">
        <f t="shared" si="2"/>
        <v>0.40900111124830224</v>
      </c>
      <c r="E194" s="26">
        <f>IFERROR(VLOOKUP(D194,Points!$I$2:$K$5,3,TRUE),"")</f>
        <v>20</v>
      </c>
      <c r="F194" t="s">
        <v>8633</v>
      </c>
    </row>
    <row r="195" spans="1:6" x14ac:dyDescent="0.25">
      <c r="A195" t="s">
        <v>1532</v>
      </c>
      <c r="B195" t="s">
        <v>42</v>
      </c>
      <c r="C195" s="1">
        <v>33750</v>
      </c>
      <c r="D195" s="3">
        <f t="shared" ref="D195:D258" si="3">C195/$H$1</f>
        <v>1.0417952833683171</v>
      </c>
      <c r="E195" s="26">
        <f>IFERROR(VLOOKUP(D195,Points!$I$2:$K$5,3,TRUE),"")</f>
        <v>0</v>
      </c>
      <c r="F195" t="s">
        <v>8633</v>
      </c>
    </row>
    <row r="196" spans="1:6" x14ac:dyDescent="0.25">
      <c r="A196" t="s">
        <v>1531</v>
      </c>
      <c r="B196" t="s">
        <v>101</v>
      </c>
      <c r="C196" s="1">
        <v>36583</v>
      </c>
      <c r="D196" s="3">
        <f t="shared" si="3"/>
        <v>1.1292443511544634</v>
      </c>
      <c r="E196" s="26">
        <f>IFERROR(VLOOKUP(D196,Points!$I$2:$K$5,3,TRUE),"")</f>
        <v>0</v>
      </c>
      <c r="F196" t="s">
        <v>8632</v>
      </c>
    </row>
    <row r="197" spans="1:6" x14ac:dyDescent="0.25">
      <c r="A197" t="s">
        <v>1530</v>
      </c>
      <c r="B197" t="s">
        <v>38</v>
      </c>
      <c r="C197" s="1">
        <v>33825</v>
      </c>
      <c r="D197" s="3">
        <f t="shared" si="3"/>
        <v>1.0441103839980244</v>
      </c>
      <c r="E197" s="26">
        <f>IFERROR(VLOOKUP(D197,Points!$I$2:$K$5,3,TRUE),"")</f>
        <v>0</v>
      </c>
      <c r="F197" t="s">
        <v>8633</v>
      </c>
    </row>
    <row r="198" spans="1:6" x14ac:dyDescent="0.25">
      <c r="A198" t="s">
        <v>1529</v>
      </c>
      <c r="B198" t="s">
        <v>38</v>
      </c>
      <c r="C198" s="1">
        <v>29265</v>
      </c>
      <c r="D198" s="3">
        <f t="shared" si="3"/>
        <v>0.90335226571181626</v>
      </c>
      <c r="E198" s="26">
        <f>IFERROR(VLOOKUP(D198,Points!$I$2:$K$5,3,TRUE),"")</f>
        <v>0</v>
      </c>
      <c r="F198" t="s">
        <v>8632</v>
      </c>
    </row>
    <row r="199" spans="1:6" x14ac:dyDescent="0.25">
      <c r="A199" t="s">
        <v>1528</v>
      </c>
      <c r="B199" t="s">
        <v>1</v>
      </c>
      <c r="C199" s="1">
        <v>19929</v>
      </c>
      <c r="D199" s="3">
        <f t="shared" si="3"/>
        <v>0.6151685393258427</v>
      </c>
      <c r="E199" s="26">
        <f>IFERROR(VLOOKUP(D199,Points!$I$2:$K$5,3,TRUE),"")</f>
        <v>15</v>
      </c>
      <c r="F199" t="s">
        <v>8633</v>
      </c>
    </row>
    <row r="200" spans="1:6" x14ac:dyDescent="0.25">
      <c r="A200" t="s">
        <v>1527</v>
      </c>
      <c r="B200" t="s">
        <v>31</v>
      </c>
      <c r="C200" s="1">
        <v>23918</v>
      </c>
      <c r="D200" s="3">
        <f t="shared" si="3"/>
        <v>0.73830102481787874</v>
      </c>
      <c r="E200" s="26">
        <f>IFERROR(VLOOKUP(D200,Points!$I$2:$K$5,3,TRUE),"")</f>
        <v>10</v>
      </c>
      <c r="F200" t="s">
        <v>8632</v>
      </c>
    </row>
    <row r="201" spans="1:6" x14ac:dyDescent="0.25">
      <c r="A201" t="s">
        <v>1526</v>
      </c>
      <c r="B201" t="s">
        <v>31</v>
      </c>
      <c r="C201" s="1">
        <v>33090</v>
      </c>
      <c r="D201" s="3">
        <f t="shared" si="3"/>
        <v>1.0214223978268921</v>
      </c>
      <c r="E201" s="26">
        <f>IFERROR(VLOOKUP(D201,Points!$I$2:$K$5,3,TRUE),"")</f>
        <v>0</v>
      </c>
      <c r="F201" t="s">
        <v>8633</v>
      </c>
    </row>
    <row r="202" spans="1:6" x14ac:dyDescent="0.25">
      <c r="A202" t="s">
        <v>1525</v>
      </c>
      <c r="B202" t="s">
        <v>83</v>
      </c>
      <c r="C202" s="1">
        <v>45512</v>
      </c>
      <c r="D202" s="3">
        <f t="shared" si="3"/>
        <v>1.4048647981232252</v>
      </c>
      <c r="E202" s="26">
        <f>IFERROR(VLOOKUP(D202,Points!$I$2:$K$5,3,TRUE),"")</f>
        <v>0</v>
      </c>
      <c r="F202" t="s">
        <v>8633</v>
      </c>
    </row>
    <row r="203" spans="1:6" x14ac:dyDescent="0.25">
      <c r="A203" t="s">
        <v>1525</v>
      </c>
      <c r="B203" t="s">
        <v>87</v>
      </c>
      <c r="C203" s="1">
        <v>38139</v>
      </c>
      <c r="D203" s="3">
        <f t="shared" si="3"/>
        <v>1.1772749722187925</v>
      </c>
      <c r="E203" s="26">
        <f>IFERROR(VLOOKUP(D203,Points!$I$2:$K$5,3,TRUE),"")</f>
        <v>0</v>
      </c>
      <c r="F203" t="s">
        <v>8633</v>
      </c>
    </row>
    <row r="204" spans="1:6" x14ac:dyDescent="0.25">
      <c r="A204" t="s">
        <v>1524</v>
      </c>
      <c r="B204" t="s">
        <v>83</v>
      </c>
      <c r="C204" s="1">
        <v>39030</v>
      </c>
      <c r="D204" s="3">
        <f t="shared" si="3"/>
        <v>1.2047783676997159</v>
      </c>
      <c r="E204" s="26">
        <f>IFERROR(VLOOKUP(D204,Points!$I$2:$K$5,3,TRUE),"")</f>
        <v>0</v>
      </c>
      <c r="F204" t="s">
        <v>8632</v>
      </c>
    </row>
    <row r="205" spans="1:6" x14ac:dyDescent="0.25">
      <c r="A205" t="s">
        <v>1523</v>
      </c>
      <c r="B205" t="s">
        <v>7</v>
      </c>
      <c r="C205" s="1">
        <v>40083</v>
      </c>
      <c r="D205" s="3">
        <f t="shared" si="3"/>
        <v>1.2372823805408075</v>
      </c>
      <c r="E205" s="26">
        <f>IFERROR(VLOOKUP(D205,Points!$I$2:$K$5,3,TRUE),"")</f>
        <v>0</v>
      </c>
      <c r="F205" t="s">
        <v>8633</v>
      </c>
    </row>
    <row r="206" spans="1:6" x14ac:dyDescent="0.25">
      <c r="A206" t="s">
        <v>1522</v>
      </c>
      <c r="B206" t="s">
        <v>17</v>
      </c>
      <c r="C206" s="1">
        <v>35700</v>
      </c>
      <c r="D206" s="3">
        <f t="shared" si="3"/>
        <v>1.1019878997407087</v>
      </c>
      <c r="E206" s="26">
        <f>IFERROR(VLOOKUP(D206,Points!$I$2:$K$5,3,TRUE),"")</f>
        <v>0</v>
      </c>
      <c r="F206" t="s">
        <v>8633</v>
      </c>
    </row>
    <row r="207" spans="1:6" x14ac:dyDescent="0.25">
      <c r="A207" t="s">
        <v>1521</v>
      </c>
      <c r="B207" t="s">
        <v>17</v>
      </c>
      <c r="C207" s="1">
        <v>31214</v>
      </c>
      <c r="D207" s="3">
        <f t="shared" si="3"/>
        <v>0.96351401407581183</v>
      </c>
      <c r="E207" s="26">
        <f>IFERROR(VLOOKUP(D207,Points!$I$2:$K$5,3,TRUE),"")</f>
        <v>0</v>
      </c>
      <c r="F207" t="s">
        <v>8632</v>
      </c>
    </row>
    <row r="208" spans="1:6" x14ac:dyDescent="0.25">
      <c r="A208" t="s">
        <v>1520</v>
      </c>
      <c r="B208" t="s">
        <v>7</v>
      </c>
      <c r="C208" s="1">
        <v>43667</v>
      </c>
      <c r="D208" s="3">
        <f t="shared" si="3"/>
        <v>1.3479133226324238</v>
      </c>
      <c r="E208" s="26">
        <f>IFERROR(VLOOKUP(D208,Points!$I$2:$K$5,3,TRUE),"")</f>
        <v>0</v>
      </c>
      <c r="F208" t="s">
        <v>8633</v>
      </c>
    </row>
    <row r="209" spans="1:6" x14ac:dyDescent="0.25">
      <c r="A209" t="s">
        <v>1519</v>
      </c>
      <c r="B209" t="s">
        <v>7</v>
      </c>
      <c r="C209" s="1">
        <v>31625</v>
      </c>
      <c r="D209" s="3">
        <f t="shared" si="3"/>
        <v>0.97620076552660817</v>
      </c>
      <c r="E209" s="26">
        <f>IFERROR(VLOOKUP(D209,Points!$I$2:$K$5,3,TRUE),"")</f>
        <v>0</v>
      </c>
      <c r="F209" t="s">
        <v>8632</v>
      </c>
    </row>
    <row r="210" spans="1:6" x14ac:dyDescent="0.25">
      <c r="A210" t="s">
        <v>1518</v>
      </c>
      <c r="B210" t="s">
        <v>17</v>
      </c>
      <c r="C210" s="1">
        <v>36955</v>
      </c>
      <c r="D210" s="3">
        <f t="shared" si="3"/>
        <v>1.1407272502778121</v>
      </c>
      <c r="E210" s="26">
        <f>IFERROR(VLOOKUP(D210,Points!$I$2:$K$5,3,TRUE),"")</f>
        <v>0</v>
      </c>
      <c r="F210" t="s">
        <v>8632</v>
      </c>
    </row>
    <row r="211" spans="1:6" x14ac:dyDescent="0.25">
      <c r="A211" t="s">
        <v>1878</v>
      </c>
      <c r="B211" t="s">
        <v>35</v>
      </c>
      <c r="C211" s="1">
        <v>24800</v>
      </c>
      <c r="D211" s="3">
        <f t="shared" si="3"/>
        <v>0.76552660822323748</v>
      </c>
      <c r="E211" s="26">
        <f>IFERROR(VLOOKUP(D211,Points!$I$2:$K$5,3,TRUE),"")</f>
        <v>10</v>
      </c>
      <c r="F211" t="s">
        <v>8632</v>
      </c>
    </row>
    <row r="212" spans="1:6" x14ac:dyDescent="0.25">
      <c r="A212" t="s">
        <v>1517</v>
      </c>
      <c r="B212" t="s">
        <v>1</v>
      </c>
      <c r="C212" s="1">
        <v>32000</v>
      </c>
      <c r="D212" s="3">
        <f t="shared" si="3"/>
        <v>0.98777626867514512</v>
      </c>
      <c r="E212" s="26">
        <f>IFERROR(VLOOKUP(D212,Points!$I$2:$K$5,3,TRUE),"")</f>
        <v>0</v>
      </c>
      <c r="F212" t="s">
        <v>8632</v>
      </c>
    </row>
    <row r="213" spans="1:6" x14ac:dyDescent="0.25">
      <c r="A213" t="s">
        <v>1877</v>
      </c>
      <c r="B213" t="s">
        <v>3</v>
      </c>
      <c r="C213" s="1">
        <v>40188</v>
      </c>
      <c r="D213" s="3">
        <f t="shared" si="3"/>
        <v>1.2405235214223977</v>
      </c>
      <c r="E213" s="26">
        <f>IFERROR(VLOOKUP(D213,Points!$I$2:$K$5,3,TRUE),"")</f>
        <v>0</v>
      </c>
      <c r="F213" t="s">
        <v>8632</v>
      </c>
    </row>
    <row r="214" spans="1:6" x14ac:dyDescent="0.25">
      <c r="A214" t="s">
        <v>1516</v>
      </c>
      <c r="B214" t="s">
        <v>50</v>
      </c>
      <c r="C214" s="1">
        <v>22337</v>
      </c>
      <c r="D214" s="3">
        <f t="shared" si="3"/>
        <v>0.6894987035436474</v>
      </c>
      <c r="E214" s="26">
        <f>IFERROR(VLOOKUP(D214,Points!$I$2:$K$5,3,TRUE),"")</f>
        <v>15</v>
      </c>
      <c r="F214" t="s">
        <v>8632</v>
      </c>
    </row>
    <row r="215" spans="1:6" x14ac:dyDescent="0.25">
      <c r="A215" t="s">
        <v>1515</v>
      </c>
      <c r="B215" t="s">
        <v>124</v>
      </c>
      <c r="C215" s="1">
        <v>39063</v>
      </c>
      <c r="D215" s="3">
        <f t="shared" si="3"/>
        <v>1.2057970119767873</v>
      </c>
      <c r="E215" s="26">
        <f>IFERROR(VLOOKUP(D215,Points!$I$2:$K$5,3,TRUE),"")</f>
        <v>0</v>
      </c>
      <c r="F215" t="s">
        <v>8633</v>
      </c>
    </row>
    <row r="216" spans="1:6" x14ac:dyDescent="0.25">
      <c r="A216" t="s">
        <v>1514</v>
      </c>
      <c r="B216" t="s">
        <v>17</v>
      </c>
      <c r="C216" s="1">
        <v>28109</v>
      </c>
      <c r="D216" s="3">
        <f t="shared" si="3"/>
        <v>0.8676688480059267</v>
      </c>
      <c r="E216" s="26">
        <f>IFERROR(VLOOKUP(D216,Points!$I$2:$K$5,3,TRUE),"")</f>
        <v>0</v>
      </c>
      <c r="F216" t="s">
        <v>8632</v>
      </c>
    </row>
    <row r="217" spans="1:6" x14ac:dyDescent="0.25">
      <c r="A217" t="s">
        <v>1513</v>
      </c>
      <c r="B217" t="s">
        <v>17</v>
      </c>
      <c r="C217" s="1">
        <v>23542</v>
      </c>
      <c r="D217" s="3">
        <f t="shared" si="3"/>
        <v>0.72669465366094577</v>
      </c>
      <c r="E217" s="26">
        <f>IFERROR(VLOOKUP(D217,Points!$I$2:$K$5,3,TRUE),"")</f>
        <v>10</v>
      </c>
      <c r="F217" t="s">
        <v>8633</v>
      </c>
    </row>
    <row r="218" spans="1:6" x14ac:dyDescent="0.25">
      <c r="A218" t="s">
        <v>1876</v>
      </c>
      <c r="B218" t="s">
        <v>68</v>
      </c>
      <c r="C218" s="1">
        <v>26250</v>
      </c>
      <c r="D218" s="3">
        <f t="shared" si="3"/>
        <v>0.81028522039758</v>
      </c>
      <c r="E218" s="26">
        <f>IFERROR(VLOOKUP(D218,Points!$I$2:$K$5,3,TRUE),"")</f>
        <v>0</v>
      </c>
      <c r="F218" t="s">
        <v>8632</v>
      </c>
    </row>
    <row r="219" spans="1:6" x14ac:dyDescent="0.25">
      <c r="A219" t="s">
        <v>1512</v>
      </c>
      <c r="B219" t="s">
        <v>68</v>
      </c>
      <c r="C219" s="1">
        <v>34905</v>
      </c>
      <c r="D219" s="3">
        <f t="shared" si="3"/>
        <v>1.0774478330658106</v>
      </c>
      <c r="E219" s="26">
        <f>IFERROR(VLOOKUP(D219,Points!$I$2:$K$5,3,TRUE),"")</f>
        <v>0</v>
      </c>
      <c r="F219" t="s">
        <v>8633</v>
      </c>
    </row>
    <row r="220" spans="1:6" x14ac:dyDescent="0.25">
      <c r="A220" t="s">
        <v>1511</v>
      </c>
      <c r="B220" t="s">
        <v>210</v>
      </c>
      <c r="C220" s="1">
        <v>38567</v>
      </c>
      <c r="D220" s="3">
        <f t="shared" si="3"/>
        <v>1.1904864798123225</v>
      </c>
      <c r="E220" s="26">
        <f>IFERROR(VLOOKUP(D220,Points!$I$2:$K$5,3,TRUE),"")</f>
        <v>0</v>
      </c>
      <c r="F220" t="s">
        <v>8633</v>
      </c>
    </row>
    <row r="221" spans="1:6" x14ac:dyDescent="0.25">
      <c r="A221" t="s">
        <v>1510</v>
      </c>
      <c r="B221" t="s">
        <v>50</v>
      </c>
      <c r="C221" s="1">
        <v>27591</v>
      </c>
      <c r="D221" s="3">
        <f t="shared" si="3"/>
        <v>0.85167921965674775</v>
      </c>
      <c r="E221" s="26">
        <f>IFERROR(VLOOKUP(D221,Points!$I$2:$K$5,3,TRUE),"")</f>
        <v>0</v>
      </c>
      <c r="F221" t="s">
        <v>8632</v>
      </c>
    </row>
    <row r="222" spans="1:6" x14ac:dyDescent="0.25">
      <c r="A222" t="s">
        <v>1509</v>
      </c>
      <c r="B222" t="s">
        <v>77</v>
      </c>
      <c r="C222" s="1">
        <v>19750</v>
      </c>
      <c r="D222" s="3">
        <f t="shared" si="3"/>
        <v>0.60964316582294109</v>
      </c>
      <c r="E222" s="26">
        <f>IFERROR(VLOOKUP(D222,Points!$I$2:$K$5,3,TRUE),"")</f>
        <v>15</v>
      </c>
      <c r="F222" t="s">
        <v>8632</v>
      </c>
    </row>
    <row r="223" spans="1:6" x14ac:dyDescent="0.25">
      <c r="A223" t="s">
        <v>1508</v>
      </c>
      <c r="B223" t="s">
        <v>31</v>
      </c>
      <c r="C223" s="1">
        <v>32611</v>
      </c>
      <c r="D223" s="3">
        <f t="shared" si="3"/>
        <v>1.0066366218051612</v>
      </c>
      <c r="E223" s="26">
        <f>IFERROR(VLOOKUP(D223,Points!$I$2:$K$5,3,TRUE),"")</f>
        <v>0</v>
      </c>
      <c r="F223" t="s">
        <v>8632</v>
      </c>
    </row>
    <row r="224" spans="1:6" x14ac:dyDescent="0.25">
      <c r="A224" t="s">
        <v>1507</v>
      </c>
      <c r="B224" t="s">
        <v>220</v>
      </c>
      <c r="C224" s="1">
        <v>49577</v>
      </c>
      <c r="D224" s="3">
        <f t="shared" si="3"/>
        <v>1.5303432522533646</v>
      </c>
      <c r="E224" s="26">
        <f>IFERROR(VLOOKUP(D224,Points!$I$2:$K$5,3,TRUE),"")</f>
        <v>0</v>
      </c>
      <c r="F224" t="s">
        <v>8633</v>
      </c>
    </row>
    <row r="225" spans="1:6" x14ac:dyDescent="0.25">
      <c r="A225" t="s">
        <v>1506</v>
      </c>
      <c r="B225" t="s">
        <v>75</v>
      </c>
      <c r="C225" s="1">
        <v>32231</v>
      </c>
      <c r="D225" s="3">
        <f t="shared" si="3"/>
        <v>0.99490677861464383</v>
      </c>
      <c r="E225" s="26">
        <f>IFERROR(VLOOKUP(D225,Points!$I$2:$K$5,3,TRUE),"")</f>
        <v>0</v>
      </c>
      <c r="F225" t="s">
        <v>8633</v>
      </c>
    </row>
    <row r="226" spans="1:6" x14ac:dyDescent="0.25">
      <c r="A226" t="s">
        <v>1505</v>
      </c>
      <c r="B226" t="s">
        <v>157</v>
      </c>
      <c r="C226" s="1">
        <v>35063</v>
      </c>
      <c r="D226" s="3">
        <f t="shared" si="3"/>
        <v>1.0823249783923941</v>
      </c>
      <c r="E226" s="26">
        <f>IFERROR(VLOOKUP(D226,Points!$I$2:$K$5,3,TRUE),"")</f>
        <v>0</v>
      </c>
      <c r="F226" t="s">
        <v>8632</v>
      </c>
    </row>
    <row r="227" spans="1:6" x14ac:dyDescent="0.25">
      <c r="A227" t="s">
        <v>1504</v>
      </c>
      <c r="B227" t="s">
        <v>224</v>
      </c>
      <c r="C227" s="1">
        <v>29861</v>
      </c>
      <c r="D227" s="3">
        <f t="shared" si="3"/>
        <v>0.92174959871589091</v>
      </c>
      <c r="E227" s="26">
        <f>IFERROR(VLOOKUP(D227,Points!$I$2:$K$5,3,TRUE),"")</f>
        <v>0</v>
      </c>
      <c r="F227" t="s">
        <v>8633</v>
      </c>
    </row>
    <row r="228" spans="1:6" x14ac:dyDescent="0.25">
      <c r="A228" t="s">
        <v>1503</v>
      </c>
      <c r="B228" t="s">
        <v>224</v>
      </c>
      <c r="C228" s="1">
        <v>32175</v>
      </c>
      <c r="D228" s="3">
        <f t="shared" si="3"/>
        <v>0.9931781701444623</v>
      </c>
      <c r="E228" s="26">
        <f>IFERROR(VLOOKUP(D228,Points!$I$2:$K$5,3,TRUE),"")</f>
        <v>0</v>
      </c>
      <c r="F228" t="s">
        <v>8633</v>
      </c>
    </row>
    <row r="229" spans="1:6" x14ac:dyDescent="0.25">
      <c r="A229" t="s">
        <v>1875</v>
      </c>
      <c r="B229" t="s">
        <v>127</v>
      </c>
      <c r="C229" s="1">
        <v>47417</v>
      </c>
      <c r="D229" s="3">
        <f t="shared" si="3"/>
        <v>1.4636683541177924</v>
      </c>
      <c r="E229" s="26">
        <f>IFERROR(VLOOKUP(D229,Points!$I$2:$K$5,3,TRUE),"")</f>
        <v>0</v>
      </c>
      <c r="F229" t="s">
        <v>8632</v>
      </c>
    </row>
    <row r="230" spans="1:6" x14ac:dyDescent="0.25">
      <c r="A230" t="s">
        <v>1502</v>
      </c>
      <c r="B230" t="s">
        <v>76</v>
      </c>
      <c r="C230" s="1">
        <v>37000</v>
      </c>
      <c r="D230" s="3">
        <f t="shared" si="3"/>
        <v>1.1421163106556365</v>
      </c>
      <c r="E230" s="26">
        <f>IFERROR(VLOOKUP(D230,Points!$I$2:$K$5,3,TRUE),"")</f>
        <v>0</v>
      </c>
      <c r="F230" t="s">
        <v>8633</v>
      </c>
    </row>
    <row r="231" spans="1:6" x14ac:dyDescent="0.25">
      <c r="A231" t="s">
        <v>1501</v>
      </c>
      <c r="B231" t="s">
        <v>146</v>
      </c>
      <c r="C231" s="1">
        <v>36389</v>
      </c>
      <c r="D231" s="3">
        <f t="shared" si="3"/>
        <v>1.1232559575256205</v>
      </c>
      <c r="E231" s="26">
        <f>IFERROR(VLOOKUP(D231,Points!$I$2:$K$5,3,TRUE),"")</f>
        <v>0</v>
      </c>
      <c r="F231" t="s">
        <v>8633</v>
      </c>
    </row>
    <row r="232" spans="1:6" x14ac:dyDescent="0.25">
      <c r="A232" t="s">
        <v>1874</v>
      </c>
      <c r="B232" t="s">
        <v>120</v>
      </c>
      <c r="C232" s="1">
        <v>45417</v>
      </c>
      <c r="D232" s="3">
        <f t="shared" si="3"/>
        <v>1.4019323373255959</v>
      </c>
      <c r="E232" s="26">
        <f>IFERROR(VLOOKUP(D232,Points!$I$2:$K$5,3,TRUE),"")</f>
        <v>0</v>
      </c>
      <c r="F232" t="s">
        <v>8632</v>
      </c>
    </row>
    <row r="233" spans="1:6" x14ac:dyDescent="0.25">
      <c r="A233" t="s">
        <v>1500</v>
      </c>
      <c r="B233" t="s">
        <v>11</v>
      </c>
      <c r="C233" s="1">
        <v>64500</v>
      </c>
      <c r="D233" s="3">
        <f t="shared" si="3"/>
        <v>1.9909865415483392</v>
      </c>
      <c r="E233" s="26">
        <f>IFERROR(VLOOKUP(D233,Points!$I$2:$K$5,3,TRUE),"")</f>
        <v>0</v>
      </c>
      <c r="F233" t="s">
        <v>8633</v>
      </c>
    </row>
    <row r="234" spans="1:6" x14ac:dyDescent="0.25">
      <c r="A234" t="s">
        <v>1499</v>
      </c>
      <c r="B234" t="s">
        <v>111</v>
      </c>
      <c r="C234" s="1">
        <v>55663</v>
      </c>
      <c r="D234" s="3">
        <f t="shared" si="3"/>
        <v>1.7182059513520187</v>
      </c>
      <c r="E234" s="26">
        <f>IFERROR(VLOOKUP(D234,Points!$I$2:$K$5,3,TRUE),"")</f>
        <v>0</v>
      </c>
      <c r="F234" t="s">
        <v>8633</v>
      </c>
    </row>
    <row r="235" spans="1:6" x14ac:dyDescent="0.25">
      <c r="A235" t="s">
        <v>1499</v>
      </c>
      <c r="B235" t="s">
        <v>89</v>
      </c>
      <c r="C235" s="1">
        <v>28444</v>
      </c>
      <c r="D235" s="3">
        <f t="shared" si="3"/>
        <v>0.8780096308186196</v>
      </c>
      <c r="E235" s="26">
        <f>IFERROR(VLOOKUP(D235,Points!$I$2:$K$5,3,TRUE),"")</f>
        <v>0</v>
      </c>
      <c r="F235" t="s">
        <v>8633</v>
      </c>
    </row>
    <row r="236" spans="1:6" x14ac:dyDescent="0.25">
      <c r="A236" t="s">
        <v>1498</v>
      </c>
      <c r="B236" t="s">
        <v>27</v>
      </c>
      <c r="C236" s="1">
        <v>31122</v>
      </c>
      <c r="D236" s="3">
        <f t="shared" si="3"/>
        <v>0.9606741573033708</v>
      </c>
      <c r="E236" s="26">
        <f>IFERROR(VLOOKUP(D236,Points!$I$2:$K$5,3,TRUE),"")</f>
        <v>0</v>
      </c>
      <c r="F236" t="s">
        <v>8632</v>
      </c>
    </row>
    <row r="237" spans="1:6" x14ac:dyDescent="0.25">
      <c r="A237" t="s">
        <v>1497</v>
      </c>
      <c r="B237" t="s">
        <v>27</v>
      </c>
      <c r="C237" s="1">
        <v>45738</v>
      </c>
      <c r="D237" s="3">
        <f t="shared" si="3"/>
        <v>1.4118409680207433</v>
      </c>
      <c r="E237" s="26">
        <f>IFERROR(VLOOKUP(D237,Points!$I$2:$K$5,3,TRUE),"")</f>
        <v>0</v>
      </c>
      <c r="F237" t="s">
        <v>8633</v>
      </c>
    </row>
    <row r="238" spans="1:6" x14ac:dyDescent="0.25">
      <c r="A238" t="s">
        <v>1496</v>
      </c>
      <c r="B238" t="s">
        <v>7</v>
      </c>
      <c r="C238" s="1">
        <v>92200</v>
      </c>
      <c r="D238" s="3">
        <f t="shared" si="3"/>
        <v>2.8460303741202617</v>
      </c>
      <c r="E238" s="26">
        <f>IFERROR(VLOOKUP(D238,Points!$I$2:$K$5,3,TRUE),"")</f>
        <v>0</v>
      </c>
      <c r="F238" t="s">
        <v>8633</v>
      </c>
    </row>
    <row r="239" spans="1:6" x14ac:dyDescent="0.25">
      <c r="A239" t="s">
        <v>1495</v>
      </c>
      <c r="B239" t="s">
        <v>111</v>
      </c>
      <c r="C239" s="1">
        <v>40960</v>
      </c>
      <c r="D239" s="3">
        <f t="shared" si="3"/>
        <v>1.2643536239041857</v>
      </c>
      <c r="E239" s="26">
        <f>IFERROR(VLOOKUP(D239,Points!$I$2:$K$5,3,TRUE),"")</f>
        <v>0</v>
      </c>
      <c r="F239" t="s">
        <v>8632</v>
      </c>
    </row>
    <row r="240" spans="1:6" x14ac:dyDescent="0.25">
      <c r="A240" t="s">
        <v>1494</v>
      </c>
      <c r="B240" t="s">
        <v>263</v>
      </c>
      <c r="C240" s="1">
        <v>15963</v>
      </c>
      <c r="D240" s="3">
        <f t="shared" si="3"/>
        <v>0.49274601802691692</v>
      </c>
      <c r="E240" s="26">
        <f>IFERROR(VLOOKUP(D240,Points!$I$2:$K$5,3,TRUE),"")</f>
        <v>20</v>
      </c>
      <c r="F240" t="s">
        <v>8633</v>
      </c>
    </row>
    <row r="241" spans="1:6" x14ac:dyDescent="0.25">
      <c r="A241" t="s">
        <v>1493</v>
      </c>
      <c r="B241" t="s">
        <v>5</v>
      </c>
      <c r="C241" s="1">
        <v>17268</v>
      </c>
      <c r="D241" s="3">
        <f t="shared" si="3"/>
        <v>0.53302876898382512</v>
      </c>
      <c r="E241" s="26">
        <f>IFERROR(VLOOKUP(D241,Points!$I$2:$K$5,3,TRUE),"")</f>
        <v>20</v>
      </c>
      <c r="F241" t="s">
        <v>8632</v>
      </c>
    </row>
    <row r="242" spans="1:6" x14ac:dyDescent="0.25">
      <c r="A242" t="s">
        <v>1492</v>
      </c>
      <c r="B242" t="s">
        <v>165</v>
      </c>
      <c r="C242" s="1">
        <v>58711</v>
      </c>
      <c r="D242" s="3">
        <f t="shared" si="3"/>
        <v>1.8122916409433263</v>
      </c>
      <c r="E242" s="26">
        <f>IFERROR(VLOOKUP(D242,Points!$I$2:$K$5,3,TRUE),"")</f>
        <v>0</v>
      </c>
      <c r="F242" t="s">
        <v>8632</v>
      </c>
    </row>
    <row r="243" spans="1:6" x14ac:dyDescent="0.25">
      <c r="A243" t="s">
        <v>1491</v>
      </c>
      <c r="B243" t="s">
        <v>165</v>
      </c>
      <c r="C243" s="1">
        <v>31382</v>
      </c>
      <c r="D243" s="3">
        <f t="shared" si="3"/>
        <v>0.9686998394863563</v>
      </c>
      <c r="E243" s="26">
        <f>IFERROR(VLOOKUP(D243,Points!$I$2:$K$5,3,TRUE),"")</f>
        <v>0</v>
      </c>
      <c r="F243" t="s">
        <v>8633</v>
      </c>
    </row>
    <row r="244" spans="1:6" x14ac:dyDescent="0.25">
      <c r="A244" t="s">
        <v>1490</v>
      </c>
      <c r="B244" t="s">
        <v>1694</v>
      </c>
      <c r="C244" s="1">
        <v>46846</v>
      </c>
      <c r="D244" s="3">
        <f t="shared" si="3"/>
        <v>1.4460427213236202</v>
      </c>
      <c r="E244" s="26">
        <f>IFERROR(VLOOKUP(D244,Points!$I$2:$K$5,3,TRUE),"")</f>
        <v>0</v>
      </c>
      <c r="F244" t="s">
        <v>8633</v>
      </c>
    </row>
    <row r="245" spans="1:6" x14ac:dyDescent="0.25">
      <c r="A245" t="s">
        <v>1490</v>
      </c>
      <c r="B245" t="s">
        <v>321</v>
      </c>
      <c r="C245" s="1">
        <v>36250</v>
      </c>
      <c r="D245" s="3">
        <f t="shared" si="3"/>
        <v>1.1189653043585628</v>
      </c>
      <c r="E245" s="26">
        <f>IFERROR(VLOOKUP(D245,Points!$I$2:$K$5,3,TRUE),"")</f>
        <v>0</v>
      </c>
      <c r="F245" t="s">
        <v>8633</v>
      </c>
    </row>
    <row r="246" spans="1:6" x14ac:dyDescent="0.25">
      <c r="A246" t="s">
        <v>1490</v>
      </c>
      <c r="B246" t="s">
        <v>240</v>
      </c>
      <c r="C246" s="1">
        <v>39125</v>
      </c>
      <c r="D246" s="3">
        <f t="shared" si="3"/>
        <v>1.2077108284973455</v>
      </c>
      <c r="E246" s="26">
        <f>IFERROR(VLOOKUP(D246,Points!$I$2:$K$5,3,TRUE),"")</f>
        <v>0</v>
      </c>
      <c r="F246" t="s">
        <v>8633</v>
      </c>
    </row>
    <row r="247" spans="1:6" x14ac:dyDescent="0.25">
      <c r="A247" t="s">
        <v>1489</v>
      </c>
      <c r="B247" t="s">
        <v>7</v>
      </c>
      <c r="C247" s="1">
        <v>48281</v>
      </c>
      <c r="D247" s="3">
        <f t="shared" si="3"/>
        <v>1.4903383133720212</v>
      </c>
      <c r="E247" s="26">
        <f>IFERROR(VLOOKUP(D247,Points!$I$2:$K$5,3,TRUE),"")</f>
        <v>0</v>
      </c>
      <c r="F247" t="s">
        <v>8632</v>
      </c>
    </row>
    <row r="248" spans="1:6" x14ac:dyDescent="0.25">
      <c r="A248" t="s">
        <v>1873</v>
      </c>
      <c r="B248" t="s">
        <v>27</v>
      </c>
      <c r="C248" s="1">
        <v>45313</v>
      </c>
      <c r="D248" s="3">
        <f t="shared" si="3"/>
        <v>1.3987220644524014</v>
      </c>
      <c r="E248" s="26">
        <f>IFERROR(VLOOKUP(D248,Points!$I$2:$K$5,3,TRUE),"")</f>
        <v>0</v>
      </c>
      <c r="F248" t="s">
        <v>8632</v>
      </c>
    </row>
    <row r="249" spans="1:6" x14ac:dyDescent="0.25">
      <c r="A249" t="s">
        <v>1488</v>
      </c>
      <c r="B249" t="s">
        <v>27</v>
      </c>
      <c r="C249" s="1">
        <v>42441</v>
      </c>
      <c r="D249" s="3">
        <f t="shared" si="3"/>
        <v>1.3100691443388073</v>
      </c>
      <c r="E249" s="26">
        <f>IFERROR(VLOOKUP(D249,Points!$I$2:$K$5,3,TRUE),"")</f>
        <v>0</v>
      </c>
      <c r="F249" t="s">
        <v>8633</v>
      </c>
    </row>
    <row r="250" spans="1:6" x14ac:dyDescent="0.25">
      <c r="A250" t="s">
        <v>1487</v>
      </c>
      <c r="B250" t="s">
        <v>103</v>
      </c>
      <c r="C250" s="1">
        <v>30700</v>
      </c>
      <c r="D250" s="3">
        <f t="shared" si="3"/>
        <v>0.94764785776021732</v>
      </c>
      <c r="E250" s="26">
        <f>IFERROR(VLOOKUP(D250,Points!$I$2:$K$5,3,TRUE),"")</f>
        <v>0</v>
      </c>
      <c r="F250" t="s">
        <v>8632</v>
      </c>
    </row>
    <row r="251" spans="1:6" x14ac:dyDescent="0.25">
      <c r="A251" t="s">
        <v>1486</v>
      </c>
      <c r="B251" t="s">
        <v>91</v>
      </c>
      <c r="C251" s="1">
        <v>38362</v>
      </c>
      <c r="D251" s="3">
        <f t="shared" si="3"/>
        <v>1.1841585380911224</v>
      </c>
      <c r="E251" s="26">
        <f>IFERROR(VLOOKUP(D251,Points!$I$2:$K$5,3,TRUE),"")</f>
        <v>0</v>
      </c>
      <c r="F251" t="s">
        <v>8633</v>
      </c>
    </row>
    <row r="252" spans="1:6" x14ac:dyDescent="0.25">
      <c r="A252" t="s">
        <v>1872</v>
      </c>
      <c r="B252" t="s">
        <v>3</v>
      </c>
      <c r="C252" s="1">
        <v>52719</v>
      </c>
      <c r="D252" s="3">
        <f t="shared" si="3"/>
        <v>1.6273305346339053</v>
      </c>
      <c r="E252" s="26">
        <f>IFERROR(VLOOKUP(D252,Points!$I$2:$K$5,3,TRUE),"")</f>
        <v>0</v>
      </c>
      <c r="F252" t="s">
        <v>8632</v>
      </c>
    </row>
    <row r="253" spans="1:6" x14ac:dyDescent="0.25">
      <c r="A253" t="s">
        <v>1485</v>
      </c>
      <c r="B253" t="s">
        <v>81</v>
      </c>
      <c r="C253" s="1">
        <v>48859</v>
      </c>
      <c r="D253" s="3">
        <f t="shared" si="3"/>
        <v>1.5081800222249659</v>
      </c>
      <c r="E253" s="26">
        <f>IFERROR(VLOOKUP(D253,Points!$I$2:$K$5,3,TRUE),"")</f>
        <v>0</v>
      </c>
      <c r="F253" t="s">
        <v>8632</v>
      </c>
    </row>
    <row r="254" spans="1:6" x14ac:dyDescent="0.25">
      <c r="A254" t="s">
        <v>1484</v>
      </c>
      <c r="B254" t="s">
        <v>5</v>
      </c>
      <c r="C254" s="1">
        <v>27750</v>
      </c>
      <c r="D254" s="3">
        <f t="shared" si="3"/>
        <v>0.85658723299172734</v>
      </c>
      <c r="E254" s="26">
        <f>IFERROR(VLOOKUP(D254,Points!$I$2:$K$5,3,TRUE),"")</f>
        <v>0</v>
      </c>
      <c r="F254" t="s">
        <v>8632</v>
      </c>
    </row>
    <row r="255" spans="1:6" x14ac:dyDescent="0.25">
      <c r="A255" t="s">
        <v>1483</v>
      </c>
      <c r="B255" t="s">
        <v>74</v>
      </c>
      <c r="C255" s="1">
        <v>20227</v>
      </c>
      <c r="D255" s="3">
        <f t="shared" si="3"/>
        <v>0.62436720582787997</v>
      </c>
      <c r="E255" s="26">
        <f>IFERROR(VLOOKUP(D255,Points!$I$2:$K$5,3,TRUE),"")</f>
        <v>15</v>
      </c>
      <c r="F255" t="s">
        <v>8632</v>
      </c>
    </row>
    <row r="256" spans="1:6" x14ac:dyDescent="0.25">
      <c r="A256" t="s">
        <v>1871</v>
      </c>
      <c r="B256" t="s">
        <v>186</v>
      </c>
      <c r="C256" s="1">
        <v>33900</v>
      </c>
      <c r="D256" s="3">
        <f t="shared" si="3"/>
        <v>1.0464254846277319</v>
      </c>
      <c r="E256" s="26">
        <f>IFERROR(VLOOKUP(D256,Points!$I$2:$K$5,3,TRUE),"")</f>
        <v>0</v>
      </c>
      <c r="F256" t="s">
        <v>8632</v>
      </c>
    </row>
    <row r="257" spans="1:6" x14ac:dyDescent="0.25">
      <c r="A257" t="s">
        <v>1482</v>
      </c>
      <c r="B257" t="s">
        <v>186</v>
      </c>
      <c r="C257" s="1">
        <v>32776</v>
      </c>
      <c r="D257" s="3">
        <f t="shared" si="3"/>
        <v>1.0117298431905173</v>
      </c>
      <c r="E257" s="26">
        <f>IFERROR(VLOOKUP(D257,Points!$I$2:$K$5,3,TRUE),"")</f>
        <v>0</v>
      </c>
      <c r="F257" t="s">
        <v>8633</v>
      </c>
    </row>
    <row r="258" spans="1:6" x14ac:dyDescent="0.25">
      <c r="A258" t="s">
        <v>1481</v>
      </c>
      <c r="B258" t="s">
        <v>76</v>
      </c>
      <c r="C258" s="1">
        <v>52833</v>
      </c>
      <c r="D258" s="3">
        <f t="shared" si="3"/>
        <v>1.6308494875910606</v>
      </c>
      <c r="E258" s="26">
        <f>IFERROR(VLOOKUP(D258,Points!$I$2:$K$5,3,TRUE),"")</f>
        <v>0</v>
      </c>
      <c r="F258" t="s">
        <v>8633</v>
      </c>
    </row>
    <row r="259" spans="1:6" x14ac:dyDescent="0.25">
      <c r="A259" t="s">
        <v>1480</v>
      </c>
      <c r="B259" t="s">
        <v>182</v>
      </c>
      <c r="C259" s="1">
        <v>41917</v>
      </c>
      <c r="D259" s="3">
        <f t="shared" ref="D259:D322" si="4">C259/$H$1</f>
        <v>1.2938943079392518</v>
      </c>
      <c r="E259" s="26">
        <f>IFERROR(VLOOKUP(D259,Points!$I$2:$K$5,3,TRUE),"")</f>
        <v>0</v>
      </c>
      <c r="F259" t="s">
        <v>8633</v>
      </c>
    </row>
    <row r="260" spans="1:6" x14ac:dyDescent="0.25">
      <c r="A260" t="s">
        <v>1479</v>
      </c>
      <c r="B260" t="s">
        <v>210</v>
      </c>
      <c r="C260" s="1">
        <v>46853</v>
      </c>
      <c r="D260" s="3">
        <f t="shared" si="4"/>
        <v>1.4462587973823928</v>
      </c>
      <c r="E260" s="26">
        <f>IFERROR(VLOOKUP(D260,Points!$I$2:$K$5,3,TRUE),"")</f>
        <v>0</v>
      </c>
      <c r="F260" t="s">
        <v>8633</v>
      </c>
    </row>
    <row r="261" spans="1:6" x14ac:dyDescent="0.25">
      <c r="A261" t="s">
        <v>1478</v>
      </c>
      <c r="B261" t="s">
        <v>92</v>
      </c>
      <c r="C261" s="1">
        <v>42931</v>
      </c>
      <c r="D261" s="3">
        <f t="shared" si="4"/>
        <v>1.3251944684528953</v>
      </c>
      <c r="E261" s="26">
        <f>IFERROR(VLOOKUP(D261,Points!$I$2:$K$5,3,TRUE),"")</f>
        <v>0</v>
      </c>
      <c r="F261" t="s">
        <v>8633</v>
      </c>
    </row>
    <row r="262" spans="1:6" x14ac:dyDescent="0.25">
      <c r="A262" t="s">
        <v>1478</v>
      </c>
      <c r="B262" t="s">
        <v>1</v>
      </c>
      <c r="C262" s="1">
        <v>33238</v>
      </c>
      <c r="D262" s="3">
        <f t="shared" si="4"/>
        <v>1.0259908630695147</v>
      </c>
      <c r="E262" s="26">
        <f>IFERROR(VLOOKUP(D262,Points!$I$2:$K$5,3,TRUE),"")</f>
        <v>0</v>
      </c>
      <c r="F262" t="s">
        <v>8633</v>
      </c>
    </row>
    <row r="263" spans="1:6" x14ac:dyDescent="0.25">
      <c r="A263" t="s">
        <v>1477</v>
      </c>
      <c r="B263" t="s">
        <v>163</v>
      </c>
      <c r="C263" s="1">
        <v>28667</v>
      </c>
      <c r="D263" s="3">
        <f t="shared" si="4"/>
        <v>0.88489319669094946</v>
      </c>
      <c r="E263" s="26">
        <f>IFERROR(VLOOKUP(D263,Points!$I$2:$K$5,3,TRUE),"")</f>
        <v>0</v>
      </c>
      <c r="F263" t="s">
        <v>8632</v>
      </c>
    </row>
    <row r="264" spans="1:6" x14ac:dyDescent="0.25">
      <c r="A264" t="s">
        <v>1476</v>
      </c>
      <c r="B264" t="s">
        <v>163</v>
      </c>
      <c r="C264" s="1">
        <v>25879</v>
      </c>
      <c r="D264" s="3">
        <f t="shared" si="4"/>
        <v>0.79883318928262748</v>
      </c>
      <c r="E264" s="26">
        <f>IFERROR(VLOOKUP(D264,Points!$I$2:$K$5,3,TRUE),"")</f>
        <v>10</v>
      </c>
      <c r="F264" t="s">
        <v>8633</v>
      </c>
    </row>
    <row r="265" spans="1:6" x14ac:dyDescent="0.25">
      <c r="A265" t="s">
        <v>1476</v>
      </c>
      <c r="B265" t="s">
        <v>120</v>
      </c>
      <c r="C265" s="1">
        <v>33000</v>
      </c>
      <c r="D265" s="3">
        <f t="shared" si="4"/>
        <v>1.0186442770712434</v>
      </c>
      <c r="E265" s="26">
        <f>IFERROR(VLOOKUP(D265,Points!$I$2:$K$5,3,TRUE),"")</f>
        <v>0</v>
      </c>
      <c r="F265" t="s">
        <v>8633</v>
      </c>
    </row>
    <row r="266" spans="1:6" x14ac:dyDescent="0.25">
      <c r="A266" t="s">
        <v>1475</v>
      </c>
      <c r="B266" t="s">
        <v>7</v>
      </c>
      <c r="C266" s="1">
        <v>68031</v>
      </c>
      <c r="D266" s="3">
        <f t="shared" si="4"/>
        <v>2.0999814791949625</v>
      </c>
      <c r="E266" s="26">
        <f>IFERROR(VLOOKUP(D266,Points!$I$2:$K$5,3,TRUE),"")</f>
        <v>0</v>
      </c>
      <c r="F266" t="s">
        <v>8633</v>
      </c>
    </row>
    <row r="267" spans="1:6" x14ac:dyDescent="0.25">
      <c r="A267" t="s">
        <v>1474</v>
      </c>
      <c r="B267" t="s">
        <v>3</v>
      </c>
      <c r="C267" s="1">
        <v>27740</v>
      </c>
      <c r="D267" s="3">
        <f t="shared" si="4"/>
        <v>0.85627855290776644</v>
      </c>
      <c r="E267" s="26">
        <f>IFERROR(VLOOKUP(D267,Points!$I$2:$K$5,3,TRUE),"")</f>
        <v>0</v>
      </c>
      <c r="F267" t="s">
        <v>8632</v>
      </c>
    </row>
    <row r="268" spans="1:6" x14ac:dyDescent="0.25">
      <c r="A268" t="s">
        <v>1473</v>
      </c>
      <c r="B268" t="s">
        <v>3</v>
      </c>
      <c r="C268" s="1">
        <v>47657</v>
      </c>
      <c r="D268" s="3">
        <f t="shared" si="4"/>
        <v>1.471076676132856</v>
      </c>
      <c r="E268" s="26">
        <f>IFERROR(VLOOKUP(D268,Points!$I$2:$K$5,3,TRUE),"")</f>
        <v>0</v>
      </c>
      <c r="F268" t="s">
        <v>8633</v>
      </c>
    </row>
    <row r="269" spans="1:6" x14ac:dyDescent="0.25">
      <c r="A269" t="s">
        <v>1870</v>
      </c>
      <c r="B269" t="s">
        <v>81</v>
      </c>
      <c r="C269" s="1">
        <v>31900</v>
      </c>
      <c r="D269" s="3">
        <f t="shared" si="4"/>
        <v>0.98468946783553524</v>
      </c>
      <c r="E269" s="26">
        <f>IFERROR(VLOOKUP(D269,Points!$I$2:$K$5,3,TRUE),"")</f>
        <v>0</v>
      </c>
      <c r="F269" t="s">
        <v>8632</v>
      </c>
    </row>
    <row r="270" spans="1:6" x14ac:dyDescent="0.25">
      <c r="A270" t="s">
        <v>1472</v>
      </c>
      <c r="B270" t="s">
        <v>81</v>
      </c>
      <c r="C270" s="1">
        <v>48000</v>
      </c>
      <c r="D270" s="3">
        <f t="shared" si="4"/>
        <v>1.4816644030127175</v>
      </c>
      <c r="E270" s="26">
        <f>IFERROR(VLOOKUP(D270,Points!$I$2:$K$5,3,TRUE),"")</f>
        <v>0</v>
      </c>
      <c r="F270" t="s">
        <v>8633</v>
      </c>
    </row>
    <row r="271" spans="1:6" x14ac:dyDescent="0.25">
      <c r="A271" t="s">
        <v>1471</v>
      </c>
      <c r="B271" t="s">
        <v>127</v>
      </c>
      <c r="C271" s="1">
        <v>46750</v>
      </c>
      <c r="D271" s="3">
        <f t="shared" si="4"/>
        <v>1.4430793925175949</v>
      </c>
      <c r="E271" s="26">
        <f>IFERROR(VLOOKUP(D271,Points!$I$2:$K$5,3,TRUE),"")</f>
        <v>0</v>
      </c>
      <c r="F271" t="s">
        <v>8633</v>
      </c>
    </row>
    <row r="272" spans="1:6" x14ac:dyDescent="0.25">
      <c r="A272" t="s">
        <v>1470</v>
      </c>
      <c r="B272" t="s">
        <v>101</v>
      </c>
      <c r="C272" s="1">
        <v>48100</v>
      </c>
      <c r="D272" s="3">
        <f t="shared" si="4"/>
        <v>1.4847512038523274</v>
      </c>
      <c r="E272" s="26">
        <f>IFERROR(VLOOKUP(D272,Points!$I$2:$K$5,3,TRUE),"")</f>
        <v>0</v>
      </c>
      <c r="F272" t="s">
        <v>8633</v>
      </c>
    </row>
    <row r="273" spans="1:6" x14ac:dyDescent="0.25">
      <c r="A273" t="s">
        <v>1469</v>
      </c>
      <c r="B273" t="s">
        <v>8</v>
      </c>
      <c r="C273" s="1">
        <v>36250</v>
      </c>
      <c r="D273" s="3">
        <f t="shared" si="4"/>
        <v>1.1189653043585628</v>
      </c>
      <c r="E273" s="26">
        <f>IFERROR(VLOOKUP(D273,Points!$I$2:$K$5,3,TRUE),"")</f>
        <v>0</v>
      </c>
      <c r="F273" t="s">
        <v>8633</v>
      </c>
    </row>
    <row r="274" spans="1:6" x14ac:dyDescent="0.25">
      <c r="A274" t="s">
        <v>1468</v>
      </c>
      <c r="B274" t="s">
        <v>165</v>
      </c>
      <c r="C274" s="1">
        <v>27441</v>
      </c>
      <c r="D274" s="3">
        <f t="shared" si="4"/>
        <v>0.84704901839733304</v>
      </c>
      <c r="E274" s="26">
        <f>IFERROR(VLOOKUP(D274,Points!$I$2:$K$5,3,TRUE),"")</f>
        <v>0</v>
      </c>
      <c r="F274" t="s">
        <v>8632</v>
      </c>
    </row>
    <row r="275" spans="1:6" x14ac:dyDescent="0.25">
      <c r="A275" t="s">
        <v>1869</v>
      </c>
      <c r="B275" t="s">
        <v>47</v>
      </c>
      <c r="C275" s="1">
        <v>67700</v>
      </c>
      <c r="D275" s="3">
        <f t="shared" si="4"/>
        <v>2.0897641684158539</v>
      </c>
      <c r="E275" s="26">
        <f>IFERROR(VLOOKUP(D275,Points!$I$2:$K$5,3,TRUE),"")</f>
        <v>0</v>
      </c>
      <c r="F275" t="s">
        <v>8632</v>
      </c>
    </row>
    <row r="276" spans="1:6" x14ac:dyDescent="0.25">
      <c r="A276" t="s">
        <v>1467</v>
      </c>
      <c r="B276" t="s">
        <v>104</v>
      </c>
      <c r="C276" s="1">
        <v>20929</v>
      </c>
      <c r="D276" s="3">
        <f t="shared" si="4"/>
        <v>0.64603654772194097</v>
      </c>
      <c r="E276" s="26">
        <f>IFERROR(VLOOKUP(D276,Points!$I$2:$K$5,3,TRUE),"")</f>
        <v>15</v>
      </c>
      <c r="F276" t="s">
        <v>8632</v>
      </c>
    </row>
    <row r="277" spans="1:6" x14ac:dyDescent="0.25">
      <c r="A277" t="s">
        <v>1466</v>
      </c>
      <c r="B277" t="s">
        <v>157</v>
      </c>
      <c r="C277" s="1">
        <v>53909</v>
      </c>
      <c r="D277" s="3">
        <f t="shared" si="4"/>
        <v>1.6640634646252623</v>
      </c>
      <c r="E277" s="26">
        <f>IFERROR(VLOOKUP(D277,Points!$I$2:$K$5,3,TRUE),"")</f>
        <v>0</v>
      </c>
      <c r="F277" t="s">
        <v>8633</v>
      </c>
    </row>
    <row r="278" spans="1:6" x14ac:dyDescent="0.25">
      <c r="A278" t="s">
        <v>1466</v>
      </c>
      <c r="B278" t="s">
        <v>15</v>
      </c>
      <c r="C278" s="1">
        <v>20750</v>
      </c>
      <c r="D278" s="3">
        <f t="shared" si="4"/>
        <v>0.64051117421903936</v>
      </c>
      <c r="E278" s="26">
        <f>IFERROR(VLOOKUP(D278,Points!$I$2:$K$5,3,TRUE),"")</f>
        <v>15</v>
      </c>
      <c r="F278" t="s">
        <v>8633</v>
      </c>
    </row>
    <row r="279" spans="1:6" x14ac:dyDescent="0.25">
      <c r="A279" t="s">
        <v>1868</v>
      </c>
      <c r="B279" t="s">
        <v>184</v>
      </c>
      <c r="C279" s="1">
        <v>22100</v>
      </c>
      <c r="D279" s="3">
        <f t="shared" si="4"/>
        <v>0.6821829855537721</v>
      </c>
      <c r="E279" s="26">
        <f>IFERROR(VLOOKUP(D279,Points!$I$2:$K$5,3,TRUE),"")</f>
        <v>15</v>
      </c>
      <c r="F279" t="s">
        <v>8632</v>
      </c>
    </row>
    <row r="280" spans="1:6" x14ac:dyDescent="0.25">
      <c r="A280" t="s">
        <v>1465</v>
      </c>
      <c r="B280" t="s">
        <v>184</v>
      </c>
      <c r="C280" s="1">
        <v>25417</v>
      </c>
      <c r="D280" s="3">
        <f t="shared" si="4"/>
        <v>0.78457216940363006</v>
      </c>
      <c r="E280" s="26">
        <f>IFERROR(VLOOKUP(D280,Points!$I$2:$K$5,3,TRUE),"")</f>
        <v>10</v>
      </c>
      <c r="F280" t="s">
        <v>8633</v>
      </c>
    </row>
    <row r="281" spans="1:6" x14ac:dyDescent="0.25">
      <c r="A281" t="s">
        <v>1464</v>
      </c>
      <c r="B281" t="s">
        <v>1694</v>
      </c>
      <c r="C281" s="1">
        <v>40600</v>
      </c>
      <c r="D281" s="3">
        <f t="shared" si="4"/>
        <v>1.2532411408815902</v>
      </c>
      <c r="E281" s="26">
        <f>IFERROR(VLOOKUP(D281,Points!$I$2:$K$5,3,TRUE),"")</f>
        <v>0</v>
      </c>
      <c r="F281" t="s">
        <v>8633</v>
      </c>
    </row>
    <row r="282" spans="1:6" x14ac:dyDescent="0.25">
      <c r="A282" t="s">
        <v>1463</v>
      </c>
      <c r="B282" t="s">
        <v>31</v>
      </c>
      <c r="C282" s="1">
        <v>22021</v>
      </c>
      <c r="D282" s="3">
        <f t="shared" si="4"/>
        <v>0.67974441289048027</v>
      </c>
      <c r="E282" s="26">
        <f>IFERROR(VLOOKUP(D282,Points!$I$2:$K$5,3,TRUE),"")</f>
        <v>15</v>
      </c>
      <c r="F282" t="s">
        <v>8632</v>
      </c>
    </row>
    <row r="283" spans="1:6" x14ac:dyDescent="0.25">
      <c r="A283" t="s">
        <v>1462</v>
      </c>
      <c r="B283" t="s">
        <v>25</v>
      </c>
      <c r="C283" s="1">
        <v>43429</v>
      </c>
      <c r="D283" s="3">
        <f t="shared" si="4"/>
        <v>1.3405667366341523</v>
      </c>
      <c r="E283" s="26">
        <f>IFERROR(VLOOKUP(D283,Points!$I$2:$K$5,3,TRUE),"")</f>
        <v>0</v>
      </c>
      <c r="F283" t="s">
        <v>8633</v>
      </c>
    </row>
    <row r="284" spans="1:6" x14ac:dyDescent="0.25">
      <c r="A284" t="s">
        <v>1461</v>
      </c>
      <c r="B284" t="s">
        <v>81</v>
      </c>
      <c r="C284" s="1">
        <v>50633</v>
      </c>
      <c r="D284" s="3">
        <f t="shared" si="4"/>
        <v>1.5629398691196443</v>
      </c>
      <c r="E284" s="26">
        <f>IFERROR(VLOOKUP(D284,Points!$I$2:$K$5,3,TRUE),"")</f>
        <v>0</v>
      </c>
      <c r="F284" t="s">
        <v>8633</v>
      </c>
    </row>
    <row r="285" spans="1:6" x14ac:dyDescent="0.25">
      <c r="A285" t="s">
        <v>1460</v>
      </c>
      <c r="B285" t="s">
        <v>12</v>
      </c>
      <c r="C285" s="1">
        <v>26787</v>
      </c>
      <c r="D285" s="3">
        <f t="shared" si="4"/>
        <v>0.82686134090628471</v>
      </c>
      <c r="E285" s="26">
        <f>IFERROR(VLOOKUP(D285,Points!$I$2:$K$5,3,TRUE),"")</f>
        <v>0</v>
      </c>
      <c r="F285" t="s">
        <v>8633</v>
      </c>
    </row>
    <row r="286" spans="1:6" x14ac:dyDescent="0.25">
      <c r="A286" t="s">
        <v>1460</v>
      </c>
      <c r="B286" t="s">
        <v>101</v>
      </c>
      <c r="C286" s="1">
        <v>43773</v>
      </c>
      <c r="D286" s="3">
        <f t="shared" si="4"/>
        <v>1.3511853315224103</v>
      </c>
      <c r="E286" s="26">
        <f>IFERROR(VLOOKUP(D286,Points!$I$2:$K$5,3,TRUE),"")</f>
        <v>0</v>
      </c>
      <c r="F286" t="s">
        <v>8633</v>
      </c>
    </row>
    <row r="287" spans="1:6" x14ac:dyDescent="0.25">
      <c r="A287" t="s">
        <v>1460</v>
      </c>
      <c r="B287" t="s">
        <v>9</v>
      </c>
      <c r="C287" s="1">
        <v>52875</v>
      </c>
      <c r="D287" s="3">
        <f t="shared" si="4"/>
        <v>1.6321459439436967</v>
      </c>
      <c r="E287" s="26">
        <f>IFERROR(VLOOKUP(D287,Points!$I$2:$K$5,3,TRUE),"")</f>
        <v>0</v>
      </c>
      <c r="F287" t="s">
        <v>8633</v>
      </c>
    </row>
    <row r="288" spans="1:6" x14ac:dyDescent="0.25">
      <c r="A288" t="s">
        <v>1459</v>
      </c>
      <c r="B288" t="s">
        <v>3</v>
      </c>
      <c r="C288" s="1">
        <v>41308</v>
      </c>
      <c r="D288" s="3">
        <f t="shared" si="4"/>
        <v>1.2750956908260278</v>
      </c>
      <c r="E288" s="26">
        <f>IFERROR(VLOOKUP(D288,Points!$I$2:$K$5,3,TRUE),"")</f>
        <v>0</v>
      </c>
      <c r="F288" t="s">
        <v>8632</v>
      </c>
    </row>
    <row r="289" spans="1:6" x14ac:dyDescent="0.25">
      <c r="A289" t="s">
        <v>1458</v>
      </c>
      <c r="B289" t="s">
        <v>157</v>
      </c>
      <c r="C289" s="1">
        <v>27253</v>
      </c>
      <c r="D289" s="3">
        <f t="shared" si="4"/>
        <v>0.84124583281886656</v>
      </c>
      <c r="E289" s="26">
        <f>IFERROR(VLOOKUP(D289,Points!$I$2:$K$5,3,TRUE),"")</f>
        <v>0</v>
      </c>
      <c r="F289" t="s">
        <v>8633</v>
      </c>
    </row>
    <row r="290" spans="1:6" x14ac:dyDescent="0.25">
      <c r="A290" t="s">
        <v>1457</v>
      </c>
      <c r="B290" t="s">
        <v>12</v>
      </c>
      <c r="C290" s="1">
        <v>34600</v>
      </c>
      <c r="D290" s="3">
        <f t="shared" si="4"/>
        <v>1.0680330905050006</v>
      </c>
      <c r="E290" s="26">
        <f>IFERROR(VLOOKUP(D290,Points!$I$2:$K$5,3,TRUE),"")</f>
        <v>0</v>
      </c>
      <c r="F290" t="s">
        <v>8632</v>
      </c>
    </row>
    <row r="291" spans="1:6" x14ac:dyDescent="0.25">
      <c r="A291" t="s">
        <v>1456</v>
      </c>
      <c r="B291" t="s">
        <v>7</v>
      </c>
      <c r="C291" s="1">
        <v>38738</v>
      </c>
      <c r="D291" s="3">
        <f t="shared" si="4"/>
        <v>1.1957649092480553</v>
      </c>
      <c r="E291" s="26">
        <f>IFERROR(VLOOKUP(D291,Points!$I$2:$K$5,3,TRUE),"")</f>
        <v>0</v>
      </c>
      <c r="F291" t="s">
        <v>8632</v>
      </c>
    </row>
    <row r="292" spans="1:6" x14ac:dyDescent="0.25">
      <c r="A292" t="s">
        <v>1455</v>
      </c>
      <c r="B292" t="s">
        <v>40</v>
      </c>
      <c r="C292" s="1">
        <v>45750</v>
      </c>
      <c r="D292" s="3">
        <f t="shared" si="4"/>
        <v>1.4122113841214965</v>
      </c>
      <c r="E292" s="26">
        <f>IFERROR(VLOOKUP(D292,Points!$I$2:$K$5,3,TRUE),"")</f>
        <v>0</v>
      </c>
      <c r="F292" t="s">
        <v>8633</v>
      </c>
    </row>
    <row r="293" spans="1:6" x14ac:dyDescent="0.25">
      <c r="A293" t="s">
        <v>1454</v>
      </c>
      <c r="B293" t="s">
        <v>212</v>
      </c>
      <c r="C293" s="1">
        <v>27946</v>
      </c>
      <c r="D293" s="3">
        <f t="shared" si="4"/>
        <v>0.86263736263736268</v>
      </c>
      <c r="E293" s="26">
        <f>IFERROR(VLOOKUP(D293,Points!$I$2:$K$5,3,TRUE),"")</f>
        <v>0</v>
      </c>
      <c r="F293" t="s">
        <v>8632</v>
      </c>
    </row>
    <row r="294" spans="1:6" x14ac:dyDescent="0.25">
      <c r="A294" t="s">
        <v>1453</v>
      </c>
      <c r="B294" t="s">
        <v>44</v>
      </c>
      <c r="C294" s="1">
        <v>25000</v>
      </c>
      <c r="D294" s="3">
        <f t="shared" si="4"/>
        <v>0.77170020990245713</v>
      </c>
      <c r="E294" s="26">
        <f>IFERROR(VLOOKUP(D294,Points!$I$2:$K$5,3,TRUE),"")</f>
        <v>10</v>
      </c>
      <c r="F294" t="s">
        <v>8632</v>
      </c>
    </row>
    <row r="295" spans="1:6" x14ac:dyDescent="0.25">
      <c r="A295" t="s">
        <v>1452</v>
      </c>
      <c r="B295" t="s">
        <v>127</v>
      </c>
      <c r="C295" s="1">
        <v>29256</v>
      </c>
      <c r="D295" s="3">
        <f t="shared" si="4"/>
        <v>0.90307445363625138</v>
      </c>
      <c r="E295" s="26">
        <f>IFERROR(VLOOKUP(D295,Points!$I$2:$K$5,3,TRUE),"")</f>
        <v>0</v>
      </c>
      <c r="F295" t="s">
        <v>8633</v>
      </c>
    </row>
    <row r="296" spans="1:6" x14ac:dyDescent="0.25">
      <c r="A296" t="s">
        <v>1451</v>
      </c>
      <c r="B296" t="s">
        <v>157</v>
      </c>
      <c r="C296" s="1">
        <v>40471</v>
      </c>
      <c r="D296" s="3">
        <f t="shared" si="4"/>
        <v>1.2492591677984937</v>
      </c>
      <c r="E296" s="26">
        <f>IFERROR(VLOOKUP(D296,Points!$I$2:$K$5,3,TRUE),"")</f>
        <v>0</v>
      </c>
      <c r="F296" t="s">
        <v>8632</v>
      </c>
    </row>
    <row r="297" spans="1:6" x14ac:dyDescent="0.25">
      <c r="A297" t="s">
        <v>1450</v>
      </c>
      <c r="B297" t="s">
        <v>163</v>
      </c>
      <c r="C297" s="1">
        <v>55833</v>
      </c>
      <c r="D297" s="3">
        <f t="shared" si="4"/>
        <v>1.7234535127793555</v>
      </c>
      <c r="E297" s="26">
        <f>IFERROR(VLOOKUP(D297,Points!$I$2:$K$5,3,TRUE),"")</f>
        <v>0</v>
      </c>
      <c r="F297" t="s">
        <v>8633</v>
      </c>
    </row>
    <row r="298" spans="1:6" x14ac:dyDescent="0.25">
      <c r="A298" t="s">
        <v>1449</v>
      </c>
      <c r="B298" t="s">
        <v>337</v>
      </c>
      <c r="C298" s="1">
        <v>33000</v>
      </c>
      <c r="D298" s="3">
        <f t="shared" si="4"/>
        <v>1.0186442770712434</v>
      </c>
      <c r="E298" s="26">
        <f>IFERROR(VLOOKUP(D298,Points!$I$2:$K$5,3,TRUE),"")</f>
        <v>0</v>
      </c>
      <c r="F298" t="s">
        <v>8633</v>
      </c>
    </row>
    <row r="299" spans="1:6" x14ac:dyDescent="0.25">
      <c r="A299" t="s">
        <v>1448</v>
      </c>
      <c r="B299" t="s">
        <v>131</v>
      </c>
      <c r="C299" s="1">
        <v>43100</v>
      </c>
      <c r="D299" s="3">
        <f t="shared" si="4"/>
        <v>1.3304111618718359</v>
      </c>
      <c r="E299" s="26">
        <f>IFERROR(VLOOKUP(D299,Points!$I$2:$K$5,3,TRUE),"")</f>
        <v>0</v>
      </c>
      <c r="F299" t="s">
        <v>8633</v>
      </c>
    </row>
    <row r="300" spans="1:6" x14ac:dyDescent="0.25">
      <c r="A300" t="s">
        <v>1867</v>
      </c>
      <c r="B300" t="s">
        <v>50</v>
      </c>
      <c r="C300" s="1">
        <v>56875</v>
      </c>
      <c r="D300" s="3">
        <f t="shared" si="4"/>
        <v>1.7556179775280898</v>
      </c>
      <c r="E300" s="26">
        <f>IFERROR(VLOOKUP(D300,Points!$I$2:$K$5,3,TRUE),"")</f>
        <v>0</v>
      </c>
      <c r="F300" t="s">
        <v>8632</v>
      </c>
    </row>
    <row r="301" spans="1:6" x14ac:dyDescent="0.25">
      <c r="A301" t="s">
        <v>1447</v>
      </c>
      <c r="B301" t="s">
        <v>92</v>
      </c>
      <c r="C301" s="1">
        <v>50688</v>
      </c>
      <c r="D301" s="3">
        <f t="shared" si="4"/>
        <v>1.5646376095814298</v>
      </c>
      <c r="E301" s="26">
        <f>IFERROR(VLOOKUP(D301,Points!$I$2:$K$5,3,TRUE),"")</f>
        <v>0</v>
      </c>
      <c r="F301" t="s">
        <v>8633</v>
      </c>
    </row>
    <row r="302" spans="1:6" x14ac:dyDescent="0.25">
      <c r="A302" t="s">
        <v>1446</v>
      </c>
      <c r="B302" t="s">
        <v>40</v>
      </c>
      <c r="C302" s="1">
        <v>42333</v>
      </c>
      <c r="D302" s="3">
        <f t="shared" si="4"/>
        <v>1.3067353994320285</v>
      </c>
      <c r="E302" s="26">
        <f>IFERROR(VLOOKUP(D302,Points!$I$2:$K$5,3,TRUE),"")</f>
        <v>0</v>
      </c>
      <c r="F302" t="s">
        <v>8633</v>
      </c>
    </row>
    <row r="303" spans="1:6" x14ac:dyDescent="0.25">
      <c r="A303" t="s">
        <v>1445</v>
      </c>
      <c r="B303" t="s">
        <v>72</v>
      </c>
      <c r="C303" s="1">
        <v>42432</v>
      </c>
      <c r="D303" s="3">
        <f t="shared" si="4"/>
        <v>1.3097913322632424</v>
      </c>
      <c r="E303" s="26">
        <f>IFERROR(VLOOKUP(D303,Points!$I$2:$K$5,3,TRUE),"")</f>
        <v>0</v>
      </c>
      <c r="F303" t="s">
        <v>8632</v>
      </c>
    </row>
    <row r="304" spans="1:6" x14ac:dyDescent="0.25">
      <c r="A304" t="s">
        <v>1444</v>
      </c>
      <c r="B304" t="s">
        <v>131</v>
      </c>
      <c r="C304" s="1">
        <v>43412</v>
      </c>
      <c r="D304" s="3">
        <f t="shared" si="4"/>
        <v>1.3400419804914188</v>
      </c>
      <c r="E304" s="26">
        <f>IFERROR(VLOOKUP(D304,Points!$I$2:$K$5,3,TRUE),"")</f>
        <v>0</v>
      </c>
      <c r="F304" t="s">
        <v>8633</v>
      </c>
    </row>
    <row r="305" spans="1:6" x14ac:dyDescent="0.25">
      <c r="A305" t="s">
        <v>1443</v>
      </c>
      <c r="B305" t="s">
        <v>131</v>
      </c>
      <c r="C305" s="1">
        <v>54542</v>
      </c>
      <c r="D305" s="3">
        <f t="shared" si="4"/>
        <v>1.6836029139399926</v>
      </c>
      <c r="E305" s="26">
        <f>IFERROR(VLOOKUP(D305,Points!$I$2:$K$5,3,TRUE),"")</f>
        <v>0</v>
      </c>
      <c r="F305" t="s">
        <v>8632</v>
      </c>
    </row>
    <row r="306" spans="1:6" x14ac:dyDescent="0.25">
      <c r="A306" t="s">
        <v>1442</v>
      </c>
      <c r="B306" t="s">
        <v>240</v>
      </c>
      <c r="C306" s="1">
        <v>42833</v>
      </c>
      <c r="D306" s="3">
        <f t="shared" si="4"/>
        <v>1.3221694036300777</v>
      </c>
      <c r="E306" s="26">
        <f>IFERROR(VLOOKUP(D306,Points!$I$2:$K$5,3,TRUE),"")</f>
        <v>0</v>
      </c>
      <c r="F306" t="s">
        <v>8633</v>
      </c>
    </row>
    <row r="307" spans="1:6" x14ac:dyDescent="0.25">
      <c r="A307" t="s">
        <v>1441</v>
      </c>
      <c r="B307" t="s">
        <v>15</v>
      </c>
      <c r="C307" s="1">
        <v>31125</v>
      </c>
      <c r="D307" s="3">
        <f t="shared" si="4"/>
        <v>0.96076676132855909</v>
      </c>
      <c r="E307" s="26">
        <f>IFERROR(VLOOKUP(D307,Points!$I$2:$K$5,3,TRUE),"")</f>
        <v>0</v>
      </c>
      <c r="F307" t="s">
        <v>8632</v>
      </c>
    </row>
    <row r="308" spans="1:6" x14ac:dyDescent="0.25">
      <c r="A308" t="s">
        <v>1440</v>
      </c>
      <c r="B308" t="s">
        <v>89</v>
      </c>
      <c r="C308" s="1">
        <v>65750</v>
      </c>
      <c r="D308" s="3">
        <f t="shared" si="4"/>
        <v>2.0295715520434623</v>
      </c>
      <c r="E308" s="26">
        <f>IFERROR(VLOOKUP(D308,Points!$I$2:$K$5,3,TRUE),"")</f>
        <v>0</v>
      </c>
      <c r="F308" t="s">
        <v>8633</v>
      </c>
    </row>
    <row r="309" spans="1:6" x14ac:dyDescent="0.25">
      <c r="A309" t="s">
        <v>1439</v>
      </c>
      <c r="B309" t="s">
        <v>29</v>
      </c>
      <c r="C309" s="1">
        <v>32400</v>
      </c>
      <c r="D309" s="3">
        <f t="shared" si="4"/>
        <v>1.0001234720335843</v>
      </c>
      <c r="E309" s="26">
        <f>IFERROR(VLOOKUP(D309,Points!$I$2:$K$5,3,TRUE),"")</f>
        <v>0</v>
      </c>
      <c r="F309" t="s">
        <v>8633</v>
      </c>
    </row>
    <row r="310" spans="1:6" x14ac:dyDescent="0.25">
      <c r="A310" t="s">
        <v>1438</v>
      </c>
      <c r="B310" t="s">
        <v>17</v>
      </c>
      <c r="C310" s="1">
        <v>33019</v>
      </c>
      <c r="D310" s="3">
        <f t="shared" si="4"/>
        <v>1.0192307692307692</v>
      </c>
      <c r="E310" s="26">
        <f>IFERROR(VLOOKUP(D310,Points!$I$2:$K$5,3,TRUE),"")</f>
        <v>0</v>
      </c>
      <c r="F310" t="s">
        <v>8633</v>
      </c>
    </row>
    <row r="311" spans="1:6" x14ac:dyDescent="0.25">
      <c r="A311" t="s">
        <v>1437</v>
      </c>
      <c r="B311" t="s">
        <v>17</v>
      </c>
      <c r="C311" s="1">
        <v>26571</v>
      </c>
      <c r="D311" s="3">
        <f t="shared" si="4"/>
        <v>0.82019385109272747</v>
      </c>
      <c r="E311" s="26">
        <f>IFERROR(VLOOKUP(D311,Points!$I$2:$K$5,3,TRUE),"")</f>
        <v>0</v>
      </c>
      <c r="F311" t="s">
        <v>8632</v>
      </c>
    </row>
    <row r="312" spans="1:6" x14ac:dyDescent="0.25">
      <c r="A312" t="s">
        <v>1436</v>
      </c>
      <c r="B312" t="s">
        <v>17</v>
      </c>
      <c r="C312" s="1">
        <v>46250</v>
      </c>
      <c r="D312" s="3">
        <f t="shared" si="4"/>
        <v>1.4276453883195457</v>
      </c>
      <c r="E312" s="26">
        <f>IFERROR(VLOOKUP(D312,Points!$I$2:$K$5,3,TRUE),"")</f>
        <v>0</v>
      </c>
      <c r="F312" t="s">
        <v>8633</v>
      </c>
    </row>
    <row r="313" spans="1:6" x14ac:dyDescent="0.25">
      <c r="A313" t="s">
        <v>1435</v>
      </c>
      <c r="B313" t="s">
        <v>197</v>
      </c>
      <c r="C313" s="1">
        <v>19500</v>
      </c>
      <c r="D313" s="3">
        <f t="shared" si="4"/>
        <v>0.6019261637239165</v>
      </c>
      <c r="E313" s="26">
        <f>IFERROR(VLOOKUP(D313,Points!$I$2:$K$5,3,TRUE),"")</f>
        <v>15</v>
      </c>
      <c r="F313" t="s">
        <v>8633</v>
      </c>
    </row>
    <row r="314" spans="1:6" x14ac:dyDescent="0.25">
      <c r="A314" t="s">
        <v>1866</v>
      </c>
      <c r="B314" t="s">
        <v>15</v>
      </c>
      <c r="C314" s="1">
        <v>38500</v>
      </c>
      <c r="D314" s="3">
        <f t="shared" si="4"/>
        <v>1.188418323249784</v>
      </c>
      <c r="E314" s="26">
        <f>IFERROR(VLOOKUP(D314,Points!$I$2:$K$5,3,TRUE),"")</f>
        <v>0</v>
      </c>
      <c r="F314" t="s">
        <v>8632</v>
      </c>
    </row>
    <row r="315" spans="1:6" x14ac:dyDescent="0.25">
      <c r="A315" t="s">
        <v>1434</v>
      </c>
      <c r="B315" t="s">
        <v>23</v>
      </c>
      <c r="C315" s="1">
        <v>22714</v>
      </c>
      <c r="D315" s="3">
        <f t="shared" si="4"/>
        <v>0.70113594270897639</v>
      </c>
      <c r="E315" s="26">
        <f>IFERROR(VLOOKUP(D315,Points!$I$2:$K$5,3,TRUE),"")</f>
        <v>10</v>
      </c>
      <c r="F315" t="s">
        <v>8633</v>
      </c>
    </row>
    <row r="316" spans="1:6" x14ac:dyDescent="0.25">
      <c r="A316" t="s">
        <v>1433</v>
      </c>
      <c r="B316" t="s">
        <v>23</v>
      </c>
      <c r="C316" s="1">
        <v>23125</v>
      </c>
      <c r="D316" s="3">
        <f t="shared" si="4"/>
        <v>0.71382269415977284</v>
      </c>
      <c r="E316" s="26">
        <f>IFERROR(VLOOKUP(D316,Points!$I$2:$K$5,3,TRUE),"")</f>
        <v>10</v>
      </c>
      <c r="F316" t="s">
        <v>8632</v>
      </c>
    </row>
    <row r="317" spans="1:6" x14ac:dyDescent="0.25">
      <c r="A317" t="s">
        <v>1432</v>
      </c>
      <c r="B317" t="s">
        <v>99</v>
      </c>
      <c r="C317" s="1">
        <v>35865</v>
      </c>
      <c r="D317" s="3">
        <f t="shared" si="4"/>
        <v>1.1070811211260649</v>
      </c>
      <c r="E317" s="26">
        <f>IFERROR(VLOOKUP(D317,Points!$I$2:$K$5,3,TRUE),"")</f>
        <v>0</v>
      </c>
      <c r="F317" t="s">
        <v>8633</v>
      </c>
    </row>
    <row r="318" spans="1:6" x14ac:dyDescent="0.25">
      <c r="A318" t="s">
        <v>1431</v>
      </c>
      <c r="B318" t="s">
        <v>1</v>
      </c>
      <c r="C318" s="1">
        <v>23400</v>
      </c>
      <c r="D318" s="3">
        <f t="shared" si="4"/>
        <v>0.7223113964686998</v>
      </c>
      <c r="E318" s="26">
        <f>IFERROR(VLOOKUP(D318,Points!$I$2:$K$5,3,TRUE),"")</f>
        <v>10</v>
      </c>
      <c r="F318" t="s">
        <v>8632</v>
      </c>
    </row>
    <row r="319" spans="1:6" x14ac:dyDescent="0.25">
      <c r="A319" t="s">
        <v>1430</v>
      </c>
      <c r="B319" t="s">
        <v>50</v>
      </c>
      <c r="C319" s="1">
        <v>38313</v>
      </c>
      <c r="D319" s="3">
        <f t="shared" si="4"/>
        <v>1.1826460056797135</v>
      </c>
      <c r="E319" s="26">
        <f>IFERROR(VLOOKUP(D319,Points!$I$2:$K$5,3,TRUE),"")</f>
        <v>0</v>
      </c>
      <c r="F319" t="s">
        <v>8632</v>
      </c>
    </row>
    <row r="320" spans="1:6" x14ac:dyDescent="0.25">
      <c r="A320" t="s">
        <v>1429</v>
      </c>
      <c r="B320" t="s">
        <v>72</v>
      </c>
      <c r="C320" s="1">
        <v>38142</v>
      </c>
      <c r="D320" s="3">
        <f t="shared" si="4"/>
        <v>1.1773675762439808</v>
      </c>
      <c r="E320" s="26">
        <f>IFERROR(VLOOKUP(D320,Points!$I$2:$K$5,3,TRUE),"")</f>
        <v>0</v>
      </c>
      <c r="F320" t="s">
        <v>8632</v>
      </c>
    </row>
    <row r="321" spans="1:6" x14ac:dyDescent="0.25">
      <c r="A321" t="s">
        <v>1428</v>
      </c>
      <c r="B321" t="s">
        <v>212</v>
      </c>
      <c r="C321" s="1">
        <v>36444</v>
      </c>
      <c r="D321" s="3">
        <f t="shared" si="4"/>
        <v>1.1249536979874057</v>
      </c>
      <c r="E321" s="26">
        <f>IFERROR(VLOOKUP(D321,Points!$I$2:$K$5,3,TRUE),"")</f>
        <v>0</v>
      </c>
      <c r="F321" t="s">
        <v>8633</v>
      </c>
    </row>
    <row r="322" spans="1:6" x14ac:dyDescent="0.25">
      <c r="A322" t="s">
        <v>1427</v>
      </c>
      <c r="B322" t="s">
        <v>74</v>
      </c>
      <c r="C322" s="1">
        <v>14000</v>
      </c>
      <c r="D322" s="3">
        <f t="shared" si="4"/>
        <v>0.43215211754537597</v>
      </c>
      <c r="E322" s="26">
        <f>IFERROR(VLOOKUP(D322,Points!$I$2:$K$5,3,TRUE),"")</f>
        <v>20</v>
      </c>
      <c r="F322" t="s">
        <v>8633</v>
      </c>
    </row>
    <row r="323" spans="1:6" x14ac:dyDescent="0.25">
      <c r="A323" t="s">
        <v>1426</v>
      </c>
      <c r="B323" t="s">
        <v>169</v>
      </c>
      <c r="C323" s="1">
        <v>34324</v>
      </c>
      <c r="D323" s="3">
        <f t="shared" ref="D323:D386" si="5">C323/$H$1</f>
        <v>1.0595135201876775</v>
      </c>
      <c r="E323" s="26">
        <f>IFERROR(VLOOKUP(D323,Points!$I$2:$K$5,3,TRUE),"")</f>
        <v>0</v>
      </c>
      <c r="F323" t="s">
        <v>8632</v>
      </c>
    </row>
    <row r="324" spans="1:6" x14ac:dyDescent="0.25">
      <c r="A324" t="s">
        <v>1425</v>
      </c>
      <c r="B324" t="s">
        <v>169</v>
      </c>
      <c r="C324" s="1">
        <v>60864</v>
      </c>
      <c r="D324" s="3">
        <f t="shared" si="5"/>
        <v>1.8787504630201259</v>
      </c>
      <c r="E324" s="26">
        <f>IFERROR(VLOOKUP(D324,Points!$I$2:$K$5,3,TRUE),"")</f>
        <v>0</v>
      </c>
      <c r="F324" t="s">
        <v>8633</v>
      </c>
    </row>
    <row r="325" spans="1:6" x14ac:dyDescent="0.25">
      <c r="A325" t="s">
        <v>1865</v>
      </c>
      <c r="B325" t="s">
        <v>40</v>
      </c>
      <c r="C325" s="1">
        <v>13875</v>
      </c>
      <c r="D325" s="3">
        <f t="shared" si="5"/>
        <v>0.42829361649586367</v>
      </c>
      <c r="E325" s="26">
        <f>IFERROR(VLOOKUP(D325,Points!$I$2:$K$5,3,TRUE),"")</f>
        <v>20</v>
      </c>
      <c r="F325" t="s">
        <v>8632</v>
      </c>
    </row>
    <row r="326" spans="1:6" x14ac:dyDescent="0.25">
      <c r="A326" t="s">
        <v>1424</v>
      </c>
      <c r="B326" t="s">
        <v>210</v>
      </c>
      <c r="C326" s="1">
        <v>43927</v>
      </c>
      <c r="D326" s="3">
        <f t="shared" si="5"/>
        <v>1.3559390048154094</v>
      </c>
      <c r="E326" s="26">
        <f>IFERROR(VLOOKUP(D326,Points!$I$2:$K$5,3,TRUE),"")</f>
        <v>0</v>
      </c>
      <c r="F326" t="s">
        <v>8633</v>
      </c>
    </row>
    <row r="327" spans="1:6" x14ac:dyDescent="0.25">
      <c r="A327" t="s">
        <v>1424</v>
      </c>
      <c r="B327" t="s">
        <v>220</v>
      </c>
      <c r="C327" s="1">
        <v>43917</v>
      </c>
      <c r="D327" s="3">
        <f t="shared" si="5"/>
        <v>1.3556303247314483</v>
      </c>
      <c r="E327" s="26">
        <f>IFERROR(VLOOKUP(D327,Points!$I$2:$K$5,3,TRUE),"")</f>
        <v>0</v>
      </c>
      <c r="F327" t="s">
        <v>8633</v>
      </c>
    </row>
    <row r="328" spans="1:6" x14ac:dyDescent="0.25">
      <c r="A328" t="s">
        <v>1423</v>
      </c>
      <c r="B328" t="s">
        <v>99</v>
      </c>
      <c r="C328" s="1">
        <v>40833</v>
      </c>
      <c r="D328" s="3">
        <f t="shared" si="5"/>
        <v>1.2604333868378812</v>
      </c>
      <c r="E328" s="26">
        <f>IFERROR(VLOOKUP(D328,Points!$I$2:$K$5,3,TRUE),"")</f>
        <v>0</v>
      </c>
      <c r="F328" t="s">
        <v>8633</v>
      </c>
    </row>
    <row r="329" spans="1:6" x14ac:dyDescent="0.25">
      <c r="A329" t="s">
        <v>1422</v>
      </c>
      <c r="B329" t="s">
        <v>124</v>
      </c>
      <c r="C329" s="1">
        <v>21739</v>
      </c>
      <c r="D329" s="3">
        <f t="shared" si="5"/>
        <v>0.67103963452278059</v>
      </c>
      <c r="E329" s="26">
        <f>IFERROR(VLOOKUP(D329,Points!$I$2:$K$5,3,TRUE),"")</f>
        <v>15</v>
      </c>
      <c r="F329" t="s">
        <v>8632</v>
      </c>
    </row>
    <row r="330" spans="1:6" x14ac:dyDescent="0.25">
      <c r="A330" t="s">
        <v>1864</v>
      </c>
      <c r="B330" t="s">
        <v>9</v>
      </c>
      <c r="C330" s="1">
        <v>45100</v>
      </c>
      <c r="D330" s="3">
        <f t="shared" si="5"/>
        <v>1.3921471786640327</v>
      </c>
      <c r="E330" s="26">
        <f>IFERROR(VLOOKUP(D330,Points!$I$2:$K$5,3,TRUE),"")</f>
        <v>0</v>
      </c>
      <c r="F330" t="s">
        <v>8632</v>
      </c>
    </row>
    <row r="331" spans="1:6" x14ac:dyDescent="0.25">
      <c r="A331" t="s">
        <v>1421</v>
      </c>
      <c r="B331" t="s">
        <v>27</v>
      </c>
      <c r="C331" s="1">
        <v>45462</v>
      </c>
      <c r="D331" s="3">
        <f t="shared" si="5"/>
        <v>1.4033213977034202</v>
      </c>
      <c r="E331" s="26">
        <f>IFERROR(VLOOKUP(D331,Points!$I$2:$K$5,3,TRUE),"")</f>
        <v>0</v>
      </c>
      <c r="F331" t="s">
        <v>8633</v>
      </c>
    </row>
    <row r="332" spans="1:6" x14ac:dyDescent="0.25">
      <c r="A332" t="s">
        <v>1420</v>
      </c>
      <c r="B332" t="s">
        <v>224</v>
      </c>
      <c r="C332" s="1">
        <v>53900</v>
      </c>
      <c r="D332" s="3">
        <f t="shared" si="5"/>
        <v>1.6637856525496975</v>
      </c>
      <c r="E332" s="26">
        <f>IFERROR(VLOOKUP(D332,Points!$I$2:$K$5,3,TRUE),"")</f>
        <v>0</v>
      </c>
      <c r="F332" t="s">
        <v>8633</v>
      </c>
    </row>
    <row r="333" spans="1:6" x14ac:dyDescent="0.25">
      <c r="A333" t="s">
        <v>1419</v>
      </c>
      <c r="B333" t="s">
        <v>96</v>
      </c>
      <c r="C333" s="1">
        <v>24964</v>
      </c>
      <c r="D333" s="3">
        <f t="shared" si="5"/>
        <v>0.77058896160019752</v>
      </c>
      <c r="E333" s="26">
        <f>IFERROR(VLOOKUP(D333,Points!$I$2:$K$5,3,TRUE),"")</f>
        <v>10</v>
      </c>
      <c r="F333" t="s">
        <v>8632</v>
      </c>
    </row>
    <row r="334" spans="1:6" x14ac:dyDescent="0.25">
      <c r="A334" t="s">
        <v>1863</v>
      </c>
      <c r="B334" t="s">
        <v>91</v>
      </c>
      <c r="C334" s="1">
        <v>10750</v>
      </c>
      <c r="D334" s="3">
        <f t="shared" si="5"/>
        <v>0.33183109025805657</v>
      </c>
      <c r="E334" s="26">
        <f>IFERROR(VLOOKUP(D334,Points!$I$2:$K$5,3,TRUE),"")</f>
        <v>20</v>
      </c>
      <c r="F334" t="s">
        <v>8632</v>
      </c>
    </row>
    <row r="335" spans="1:6" x14ac:dyDescent="0.25">
      <c r="A335" t="s">
        <v>1418</v>
      </c>
      <c r="B335" t="s">
        <v>91</v>
      </c>
      <c r="C335" s="1">
        <v>35571</v>
      </c>
      <c r="D335" s="3">
        <f t="shared" si="5"/>
        <v>1.0980059266576121</v>
      </c>
      <c r="E335" s="26">
        <f>IFERROR(VLOOKUP(D335,Points!$I$2:$K$5,3,TRUE),"")</f>
        <v>0</v>
      </c>
      <c r="F335" t="s">
        <v>8633</v>
      </c>
    </row>
    <row r="336" spans="1:6" x14ac:dyDescent="0.25">
      <c r="A336" t="s">
        <v>1417</v>
      </c>
      <c r="B336" t="s">
        <v>165</v>
      </c>
      <c r="C336" s="1">
        <v>86750</v>
      </c>
      <c r="D336" s="3">
        <f t="shared" si="5"/>
        <v>2.677799728361526</v>
      </c>
      <c r="E336" s="26">
        <f>IFERROR(VLOOKUP(D336,Points!$I$2:$K$5,3,TRUE),"")</f>
        <v>0</v>
      </c>
      <c r="F336" t="s">
        <v>8632</v>
      </c>
    </row>
    <row r="337" spans="1:6" x14ac:dyDescent="0.25">
      <c r="A337" t="s">
        <v>1416</v>
      </c>
      <c r="B337" t="s">
        <v>81</v>
      </c>
      <c r="C337" s="1">
        <v>50923</v>
      </c>
      <c r="D337" s="3">
        <f t="shared" si="5"/>
        <v>1.5718915915545129</v>
      </c>
      <c r="E337" s="26">
        <f>IFERROR(VLOOKUP(D337,Points!$I$2:$K$5,3,TRUE),"")</f>
        <v>0</v>
      </c>
      <c r="F337" t="s">
        <v>8633</v>
      </c>
    </row>
    <row r="338" spans="1:6" x14ac:dyDescent="0.25">
      <c r="A338" t="s">
        <v>1415</v>
      </c>
      <c r="B338" t="s">
        <v>212</v>
      </c>
      <c r="C338" s="1">
        <v>27561</v>
      </c>
      <c r="D338" s="3">
        <f t="shared" si="5"/>
        <v>0.85075317940486483</v>
      </c>
      <c r="E338" s="26">
        <f>IFERROR(VLOOKUP(D338,Points!$I$2:$K$5,3,TRUE),"")</f>
        <v>0</v>
      </c>
      <c r="F338" t="s">
        <v>8632</v>
      </c>
    </row>
    <row r="339" spans="1:6" x14ac:dyDescent="0.25">
      <c r="A339" t="s">
        <v>1414</v>
      </c>
      <c r="B339" t="s">
        <v>212</v>
      </c>
      <c r="C339" s="1">
        <v>34750</v>
      </c>
      <c r="D339" s="3">
        <f t="shared" si="5"/>
        <v>1.0726632917644154</v>
      </c>
      <c r="E339" s="26">
        <f>IFERROR(VLOOKUP(D339,Points!$I$2:$K$5,3,TRUE),"")</f>
        <v>0</v>
      </c>
      <c r="F339" t="s">
        <v>8633</v>
      </c>
    </row>
    <row r="340" spans="1:6" x14ac:dyDescent="0.25">
      <c r="A340" t="s">
        <v>1413</v>
      </c>
      <c r="B340" t="s">
        <v>240</v>
      </c>
      <c r="C340" s="1">
        <v>20833</v>
      </c>
      <c r="D340" s="3">
        <f t="shared" si="5"/>
        <v>0.64307321891591551</v>
      </c>
      <c r="E340" s="26">
        <f>IFERROR(VLOOKUP(D340,Points!$I$2:$K$5,3,TRUE),"")</f>
        <v>15</v>
      </c>
      <c r="F340" t="s">
        <v>8633</v>
      </c>
    </row>
    <row r="341" spans="1:6" x14ac:dyDescent="0.25">
      <c r="A341" t="s">
        <v>1862</v>
      </c>
      <c r="B341" t="s">
        <v>58</v>
      </c>
      <c r="C341" s="1">
        <v>24000</v>
      </c>
      <c r="D341" s="3">
        <f t="shared" si="5"/>
        <v>0.74083220150635876</v>
      </c>
      <c r="E341" s="26">
        <f>IFERROR(VLOOKUP(D341,Points!$I$2:$K$5,3,TRUE),"")</f>
        <v>10</v>
      </c>
      <c r="F341" t="s">
        <v>8632</v>
      </c>
    </row>
    <row r="342" spans="1:6" x14ac:dyDescent="0.25">
      <c r="A342" t="s">
        <v>1861</v>
      </c>
      <c r="B342" t="s">
        <v>8</v>
      </c>
      <c r="C342" s="1">
        <v>27111</v>
      </c>
      <c r="D342" s="3">
        <f t="shared" si="5"/>
        <v>0.83686257562662059</v>
      </c>
      <c r="E342" s="26">
        <f>IFERROR(VLOOKUP(D342,Points!$I$2:$K$5,3,TRUE),"")</f>
        <v>0</v>
      </c>
      <c r="F342" t="s">
        <v>8632</v>
      </c>
    </row>
    <row r="343" spans="1:6" x14ac:dyDescent="0.25">
      <c r="A343" t="s">
        <v>1412</v>
      </c>
      <c r="B343" t="s">
        <v>27</v>
      </c>
      <c r="C343" s="1">
        <v>33356</v>
      </c>
      <c r="D343" s="3">
        <f t="shared" si="5"/>
        <v>1.0296332880602543</v>
      </c>
      <c r="E343" s="26">
        <f>IFERROR(VLOOKUP(D343,Points!$I$2:$K$5,3,TRUE),"")</f>
        <v>0</v>
      </c>
      <c r="F343" t="s">
        <v>8632</v>
      </c>
    </row>
    <row r="344" spans="1:6" x14ac:dyDescent="0.25">
      <c r="A344" t="s">
        <v>1411</v>
      </c>
      <c r="B344" t="s">
        <v>27</v>
      </c>
      <c r="C344" s="1">
        <v>57000</v>
      </c>
      <c r="D344" s="3">
        <f t="shared" si="5"/>
        <v>1.7594764785776023</v>
      </c>
      <c r="E344" s="26">
        <f>IFERROR(VLOOKUP(D344,Points!$I$2:$K$5,3,TRUE),"")</f>
        <v>0</v>
      </c>
      <c r="F344" t="s">
        <v>8633</v>
      </c>
    </row>
    <row r="345" spans="1:6" x14ac:dyDescent="0.25">
      <c r="A345" t="s">
        <v>1410</v>
      </c>
      <c r="B345" t="s">
        <v>101</v>
      </c>
      <c r="C345" s="1">
        <v>30313</v>
      </c>
      <c r="D345" s="3">
        <f t="shared" si="5"/>
        <v>0.93570193851092731</v>
      </c>
      <c r="E345" s="26">
        <f>IFERROR(VLOOKUP(D345,Points!$I$2:$K$5,3,TRUE),"")</f>
        <v>0</v>
      </c>
      <c r="F345" t="s">
        <v>8633</v>
      </c>
    </row>
    <row r="346" spans="1:6" x14ac:dyDescent="0.25">
      <c r="A346" t="s">
        <v>1409</v>
      </c>
      <c r="B346" t="s">
        <v>31</v>
      </c>
      <c r="C346" s="1">
        <v>24476</v>
      </c>
      <c r="D346" s="3">
        <f t="shared" si="5"/>
        <v>0.75552537350290161</v>
      </c>
      <c r="E346" s="26">
        <f>IFERROR(VLOOKUP(D346,Points!$I$2:$K$5,3,TRUE),"")</f>
        <v>10</v>
      </c>
      <c r="F346" t="s">
        <v>8632</v>
      </c>
    </row>
    <row r="347" spans="1:6" x14ac:dyDescent="0.25">
      <c r="A347" t="s">
        <v>1408</v>
      </c>
      <c r="B347" t="s">
        <v>104</v>
      </c>
      <c r="C347" s="1">
        <v>36050</v>
      </c>
      <c r="D347" s="3">
        <f t="shared" si="5"/>
        <v>1.112791702679343</v>
      </c>
      <c r="E347" s="26">
        <f>IFERROR(VLOOKUP(D347,Points!$I$2:$K$5,3,TRUE),"")</f>
        <v>0</v>
      </c>
      <c r="F347" t="s">
        <v>8633</v>
      </c>
    </row>
    <row r="348" spans="1:6" x14ac:dyDescent="0.25">
      <c r="A348" t="s">
        <v>1407</v>
      </c>
      <c r="B348" t="s">
        <v>7</v>
      </c>
      <c r="C348" s="1">
        <v>47643</v>
      </c>
      <c r="D348" s="3">
        <f t="shared" si="5"/>
        <v>1.4706445240153105</v>
      </c>
      <c r="E348" s="26">
        <f>IFERROR(VLOOKUP(D348,Points!$I$2:$K$5,3,TRUE),"")</f>
        <v>0</v>
      </c>
      <c r="F348" t="s">
        <v>8633</v>
      </c>
    </row>
    <row r="349" spans="1:6" x14ac:dyDescent="0.25">
      <c r="A349" t="s">
        <v>1407</v>
      </c>
      <c r="B349" t="s">
        <v>96</v>
      </c>
      <c r="C349" s="1">
        <v>41143</v>
      </c>
      <c r="D349" s="3">
        <f t="shared" si="5"/>
        <v>1.2700024694406717</v>
      </c>
      <c r="E349" s="26">
        <f>IFERROR(VLOOKUP(D349,Points!$I$2:$K$5,3,TRUE),"")</f>
        <v>0</v>
      </c>
      <c r="F349" t="s">
        <v>8633</v>
      </c>
    </row>
    <row r="350" spans="1:6" x14ac:dyDescent="0.25">
      <c r="A350" t="s">
        <v>1406</v>
      </c>
      <c r="B350" t="s">
        <v>210</v>
      </c>
      <c r="C350" s="1">
        <v>28898</v>
      </c>
      <c r="D350" s="3">
        <f t="shared" si="5"/>
        <v>0.89202370663044817</v>
      </c>
      <c r="E350" s="26">
        <f>IFERROR(VLOOKUP(D350,Points!$I$2:$K$5,3,TRUE),"")</f>
        <v>0</v>
      </c>
      <c r="F350" t="s">
        <v>8633</v>
      </c>
    </row>
    <row r="351" spans="1:6" x14ac:dyDescent="0.25">
      <c r="A351" t="s">
        <v>1860</v>
      </c>
      <c r="B351" t="s">
        <v>263</v>
      </c>
      <c r="C351" s="1">
        <v>14810</v>
      </c>
      <c r="D351" s="3">
        <f t="shared" si="5"/>
        <v>0.45715520434621559</v>
      </c>
      <c r="E351" s="26">
        <f>IFERROR(VLOOKUP(D351,Points!$I$2:$K$5,3,TRUE),"")</f>
        <v>20</v>
      </c>
      <c r="F351" t="s">
        <v>8633</v>
      </c>
    </row>
    <row r="352" spans="1:6" x14ac:dyDescent="0.25">
      <c r="A352" t="s">
        <v>1404</v>
      </c>
      <c r="B352" t="s">
        <v>124</v>
      </c>
      <c r="C352" s="1">
        <v>21375</v>
      </c>
      <c r="D352" s="3">
        <f t="shared" si="5"/>
        <v>0.65980367946660079</v>
      </c>
      <c r="E352" s="26">
        <f>IFERROR(VLOOKUP(D352,Points!$I$2:$K$5,3,TRUE),"")</f>
        <v>15</v>
      </c>
      <c r="F352" t="s">
        <v>8633</v>
      </c>
    </row>
    <row r="353" spans="1:6" x14ac:dyDescent="0.25">
      <c r="A353" t="s">
        <v>1859</v>
      </c>
      <c r="B353" t="s">
        <v>104</v>
      </c>
      <c r="C353" s="1">
        <v>67838</v>
      </c>
      <c r="D353" s="3">
        <f t="shared" si="5"/>
        <v>2.0940239535745153</v>
      </c>
      <c r="E353" s="26">
        <f>IFERROR(VLOOKUP(D353,Points!$I$2:$K$5,3,TRUE),"")</f>
        <v>0</v>
      </c>
      <c r="F353" t="s">
        <v>8632</v>
      </c>
    </row>
    <row r="354" spans="1:6" x14ac:dyDescent="0.25">
      <c r="A354" t="s">
        <v>1858</v>
      </c>
      <c r="B354" t="s">
        <v>99</v>
      </c>
      <c r="C354" s="1">
        <v>36389</v>
      </c>
      <c r="D354" s="3">
        <f t="shared" si="5"/>
        <v>1.1232559575256205</v>
      </c>
      <c r="E354" s="26">
        <f>IFERROR(VLOOKUP(D354,Points!$I$2:$K$5,3,TRUE),"")</f>
        <v>0</v>
      </c>
      <c r="F354" t="s">
        <v>8632</v>
      </c>
    </row>
    <row r="355" spans="1:6" x14ac:dyDescent="0.25">
      <c r="A355" t="s">
        <v>1403</v>
      </c>
      <c r="B355" t="s">
        <v>1694</v>
      </c>
      <c r="C355" s="1">
        <v>36919</v>
      </c>
      <c r="D355" s="3">
        <f t="shared" si="5"/>
        <v>1.1396160019755526</v>
      </c>
      <c r="E355" s="26">
        <f>IFERROR(VLOOKUP(D355,Points!$I$2:$K$5,3,TRUE),"")</f>
        <v>0</v>
      </c>
      <c r="F355" t="s">
        <v>8633</v>
      </c>
    </row>
    <row r="356" spans="1:6" x14ac:dyDescent="0.25">
      <c r="A356" t="s">
        <v>1402</v>
      </c>
      <c r="B356" t="s">
        <v>182</v>
      </c>
      <c r="C356" s="1">
        <v>40300</v>
      </c>
      <c r="D356" s="3">
        <f t="shared" si="5"/>
        <v>1.2439807383627608</v>
      </c>
      <c r="E356" s="26">
        <f>IFERROR(VLOOKUP(D356,Points!$I$2:$K$5,3,TRUE),"")</f>
        <v>0</v>
      </c>
      <c r="F356" t="s">
        <v>8633</v>
      </c>
    </row>
    <row r="357" spans="1:6" x14ac:dyDescent="0.25">
      <c r="A357" t="s">
        <v>1401</v>
      </c>
      <c r="B357" t="s">
        <v>146</v>
      </c>
      <c r="C357" s="1">
        <v>26233</v>
      </c>
      <c r="D357" s="3">
        <f t="shared" si="5"/>
        <v>0.80976046425484627</v>
      </c>
      <c r="E357" s="26">
        <f>IFERROR(VLOOKUP(D357,Points!$I$2:$K$5,3,TRUE),"")</f>
        <v>0</v>
      </c>
      <c r="F357" t="s">
        <v>8633</v>
      </c>
    </row>
    <row r="358" spans="1:6" x14ac:dyDescent="0.25">
      <c r="A358" t="s">
        <v>1401</v>
      </c>
      <c r="B358" t="s">
        <v>124</v>
      </c>
      <c r="C358" s="1">
        <v>43043</v>
      </c>
      <c r="D358" s="3">
        <f t="shared" si="5"/>
        <v>1.3286516853932584</v>
      </c>
      <c r="E358" s="26">
        <f>IFERROR(VLOOKUP(D358,Points!$I$2:$K$5,3,TRUE),"")</f>
        <v>0</v>
      </c>
      <c r="F358" t="s">
        <v>8633</v>
      </c>
    </row>
    <row r="359" spans="1:6" x14ac:dyDescent="0.25">
      <c r="A359" t="s">
        <v>1401</v>
      </c>
      <c r="B359" t="s">
        <v>47</v>
      </c>
      <c r="C359" s="1">
        <v>65313</v>
      </c>
      <c r="D359" s="3">
        <f t="shared" si="5"/>
        <v>2.0160822323743672</v>
      </c>
      <c r="E359" s="26">
        <f>IFERROR(VLOOKUP(D359,Points!$I$2:$K$5,3,TRUE),"")</f>
        <v>0</v>
      </c>
      <c r="F359" t="s">
        <v>8633</v>
      </c>
    </row>
    <row r="360" spans="1:6" x14ac:dyDescent="0.25">
      <c r="A360" t="s">
        <v>1400</v>
      </c>
      <c r="B360" t="s">
        <v>124</v>
      </c>
      <c r="C360" s="1">
        <v>18600</v>
      </c>
      <c r="D360" s="3">
        <f t="shared" si="5"/>
        <v>0.57414495616742811</v>
      </c>
      <c r="E360" s="26">
        <f>IFERROR(VLOOKUP(D360,Points!$I$2:$K$5,3,TRUE),"")</f>
        <v>20</v>
      </c>
      <c r="F360" t="s">
        <v>8632</v>
      </c>
    </row>
    <row r="361" spans="1:6" x14ac:dyDescent="0.25">
      <c r="A361" t="s">
        <v>1399</v>
      </c>
      <c r="B361" t="s">
        <v>76</v>
      </c>
      <c r="C361" s="1">
        <v>34444</v>
      </c>
      <c r="D361" s="3">
        <f t="shared" si="5"/>
        <v>1.0632176811952092</v>
      </c>
      <c r="E361" s="26">
        <f>IFERROR(VLOOKUP(D361,Points!$I$2:$K$5,3,TRUE),"")</f>
        <v>0</v>
      </c>
      <c r="F361" t="s">
        <v>8633</v>
      </c>
    </row>
    <row r="362" spans="1:6" x14ac:dyDescent="0.25">
      <c r="A362" t="s">
        <v>1398</v>
      </c>
      <c r="B362" t="s">
        <v>124</v>
      </c>
      <c r="C362" s="1">
        <v>48875</v>
      </c>
      <c r="D362" s="3">
        <f t="shared" si="5"/>
        <v>1.5086739103593036</v>
      </c>
      <c r="E362" s="26">
        <f>IFERROR(VLOOKUP(D362,Points!$I$2:$K$5,3,TRUE),"")</f>
        <v>0</v>
      </c>
      <c r="F362" t="s">
        <v>8633</v>
      </c>
    </row>
    <row r="363" spans="1:6" x14ac:dyDescent="0.25">
      <c r="A363" t="s">
        <v>1397</v>
      </c>
      <c r="B363" t="s">
        <v>124</v>
      </c>
      <c r="C363" s="1">
        <v>30056</v>
      </c>
      <c r="D363" s="3">
        <f t="shared" si="5"/>
        <v>0.92776886035313</v>
      </c>
      <c r="E363" s="26">
        <f>IFERROR(VLOOKUP(D363,Points!$I$2:$K$5,3,TRUE),"")</f>
        <v>0</v>
      </c>
      <c r="F363" t="s">
        <v>8632</v>
      </c>
    </row>
    <row r="364" spans="1:6" x14ac:dyDescent="0.25">
      <c r="A364" t="s">
        <v>1396</v>
      </c>
      <c r="B364" t="s">
        <v>44</v>
      </c>
      <c r="C364" s="1">
        <v>26250</v>
      </c>
      <c r="D364" s="3">
        <f t="shared" si="5"/>
        <v>0.81028522039758</v>
      </c>
      <c r="E364" s="26">
        <f>IFERROR(VLOOKUP(D364,Points!$I$2:$K$5,3,TRUE),"")</f>
        <v>0</v>
      </c>
      <c r="F364" t="s">
        <v>8633</v>
      </c>
    </row>
    <row r="365" spans="1:6" x14ac:dyDescent="0.25">
      <c r="A365" t="s">
        <v>1395</v>
      </c>
      <c r="B365" t="s">
        <v>31</v>
      </c>
      <c r="C365" s="1">
        <v>34500</v>
      </c>
      <c r="D365" s="3">
        <f t="shared" si="5"/>
        <v>1.0649462896653907</v>
      </c>
      <c r="E365" s="26">
        <f>IFERROR(VLOOKUP(D365,Points!$I$2:$K$5,3,TRUE),"")</f>
        <v>0</v>
      </c>
      <c r="F365" t="s">
        <v>8633</v>
      </c>
    </row>
    <row r="366" spans="1:6" x14ac:dyDescent="0.25">
      <c r="A366" t="s">
        <v>1395</v>
      </c>
      <c r="B366" t="s">
        <v>263</v>
      </c>
      <c r="C366" s="1">
        <v>35667</v>
      </c>
      <c r="D366" s="3">
        <f t="shared" si="5"/>
        <v>1.1009692554636374</v>
      </c>
      <c r="E366" s="26">
        <f>IFERROR(VLOOKUP(D366,Points!$I$2:$K$5,3,TRUE),"")</f>
        <v>0</v>
      </c>
      <c r="F366" t="s">
        <v>8633</v>
      </c>
    </row>
    <row r="367" spans="1:6" x14ac:dyDescent="0.25">
      <c r="A367" t="s">
        <v>1395</v>
      </c>
      <c r="B367" t="s">
        <v>89</v>
      </c>
      <c r="C367" s="1">
        <v>49500</v>
      </c>
      <c r="D367" s="3">
        <f t="shared" si="5"/>
        <v>1.5279664156068651</v>
      </c>
      <c r="E367" s="26">
        <f>IFERROR(VLOOKUP(D367,Points!$I$2:$K$5,3,TRUE),"")</f>
        <v>0</v>
      </c>
      <c r="F367" t="s">
        <v>8633</v>
      </c>
    </row>
    <row r="368" spans="1:6" x14ac:dyDescent="0.25">
      <c r="A368" t="s">
        <v>1395</v>
      </c>
      <c r="B368" t="s">
        <v>91</v>
      </c>
      <c r="C368" s="1">
        <v>35500</v>
      </c>
      <c r="D368" s="3">
        <f t="shared" si="5"/>
        <v>1.0958142980614891</v>
      </c>
      <c r="E368" s="26">
        <f>IFERROR(VLOOKUP(D368,Points!$I$2:$K$5,3,TRUE),"")</f>
        <v>0</v>
      </c>
      <c r="F368" t="s">
        <v>8633</v>
      </c>
    </row>
    <row r="369" spans="1:6" x14ac:dyDescent="0.25">
      <c r="A369" t="s">
        <v>1394</v>
      </c>
      <c r="B369" t="s">
        <v>99</v>
      </c>
      <c r="C369" s="1">
        <v>48000</v>
      </c>
      <c r="D369" s="3">
        <f t="shared" si="5"/>
        <v>1.4816644030127175</v>
      </c>
      <c r="E369" s="26">
        <f>IFERROR(VLOOKUP(D369,Points!$I$2:$K$5,3,TRUE),"")</f>
        <v>0</v>
      </c>
      <c r="F369" t="s">
        <v>8632</v>
      </c>
    </row>
    <row r="370" spans="1:6" x14ac:dyDescent="0.25">
      <c r="A370" t="s">
        <v>1393</v>
      </c>
      <c r="B370" t="s">
        <v>17</v>
      </c>
      <c r="C370" s="1">
        <v>38000</v>
      </c>
      <c r="D370" s="3">
        <f t="shared" si="5"/>
        <v>1.1729843190517348</v>
      </c>
      <c r="E370" s="26">
        <f>IFERROR(VLOOKUP(D370,Points!$I$2:$K$5,3,TRUE),"")</f>
        <v>0</v>
      </c>
      <c r="F370" t="s">
        <v>8633</v>
      </c>
    </row>
    <row r="371" spans="1:6" x14ac:dyDescent="0.25">
      <c r="A371" t="s">
        <v>1393</v>
      </c>
      <c r="B371" t="s">
        <v>15</v>
      </c>
      <c r="C371" s="1">
        <v>27000</v>
      </c>
      <c r="D371" s="3">
        <f t="shared" si="5"/>
        <v>0.83343622669465367</v>
      </c>
      <c r="E371" s="26">
        <f>IFERROR(VLOOKUP(D371,Points!$I$2:$K$5,3,TRUE),"")</f>
        <v>0</v>
      </c>
      <c r="F371" t="s">
        <v>8633</v>
      </c>
    </row>
    <row r="372" spans="1:6" x14ac:dyDescent="0.25">
      <c r="A372" t="s">
        <v>1393</v>
      </c>
      <c r="B372" t="s">
        <v>221</v>
      </c>
      <c r="C372" s="1">
        <v>56948</v>
      </c>
      <c r="D372" s="3">
        <f t="shared" si="5"/>
        <v>1.757871342141005</v>
      </c>
      <c r="E372" s="26">
        <f>IFERROR(VLOOKUP(D372,Points!$I$2:$K$5,3,TRUE),"")</f>
        <v>0</v>
      </c>
      <c r="F372" t="s">
        <v>8633</v>
      </c>
    </row>
    <row r="373" spans="1:6" x14ac:dyDescent="0.25">
      <c r="A373" t="s">
        <v>1392</v>
      </c>
      <c r="B373" t="s">
        <v>212</v>
      </c>
      <c r="C373" s="1">
        <v>32900</v>
      </c>
      <c r="D373" s="3">
        <f t="shared" si="5"/>
        <v>1.0155574762316335</v>
      </c>
      <c r="E373" s="26">
        <f>IFERROR(VLOOKUP(D373,Points!$I$2:$K$5,3,TRUE),"")</f>
        <v>0</v>
      </c>
      <c r="F373" t="s">
        <v>8633</v>
      </c>
    </row>
    <row r="374" spans="1:6" x14ac:dyDescent="0.25">
      <c r="A374" t="s">
        <v>1392</v>
      </c>
      <c r="B374" t="s">
        <v>220</v>
      </c>
      <c r="C374" s="1">
        <v>52964</v>
      </c>
      <c r="D374" s="3">
        <f t="shared" si="5"/>
        <v>1.6348931966909495</v>
      </c>
      <c r="E374" s="26">
        <f>IFERROR(VLOOKUP(D374,Points!$I$2:$K$5,3,TRUE),"")</f>
        <v>0</v>
      </c>
      <c r="F374" t="s">
        <v>8633</v>
      </c>
    </row>
    <row r="375" spans="1:6" x14ac:dyDescent="0.25">
      <c r="A375" t="s">
        <v>1392</v>
      </c>
      <c r="B375" t="s">
        <v>96</v>
      </c>
      <c r="C375" s="1">
        <v>25000</v>
      </c>
      <c r="D375" s="3">
        <f t="shared" si="5"/>
        <v>0.77170020990245713</v>
      </c>
      <c r="E375" s="26">
        <f>IFERROR(VLOOKUP(D375,Points!$I$2:$K$5,3,TRUE),"")</f>
        <v>10</v>
      </c>
      <c r="F375" t="s">
        <v>8633</v>
      </c>
    </row>
    <row r="376" spans="1:6" x14ac:dyDescent="0.25">
      <c r="A376" t="s">
        <v>1391</v>
      </c>
      <c r="B376" t="s">
        <v>220</v>
      </c>
      <c r="C376" s="1">
        <v>37500</v>
      </c>
      <c r="D376" s="3">
        <f t="shared" si="5"/>
        <v>1.1575503148536856</v>
      </c>
      <c r="E376" s="26">
        <f>IFERROR(VLOOKUP(D376,Points!$I$2:$K$5,3,TRUE),"")</f>
        <v>0</v>
      </c>
      <c r="F376" t="s">
        <v>8632</v>
      </c>
    </row>
    <row r="377" spans="1:6" x14ac:dyDescent="0.25">
      <c r="A377" t="s">
        <v>1390</v>
      </c>
      <c r="B377" t="s">
        <v>9</v>
      </c>
      <c r="C377" s="1">
        <v>26270</v>
      </c>
      <c r="D377" s="3">
        <f t="shared" si="5"/>
        <v>0.81090258056550191</v>
      </c>
      <c r="E377" s="26">
        <f>IFERROR(VLOOKUP(D377,Points!$I$2:$K$5,3,TRUE),"")</f>
        <v>0</v>
      </c>
      <c r="F377" t="s">
        <v>8632</v>
      </c>
    </row>
    <row r="378" spans="1:6" x14ac:dyDescent="0.25">
      <c r="A378" t="s">
        <v>1389</v>
      </c>
      <c r="B378" t="s">
        <v>184</v>
      </c>
      <c r="C378" s="1">
        <v>27300</v>
      </c>
      <c r="D378" s="3">
        <f t="shared" si="5"/>
        <v>0.84269662921348309</v>
      </c>
      <c r="E378" s="26">
        <f>IFERROR(VLOOKUP(D378,Points!$I$2:$K$5,3,TRUE),"")</f>
        <v>0</v>
      </c>
      <c r="F378" t="s">
        <v>8633</v>
      </c>
    </row>
    <row r="379" spans="1:6" x14ac:dyDescent="0.25">
      <c r="A379" t="s">
        <v>1388</v>
      </c>
      <c r="B379" t="s">
        <v>186</v>
      </c>
      <c r="C379" s="1">
        <v>32875</v>
      </c>
      <c r="D379" s="3">
        <f t="shared" si="5"/>
        <v>1.0147857760217311</v>
      </c>
      <c r="E379" s="26">
        <f>IFERROR(VLOOKUP(D379,Points!$I$2:$K$5,3,TRUE),"")</f>
        <v>0</v>
      </c>
      <c r="F379" t="s">
        <v>8633</v>
      </c>
    </row>
    <row r="380" spans="1:6" x14ac:dyDescent="0.25">
      <c r="A380" t="s">
        <v>1388</v>
      </c>
      <c r="B380" t="s">
        <v>68</v>
      </c>
      <c r="C380" s="1">
        <v>33625</v>
      </c>
      <c r="D380" s="3">
        <f t="shared" si="5"/>
        <v>1.0379367823188048</v>
      </c>
      <c r="E380" s="26">
        <f>IFERROR(VLOOKUP(D380,Points!$I$2:$K$5,3,TRUE),"")</f>
        <v>0</v>
      </c>
      <c r="F380" t="s">
        <v>8633</v>
      </c>
    </row>
    <row r="381" spans="1:6" x14ac:dyDescent="0.25">
      <c r="A381" t="s">
        <v>1387</v>
      </c>
      <c r="B381" t="s">
        <v>11</v>
      </c>
      <c r="C381" s="1">
        <v>43750</v>
      </c>
      <c r="D381" s="3">
        <f t="shared" si="5"/>
        <v>1.3504753673293</v>
      </c>
      <c r="E381" s="26">
        <f>IFERROR(VLOOKUP(D381,Points!$I$2:$K$5,3,TRUE),"")</f>
        <v>0</v>
      </c>
      <c r="F381" t="s">
        <v>8633</v>
      </c>
    </row>
    <row r="382" spans="1:6" x14ac:dyDescent="0.25">
      <c r="A382" t="s">
        <v>1386</v>
      </c>
      <c r="B382" t="s">
        <v>81</v>
      </c>
      <c r="C382" s="1">
        <v>55696</v>
      </c>
      <c r="D382" s="3">
        <f t="shared" si="5"/>
        <v>1.7192245956290899</v>
      </c>
      <c r="E382" s="26">
        <f>IFERROR(VLOOKUP(D382,Points!$I$2:$K$5,3,TRUE),"")</f>
        <v>0</v>
      </c>
      <c r="F382" t="s">
        <v>8633</v>
      </c>
    </row>
    <row r="383" spans="1:6" x14ac:dyDescent="0.25">
      <c r="A383" t="s">
        <v>1385</v>
      </c>
      <c r="B383" t="s">
        <v>81</v>
      </c>
      <c r="C383" s="1">
        <v>27100</v>
      </c>
      <c r="D383" s="3">
        <f t="shared" si="5"/>
        <v>0.83652302753426344</v>
      </c>
      <c r="E383" s="26">
        <f>IFERROR(VLOOKUP(D383,Points!$I$2:$K$5,3,TRUE),"")</f>
        <v>0</v>
      </c>
      <c r="F383" t="s">
        <v>8632</v>
      </c>
    </row>
    <row r="384" spans="1:6" x14ac:dyDescent="0.25">
      <c r="A384" t="s">
        <v>1384</v>
      </c>
      <c r="B384" t="s">
        <v>11</v>
      </c>
      <c r="C384" s="1">
        <v>38667</v>
      </c>
      <c r="D384" s="3">
        <f t="shared" si="5"/>
        <v>1.1935732806519324</v>
      </c>
      <c r="E384" s="26">
        <f>IFERROR(VLOOKUP(D384,Points!$I$2:$K$5,3,TRUE),"")</f>
        <v>0</v>
      </c>
      <c r="F384" t="s">
        <v>8632</v>
      </c>
    </row>
    <row r="385" spans="1:6" x14ac:dyDescent="0.25">
      <c r="A385" t="s">
        <v>1383</v>
      </c>
      <c r="B385" t="s">
        <v>163</v>
      </c>
      <c r="C385" s="1">
        <v>32000</v>
      </c>
      <c r="D385" s="3">
        <f t="shared" si="5"/>
        <v>0.98777626867514512</v>
      </c>
      <c r="E385" s="26">
        <f>IFERROR(VLOOKUP(D385,Points!$I$2:$K$5,3,TRUE),"")</f>
        <v>0</v>
      </c>
      <c r="F385" t="s">
        <v>8632</v>
      </c>
    </row>
    <row r="386" spans="1:6" x14ac:dyDescent="0.25">
      <c r="A386" t="s">
        <v>1382</v>
      </c>
      <c r="B386" t="s">
        <v>292</v>
      </c>
      <c r="C386" s="1">
        <v>35000</v>
      </c>
      <c r="D386" s="3">
        <f t="shared" si="5"/>
        <v>1.0803802938634399</v>
      </c>
      <c r="E386" s="26">
        <f>IFERROR(VLOOKUP(D386,Points!$I$2:$K$5,3,TRUE),"")</f>
        <v>0</v>
      </c>
      <c r="F386" t="s">
        <v>8633</v>
      </c>
    </row>
    <row r="387" spans="1:6" x14ac:dyDescent="0.25">
      <c r="A387" t="s">
        <v>1382</v>
      </c>
      <c r="B387" t="s">
        <v>31</v>
      </c>
      <c r="C387" s="1">
        <v>40167</v>
      </c>
      <c r="D387" s="3">
        <f t="shared" ref="D387:D450" si="6">C387/$H$1</f>
        <v>1.2398752932460797</v>
      </c>
      <c r="E387" s="26">
        <f>IFERROR(VLOOKUP(D387,Points!$I$2:$K$5,3,TRUE),"")</f>
        <v>0</v>
      </c>
      <c r="F387" t="s">
        <v>8633</v>
      </c>
    </row>
    <row r="388" spans="1:6" x14ac:dyDescent="0.25">
      <c r="A388" t="s">
        <v>1381</v>
      </c>
      <c r="B388" t="s">
        <v>8</v>
      </c>
      <c r="C388" s="1">
        <v>23759</v>
      </c>
      <c r="D388" s="3">
        <f t="shared" si="6"/>
        <v>0.73339301148289915</v>
      </c>
      <c r="E388" s="26">
        <f>IFERROR(VLOOKUP(D388,Points!$I$2:$K$5,3,TRUE),"")</f>
        <v>10</v>
      </c>
      <c r="F388" t="s">
        <v>8632</v>
      </c>
    </row>
    <row r="389" spans="1:6" x14ac:dyDescent="0.25">
      <c r="A389" t="s">
        <v>1380</v>
      </c>
      <c r="B389" t="s">
        <v>8</v>
      </c>
      <c r="C389" s="1">
        <v>35111</v>
      </c>
      <c r="D389" s="3">
        <f t="shared" si="6"/>
        <v>1.0838066427954069</v>
      </c>
      <c r="E389" s="26">
        <f>IFERROR(VLOOKUP(D389,Points!$I$2:$K$5,3,TRUE),"")</f>
        <v>0</v>
      </c>
      <c r="F389" t="s">
        <v>8633</v>
      </c>
    </row>
    <row r="390" spans="1:6" x14ac:dyDescent="0.25">
      <c r="A390" t="s">
        <v>1379</v>
      </c>
      <c r="B390" t="s">
        <v>174</v>
      </c>
      <c r="C390" s="1">
        <v>50000</v>
      </c>
      <c r="D390" s="3">
        <f t="shared" si="6"/>
        <v>1.5434004198049143</v>
      </c>
      <c r="E390" s="26">
        <f>IFERROR(VLOOKUP(D390,Points!$I$2:$K$5,3,TRUE),"")</f>
        <v>0</v>
      </c>
      <c r="F390" t="s">
        <v>8633</v>
      </c>
    </row>
    <row r="391" spans="1:6" x14ac:dyDescent="0.25">
      <c r="A391" t="s">
        <v>1378</v>
      </c>
      <c r="B391" t="s">
        <v>152</v>
      </c>
      <c r="C391" s="1">
        <v>27847</v>
      </c>
      <c r="D391" s="3">
        <f t="shared" si="6"/>
        <v>0.85958142980614893</v>
      </c>
      <c r="E391" s="26">
        <f>IFERROR(VLOOKUP(D391,Points!$I$2:$K$5,3,TRUE),"")</f>
        <v>0</v>
      </c>
      <c r="F391" t="s">
        <v>8632</v>
      </c>
    </row>
    <row r="392" spans="1:6" x14ac:dyDescent="0.25">
      <c r="A392" t="s">
        <v>1377</v>
      </c>
      <c r="B392" t="s">
        <v>77</v>
      </c>
      <c r="C392" s="1">
        <v>44267</v>
      </c>
      <c r="D392" s="3">
        <f t="shared" si="6"/>
        <v>1.3664341276700827</v>
      </c>
      <c r="E392" s="26">
        <f>IFERROR(VLOOKUP(D392,Points!$I$2:$K$5,3,TRUE),"")</f>
        <v>0</v>
      </c>
      <c r="F392" t="s">
        <v>8633</v>
      </c>
    </row>
    <row r="393" spans="1:6" x14ac:dyDescent="0.25">
      <c r="A393" t="s">
        <v>1376</v>
      </c>
      <c r="B393" t="s">
        <v>77</v>
      </c>
      <c r="C393" s="1">
        <v>33750</v>
      </c>
      <c r="D393" s="3">
        <f t="shared" si="6"/>
        <v>1.0417952833683171</v>
      </c>
      <c r="E393" s="26">
        <f>IFERROR(VLOOKUP(D393,Points!$I$2:$K$5,3,TRUE),"")</f>
        <v>0</v>
      </c>
      <c r="F393" t="s">
        <v>8632</v>
      </c>
    </row>
    <row r="394" spans="1:6" x14ac:dyDescent="0.25">
      <c r="A394" t="s">
        <v>1857</v>
      </c>
      <c r="B394" t="s">
        <v>99</v>
      </c>
      <c r="C394" s="1">
        <v>46269</v>
      </c>
      <c r="D394" s="3">
        <f t="shared" si="6"/>
        <v>1.4282318804790715</v>
      </c>
      <c r="E394" s="26">
        <f>IFERROR(VLOOKUP(D394,Points!$I$2:$K$5,3,TRUE),"")</f>
        <v>0</v>
      </c>
      <c r="F394" t="s">
        <v>8632</v>
      </c>
    </row>
    <row r="395" spans="1:6" x14ac:dyDescent="0.25">
      <c r="A395" t="s">
        <v>1375</v>
      </c>
      <c r="B395" t="s">
        <v>87</v>
      </c>
      <c r="C395" s="1">
        <v>38444</v>
      </c>
      <c r="D395" s="3">
        <f t="shared" si="6"/>
        <v>1.1866897147796025</v>
      </c>
      <c r="E395" s="26">
        <f>IFERROR(VLOOKUP(D395,Points!$I$2:$K$5,3,TRUE),"")</f>
        <v>0</v>
      </c>
      <c r="F395" t="s">
        <v>8633</v>
      </c>
    </row>
    <row r="396" spans="1:6" x14ac:dyDescent="0.25">
      <c r="A396" t="s">
        <v>1374</v>
      </c>
      <c r="B396" t="s">
        <v>87</v>
      </c>
      <c r="C396" s="1">
        <v>37813</v>
      </c>
      <c r="D396" s="3">
        <f t="shared" si="6"/>
        <v>1.1672120014816645</v>
      </c>
      <c r="E396" s="26">
        <f>IFERROR(VLOOKUP(D396,Points!$I$2:$K$5,3,TRUE),"")</f>
        <v>0</v>
      </c>
      <c r="F396" t="s">
        <v>8632</v>
      </c>
    </row>
    <row r="397" spans="1:6" x14ac:dyDescent="0.25">
      <c r="A397" t="s">
        <v>1373</v>
      </c>
      <c r="B397" t="s">
        <v>12</v>
      </c>
      <c r="C397" s="1">
        <v>35541</v>
      </c>
      <c r="D397" s="3">
        <f t="shared" si="6"/>
        <v>1.0970798864057292</v>
      </c>
      <c r="E397" s="26">
        <f>IFERROR(VLOOKUP(D397,Points!$I$2:$K$5,3,TRUE),"")</f>
        <v>0</v>
      </c>
      <c r="F397" t="s">
        <v>8632</v>
      </c>
    </row>
    <row r="398" spans="1:6" x14ac:dyDescent="0.25">
      <c r="A398" t="s">
        <v>1372</v>
      </c>
      <c r="B398" t="s">
        <v>12</v>
      </c>
      <c r="C398" s="1">
        <v>55500</v>
      </c>
      <c r="D398" s="3">
        <f t="shared" si="6"/>
        <v>1.7131744659834547</v>
      </c>
      <c r="E398" s="26">
        <f>IFERROR(VLOOKUP(D398,Points!$I$2:$K$5,3,TRUE),"")</f>
        <v>0</v>
      </c>
      <c r="F398" t="s">
        <v>8633</v>
      </c>
    </row>
    <row r="399" spans="1:6" x14ac:dyDescent="0.25">
      <c r="A399" t="s">
        <v>1371</v>
      </c>
      <c r="B399" t="s">
        <v>210</v>
      </c>
      <c r="C399" s="1">
        <v>53933</v>
      </c>
      <c r="D399" s="3">
        <f t="shared" si="6"/>
        <v>1.6648042968267687</v>
      </c>
      <c r="E399" s="26">
        <f>IFERROR(VLOOKUP(D399,Points!$I$2:$K$5,3,TRUE),"")</f>
        <v>0</v>
      </c>
      <c r="F399" t="s">
        <v>8632</v>
      </c>
    </row>
    <row r="400" spans="1:6" x14ac:dyDescent="0.25">
      <c r="A400" t="s">
        <v>1370</v>
      </c>
      <c r="B400" t="s">
        <v>249</v>
      </c>
      <c r="C400" s="1">
        <v>19550</v>
      </c>
      <c r="D400" s="3">
        <f t="shared" si="6"/>
        <v>0.60346956414372144</v>
      </c>
      <c r="E400" s="26">
        <f>IFERROR(VLOOKUP(D400,Points!$I$2:$K$5,3,TRUE),"")</f>
        <v>15</v>
      </c>
      <c r="F400" t="s">
        <v>8633</v>
      </c>
    </row>
    <row r="401" spans="1:6" x14ac:dyDescent="0.25">
      <c r="A401" t="s">
        <v>1856</v>
      </c>
      <c r="B401" t="s">
        <v>83</v>
      </c>
      <c r="C401" s="1">
        <v>38571</v>
      </c>
      <c r="D401" s="3">
        <f t="shared" si="6"/>
        <v>1.190609951845907</v>
      </c>
      <c r="E401" s="26">
        <f>IFERROR(VLOOKUP(D401,Points!$I$2:$K$5,3,TRUE),"")</f>
        <v>0</v>
      </c>
      <c r="F401" t="s">
        <v>8632</v>
      </c>
    </row>
    <row r="402" spans="1:6" x14ac:dyDescent="0.25">
      <c r="A402" t="s">
        <v>1369</v>
      </c>
      <c r="B402" t="s">
        <v>174</v>
      </c>
      <c r="C402" s="1">
        <v>48879</v>
      </c>
      <c r="D402" s="3">
        <f t="shared" si="6"/>
        <v>1.508797382392888</v>
      </c>
      <c r="E402" s="26">
        <f>IFERROR(VLOOKUP(D402,Points!$I$2:$K$5,3,TRUE),"")</f>
        <v>0</v>
      </c>
      <c r="F402" t="s">
        <v>8633</v>
      </c>
    </row>
    <row r="403" spans="1:6" x14ac:dyDescent="0.25">
      <c r="A403" t="s">
        <v>1368</v>
      </c>
      <c r="B403" t="s">
        <v>68</v>
      </c>
      <c r="C403" s="1">
        <v>27519</v>
      </c>
      <c r="D403" s="3">
        <f t="shared" si="6"/>
        <v>0.84945672305222863</v>
      </c>
      <c r="E403" s="26">
        <f>IFERROR(VLOOKUP(D403,Points!$I$2:$K$5,3,TRUE),"")</f>
        <v>0</v>
      </c>
      <c r="F403" t="s">
        <v>8633</v>
      </c>
    </row>
    <row r="404" spans="1:6" x14ac:dyDescent="0.25">
      <c r="A404" t="s">
        <v>1367</v>
      </c>
      <c r="B404" t="s">
        <v>74</v>
      </c>
      <c r="C404" s="1">
        <v>38300</v>
      </c>
      <c r="D404" s="3">
        <f t="shared" si="6"/>
        <v>1.1822447215705643</v>
      </c>
      <c r="E404" s="26">
        <f>IFERROR(VLOOKUP(D404,Points!$I$2:$K$5,3,TRUE),"")</f>
        <v>0</v>
      </c>
      <c r="F404" t="s">
        <v>8632</v>
      </c>
    </row>
    <row r="405" spans="1:6" x14ac:dyDescent="0.25">
      <c r="A405" t="s">
        <v>1366</v>
      </c>
      <c r="B405" t="s">
        <v>31</v>
      </c>
      <c r="C405" s="1">
        <v>52167</v>
      </c>
      <c r="D405" s="3">
        <f t="shared" si="6"/>
        <v>1.6102913939992591</v>
      </c>
      <c r="E405" s="26">
        <f>IFERROR(VLOOKUP(D405,Points!$I$2:$K$5,3,TRUE),"")</f>
        <v>0</v>
      </c>
      <c r="F405" t="s">
        <v>8633</v>
      </c>
    </row>
    <row r="406" spans="1:6" x14ac:dyDescent="0.25">
      <c r="A406" t="s">
        <v>1365</v>
      </c>
      <c r="B406" t="s">
        <v>96</v>
      </c>
      <c r="C406" s="1">
        <v>14991</v>
      </c>
      <c r="D406" s="3">
        <f t="shared" si="6"/>
        <v>0.46274231386590936</v>
      </c>
      <c r="E406" s="26">
        <f>IFERROR(VLOOKUP(D406,Points!$I$2:$K$5,3,TRUE),"")</f>
        <v>20</v>
      </c>
      <c r="F406" t="s">
        <v>8633</v>
      </c>
    </row>
    <row r="407" spans="1:6" x14ac:dyDescent="0.25">
      <c r="A407" t="s">
        <v>1364</v>
      </c>
      <c r="B407" t="s">
        <v>96</v>
      </c>
      <c r="C407" s="1">
        <v>23800</v>
      </c>
      <c r="D407" s="3">
        <f t="shared" si="6"/>
        <v>0.7346585998271391</v>
      </c>
      <c r="E407" s="26">
        <f>IFERROR(VLOOKUP(D407,Points!$I$2:$K$5,3,TRUE),"")</f>
        <v>10</v>
      </c>
      <c r="F407" t="s">
        <v>8632</v>
      </c>
    </row>
    <row r="408" spans="1:6" x14ac:dyDescent="0.25">
      <c r="A408" t="s">
        <v>1363</v>
      </c>
      <c r="B408" t="s">
        <v>99</v>
      </c>
      <c r="C408" s="1">
        <v>43083</v>
      </c>
      <c r="D408" s="3">
        <f t="shared" si="6"/>
        <v>1.3298864057291024</v>
      </c>
      <c r="E408" s="26">
        <f>IFERROR(VLOOKUP(D408,Points!$I$2:$K$5,3,TRUE),"")</f>
        <v>0</v>
      </c>
      <c r="F408" t="s">
        <v>8633</v>
      </c>
    </row>
    <row r="409" spans="1:6" x14ac:dyDescent="0.25">
      <c r="A409" t="s">
        <v>1362</v>
      </c>
      <c r="B409" t="s">
        <v>31</v>
      </c>
      <c r="C409" s="1">
        <v>24294</v>
      </c>
      <c r="D409" s="3">
        <f t="shared" si="6"/>
        <v>0.74990739597481171</v>
      </c>
      <c r="E409" s="26">
        <f>IFERROR(VLOOKUP(D409,Points!$I$2:$K$5,3,TRUE),"")</f>
        <v>10</v>
      </c>
      <c r="F409" t="s">
        <v>8632</v>
      </c>
    </row>
    <row r="410" spans="1:6" x14ac:dyDescent="0.25">
      <c r="A410" t="s">
        <v>1361</v>
      </c>
      <c r="B410" t="s">
        <v>75</v>
      </c>
      <c r="C410" s="1">
        <v>43333</v>
      </c>
      <c r="D410" s="3">
        <f t="shared" si="6"/>
        <v>1.3376034078281269</v>
      </c>
      <c r="E410" s="26">
        <f>IFERROR(VLOOKUP(D410,Points!$I$2:$K$5,3,TRUE),"")</f>
        <v>0</v>
      </c>
      <c r="F410" t="s">
        <v>8633</v>
      </c>
    </row>
    <row r="411" spans="1:6" x14ac:dyDescent="0.25">
      <c r="A411" t="s">
        <v>1855</v>
      </c>
      <c r="B411" t="s">
        <v>184</v>
      </c>
      <c r="C411" s="1">
        <v>14091</v>
      </c>
      <c r="D411" s="3">
        <f t="shared" si="6"/>
        <v>0.43496110630942092</v>
      </c>
      <c r="E411" s="26">
        <f>IFERROR(VLOOKUP(D411,Points!$I$2:$K$5,3,TRUE),"")</f>
        <v>20</v>
      </c>
      <c r="F411" t="s">
        <v>8632</v>
      </c>
    </row>
    <row r="412" spans="1:6" x14ac:dyDescent="0.25">
      <c r="A412" t="s">
        <v>1360</v>
      </c>
      <c r="B412" t="s">
        <v>7</v>
      </c>
      <c r="C412" s="1">
        <v>51143</v>
      </c>
      <c r="D412" s="3">
        <f t="shared" si="6"/>
        <v>1.5786825534016544</v>
      </c>
      <c r="E412" s="26">
        <f>IFERROR(VLOOKUP(D412,Points!$I$2:$K$5,3,TRUE),"")</f>
        <v>0</v>
      </c>
      <c r="F412" t="s">
        <v>8633</v>
      </c>
    </row>
    <row r="413" spans="1:6" x14ac:dyDescent="0.25">
      <c r="A413" t="s">
        <v>1359</v>
      </c>
      <c r="B413" t="s">
        <v>7</v>
      </c>
      <c r="C413" s="1">
        <v>57294</v>
      </c>
      <c r="D413" s="3">
        <f t="shared" si="6"/>
        <v>1.7685516730460551</v>
      </c>
      <c r="E413" s="26">
        <f>IFERROR(VLOOKUP(D413,Points!$I$2:$K$5,3,TRUE),"")</f>
        <v>0</v>
      </c>
      <c r="F413" t="s">
        <v>8632</v>
      </c>
    </row>
    <row r="414" spans="1:6" x14ac:dyDescent="0.25">
      <c r="A414" t="s">
        <v>1358</v>
      </c>
      <c r="B414" t="s">
        <v>58</v>
      </c>
      <c r="C414" s="1">
        <v>16333</v>
      </c>
      <c r="D414" s="3">
        <f t="shared" si="6"/>
        <v>0.50416718113347325</v>
      </c>
      <c r="E414" s="26">
        <f>IFERROR(VLOOKUP(D414,Points!$I$2:$K$5,3,TRUE),"")</f>
        <v>20</v>
      </c>
      <c r="F414" t="s">
        <v>8633</v>
      </c>
    </row>
    <row r="415" spans="1:6" x14ac:dyDescent="0.25">
      <c r="A415" t="s">
        <v>1357</v>
      </c>
      <c r="B415" t="s">
        <v>58</v>
      </c>
      <c r="C415" s="1">
        <v>32833</v>
      </c>
      <c r="D415" s="3">
        <f t="shared" si="6"/>
        <v>1.0134893196690951</v>
      </c>
      <c r="E415" s="26">
        <f>IFERROR(VLOOKUP(D415,Points!$I$2:$K$5,3,TRUE),"")</f>
        <v>0</v>
      </c>
      <c r="F415" t="s">
        <v>8632</v>
      </c>
    </row>
    <row r="416" spans="1:6" x14ac:dyDescent="0.25">
      <c r="A416" t="s">
        <v>1356</v>
      </c>
      <c r="B416" t="s">
        <v>12</v>
      </c>
      <c r="C416" s="1">
        <v>44100</v>
      </c>
      <c r="D416" s="3">
        <f t="shared" si="6"/>
        <v>1.3612791702679343</v>
      </c>
      <c r="E416" s="26">
        <f>IFERROR(VLOOKUP(D416,Points!$I$2:$K$5,3,TRUE),"")</f>
        <v>0</v>
      </c>
      <c r="F416" t="s">
        <v>8633</v>
      </c>
    </row>
    <row r="417" spans="1:6" x14ac:dyDescent="0.25">
      <c r="A417" t="s">
        <v>1355</v>
      </c>
      <c r="B417" t="s">
        <v>197</v>
      </c>
      <c r="C417" s="1">
        <v>17900</v>
      </c>
      <c r="D417" s="3">
        <f t="shared" si="6"/>
        <v>0.55253735029015927</v>
      </c>
      <c r="E417" s="26">
        <f>IFERROR(VLOOKUP(D417,Points!$I$2:$K$5,3,TRUE),"")</f>
        <v>20</v>
      </c>
      <c r="F417" t="s">
        <v>8632</v>
      </c>
    </row>
    <row r="418" spans="1:6" x14ac:dyDescent="0.25">
      <c r="A418" t="s">
        <v>1354</v>
      </c>
      <c r="B418" t="s">
        <v>197</v>
      </c>
      <c r="C418" s="1">
        <v>35400</v>
      </c>
      <c r="D418" s="3">
        <f t="shared" si="6"/>
        <v>1.0927274972218792</v>
      </c>
      <c r="E418" s="26">
        <f>IFERROR(VLOOKUP(D418,Points!$I$2:$K$5,3,TRUE),"")</f>
        <v>0</v>
      </c>
      <c r="F418" t="s">
        <v>8633</v>
      </c>
    </row>
    <row r="419" spans="1:6" x14ac:dyDescent="0.25">
      <c r="A419" t="s">
        <v>1353</v>
      </c>
      <c r="B419" t="s">
        <v>40</v>
      </c>
      <c r="C419" s="1">
        <v>55375</v>
      </c>
      <c r="D419" s="3">
        <f t="shared" si="6"/>
        <v>1.7093159649339424</v>
      </c>
      <c r="E419" s="26">
        <f>IFERROR(VLOOKUP(D419,Points!$I$2:$K$5,3,TRUE),"")</f>
        <v>0</v>
      </c>
      <c r="F419" t="s">
        <v>8633</v>
      </c>
    </row>
    <row r="420" spans="1:6" x14ac:dyDescent="0.25">
      <c r="A420" t="s">
        <v>1352</v>
      </c>
      <c r="B420" t="s">
        <v>29</v>
      </c>
      <c r="C420" s="1">
        <v>39397</v>
      </c>
      <c r="D420" s="3">
        <f t="shared" si="6"/>
        <v>1.216106926781084</v>
      </c>
      <c r="E420" s="26">
        <f>IFERROR(VLOOKUP(D420,Points!$I$2:$K$5,3,TRUE),"")</f>
        <v>0</v>
      </c>
      <c r="F420" t="s">
        <v>8633</v>
      </c>
    </row>
    <row r="421" spans="1:6" x14ac:dyDescent="0.25">
      <c r="A421" t="s">
        <v>1351</v>
      </c>
      <c r="B421" t="s">
        <v>152</v>
      </c>
      <c r="C421" s="1">
        <v>20714</v>
      </c>
      <c r="D421" s="3">
        <f t="shared" si="6"/>
        <v>0.63939992591677985</v>
      </c>
      <c r="E421" s="26">
        <f>IFERROR(VLOOKUP(D421,Points!$I$2:$K$5,3,TRUE),"")</f>
        <v>15</v>
      </c>
      <c r="F421" t="s">
        <v>8632</v>
      </c>
    </row>
    <row r="422" spans="1:6" x14ac:dyDescent="0.25">
      <c r="A422" t="s">
        <v>1350</v>
      </c>
      <c r="B422" t="s">
        <v>7</v>
      </c>
      <c r="C422" s="1">
        <v>59227</v>
      </c>
      <c r="D422" s="3">
        <f t="shared" si="6"/>
        <v>1.828219533275713</v>
      </c>
      <c r="E422" s="26">
        <f>IFERROR(VLOOKUP(D422,Points!$I$2:$K$5,3,TRUE),"")</f>
        <v>0</v>
      </c>
      <c r="F422" t="s">
        <v>8633</v>
      </c>
    </row>
    <row r="423" spans="1:6" x14ac:dyDescent="0.25">
      <c r="A423" t="s">
        <v>1349</v>
      </c>
      <c r="B423" t="s">
        <v>7</v>
      </c>
      <c r="C423" s="1">
        <v>44571</v>
      </c>
      <c r="D423" s="3">
        <f t="shared" si="6"/>
        <v>1.3758180022224966</v>
      </c>
      <c r="E423" s="26">
        <f>IFERROR(VLOOKUP(D423,Points!$I$2:$K$5,3,TRUE),"")</f>
        <v>0</v>
      </c>
      <c r="F423" t="s">
        <v>8632</v>
      </c>
    </row>
    <row r="424" spans="1:6" x14ac:dyDescent="0.25">
      <c r="A424" t="s">
        <v>1348</v>
      </c>
      <c r="B424" t="s">
        <v>163</v>
      </c>
      <c r="C424" s="1">
        <v>53000</v>
      </c>
      <c r="D424" s="3">
        <f t="shared" si="6"/>
        <v>1.636004444993209</v>
      </c>
      <c r="E424" s="26">
        <f>IFERROR(VLOOKUP(D424,Points!$I$2:$K$5,3,TRUE),"")</f>
        <v>0</v>
      </c>
      <c r="F424" t="s">
        <v>8633</v>
      </c>
    </row>
    <row r="425" spans="1:6" x14ac:dyDescent="0.25">
      <c r="A425" t="s">
        <v>1347</v>
      </c>
      <c r="B425" t="s">
        <v>212</v>
      </c>
      <c r="C425" s="1">
        <v>36688</v>
      </c>
      <c r="D425" s="3">
        <f t="shared" si="6"/>
        <v>1.1324854920360539</v>
      </c>
      <c r="E425" s="26">
        <f>IFERROR(VLOOKUP(D425,Points!$I$2:$K$5,3,TRUE),"")</f>
        <v>0</v>
      </c>
      <c r="F425" t="s">
        <v>8633</v>
      </c>
    </row>
    <row r="426" spans="1:6" x14ac:dyDescent="0.25">
      <c r="A426" t="s">
        <v>1347</v>
      </c>
      <c r="B426" t="s">
        <v>120</v>
      </c>
      <c r="C426" s="1">
        <v>32400</v>
      </c>
      <c r="D426" s="3">
        <f t="shared" si="6"/>
        <v>1.0001234720335843</v>
      </c>
      <c r="E426" s="26">
        <f>IFERROR(VLOOKUP(D426,Points!$I$2:$K$5,3,TRUE),"")</f>
        <v>0</v>
      </c>
      <c r="F426" t="s">
        <v>8633</v>
      </c>
    </row>
    <row r="427" spans="1:6" x14ac:dyDescent="0.25">
      <c r="A427" t="s">
        <v>1346</v>
      </c>
      <c r="B427" t="s">
        <v>240</v>
      </c>
      <c r="C427" s="1">
        <v>46000</v>
      </c>
      <c r="D427" s="3">
        <f t="shared" si="6"/>
        <v>1.419928386220521</v>
      </c>
      <c r="E427" s="26">
        <f>IFERROR(VLOOKUP(D427,Points!$I$2:$K$5,3,TRUE),"")</f>
        <v>0</v>
      </c>
      <c r="F427" t="s">
        <v>8633</v>
      </c>
    </row>
    <row r="428" spans="1:6" x14ac:dyDescent="0.25">
      <c r="A428" t="s">
        <v>1345</v>
      </c>
      <c r="B428" t="s">
        <v>17</v>
      </c>
      <c r="C428" s="1">
        <v>33656</v>
      </c>
      <c r="D428" s="3">
        <f t="shared" si="6"/>
        <v>1.0388936905790838</v>
      </c>
      <c r="E428" s="26">
        <f>IFERROR(VLOOKUP(D428,Points!$I$2:$K$5,3,TRUE),"")</f>
        <v>0</v>
      </c>
      <c r="F428" t="s">
        <v>8632</v>
      </c>
    </row>
    <row r="429" spans="1:6" x14ac:dyDescent="0.25">
      <c r="A429" t="s">
        <v>1344</v>
      </c>
      <c r="B429" t="s">
        <v>103</v>
      </c>
      <c r="C429" s="1">
        <v>28312</v>
      </c>
      <c r="D429" s="3">
        <f t="shared" si="6"/>
        <v>0.87393505371033464</v>
      </c>
      <c r="E429" s="26">
        <f>IFERROR(VLOOKUP(D429,Points!$I$2:$K$5,3,TRUE),"")</f>
        <v>0</v>
      </c>
      <c r="F429" t="s">
        <v>8632</v>
      </c>
    </row>
    <row r="430" spans="1:6" x14ac:dyDescent="0.25">
      <c r="A430" t="s">
        <v>1343</v>
      </c>
      <c r="B430" t="s">
        <v>212</v>
      </c>
      <c r="C430" s="1">
        <v>27887</v>
      </c>
      <c r="D430" s="3">
        <f t="shared" si="6"/>
        <v>0.86081615014199286</v>
      </c>
      <c r="E430" s="26">
        <f>IFERROR(VLOOKUP(D430,Points!$I$2:$K$5,3,TRUE),"")</f>
        <v>0</v>
      </c>
      <c r="F430" t="s">
        <v>8632</v>
      </c>
    </row>
    <row r="431" spans="1:6" x14ac:dyDescent="0.25">
      <c r="A431" t="s">
        <v>1342</v>
      </c>
      <c r="B431" t="s">
        <v>212</v>
      </c>
      <c r="C431" s="1">
        <v>34333</v>
      </c>
      <c r="D431" s="3">
        <f t="shared" si="6"/>
        <v>1.0597913322632424</v>
      </c>
      <c r="E431" s="26">
        <f>IFERROR(VLOOKUP(D431,Points!$I$2:$K$5,3,TRUE),"")</f>
        <v>0</v>
      </c>
      <c r="F431" t="s">
        <v>8633</v>
      </c>
    </row>
    <row r="432" spans="1:6" x14ac:dyDescent="0.25">
      <c r="A432" t="s">
        <v>1341</v>
      </c>
      <c r="B432" t="s">
        <v>263</v>
      </c>
      <c r="C432" s="1">
        <v>50500</v>
      </c>
      <c r="D432" s="3">
        <f t="shared" si="6"/>
        <v>1.5588344240029632</v>
      </c>
      <c r="E432" s="26">
        <f>IFERROR(VLOOKUP(D432,Points!$I$2:$K$5,3,TRUE),"")</f>
        <v>0</v>
      </c>
      <c r="F432" t="s">
        <v>8633</v>
      </c>
    </row>
    <row r="433" spans="1:6" x14ac:dyDescent="0.25">
      <c r="A433" t="s">
        <v>1340</v>
      </c>
      <c r="B433" t="s">
        <v>8</v>
      </c>
      <c r="C433" s="1">
        <v>14591</v>
      </c>
      <c r="D433" s="3">
        <f t="shared" si="6"/>
        <v>0.45039511050747005</v>
      </c>
      <c r="E433" s="26">
        <f>IFERROR(VLOOKUP(D433,Points!$I$2:$K$5,3,TRUE),"")</f>
        <v>20</v>
      </c>
      <c r="F433" t="s">
        <v>8632</v>
      </c>
    </row>
    <row r="434" spans="1:6" x14ac:dyDescent="0.25">
      <c r="A434" t="s">
        <v>1339</v>
      </c>
      <c r="B434" t="s">
        <v>44</v>
      </c>
      <c r="C434" s="1">
        <v>43625</v>
      </c>
      <c r="D434" s="3">
        <f t="shared" si="6"/>
        <v>1.3466168662797877</v>
      </c>
      <c r="E434" s="26">
        <f>IFERROR(VLOOKUP(D434,Points!$I$2:$K$5,3,TRUE),"")</f>
        <v>0</v>
      </c>
      <c r="F434" t="s">
        <v>8633</v>
      </c>
    </row>
    <row r="435" spans="1:6" x14ac:dyDescent="0.25">
      <c r="A435" t="s">
        <v>1338</v>
      </c>
      <c r="B435" t="s">
        <v>25</v>
      </c>
      <c r="C435" s="1">
        <v>53500</v>
      </c>
      <c r="D435" s="3">
        <f t="shared" si="6"/>
        <v>1.6514384491912582</v>
      </c>
      <c r="E435" s="26">
        <f>IFERROR(VLOOKUP(D435,Points!$I$2:$K$5,3,TRUE),"")</f>
        <v>0</v>
      </c>
      <c r="F435" t="s">
        <v>8633</v>
      </c>
    </row>
    <row r="436" spans="1:6" x14ac:dyDescent="0.25">
      <c r="A436" t="s">
        <v>1337</v>
      </c>
      <c r="B436" t="s">
        <v>186</v>
      </c>
      <c r="C436" s="1">
        <v>32500</v>
      </c>
      <c r="D436" s="3">
        <f t="shared" si="6"/>
        <v>1.0032102728731942</v>
      </c>
      <c r="E436" s="26">
        <f>IFERROR(VLOOKUP(D436,Points!$I$2:$K$5,3,TRUE),"")</f>
        <v>0</v>
      </c>
      <c r="F436" t="s">
        <v>8633</v>
      </c>
    </row>
    <row r="437" spans="1:6" x14ac:dyDescent="0.25">
      <c r="A437" t="s">
        <v>1336</v>
      </c>
      <c r="B437" t="s">
        <v>87</v>
      </c>
      <c r="C437" s="1">
        <v>27500</v>
      </c>
      <c r="D437" s="3">
        <f t="shared" si="6"/>
        <v>0.84887023089270275</v>
      </c>
      <c r="E437" s="26">
        <f>IFERROR(VLOOKUP(D437,Points!$I$2:$K$5,3,TRUE),"")</f>
        <v>0</v>
      </c>
      <c r="F437" t="s">
        <v>8633</v>
      </c>
    </row>
    <row r="438" spans="1:6" x14ac:dyDescent="0.25">
      <c r="A438" t="s">
        <v>1854</v>
      </c>
      <c r="B438" t="s">
        <v>210</v>
      </c>
      <c r="C438" s="1">
        <v>38605</v>
      </c>
      <c r="D438" s="3">
        <f t="shared" si="6"/>
        <v>1.1916594641313742</v>
      </c>
      <c r="E438" s="26">
        <f>IFERROR(VLOOKUP(D438,Points!$I$2:$K$5,3,TRUE),"")</f>
        <v>0</v>
      </c>
      <c r="F438" t="s">
        <v>8632</v>
      </c>
    </row>
    <row r="439" spans="1:6" x14ac:dyDescent="0.25">
      <c r="A439" t="s">
        <v>1335</v>
      </c>
      <c r="B439" t="s">
        <v>210</v>
      </c>
      <c r="C439" s="1">
        <v>62794</v>
      </c>
      <c r="D439" s="3">
        <f t="shared" si="6"/>
        <v>1.9383257192245957</v>
      </c>
      <c r="E439" s="26">
        <f>IFERROR(VLOOKUP(D439,Points!$I$2:$K$5,3,TRUE),"")</f>
        <v>0</v>
      </c>
      <c r="F439" t="s">
        <v>8633</v>
      </c>
    </row>
    <row r="440" spans="1:6" x14ac:dyDescent="0.25">
      <c r="A440" t="s">
        <v>1334</v>
      </c>
      <c r="B440" t="s">
        <v>212</v>
      </c>
      <c r="C440" s="1">
        <v>37000</v>
      </c>
      <c r="D440" s="3">
        <f t="shared" si="6"/>
        <v>1.1421163106556365</v>
      </c>
      <c r="E440" s="26">
        <f>IFERROR(VLOOKUP(D440,Points!$I$2:$K$5,3,TRUE),"")</f>
        <v>0</v>
      </c>
      <c r="F440" t="s">
        <v>8633</v>
      </c>
    </row>
    <row r="441" spans="1:6" x14ac:dyDescent="0.25">
      <c r="A441" t="s">
        <v>1333</v>
      </c>
      <c r="B441" t="s">
        <v>212</v>
      </c>
      <c r="C441" s="1">
        <v>26100</v>
      </c>
      <c r="D441" s="3">
        <f t="shared" si="6"/>
        <v>0.80565501913816517</v>
      </c>
      <c r="E441" s="26">
        <f>IFERROR(VLOOKUP(D441,Points!$I$2:$K$5,3,TRUE),"")</f>
        <v>0</v>
      </c>
      <c r="F441" t="s">
        <v>8632</v>
      </c>
    </row>
    <row r="442" spans="1:6" x14ac:dyDescent="0.25">
      <c r="A442" t="s">
        <v>1853</v>
      </c>
      <c r="B442" t="s">
        <v>321</v>
      </c>
      <c r="C442" s="1">
        <v>32000</v>
      </c>
      <c r="D442" s="3">
        <f t="shared" si="6"/>
        <v>0.98777626867514512</v>
      </c>
      <c r="E442" s="26">
        <f>IFERROR(VLOOKUP(D442,Points!$I$2:$K$5,3,TRUE),"")</f>
        <v>0</v>
      </c>
      <c r="F442" t="s">
        <v>8632</v>
      </c>
    </row>
    <row r="443" spans="1:6" x14ac:dyDescent="0.25">
      <c r="A443" t="s">
        <v>1852</v>
      </c>
      <c r="B443" t="s">
        <v>42</v>
      </c>
      <c r="C443" s="1">
        <v>16250</v>
      </c>
      <c r="D443" s="3">
        <f t="shared" si="6"/>
        <v>0.5016051364365971</v>
      </c>
      <c r="E443" s="26">
        <f>IFERROR(VLOOKUP(D443,Points!$I$2:$K$5,3,TRUE),"")</f>
        <v>20</v>
      </c>
      <c r="F443" t="s">
        <v>8632</v>
      </c>
    </row>
    <row r="444" spans="1:6" x14ac:dyDescent="0.25">
      <c r="A444" t="s">
        <v>1332</v>
      </c>
      <c r="B444" t="s">
        <v>7</v>
      </c>
      <c r="C444" s="1">
        <v>56237</v>
      </c>
      <c r="D444" s="3">
        <f t="shared" si="6"/>
        <v>1.7359241881713792</v>
      </c>
      <c r="E444" s="26">
        <f>IFERROR(VLOOKUP(D444,Points!$I$2:$K$5,3,TRUE),"")</f>
        <v>0</v>
      </c>
      <c r="F444" t="s">
        <v>8633</v>
      </c>
    </row>
    <row r="445" spans="1:6" x14ac:dyDescent="0.25">
      <c r="A445" t="s">
        <v>1331</v>
      </c>
      <c r="B445" t="s">
        <v>7</v>
      </c>
      <c r="C445" s="1">
        <v>53464</v>
      </c>
      <c r="D445" s="3">
        <f t="shared" si="6"/>
        <v>1.6503272008889986</v>
      </c>
      <c r="E445" s="26">
        <f>IFERROR(VLOOKUP(D445,Points!$I$2:$K$5,3,TRUE),"")</f>
        <v>0</v>
      </c>
      <c r="F445" t="s">
        <v>8632</v>
      </c>
    </row>
    <row r="446" spans="1:6" x14ac:dyDescent="0.25">
      <c r="A446" t="s">
        <v>1330</v>
      </c>
      <c r="B446" t="s">
        <v>42</v>
      </c>
      <c r="C446" s="1">
        <v>25357</v>
      </c>
      <c r="D446" s="3">
        <f t="shared" si="6"/>
        <v>0.78272008889986422</v>
      </c>
      <c r="E446" s="26">
        <f>IFERROR(VLOOKUP(D446,Points!$I$2:$K$5,3,TRUE),"")</f>
        <v>10</v>
      </c>
      <c r="F446" t="s">
        <v>8633</v>
      </c>
    </row>
    <row r="447" spans="1:6" x14ac:dyDescent="0.25">
      <c r="A447" t="s">
        <v>1329</v>
      </c>
      <c r="B447" t="s">
        <v>83</v>
      </c>
      <c r="C447" s="1">
        <v>39600</v>
      </c>
      <c r="D447" s="3">
        <f t="shared" si="6"/>
        <v>1.2223731324854921</v>
      </c>
      <c r="E447" s="26">
        <f>IFERROR(VLOOKUP(D447,Points!$I$2:$K$5,3,TRUE),"")</f>
        <v>0</v>
      </c>
      <c r="F447" t="s">
        <v>8633</v>
      </c>
    </row>
    <row r="448" spans="1:6" x14ac:dyDescent="0.25">
      <c r="A448" t="s">
        <v>1328</v>
      </c>
      <c r="B448" t="s">
        <v>83</v>
      </c>
      <c r="C448" s="1">
        <v>22538</v>
      </c>
      <c r="D448" s="3">
        <f t="shared" si="6"/>
        <v>0.69570317323126307</v>
      </c>
      <c r="E448" s="26">
        <f>IFERROR(VLOOKUP(D448,Points!$I$2:$K$5,3,TRUE),"")</f>
        <v>15</v>
      </c>
      <c r="F448" t="s">
        <v>8632</v>
      </c>
    </row>
    <row r="449" spans="1:6" x14ac:dyDescent="0.25">
      <c r="A449" t="s">
        <v>1327</v>
      </c>
      <c r="B449" t="s">
        <v>38</v>
      </c>
      <c r="C449" s="1">
        <v>27982</v>
      </c>
      <c r="D449" s="3">
        <f t="shared" si="6"/>
        <v>0.86374861093962219</v>
      </c>
      <c r="E449" s="26">
        <f>IFERROR(VLOOKUP(D449,Points!$I$2:$K$5,3,TRUE),"")</f>
        <v>0</v>
      </c>
      <c r="F449" t="s">
        <v>8632</v>
      </c>
    </row>
    <row r="450" spans="1:6" x14ac:dyDescent="0.25">
      <c r="A450" t="s">
        <v>1326</v>
      </c>
      <c r="B450" t="s">
        <v>38</v>
      </c>
      <c r="C450" s="1">
        <v>45583</v>
      </c>
      <c r="D450" s="3">
        <f t="shared" si="6"/>
        <v>1.4070564267193482</v>
      </c>
      <c r="E450" s="26">
        <f>IFERROR(VLOOKUP(D450,Points!$I$2:$K$5,3,TRUE),"")</f>
        <v>0</v>
      </c>
      <c r="F450" t="s">
        <v>8633</v>
      </c>
    </row>
    <row r="451" spans="1:6" x14ac:dyDescent="0.25">
      <c r="A451" t="s">
        <v>1325</v>
      </c>
      <c r="B451" t="s">
        <v>89</v>
      </c>
      <c r="C451" s="1">
        <v>38042</v>
      </c>
      <c r="D451" s="3">
        <f t="shared" ref="D451:D514" si="7">C451/$H$1</f>
        <v>1.1742807754043709</v>
      </c>
      <c r="E451" s="26">
        <f>IFERROR(VLOOKUP(D451,Points!$I$2:$K$5,3,TRUE),"")</f>
        <v>0</v>
      </c>
      <c r="F451" t="s">
        <v>8633</v>
      </c>
    </row>
    <row r="452" spans="1:6" x14ac:dyDescent="0.25">
      <c r="A452" t="s">
        <v>1324</v>
      </c>
      <c r="B452" t="s">
        <v>1</v>
      </c>
      <c r="C452" s="1">
        <v>38375</v>
      </c>
      <c r="D452" s="3">
        <f t="shared" si="7"/>
        <v>1.1845598222002716</v>
      </c>
      <c r="E452" s="26">
        <f>IFERROR(VLOOKUP(D452,Points!$I$2:$K$5,3,TRUE),"")</f>
        <v>0</v>
      </c>
      <c r="F452" t="s">
        <v>8633</v>
      </c>
    </row>
    <row r="453" spans="1:6" x14ac:dyDescent="0.25">
      <c r="A453" t="s">
        <v>1324</v>
      </c>
      <c r="B453" t="s">
        <v>9</v>
      </c>
      <c r="C453" s="1">
        <v>41923</v>
      </c>
      <c r="D453" s="3">
        <f t="shared" si="7"/>
        <v>1.2940795159896283</v>
      </c>
      <c r="E453" s="26">
        <f>IFERROR(VLOOKUP(D453,Points!$I$2:$K$5,3,TRUE),"")</f>
        <v>0</v>
      </c>
      <c r="F453" t="s">
        <v>8633</v>
      </c>
    </row>
    <row r="454" spans="1:6" x14ac:dyDescent="0.25">
      <c r="A454" t="s">
        <v>1323</v>
      </c>
      <c r="B454" t="s">
        <v>19</v>
      </c>
      <c r="C454" s="1">
        <v>37210</v>
      </c>
      <c r="D454" s="3">
        <f t="shared" si="7"/>
        <v>1.1485985924188171</v>
      </c>
      <c r="E454" s="26">
        <f>IFERROR(VLOOKUP(D454,Points!$I$2:$K$5,3,TRUE),"")</f>
        <v>0</v>
      </c>
      <c r="F454" t="s">
        <v>8632</v>
      </c>
    </row>
    <row r="455" spans="1:6" x14ac:dyDescent="0.25">
      <c r="A455" t="s">
        <v>1322</v>
      </c>
      <c r="B455" t="s">
        <v>96</v>
      </c>
      <c r="C455" s="1">
        <v>44286</v>
      </c>
      <c r="D455" s="3">
        <f t="shared" si="7"/>
        <v>1.3670206198296087</v>
      </c>
      <c r="E455" s="26">
        <f>IFERROR(VLOOKUP(D455,Points!$I$2:$K$5,3,TRUE),"")</f>
        <v>0</v>
      </c>
      <c r="F455" t="s">
        <v>8632</v>
      </c>
    </row>
    <row r="456" spans="1:6" x14ac:dyDescent="0.25">
      <c r="A456" t="s">
        <v>1321</v>
      </c>
      <c r="B456" t="s">
        <v>1694</v>
      </c>
      <c r="C456" s="1">
        <v>55971</v>
      </c>
      <c r="D456" s="3">
        <f t="shared" si="7"/>
        <v>1.727713297938017</v>
      </c>
      <c r="E456" s="26">
        <f>IFERROR(VLOOKUP(D456,Points!$I$2:$K$5,3,TRUE),"")</f>
        <v>0</v>
      </c>
      <c r="F456" t="s">
        <v>8633</v>
      </c>
    </row>
    <row r="457" spans="1:6" x14ac:dyDescent="0.25">
      <c r="A457" t="s">
        <v>1320</v>
      </c>
      <c r="B457" t="s">
        <v>210</v>
      </c>
      <c r="C457" s="1">
        <v>43958</v>
      </c>
      <c r="D457" s="3">
        <f t="shared" si="7"/>
        <v>1.3568959130756884</v>
      </c>
      <c r="E457" s="26">
        <f>IFERROR(VLOOKUP(D457,Points!$I$2:$K$5,3,TRUE),"")</f>
        <v>0</v>
      </c>
      <c r="F457" t="s">
        <v>8633</v>
      </c>
    </row>
    <row r="458" spans="1:6" x14ac:dyDescent="0.25">
      <c r="A458" t="s">
        <v>1320</v>
      </c>
      <c r="B458" t="s">
        <v>91</v>
      </c>
      <c r="C458" s="1">
        <v>37286</v>
      </c>
      <c r="D458" s="3">
        <f t="shared" si="7"/>
        <v>1.1509445610569207</v>
      </c>
      <c r="E458" s="26">
        <f>IFERROR(VLOOKUP(D458,Points!$I$2:$K$5,3,TRUE),"")</f>
        <v>0</v>
      </c>
      <c r="F458" t="s">
        <v>8633</v>
      </c>
    </row>
    <row r="459" spans="1:6" x14ac:dyDescent="0.25">
      <c r="A459" t="s">
        <v>1319</v>
      </c>
      <c r="B459" t="s">
        <v>25</v>
      </c>
      <c r="C459" s="1">
        <v>23063</v>
      </c>
      <c r="D459" s="3">
        <f t="shared" si="7"/>
        <v>0.71190887763921473</v>
      </c>
      <c r="E459" s="26">
        <f>IFERROR(VLOOKUP(D459,Points!$I$2:$K$5,3,TRUE),"")</f>
        <v>10</v>
      </c>
      <c r="F459" t="s">
        <v>8632</v>
      </c>
    </row>
    <row r="460" spans="1:6" x14ac:dyDescent="0.25">
      <c r="A460" t="s">
        <v>1318</v>
      </c>
      <c r="B460" t="s">
        <v>7</v>
      </c>
      <c r="C460" s="1">
        <v>53125</v>
      </c>
      <c r="D460" s="3">
        <f t="shared" si="7"/>
        <v>1.6398629460427214</v>
      </c>
      <c r="E460" s="26">
        <f>IFERROR(VLOOKUP(D460,Points!$I$2:$K$5,3,TRUE),"")</f>
        <v>0</v>
      </c>
      <c r="F460" t="s">
        <v>8633</v>
      </c>
    </row>
    <row r="461" spans="1:6" x14ac:dyDescent="0.25">
      <c r="A461" t="s">
        <v>1318</v>
      </c>
      <c r="B461" t="s">
        <v>87</v>
      </c>
      <c r="C461" s="1">
        <v>32650</v>
      </c>
      <c r="D461" s="3">
        <f t="shared" si="7"/>
        <v>1.007840474132609</v>
      </c>
      <c r="E461" s="26">
        <f>IFERROR(VLOOKUP(D461,Points!$I$2:$K$5,3,TRUE),"")</f>
        <v>0</v>
      </c>
      <c r="F461" t="s">
        <v>8633</v>
      </c>
    </row>
    <row r="462" spans="1:6" x14ac:dyDescent="0.25">
      <c r="A462" t="s">
        <v>1317</v>
      </c>
      <c r="B462" t="s">
        <v>7</v>
      </c>
      <c r="C462" s="1">
        <v>46647</v>
      </c>
      <c r="D462" s="3">
        <f t="shared" si="7"/>
        <v>1.4398999876527967</v>
      </c>
      <c r="E462" s="26">
        <f>IFERROR(VLOOKUP(D462,Points!$I$2:$K$5,3,TRUE),"")</f>
        <v>0</v>
      </c>
      <c r="F462" t="s">
        <v>8632</v>
      </c>
    </row>
    <row r="463" spans="1:6" x14ac:dyDescent="0.25">
      <c r="A463" t="s">
        <v>1316</v>
      </c>
      <c r="B463" t="s">
        <v>7</v>
      </c>
      <c r="C463" s="1">
        <v>47192</v>
      </c>
      <c r="D463" s="3">
        <f t="shared" si="7"/>
        <v>1.4567230522286703</v>
      </c>
      <c r="E463" s="26">
        <f>IFERROR(VLOOKUP(D463,Points!$I$2:$K$5,3,TRUE),"")</f>
        <v>0</v>
      </c>
      <c r="F463" t="s">
        <v>8632</v>
      </c>
    </row>
    <row r="464" spans="1:6" x14ac:dyDescent="0.25">
      <c r="A464" t="s">
        <v>1851</v>
      </c>
      <c r="B464" t="s">
        <v>12</v>
      </c>
      <c r="C464" s="1">
        <v>54250</v>
      </c>
      <c r="D464" s="3">
        <f t="shared" si="7"/>
        <v>1.6745894554883318</v>
      </c>
      <c r="E464" s="26">
        <f>IFERROR(VLOOKUP(D464,Points!$I$2:$K$5,3,TRUE),"")</f>
        <v>0</v>
      </c>
      <c r="F464" t="s">
        <v>8632</v>
      </c>
    </row>
    <row r="465" spans="1:6" x14ac:dyDescent="0.25">
      <c r="A465" t="s">
        <v>1315</v>
      </c>
      <c r="B465" t="s">
        <v>12</v>
      </c>
      <c r="C465" s="1">
        <v>55031</v>
      </c>
      <c r="D465" s="3">
        <f t="shared" si="7"/>
        <v>1.6986973700456847</v>
      </c>
      <c r="E465" s="26">
        <f>IFERROR(VLOOKUP(D465,Points!$I$2:$K$5,3,TRUE),"")</f>
        <v>0</v>
      </c>
      <c r="F465" t="s">
        <v>8633</v>
      </c>
    </row>
    <row r="466" spans="1:6" x14ac:dyDescent="0.25">
      <c r="A466" t="s">
        <v>1314</v>
      </c>
      <c r="B466" t="s">
        <v>165</v>
      </c>
      <c r="C466" s="1">
        <v>48925</v>
      </c>
      <c r="D466" s="3">
        <f t="shared" si="7"/>
        <v>1.5102173107791086</v>
      </c>
      <c r="E466" s="26">
        <f>IFERROR(VLOOKUP(D466,Points!$I$2:$K$5,3,TRUE),"")</f>
        <v>0</v>
      </c>
      <c r="F466" t="s">
        <v>8632</v>
      </c>
    </row>
    <row r="467" spans="1:6" x14ac:dyDescent="0.25">
      <c r="A467" t="s">
        <v>1313</v>
      </c>
      <c r="B467" t="s">
        <v>165</v>
      </c>
      <c r="C467" s="1">
        <v>69176</v>
      </c>
      <c r="D467" s="3">
        <f t="shared" si="7"/>
        <v>2.1353253488084949</v>
      </c>
      <c r="E467" s="26">
        <f>IFERROR(VLOOKUP(D467,Points!$I$2:$K$5,3,TRUE),"")</f>
        <v>0</v>
      </c>
      <c r="F467" t="s">
        <v>8633</v>
      </c>
    </row>
    <row r="468" spans="1:6" x14ac:dyDescent="0.25">
      <c r="A468" t="s">
        <v>1312</v>
      </c>
      <c r="B468" t="s">
        <v>83</v>
      </c>
      <c r="C468" s="1">
        <v>25034</v>
      </c>
      <c r="D468" s="3">
        <f t="shared" si="7"/>
        <v>0.77274972218792448</v>
      </c>
      <c r="E468" s="26">
        <f>IFERROR(VLOOKUP(D468,Points!$I$2:$K$5,3,TRUE),"")</f>
        <v>10</v>
      </c>
      <c r="F468" t="s">
        <v>8632</v>
      </c>
    </row>
    <row r="469" spans="1:6" x14ac:dyDescent="0.25">
      <c r="A469" t="s">
        <v>1850</v>
      </c>
      <c r="B469" t="s">
        <v>83</v>
      </c>
      <c r="C469" s="1">
        <v>28431</v>
      </c>
      <c r="D469" s="3">
        <f t="shared" si="7"/>
        <v>0.8776083467094703</v>
      </c>
      <c r="E469" s="26">
        <f>IFERROR(VLOOKUP(D469,Points!$I$2:$K$5,3,TRUE),"")</f>
        <v>0</v>
      </c>
      <c r="F469" t="s">
        <v>8632</v>
      </c>
    </row>
    <row r="470" spans="1:6" x14ac:dyDescent="0.25">
      <c r="A470" t="s">
        <v>1311</v>
      </c>
      <c r="B470" t="s">
        <v>83</v>
      </c>
      <c r="C470" s="1">
        <v>35469</v>
      </c>
      <c r="D470" s="3">
        <f t="shared" si="7"/>
        <v>1.0948573898012099</v>
      </c>
      <c r="E470" s="26">
        <f>IFERROR(VLOOKUP(D470,Points!$I$2:$K$5,3,TRUE),"")</f>
        <v>0</v>
      </c>
      <c r="F470" t="s">
        <v>8633</v>
      </c>
    </row>
    <row r="471" spans="1:6" x14ac:dyDescent="0.25">
      <c r="A471" t="s">
        <v>1310</v>
      </c>
      <c r="B471" t="s">
        <v>292</v>
      </c>
      <c r="C471" s="1">
        <v>43583</v>
      </c>
      <c r="D471" s="3">
        <f t="shared" si="7"/>
        <v>1.3453204099271514</v>
      </c>
      <c r="E471" s="26">
        <f>IFERROR(VLOOKUP(D471,Points!$I$2:$K$5,3,TRUE),"")</f>
        <v>0</v>
      </c>
      <c r="F471" t="s">
        <v>8633</v>
      </c>
    </row>
    <row r="472" spans="1:6" x14ac:dyDescent="0.25">
      <c r="A472" t="s">
        <v>1309</v>
      </c>
      <c r="B472" t="s">
        <v>35</v>
      </c>
      <c r="C472" s="1">
        <v>40938</v>
      </c>
      <c r="D472" s="3">
        <f t="shared" si="7"/>
        <v>1.2636745277194716</v>
      </c>
      <c r="E472" s="26">
        <f>IFERROR(VLOOKUP(D472,Points!$I$2:$K$5,3,TRUE),"")</f>
        <v>0</v>
      </c>
      <c r="F472" t="s">
        <v>8633</v>
      </c>
    </row>
    <row r="473" spans="1:6" x14ac:dyDescent="0.25">
      <c r="A473" t="s">
        <v>1849</v>
      </c>
      <c r="B473" t="s">
        <v>292</v>
      </c>
      <c r="C473" s="1">
        <v>24818</v>
      </c>
      <c r="D473" s="3">
        <f t="shared" si="7"/>
        <v>0.76608223237436723</v>
      </c>
      <c r="E473" s="26">
        <f>IFERROR(VLOOKUP(D473,Points!$I$2:$K$5,3,TRUE),"")</f>
        <v>10</v>
      </c>
      <c r="F473" t="s">
        <v>8632</v>
      </c>
    </row>
    <row r="474" spans="1:6" x14ac:dyDescent="0.25">
      <c r="A474" t="s">
        <v>1308</v>
      </c>
      <c r="B474" t="s">
        <v>31</v>
      </c>
      <c r="C474" s="1">
        <v>37420</v>
      </c>
      <c r="D474" s="3">
        <f t="shared" si="7"/>
        <v>1.1550808741819978</v>
      </c>
      <c r="E474" s="26">
        <f>IFERROR(VLOOKUP(D474,Points!$I$2:$K$5,3,TRUE),"")</f>
        <v>0</v>
      </c>
      <c r="F474" t="s">
        <v>8633</v>
      </c>
    </row>
    <row r="475" spans="1:6" x14ac:dyDescent="0.25">
      <c r="A475" t="s">
        <v>1307</v>
      </c>
      <c r="B475" t="s">
        <v>184</v>
      </c>
      <c r="C475" s="1">
        <v>44700</v>
      </c>
      <c r="D475" s="3">
        <f t="shared" si="7"/>
        <v>1.3797999753055932</v>
      </c>
      <c r="E475" s="26">
        <f>IFERROR(VLOOKUP(D475,Points!$I$2:$K$5,3,TRUE),"")</f>
        <v>0</v>
      </c>
      <c r="F475" t="s">
        <v>8633</v>
      </c>
    </row>
    <row r="476" spans="1:6" x14ac:dyDescent="0.25">
      <c r="A476" t="s">
        <v>1306</v>
      </c>
      <c r="B476" t="s">
        <v>35</v>
      </c>
      <c r="C476" s="1">
        <v>38125</v>
      </c>
      <c r="D476" s="3">
        <f t="shared" si="7"/>
        <v>1.1768428201012471</v>
      </c>
      <c r="E476" s="26">
        <f>IFERROR(VLOOKUP(D476,Points!$I$2:$K$5,3,TRUE),"")</f>
        <v>0</v>
      </c>
      <c r="F476" t="s">
        <v>8633</v>
      </c>
    </row>
    <row r="477" spans="1:6" x14ac:dyDescent="0.25">
      <c r="A477" t="s">
        <v>1305</v>
      </c>
      <c r="B477" t="s">
        <v>19</v>
      </c>
      <c r="C477" s="1">
        <v>26206</v>
      </c>
      <c r="D477" s="3">
        <f t="shared" si="7"/>
        <v>0.80892702802815164</v>
      </c>
      <c r="E477" s="26">
        <f>IFERROR(VLOOKUP(D477,Points!$I$2:$K$5,3,TRUE),"")</f>
        <v>0</v>
      </c>
      <c r="F477" t="s">
        <v>8632</v>
      </c>
    </row>
    <row r="478" spans="1:6" x14ac:dyDescent="0.25">
      <c r="A478" t="s">
        <v>1304</v>
      </c>
      <c r="B478" t="s">
        <v>42</v>
      </c>
      <c r="C478" s="1">
        <v>23667</v>
      </c>
      <c r="D478" s="3">
        <f t="shared" si="7"/>
        <v>0.73055315471045812</v>
      </c>
      <c r="E478" s="26">
        <f>IFERROR(VLOOKUP(D478,Points!$I$2:$K$5,3,TRUE),"")</f>
        <v>10</v>
      </c>
      <c r="F478" t="s">
        <v>8633</v>
      </c>
    </row>
    <row r="479" spans="1:6" x14ac:dyDescent="0.25">
      <c r="A479" t="s">
        <v>1304</v>
      </c>
      <c r="B479" t="s">
        <v>92</v>
      </c>
      <c r="C479" s="1">
        <v>59083</v>
      </c>
      <c r="D479" s="3">
        <f t="shared" si="7"/>
        <v>1.8237745400666749</v>
      </c>
      <c r="E479" s="26">
        <f>IFERROR(VLOOKUP(D479,Points!$I$2:$K$5,3,TRUE),"")</f>
        <v>0</v>
      </c>
      <c r="F479" t="s">
        <v>8633</v>
      </c>
    </row>
    <row r="480" spans="1:6" x14ac:dyDescent="0.25">
      <c r="A480" t="s">
        <v>1304</v>
      </c>
      <c r="B480" t="s">
        <v>74</v>
      </c>
      <c r="C480" s="1">
        <v>51389</v>
      </c>
      <c r="D480" s="3">
        <f t="shared" si="7"/>
        <v>1.5862760834670948</v>
      </c>
      <c r="E480" s="26">
        <f>IFERROR(VLOOKUP(D480,Points!$I$2:$K$5,3,TRUE),"")</f>
        <v>0</v>
      </c>
      <c r="F480" t="s">
        <v>8633</v>
      </c>
    </row>
    <row r="481" spans="1:6" x14ac:dyDescent="0.25">
      <c r="A481" t="s">
        <v>1303</v>
      </c>
      <c r="B481" t="s">
        <v>8</v>
      </c>
      <c r="C481" s="1">
        <v>35222</v>
      </c>
      <c r="D481" s="3">
        <f t="shared" si="7"/>
        <v>1.0872329917273738</v>
      </c>
      <c r="E481" s="26">
        <f>IFERROR(VLOOKUP(D481,Points!$I$2:$K$5,3,TRUE),"")</f>
        <v>0</v>
      </c>
      <c r="F481" t="s">
        <v>8633</v>
      </c>
    </row>
    <row r="482" spans="1:6" x14ac:dyDescent="0.25">
      <c r="A482" t="s">
        <v>1302</v>
      </c>
      <c r="B482" t="s">
        <v>40</v>
      </c>
      <c r="C482" s="1">
        <v>25000</v>
      </c>
      <c r="D482" s="3">
        <f t="shared" si="7"/>
        <v>0.77170020990245713</v>
      </c>
      <c r="E482" s="26">
        <f>IFERROR(VLOOKUP(D482,Points!$I$2:$K$5,3,TRUE),"")</f>
        <v>10</v>
      </c>
      <c r="F482" t="s">
        <v>8633</v>
      </c>
    </row>
    <row r="483" spans="1:6" x14ac:dyDescent="0.25">
      <c r="A483" t="s">
        <v>1848</v>
      </c>
      <c r="B483" t="s">
        <v>221</v>
      </c>
      <c r="C483" s="1">
        <v>42000</v>
      </c>
      <c r="D483" s="3">
        <f t="shared" si="7"/>
        <v>1.2964563526361279</v>
      </c>
      <c r="E483" s="26">
        <f>IFERROR(VLOOKUP(D483,Points!$I$2:$K$5,3,TRUE),"")</f>
        <v>0</v>
      </c>
      <c r="F483" t="s">
        <v>8632</v>
      </c>
    </row>
    <row r="484" spans="1:6" x14ac:dyDescent="0.25">
      <c r="A484" t="s">
        <v>1301</v>
      </c>
      <c r="B484" t="s">
        <v>221</v>
      </c>
      <c r="C484" s="1">
        <v>44750</v>
      </c>
      <c r="D484" s="3">
        <f t="shared" si="7"/>
        <v>1.3813433757253981</v>
      </c>
      <c r="E484" s="26">
        <f>IFERROR(VLOOKUP(D484,Points!$I$2:$K$5,3,TRUE),"")</f>
        <v>0</v>
      </c>
      <c r="F484" t="s">
        <v>8633</v>
      </c>
    </row>
    <row r="485" spans="1:6" x14ac:dyDescent="0.25">
      <c r="A485" t="s">
        <v>1847</v>
      </c>
      <c r="B485" t="s">
        <v>104</v>
      </c>
      <c r="C485" s="1">
        <v>45475</v>
      </c>
      <c r="D485" s="3">
        <f t="shared" si="7"/>
        <v>1.4037226818125694</v>
      </c>
      <c r="E485" s="26">
        <f>IFERROR(VLOOKUP(D485,Points!$I$2:$K$5,3,TRUE),"")</f>
        <v>0</v>
      </c>
      <c r="F485" t="s">
        <v>8632</v>
      </c>
    </row>
    <row r="486" spans="1:6" x14ac:dyDescent="0.25">
      <c r="A486" t="s">
        <v>1300</v>
      </c>
      <c r="B486" t="s">
        <v>17</v>
      </c>
      <c r="C486" s="1">
        <v>35917</v>
      </c>
      <c r="D486" s="3">
        <f t="shared" si="7"/>
        <v>1.1086862575626621</v>
      </c>
      <c r="E486" s="26">
        <f>IFERROR(VLOOKUP(D486,Points!$I$2:$K$5,3,TRUE),"")</f>
        <v>0</v>
      </c>
      <c r="F486" t="s">
        <v>8632</v>
      </c>
    </row>
    <row r="487" spans="1:6" x14ac:dyDescent="0.25">
      <c r="A487" t="s">
        <v>1846</v>
      </c>
      <c r="B487" t="s">
        <v>101</v>
      </c>
      <c r="C487" s="1">
        <v>29308</v>
      </c>
      <c r="D487" s="3">
        <f t="shared" si="7"/>
        <v>0.90467959007284848</v>
      </c>
      <c r="E487" s="26">
        <f>IFERROR(VLOOKUP(D487,Points!$I$2:$K$5,3,TRUE),"")</f>
        <v>0</v>
      </c>
      <c r="F487" t="s">
        <v>8632</v>
      </c>
    </row>
    <row r="488" spans="1:6" x14ac:dyDescent="0.25">
      <c r="A488" t="s">
        <v>1299</v>
      </c>
      <c r="B488" t="s">
        <v>101</v>
      </c>
      <c r="C488" s="1">
        <v>28303</v>
      </c>
      <c r="D488" s="3">
        <f t="shared" si="7"/>
        <v>0.87365724163476977</v>
      </c>
      <c r="E488" s="26">
        <f>IFERROR(VLOOKUP(D488,Points!$I$2:$K$5,3,TRUE),"")</f>
        <v>0</v>
      </c>
      <c r="F488" t="s">
        <v>8633</v>
      </c>
    </row>
    <row r="489" spans="1:6" x14ac:dyDescent="0.25">
      <c r="A489" t="s">
        <v>1298</v>
      </c>
      <c r="B489" t="s">
        <v>11</v>
      </c>
      <c r="C489" s="1">
        <v>26355</v>
      </c>
      <c r="D489" s="3">
        <f t="shared" si="7"/>
        <v>0.81352636127917022</v>
      </c>
      <c r="E489" s="26">
        <f>IFERROR(VLOOKUP(D489,Points!$I$2:$K$5,3,TRUE),"")</f>
        <v>0</v>
      </c>
      <c r="F489" t="s">
        <v>8632</v>
      </c>
    </row>
    <row r="490" spans="1:6" x14ac:dyDescent="0.25">
      <c r="A490" t="s">
        <v>1297</v>
      </c>
      <c r="B490" t="s">
        <v>11</v>
      </c>
      <c r="C490" s="1">
        <v>54893</v>
      </c>
      <c r="D490" s="3">
        <f t="shared" si="7"/>
        <v>1.694437584887023</v>
      </c>
      <c r="E490" s="26">
        <f>IFERROR(VLOOKUP(D490,Points!$I$2:$K$5,3,TRUE),"")</f>
        <v>0</v>
      </c>
      <c r="F490" t="s">
        <v>8633</v>
      </c>
    </row>
    <row r="491" spans="1:6" x14ac:dyDescent="0.25">
      <c r="A491" t="s">
        <v>1296</v>
      </c>
      <c r="B491" t="s">
        <v>8</v>
      </c>
      <c r="C491" s="1">
        <v>23219</v>
      </c>
      <c r="D491" s="3">
        <f t="shared" si="7"/>
        <v>0.71672428694900603</v>
      </c>
      <c r="E491" s="26">
        <f>IFERROR(VLOOKUP(D491,Points!$I$2:$K$5,3,TRUE),"")</f>
        <v>10</v>
      </c>
      <c r="F491" t="s">
        <v>8632</v>
      </c>
    </row>
    <row r="492" spans="1:6" x14ac:dyDescent="0.25">
      <c r="A492" t="s">
        <v>1295</v>
      </c>
      <c r="B492" t="s">
        <v>224</v>
      </c>
      <c r="C492" s="1">
        <v>29833</v>
      </c>
      <c r="D492" s="3">
        <f t="shared" si="7"/>
        <v>0.92088529448080014</v>
      </c>
      <c r="E492" s="26">
        <f>IFERROR(VLOOKUP(D492,Points!$I$2:$K$5,3,TRUE),"")</f>
        <v>0</v>
      </c>
      <c r="F492" t="s">
        <v>8633</v>
      </c>
    </row>
    <row r="493" spans="1:6" x14ac:dyDescent="0.25">
      <c r="A493" t="s">
        <v>1294</v>
      </c>
      <c r="B493" t="s">
        <v>120</v>
      </c>
      <c r="C493" s="1">
        <v>45543</v>
      </c>
      <c r="D493" s="3">
        <f t="shared" si="7"/>
        <v>1.4058217063835041</v>
      </c>
      <c r="E493" s="26">
        <f>IFERROR(VLOOKUP(D493,Points!$I$2:$K$5,3,TRUE),"")</f>
        <v>0</v>
      </c>
      <c r="F493" t="s">
        <v>8633</v>
      </c>
    </row>
    <row r="494" spans="1:6" x14ac:dyDescent="0.25">
      <c r="A494" t="s">
        <v>1293</v>
      </c>
      <c r="B494" t="s">
        <v>165</v>
      </c>
      <c r="C494" s="1">
        <v>38188</v>
      </c>
      <c r="D494" s="3">
        <f t="shared" si="7"/>
        <v>1.1787875046302012</v>
      </c>
      <c r="E494" s="26">
        <f>IFERROR(VLOOKUP(D494,Points!$I$2:$K$5,3,TRUE),"")</f>
        <v>0</v>
      </c>
      <c r="F494" t="s">
        <v>8632</v>
      </c>
    </row>
    <row r="495" spans="1:6" x14ac:dyDescent="0.25">
      <c r="A495" t="s">
        <v>1292</v>
      </c>
      <c r="B495" t="s">
        <v>163</v>
      </c>
      <c r="C495" s="1">
        <v>24500</v>
      </c>
      <c r="D495" s="3">
        <f t="shared" si="7"/>
        <v>0.75626620570440795</v>
      </c>
      <c r="E495" s="26">
        <f>IFERROR(VLOOKUP(D495,Points!$I$2:$K$5,3,TRUE),"")</f>
        <v>10</v>
      </c>
      <c r="F495" t="s">
        <v>8633</v>
      </c>
    </row>
    <row r="496" spans="1:6" x14ac:dyDescent="0.25">
      <c r="A496" t="s">
        <v>1292</v>
      </c>
      <c r="B496" t="s">
        <v>3</v>
      </c>
      <c r="C496" s="1">
        <v>52322</v>
      </c>
      <c r="D496" s="3">
        <f t="shared" si="7"/>
        <v>1.6150759353006543</v>
      </c>
      <c r="E496" s="26">
        <f>IFERROR(VLOOKUP(D496,Points!$I$2:$K$5,3,TRUE),"")</f>
        <v>0</v>
      </c>
      <c r="F496" t="s">
        <v>8633</v>
      </c>
    </row>
    <row r="497" spans="1:6" x14ac:dyDescent="0.25">
      <c r="A497" t="s">
        <v>1291</v>
      </c>
      <c r="B497" t="s">
        <v>212</v>
      </c>
      <c r="C497" s="1">
        <v>27784</v>
      </c>
      <c r="D497" s="3">
        <f t="shared" si="7"/>
        <v>0.85763674527719469</v>
      </c>
      <c r="E497" s="26">
        <f>IFERROR(VLOOKUP(D497,Points!$I$2:$K$5,3,TRUE),"")</f>
        <v>0</v>
      </c>
      <c r="F497" t="s">
        <v>8633</v>
      </c>
    </row>
    <row r="498" spans="1:6" x14ac:dyDescent="0.25">
      <c r="A498" t="s">
        <v>1290</v>
      </c>
      <c r="B498" t="s">
        <v>77</v>
      </c>
      <c r="C498" s="1">
        <v>33938</v>
      </c>
      <c r="D498" s="3">
        <f t="shared" si="7"/>
        <v>1.0475984689467837</v>
      </c>
      <c r="E498" s="26">
        <f>IFERROR(VLOOKUP(D498,Points!$I$2:$K$5,3,TRUE),"")</f>
        <v>0</v>
      </c>
      <c r="F498" t="s">
        <v>8632</v>
      </c>
    </row>
    <row r="499" spans="1:6" x14ac:dyDescent="0.25">
      <c r="A499" t="s">
        <v>1845</v>
      </c>
      <c r="B499" t="s">
        <v>77</v>
      </c>
      <c r="C499" s="1">
        <v>40583</v>
      </c>
      <c r="D499" s="3">
        <f t="shared" si="7"/>
        <v>1.2527163847388567</v>
      </c>
      <c r="E499" s="26">
        <f>IFERROR(VLOOKUP(D499,Points!$I$2:$K$5,3,TRUE),"")</f>
        <v>0</v>
      </c>
      <c r="F499" t="s">
        <v>8632</v>
      </c>
    </row>
    <row r="500" spans="1:6" x14ac:dyDescent="0.25">
      <c r="A500" t="s">
        <v>1289</v>
      </c>
      <c r="B500" t="s">
        <v>212</v>
      </c>
      <c r="C500" s="1">
        <v>41200</v>
      </c>
      <c r="D500" s="3">
        <f t="shared" si="7"/>
        <v>1.2717619459192493</v>
      </c>
      <c r="E500" s="26">
        <f>IFERROR(VLOOKUP(D500,Points!$I$2:$K$5,3,TRUE),"")</f>
        <v>0</v>
      </c>
      <c r="F500" t="s">
        <v>8633</v>
      </c>
    </row>
    <row r="501" spans="1:6" x14ac:dyDescent="0.25">
      <c r="A501" t="s">
        <v>1288</v>
      </c>
      <c r="B501" t="s">
        <v>12</v>
      </c>
      <c r="C501" s="1">
        <v>39375</v>
      </c>
      <c r="D501" s="3">
        <f t="shared" si="7"/>
        <v>1.2154278305963699</v>
      </c>
      <c r="E501" s="26">
        <f>IFERROR(VLOOKUP(D501,Points!$I$2:$K$5,3,TRUE),"")</f>
        <v>0</v>
      </c>
      <c r="F501" t="s">
        <v>8632</v>
      </c>
    </row>
    <row r="502" spans="1:6" x14ac:dyDescent="0.25">
      <c r="A502" t="s">
        <v>1287</v>
      </c>
      <c r="B502" t="s">
        <v>76</v>
      </c>
      <c r="C502" s="1">
        <v>55067</v>
      </c>
      <c r="D502" s="3">
        <f t="shared" si="7"/>
        <v>1.6998086183479442</v>
      </c>
      <c r="E502" s="26">
        <f>IFERROR(VLOOKUP(D502,Points!$I$2:$K$5,3,TRUE),"")</f>
        <v>0</v>
      </c>
      <c r="F502" t="s">
        <v>8633</v>
      </c>
    </row>
    <row r="503" spans="1:6" x14ac:dyDescent="0.25">
      <c r="A503" t="s">
        <v>1286</v>
      </c>
      <c r="B503" t="s">
        <v>58</v>
      </c>
      <c r="C503" s="1">
        <v>25778</v>
      </c>
      <c r="D503" s="3">
        <f t="shared" si="7"/>
        <v>0.79571552043462157</v>
      </c>
      <c r="E503" s="26">
        <f>IFERROR(VLOOKUP(D503,Points!$I$2:$K$5,3,TRUE),"")</f>
        <v>10</v>
      </c>
      <c r="F503" t="s">
        <v>8633</v>
      </c>
    </row>
    <row r="504" spans="1:6" x14ac:dyDescent="0.25">
      <c r="A504" t="s">
        <v>1285</v>
      </c>
      <c r="B504" t="s">
        <v>124</v>
      </c>
      <c r="C504" s="1">
        <v>44563</v>
      </c>
      <c r="D504" s="3">
        <f t="shared" si="7"/>
        <v>1.3755710581553278</v>
      </c>
      <c r="E504" s="26">
        <f>IFERROR(VLOOKUP(D504,Points!$I$2:$K$5,3,TRUE),"")</f>
        <v>0</v>
      </c>
      <c r="F504" t="s">
        <v>8632</v>
      </c>
    </row>
    <row r="505" spans="1:6" x14ac:dyDescent="0.25">
      <c r="A505" t="s">
        <v>1844</v>
      </c>
      <c r="B505" t="s">
        <v>184</v>
      </c>
      <c r="C505" s="1">
        <v>35833</v>
      </c>
      <c r="D505" s="3">
        <f t="shared" si="7"/>
        <v>1.1060933448573897</v>
      </c>
      <c r="E505" s="26">
        <f>IFERROR(VLOOKUP(D505,Points!$I$2:$K$5,3,TRUE),"")</f>
        <v>0</v>
      </c>
      <c r="F505" t="s">
        <v>8632</v>
      </c>
    </row>
    <row r="506" spans="1:6" x14ac:dyDescent="0.25">
      <c r="A506" t="s">
        <v>1284</v>
      </c>
      <c r="B506" t="s">
        <v>184</v>
      </c>
      <c r="C506" s="1">
        <v>36150</v>
      </c>
      <c r="D506" s="3">
        <f t="shared" si="7"/>
        <v>1.1158785035189529</v>
      </c>
      <c r="E506" s="26">
        <f>IFERROR(VLOOKUP(D506,Points!$I$2:$K$5,3,TRUE),"")</f>
        <v>0</v>
      </c>
      <c r="F506" t="s">
        <v>8633</v>
      </c>
    </row>
    <row r="507" spans="1:6" x14ac:dyDescent="0.25">
      <c r="A507" t="s">
        <v>1843</v>
      </c>
      <c r="B507" t="s">
        <v>152</v>
      </c>
      <c r="C507" s="1">
        <v>39250</v>
      </c>
      <c r="D507" s="3">
        <f t="shared" si="7"/>
        <v>1.2115693295468577</v>
      </c>
      <c r="E507" s="26">
        <f>IFERROR(VLOOKUP(D507,Points!$I$2:$K$5,3,TRUE),"")</f>
        <v>0</v>
      </c>
      <c r="F507" t="s">
        <v>8632</v>
      </c>
    </row>
    <row r="508" spans="1:6" x14ac:dyDescent="0.25">
      <c r="A508" t="s">
        <v>1283</v>
      </c>
      <c r="B508" t="s">
        <v>152</v>
      </c>
      <c r="C508" s="1">
        <v>28517</v>
      </c>
      <c r="D508" s="3">
        <f t="shared" si="7"/>
        <v>0.88026299543153474</v>
      </c>
      <c r="E508" s="26">
        <f>IFERROR(VLOOKUP(D508,Points!$I$2:$K$5,3,TRUE),"")</f>
        <v>0</v>
      </c>
      <c r="F508" t="s">
        <v>8633</v>
      </c>
    </row>
    <row r="509" spans="1:6" x14ac:dyDescent="0.25">
      <c r="A509" t="s">
        <v>1282</v>
      </c>
      <c r="B509" t="s">
        <v>7</v>
      </c>
      <c r="C509" s="1">
        <v>50375</v>
      </c>
      <c r="D509" s="3">
        <f t="shared" si="7"/>
        <v>1.554975922953451</v>
      </c>
      <c r="E509" s="26">
        <f>IFERROR(VLOOKUP(D509,Points!$I$2:$K$5,3,TRUE),"")</f>
        <v>0</v>
      </c>
      <c r="F509" t="s">
        <v>8633</v>
      </c>
    </row>
    <row r="510" spans="1:6" x14ac:dyDescent="0.25">
      <c r="A510" t="s">
        <v>1281</v>
      </c>
      <c r="B510" t="s">
        <v>7</v>
      </c>
      <c r="C510" s="1">
        <v>48029</v>
      </c>
      <c r="D510" s="3">
        <f t="shared" si="7"/>
        <v>1.4825595752562044</v>
      </c>
      <c r="E510" s="26">
        <f>IFERROR(VLOOKUP(D510,Points!$I$2:$K$5,3,TRUE),"")</f>
        <v>0</v>
      </c>
      <c r="F510" t="s">
        <v>8633</v>
      </c>
    </row>
    <row r="511" spans="1:6" x14ac:dyDescent="0.25">
      <c r="A511" t="s">
        <v>1281</v>
      </c>
      <c r="B511" t="s">
        <v>77</v>
      </c>
      <c r="C511" s="1">
        <v>27107</v>
      </c>
      <c r="D511" s="3">
        <f t="shared" si="7"/>
        <v>0.83673910359303616</v>
      </c>
      <c r="E511" s="26">
        <f>IFERROR(VLOOKUP(D511,Points!$I$2:$K$5,3,TRUE),"")</f>
        <v>0</v>
      </c>
      <c r="F511" t="s">
        <v>8633</v>
      </c>
    </row>
    <row r="512" spans="1:6" x14ac:dyDescent="0.25">
      <c r="A512" t="s">
        <v>1280</v>
      </c>
      <c r="B512" t="s">
        <v>9</v>
      </c>
      <c r="C512" s="1">
        <v>33115</v>
      </c>
      <c r="D512" s="3">
        <f t="shared" si="7"/>
        <v>1.0221940980367947</v>
      </c>
      <c r="E512" s="26">
        <f>IFERROR(VLOOKUP(D512,Points!$I$2:$K$5,3,TRUE),"")</f>
        <v>0</v>
      </c>
      <c r="F512" t="s">
        <v>8633</v>
      </c>
    </row>
    <row r="513" spans="1:6" x14ac:dyDescent="0.25">
      <c r="A513" t="s">
        <v>1279</v>
      </c>
      <c r="B513" t="s">
        <v>170</v>
      </c>
      <c r="C513" s="1">
        <v>32552</v>
      </c>
      <c r="D513" s="3">
        <f t="shared" si="7"/>
        <v>1.0048154093097914</v>
      </c>
      <c r="E513" s="26">
        <f>IFERROR(VLOOKUP(D513,Points!$I$2:$K$5,3,TRUE),"")</f>
        <v>0</v>
      </c>
      <c r="F513" t="s">
        <v>8632</v>
      </c>
    </row>
    <row r="514" spans="1:6" x14ac:dyDescent="0.25">
      <c r="A514" t="s">
        <v>1278</v>
      </c>
      <c r="B514" t="s">
        <v>170</v>
      </c>
      <c r="C514" s="1">
        <v>31000</v>
      </c>
      <c r="D514" s="3">
        <f t="shared" si="7"/>
        <v>0.95690826027904674</v>
      </c>
      <c r="E514" s="26">
        <f>IFERROR(VLOOKUP(D514,Points!$I$2:$K$5,3,TRUE),"")</f>
        <v>0</v>
      </c>
      <c r="F514" t="s">
        <v>8633</v>
      </c>
    </row>
    <row r="515" spans="1:6" x14ac:dyDescent="0.25">
      <c r="A515" t="s">
        <v>1842</v>
      </c>
      <c r="B515" t="s">
        <v>19</v>
      </c>
      <c r="C515" s="1">
        <v>52333</v>
      </c>
      <c r="D515" s="3">
        <f t="shared" ref="D515:D578" si="8">C515/$H$1</f>
        <v>1.6154154833930114</v>
      </c>
      <c r="E515" s="26">
        <f>IFERROR(VLOOKUP(D515,Points!$I$2:$K$5,3,TRUE),"")</f>
        <v>0</v>
      </c>
      <c r="F515" t="s">
        <v>8632</v>
      </c>
    </row>
    <row r="516" spans="1:6" x14ac:dyDescent="0.25">
      <c r="A516" t="s">
        <v>1841</v>
      </c>
      <c r="B516" t="s">
        <v>3</v>
      </c>
      <c r="C516" s="1">
        <v>50921</v>
      </c>
      <c r="D516" s="3">
        <f t="shared" si="8"/>
        <v>1.5718298555377208</v>
      </c>
      <c r="E516" s="26">
        <f>IFERROR(VLOOKUP(D516,Points!$I$2:$K$5,3,TRUE),"")</f>
        <v>0</v>
      </c>
      <c r="F516" t="s">
        <v>8632</v>
      </c>
    </row>
    <row r="517" spans="1:6" x14ac:dyDescent="0.25">
      <c r="A517" t="s">
        <v>1277</v>
      </c>
      <c r="B517" t="s">
        <v>31</v>
      </c>
      <c r="C517" s="1">
        <v>45358</v>
      </c>
      <c r="D517" s="3">
        <f t="shared" si="8"/>
        <v>1.400111124830226</v>
      </c>
      <c r="E517" s="26">
        <f>IFERROR(VLOOKUP(D517,Points!$I$2:$K$5,3,TRUE),"")</f>
        <v>0</v>
      </c>
      <c r="F517" t="s">
        <v>8633</v>
      </c>
    </row>
    <row r="518" spans="1:6" x14ac:dyDescent="0.25">
      <c r="A518" t="s">
        <v>1276</v>
      </c>
      <c r="B518" t="s">
        <v>68</v>
      </c>
      <c r="C518" s="1">
        <v>27368</v>
      </c>
      <c r="D518" s="3">
        <f t="shared" si="8"/>
        <v>0.84479565378441779</v>
      </c>
      <c r="E518" s="26">
        <f>IFERROR(VLOOKUP(D518,Points!$I$2:$K$5,3,TRUE),"")</f>
        <v>0</v>
      </c>
      <c r="F518" t="s">
        <v>8632</v>
      </c>
    </row>
    <row r="519" spans="1:6" x14ac:dyDescent="0.25">
      <c r="A519" t="s">
        <v>1275</v>
      </c>
      <c r="B519" t="s">
        <v>1</v>
      </c>
      <c r="C519" s="1">
        <v>44563</v>
      </c>
      <c r="D519" s="3">
        <f t="shared" si="8"/>
        <v>1.3755710581553278</v>
      </c>
      <c r="E519" s="26">
        <f>IFERROR(VLOOKUP(D519,Points!$I$2:$K$5,3,TRUE),"")</f>
        <v>0</v>
      </c>
      <c r="F519" t="s">
        <v>8633</v>
      </c>
    </row>
    <row r="520" spans="1:6" x14ac:dyDescent="0.25">
      <c r="A520" t="s">
        <v>1275</v>
      </c>
      <c r="B520" t="s">
        <v>165</v>
      </c>
      <c r="C520" s="1">
        <v>71220</v>
      </c>
      <c r="D520" s="3">
        <f t="shared" si="8"/>
        <v>2.1984195579701198</v>
      </c>
      <c r="E520" s="26">
        <f>IFERROR(VLOOKUP(D520,Points!$I$2:$K$5,3,TRUE),"")</f>
        <v>0</v>
      </c>
      <c r="F520" t="s">
        <v>8633</v>
      </c>
    </row>
    <row r="521" spans="1:6" x14ac:dyDescent="0.25">
      <c r="A521" t="s">
        <v>1274</v>
      </c>
      <c r="B521" t="s">
        <v>165</v>
      </c>
      <c r="C521" s="1">
        <v>55875</v>
      </c>
      <c r="D521" s="3">
        <f t="shared" si="8"/>
        <v>1.7247499691319916</v>
      </c>
      <c r="E521" s="26">
        <f>IFERROR(VLOOKUP(D521,Points!$I$2:$K$5,3,TRUE),"")</f>
        <v>0</v>
      </c>
      <c r="F521" t="s">
        <v>8632</v>
      </c>
    </row>
    <row r="522" spans="1:6" x14ac:dyDescent="0.25">
      <c r="A522" t="s">
        <v>1273</v>
      </c>
      <c r="B522" t="s">
        <v>83</v>
      </c>
      <c r="C522" s="1">
        <v>58694</v>
      </c>
      <c r="D522" s="3">
        <f t="shared" si="8"/>
        <v>1.8117668848005926</v>
      </c>
      <c r="E522" s="26">
        <f>IFERROR(VLOOKUP(D522,Points!$I$2:$K$5,3,TRUE),"")</f>
        <v>0</v>
      </c>
      <c r="F522" t="s">
        <v>8633</v>
      </c>
    </row>
    <row r="523" spans="1:6" x14ac:dyDescent="0.25">
      <c r="A523" t="s">
        <v>1272</v>
      </c>
      <c r="B523" t="s">
        <v>83</v>
      </c>
      <c r="C523" s="1">
        <v>31823</v>
      </c>
      <c r="D523" s="3">
        <f t="shared" si="8"/>
        <v>0.98231263118903567</v>
      </c>
      <c r="E523" s="26">
        <f>IFERROR(VLOOKUP(D523,Points!$I$2:$K$5,3,TRUE),"")</f>
        <v>0</v>
      </c>
      <c r="F523" t="s">
        <v>8632</v>
      </c>
    </row>
    <row r="524" spans="1:6" x14ac:dyDescent="0.25">
      <c r="A524" t="s">
        <v>1271</v>
      </c>
      <c r="B524" t="s">
        <v>146</v>
      </c>
      <c r="C524" s="1">
        <v>26427</v>
      </c>
      <c r="D524" s="3">
        <f t="shared" si="8"/>
        <v>0.81574885788368934</v>
      </c>
      <c r="E524" s="26">
        <f>IFERROR(VLOOKUP(D524,Points!$I$2:$K$5,3,TRUE),"")</f>
        <v>0</v>
      </c>
      <c r="F524" t="s">
        <v>8633</v>
      </c>
    </row>
    <row r="525" spans="1:6" x14ac:dyDescent="0.25">
      <c r="A525" t="s">
        <v>1270</v>
      </c>
      <c r="B525" t="s">
        <v>146</v>
      </c>
      <c r="C525" s="1">
        <v>21196</v>
      </c>
      <c r="D525" s="3">
        <f t="shared" si="8"/>
        <v>0.65427830596369918</v>
      </c>
      <c r="E525" s="26">
        <f>IFERROR(VLOOKUP(D525,Points!$I$2:$K$5,3,TRUE),"")</f>
        <v>15</v>
      </c>
      <c r="F525" t="s">
        <v>8632</v>
      </c>
    </row>
    <row r="526" spans="1:6" x14ac:dyDescent="0.25">
      <c r="A526" t="s">
        <v>1840</v>
      </c>
      <c r="B526" t="s">
        <v>292</v>
      </c>
      <c r="C526" s="1">
        <v>4056</v>
      </c>
      <c r="D526" s="3">
        <f t="shared" si="8"/>
        <v>0.12520064205457465</v>
      </c>
      <c r="E526" s="26">
        <f>IFERROR(VLOOKUP(D526,Points!$I$2:$K$5,3,TRUE),"")</f>
        <v>20</v>
      </c>
      <c r="F526" t="s">
        <v>8632</v>
      </c>
    </row>
    <row r="527" spans="1:6" x14ac:dyDescent="0.25">
      <c r="A527" t="s">
        <v>1269</v>
      </c>
      <c r="B527" t="s">
        <v>292</v>
      </c>
      <c r="C527" s="1">
        <v>21500</v>
      </c>
      <c r="D527" s="3">
        <f t="shared" si="8"/>
        <v>0.66366218051611314</v>
      </c>
      <c r="E527" s="26">
        <f>IFERROR(VLOOKUP(D527,Points!$I$2:$K$5,3,TRUE),"")</f>
        <v>15</v>
      </c>
      <c r="F527" t="s">
        <v>8633</v>
      </c>
    </row>
    <row r="528" spans="1:6" x14ac:dyDescent="0.25">
      <c r="A528" t="s">
        <v>1269</v>
      </c>
      <c r="B528" t="s">
        <v>89</v>
      </c>
      <c r="C528" s="1">
        <v>54333</v>
      </c>
      <c r="D528" s="3">
        <f t="shared" si="8"/>
        <v>1.677151500185208</v>
      </c>
      <c r="E528" s="26">
        <f>IFERROR(VLOOKUP(D528,Points!$I$2:$K$5,3,TRUE),"")</f>
        <v>0</v>
      </c>
      <c r="F528" t="s">
        <v>8633</v>
      </c>
    </row>
    <row r="529" spans="1:6" x14ac:dyDescent="0.25">
      <c r="A529" t="s">
        <v>1268</v>
      </c>
      <c r="B529" t="s">
        <v>19</v>
      </c>
      <c r="C529" s="1">
        <v>54219</v>
      </c>
      <c r="D529" s="3">
        <f t="shared" si="8"/>
        <v>1.6736325472280529</v>
      </c>
      <c r="E529" s="26">
        <f>IFERROR(VLOOKUP(D529,Points!$I$2:$K$5,3,TRUE),"")</f>
        <v>0</v>
      </c>
      <c r="F529" t="s">
        <v>8633</v>
      </c>
    </row>
    <row r="530" spans="1:6" x14ac:dyDescent="0.25">
      <c r="A530" t="s">
        <v>1268</v>
      </c>
      <c r="B530" t="s">
        <v>8</v>
      </c>
      <c r="C530" s="1">
        <v>29267</v>
      </c>
      <c r="D530" s="3">
        <f t="shared" si="8"/>
        <v>0.90341400172860842</v>
      </c>
      <c r="E530" s="26">
        <f>IFERROR(VLOOKUP(D530,Points!$I$2:$K$5,3,TRUE),"")</f>
        <v>0</v>
      </c>
      <c r="F530" t="s">
        <v>8633</v>
      </c>
    </row>
    <row r="531" spans="1:6" x14ac:dyDescent="0.25">
      <c r="A531" t="s">
        <v>1268</v>
      </c>
      <c r="B531" t="s">
        <v>99</v>
      </c>
      <c r="C531" s="1">
        <v>41700</v>
      </c>
      <c r="D531" s="3">
        <f t="shared" si="8"/>
        <v>1.2871959501172985</v>
      </c>
      <c r="E531" s="26">
        <f>IFERROR(VLOOKUP(D531,Points!$I$2:$K$5,3,TRUE),"")</f>
        <v>0</v>
      </c>
      <c r="F531" t="s">
        <v>8633</v>
      </c>
    </row>
    <row r="532" spans="1:6" x14ac:dyDescent="0.25">
      <c r="A532" t="s">
        <v>1267</v>
      </c>
      <c r="B532" t="s">
        <v>76</v>
      </c>
      <c r="C532" s="1">
        <v>30148</v>
      </c>
      <c r="D532" s="3">
        <f t="shared" si="8"/>
        <v>0.93060871712557103</v>
      </c>
      <c r="E532" s="26">
        <f>IFERROR(VLOOKUP(D532,Points!$I$2:$K$5,3,TRUE),"")</f>
        <v>0</v>
      </c>
      <c r="F532" t="s">
        <v>8632</v>
      </c>
    </row>
    <row r="533" spans="1:6" x14ac:dyDescent="0.25">
      <c r="A533" t="s">
        <v>1266</v>
      </c>
      <c r="B533" t="s">
        <v>77</v>
      </c>
      <c r="C533" s="1">
        <v>39667</v>
      </c>
      <c r="D533" s="3">
        <f t="shared" si="8"/>
        <v>1.2244412890480305</v>
      </c>
      <c r="E533" s="26">
        <f>IFERROR(VLOOKUP(D533,Points!$I$2:$K$5,3,TRUE),"")</f>
        <v>0</v>
      </c>
      <c r="F533" t="s">
        <v>8633</v>
      </c>
    </row>
    <row r="534" spans="1:6" x14ac:dyDescent="0.25">
      <c r="A534" t="s">
        <v>1266</v>
      </c>
      <c r="B534" t="s">
        <v>25</v>
      </c>
      <c r="C534" s="1">
        <v>35821</v>
      </c>
      <c r="D534" s="3">
        <f t="shared" si="8"/>
        <v>1.1057229287566366</v>
      </c>
      <c r="E534" s="26">
        <f>IFERROR(VLOOKUP(D534,Points!$I$2:$K$5,3,TRUE),"")</f>
        <v>0</v>
      </c>
      <c r="F534" t="s">
        <v>8633</v>
      </c>
    </row>
    <row r="535" spans="1:6" x14ac:dyDescent="0.25">
      <c r="A535" t="s">
        <v>1265</v>
      </c>
      <c r="B535" t="s">
        <v>89</v>
      </c>
      <c r="C535" s="1">
        <v>42786</v>
      </c>
      <c r="D535" s="3">
        <f t="shared" si="8"/>
        <v>1.3207186072354611</v>
      </c>
      <c r="E535" s="26">
        <f>IFERROR(VLOOKUP(D535,Points!$I$2:$K$5,3,TRUE),"")</f>
        <v>0</v>
      </c>
      <c r="F535" t="s">
        <v>8633</v>
      </c>
    </row>
    <row r="536" spans="1:6" x14ac:dyDescent="0.25">
      <c r="A536" t="s">
        <v>1265</v>
      </c>
      <c r="B536" t="s">
        <v>92</v>
      </c>
      <c r="C536" s="1">
        <v>54875</v>
      </c>
      <c r="D536" s="3">
        <f t="shared" si="8"/>
        <v>1.6938819607358933</v>
      </c>
      <c r="E536" s="26">
        <f>IFERROR(VLOOKUP(D536,Points!$I$2:$K$5,3,TRUE),"")</f>
        <v>0</v>
      </c>
      <c r="F536" t="s">
        <v>8633</v>
      </c>
    </row>
    <row r="537" spans="1:6" x14ac:dyDescent="0.25">
      <c r="A537" t="s">
        <v>1264</v>
      </c>
      <c r="B537" t="s">
        <v>157</v>
      </c>
      <c r="C537" s="1">
        <v>63100</v>
      </c>
      <c r="D537" s="3">
        <f t="shared" si="8"/>
        <v>1.9477713297938017</v>
      </c>
      <c r="E537" s="26">
        <f>IFERROR(VLOOKUP(D537,Points!$I$2:$K$5,3,TRUE),"")</f>
        <v>0</v>
      </c>
      <c r="F537" t="s">
        <v>8633</v>
      </c>
    </row>
    <row r="538" spans="1:6" x14ac:dyDescent="0.25">
      <c r="A538" t="s">
        <v>1264</v>
      </c>
      <c r="B538" t="s">
        <v>11</v>
      </c>
      <c r="C538" s="1">
        <v>51778</v>
      </c>
      <c r="D538" s="3">
        <f t="shared" si="8"/>
        <v>1.598283738733177</v>
      </c>
      <c r="E538" s="26">
        <f>IFERROR(VLOOKUP(D538,Points!$I$2:$K$5,3,TRUE),"")</f>
        <v>0</v>
      </c>
      <c r="F538" t="s">
        <v>8633</v>
      </c>
    </row>
    <row r="539" spans="1:6" x14ac:dyDescent="0.25">
      <c r="A539" t="s">
        <v>1263</v>
      </c>
      <c r="B539" t="s">
        <v>157</v>
      </c>
      <c r="C539" s="1">
        <v>41714</v>
      </c>
      <c r="D539" s="3">
        <f t="shared" si="8"/>
        <v>1.2876281022348439</v>
      </c>
      <c r="E539" s="26">
        <f>IFERROR(VLOOKUP(D539,Points!$I$2:$K$5,3,TRUE),"")</f>
        <v>0</v>
      </c>
      <c r="F539" t="s">
        <v>8632</v>
      </c>
    </row>
    <row r="540" spans="1:6" x14ac:dyDescent="0.25">
      <c r="A540" t="s">
        <v>1262</v>
      </c>
      <c r="B540" t="s">
        <v>89</v>
      </c>
      <c r="C540" s="1">
        <v>31689</v>
      </c>
      <c r="D540" s="3">
        <f t="shared" si="8"/>
        <v>0.97817631806395855</v>
      </c>
      <c r="E540" s="26">
        <f>IFERROR(VLOOKUP(D540,Points!$I$2:$K$5,3,TRUE),"")</f>
        <v>0</v>
      </c>
      <c r="F540" t="s">
        <v>8632</v>
      </c>
    </row>
    <row r="541" spans="1:6" x14ac:dyDescent="0.25">
      <c r="A541" t="s">
        <v>1261</v>
      </c>
      <c r="B541" t="s">
        <v>220</v>
      </c>
      <c r="C541" s="1">
        <v>34529</v>
      </c>
      <c r="D541" s="3">
        <f t="shared" si="8"/>
        <v>1.0658414619088776</v>
      </c>
      <c r="E541" s="26">
        <f>IFERROR(VLOOKUP(D541,Points!$I$2:$K$5,3,TRUE),"")</f>
        <v>0</v>
      </c>
      <c r="F541" t="s">
        <v>8632</v>
      </c>
    </row>
    <row r="542" spans="1:6" x14ac:dyDescent="0.25">
      <c r="A542" t="s">
        <v>1260</v>
      </c>
      <c r="B542" t="s">
        <v>58</v>
      </c>
      <c r="C542" s="1">
        <v>37714</v>
      </c>
      <c r="D542" s="3">
        <f t="shared" si="8"/>
        <v>1.1641560686504506</v>
      </c>
      <c r="E542" s="26">
        <f>IFERROR(VLOOKUP(D542,Points!$I$2:$K$5,3,TRUE),"")</f>
        <v>0</v>
      </c>
      <c r="F542" t="s">
        <v>8633</v>
      </c>
    </row>
    <row r="543" spans="1:6" x14ac:dyDescent="0.25">
      <c r="A543" t="s">
        <v>1839</v>
      </c>
      <c r="B543" t="s">
        <v>11</v>
      </c>
      <c r="C543" s="1">
        <v>29000</v>
      </c>
      <c r="D543" s="3">
        <f t="shared" si="8"/>
        <v>0.89517224348685021</v>
      </c>
      <c r="E543" s="26">
        <f>IFERROR(VLOOKUP(D543,Points!$I$2:$K$5,3,TRUE),"")</f>
        <v>0</v>
      </c>
      <c r="F543" t="s">
        <v>8632</v>
      </c>
    </row>
    <row r="544" spans="1:6" x14ac:dyDescent="0.25">
      <c r="A544" t="s">
        <v>1259</v>
      </c>
      <c r="B544" t="s">
        <v>31</v>
      </c>
      <c r="C544" s="1">
        <v>26300</v>
      </c>
      <c r="D544" s="3">
        <f t="shared" si="8"/>
        <v>0.81182862081738483</v>
      </c>
      <c r="E544" s="26">
        <f>IFERROR(VLOOKUP(D544,Points!$I$2:$K$5,3,TRUE),"")</f>
        <v>0</v>
      </c>
      <c r="F544" t="s">
        <v>8633</v>
      </c>
    </row>
    <row r="545" spans="1:6" x14ac:dyDescent="0.25">
      <c r="A545" t="s">
        <v>1258</v>
      </c>
      <c r="B545" t="s">
        <v>182</v>
      </c>
      <c r="C545" s="1">
        <v>32267</v>
      </c>
      <c r="D545" s="3">
        <f t="shared" si="8"/>
        <v>0.99601802691690333</v>
      </c>
      <c r="E545" s="26">
        <f>IFERROR(VLOOKUP(D545,Points!$I$2:$K$5,3,TRUE),"")</f>
        <v>0</v>
      </c>
      <c r="F545" t="s">
        <v>8633</v>
      </c>
    </row>
    <row r="546" spans="1:6" x14ac:dyDescent="0.25">
      <c r="A546" t="s">
        <v>1257</v>
      </c>
      <c r="B546" t="s">
        <v>182</v>
      </c>
      <c r="C546" s="1">
        <v>44250</v>
      </c>
      <c r="D546" s="3">
        <f t="shared" si="8"/>
        <v>1.3659093715273491</v>
      </c>
      <c r="E546" s="26">
        <f>IFERROR(VLOOKUP(D546,Points!$I$2:$K$5,3,TRUE),"")</f>
        <v>0</v>
      </c>
      <c r="F546" t="s">
        <v>8632</v>
      </c>
    </row>
    <row r="547" spans="1:6" x14ac:dyDescent="0.25">
      <c r="A547" t="s">
        <v>1256</v>
      </c>
      <c r="B547" t="s">
        <v>184</v>
      </c>
      <c r="C547" s="1">
        <v>48250</v>
      </c>
      <c r="D547" s="3">
        <f t="shared" si="8"/>
        <v>1.4893814051117422</v>
      </c>
      <c r="E547" s="26">
        <f>IFERROR(VLOOKUP(D547,Points!$I$2:$K$5,3,TRUE),"")</f>
        <v>0</v>
      </c>
      <c r="F547" t="s">
        <v>8633</v>
      </c>
    </row>
    <row r="548" spans="1:6" x14ac:dyDescent="0.25">
      <c r="A548" t="s">
        <v>1255</v>
      </c>
      <c r="B548" t="s">
        <v>23</v>
      </c>
      <c r="C548" s="1">
        <v>32300</v>
      </c>
      <c r="D548" s="3">
        <f t="shared" si="8"/>
        <v>0.99703667119397454</v>
      </c>
      <c r="E548" s="26">
        <f>IFERROR(VLOOKUP(D548,Points!$I$2:$K$5,3,TRUE),"")</f>
        <v>0</v>
      </c>
      <c r="F548" t="s">
        <v>8633</v>
      </c>
    </row>
    <row r="549" spans="1:6" x14ac:dyDescent="0.25">
      <c r="A549" t="s">
        <v>1254</v>
      </c>
      <c r="B549" t="s">
        <v>221</v>
      </c>
      <c r="C549" s="1">
        <v>63500</v>
      </c>
      <c r="D549" s="3">
        <f t="shared" si="8"/>
        <v>1.960118533152241</v>
      </c>
      <c r="E549" s="26">
        <f>IFERROR(VLOOKUP(D549,Points!$I$2:$K$5,3,TRUE),"")</f>
        <v>0</v>
      </c>
      <c r="F549" t="s">
        <v>8633</v>
      </c>
    </row>
    <row r="550" spans="1:6" x14ac:dyDescent="0.25">
      <c r="A550" t="s">
        <v>1253</v>
      </c>
      <c r="B550" t="s">
        <v>50</v>
      </c>
      <c r="C550" s="1">
        <v>45375</v>
      </c>
      <c r="D550" s="3">
        <f t="shared" si="8"/>
        <v>1.4006358809729595</v>
      </c>
      <c r="E550" s="26">
        <f>IFERROR(VLOOKUP(D550,Points!$I$2:$K$5,3,TRUE),"")</f>
        <v>0</v>
      </c>
      <c r="F550" t="s">
        <v>8632</v>
      </c>
    </row>
    <row r="551" spans="1:6" x14ac:dyDescent="0.25">
      <c r="A551" t="s">
        <v>1252</v>
      </c>
      <c r="B551" t="s">
        <v>81</v>
      </c>
      <c r="C551" s="1">
        <v>50692</v>
      </c>
      <c r="D551" s="3">
        <f t="shared" si="8"/>
        <v>1.5647610816150141</v>
      </c>
      <c r="E551" s="26">
        <f>IFERROR(VLOOKUP(D551,Points!$I$2:$K$5,3,TRUE),"")</f>
        <v>0</v>
      </c>
      <c r="F551" t="s">
        <v>8633</v>
      </c>
    </row>
    <row r="552" spans="1:6" x14ac:dyDescent="0.25">
      <c r="A552" t="s">
        <v>1838</v>
      </c>
      <c r="B552" t="s">
        <v>49</v>
      </c>
      <c r="C552" s="1">
        <v>17500</v>
      </c>
      <c r="D552" s="3">
        <f t="shared" si="8"/>
        <v>0.54019014693171996</v>
      </c>
      <c r="E552" s="26">
        <f>IFERROR(VLOOKUP(D552,Points!$I$2:$K$5,3,TRUE),"")</f>
        <v>20</v>
      </c>
      <c r="F552" t="s">
        <v>8632</v>
      </c>
    </row>
    <row r="553" spans="1:6" x14ac:dyDescent="0.25">
      <c r="A553" t="s">
        <v>1251</v>
      </c>
      <c r="B553" t="s">
        <v>49</v>
      </c>
      <c r="C553" s="1">
        <v>28342</v>
      </c>
      <c r="D553" s="3">
        <f t="shared" si="8"/>
        <v>0.87486109396221756</v>
      </c>
      <c r="E553" s="26">
        <f>IFERROR(VLOOKUP(D553,Points!$I$2:$K$5,3,TRUE),"")</f>
        <v>0</v>
      </c>
      <c r="F553" t="s">
        <v>8633</v>
      </c>
    </row>
    <row r="554" spans="1:6" x14ac:dyDescent="0.25">
      <c r="A554" t="s">
        <v>1250</v>
      </c>
      <c r="B554" t="s">
        <v>89</v>
      </c>
      <c r="C554" s="1">
        <v>45500</v>
      </c>
      <c r="D554" s="3">
        <f t="shared" si="8"/>
        <v>1.404494382022472</v>
      </c>
      <c r="E554" s="26">
        <f>IFERROR(VLOOKUP(D554,Points!$I$2:$K$5,3,TRUE),"")</f>
        <v>0</v>
      </c>
      <c r="F554" t="s">
        <v>8633</v>
      </c>
    </row>
    <row r="555" spans="1:6" x14ac:dyDescent="0.25">
      <c r="A555" t="s">
        <v>1249</v>
      </c>
      <c r="B555" t="s">
        <v>89</v>
      </c>
      <c r="C555" s="1">
        <v>20400</v>
      </c>
      <c r="D555" s="3">
        <f t="shared" si="8"/>
        <v>0.62970737128040499</v>
      </c>
      <c r="E555" s="26">
        <f>IFERROR(VLOOKUP(D555,Points!$I$2:$K$5,3,TRUE),"")</f>
        <v>15</v>
      </c>
      <c r="F555" t="s">
        <v>8632</v>
      </c>
    </row>
    <row r="556" spans="1:6" x14ac:dyDescent="0.25">
      <c r="A556" t="s">
        <v>1248</v>
      </c>
      <c r="B556" t="s">
        <v>157</v>
      </c>
      <c r="C556" s="1">
        <v>47615</v>
      </c>
      <c r="D556" s="3">
        <f t="shared" si="8"/>
        <v>1.4697802197802199</v>
      </c>
      <c r="E556" s="26">
        <f>IFERROR(VLOOKUP(D556,Points!$I$2:$K$5,3,TRUE),"")</f>
        <v>0</v>
      </c>
      <c r="F556" t="s">
        <v>8633</v>
      </c>
    </row>
    <row r="557" spans="1:6" x14ac:dyDescent="0.25">
      <c r="A557" t="s">
        <v>1247</v>
      </c>
      <c r="B557" t="s">
        <v>101</v>
      </c>
      <c r="C557" s="1">
        <v>31833</v>
      </c>
      <c r="D557" s="3">
        <f t="shared" si="8"/>
        <v>0.98262131127299668</v>
      </c>
      <c r="E557" s="26">
        <f>IFERROR(VLOOKUP(D557,Points!$I$2:$K$5,3,TRUE),"")</f>
        <v>0</v>
      </c>
      <c r="F557" t="s">
        <v>8632</v>
      </c>
    </row>
    <row r="558" spans="1:6" x14ac:dyDescent="0.25">
      <c r="A558" t="s">
        <v>1246</v>
      </c>
      <c r="B558" t="s">
        <v>38</v>
      </c>
      <c r="C558" s="1">
        <v>32000</v>
      </c>
      <c r="D558" s="3">
        <f t="shared" si="8"/>
        <v>0.98777626867514512</v>
      </c>
      <c r="E558" s="26">
        <f>IFERROR(VLOOKUP(D558,Points!$I$2:$K$5,3,TRUE),"")</f>
        <v>0</v>
      </c>
      <c r="F558" t="s">
        <v>8633</v>
      </c>
    </row>
    <row r="559" spans="1:6" x14ac:dyDescent="0.25">
      <c r="A559" t="s">
        <v>1245</v>
      </c>
      <c r="B559" t="s">
        <v>77</v>
      </c>
      <c r="C559" s="1">
        <v>43250</v>
      </c>
      <c r="D559" s="3">
        <f t="shared" si="8"/>
        <v>1.3350413631312508</v>
      </c>
      <c r="E559" s="26">
        <f>IFERROR(VLOOKUP(D559,Points!$I$2:$K$5,3,TRUE),"")</f>
        <v>0</v>
      </c>
      <c r="F559" t="s">
        <v>8633</v>
      </c>
    </row>
    <row r="560" spans="1:6" x14ac:dyDescent="0.25">
      <c r="A560" t="s">
        <v>1244</v>
      </c>
      <c r="B560" t="s">
        <v>77</v>
      </c>
      <c r="C560" s="1">
        <v>40500</v>
      </c>
      <c r="D560" s="3">
        <f t="shared" si="8"/>
        <v>1.2501543400419806</v>
      </c>
      <c r="E560" s="26">
        <f>IFERROR(VLOOKUP(D560,Points!$I$2:$K$5,3,TRUE),"")</f>
        <v>0</v>
      </c>
      <c r="F560" t="s">
        <v>8632</v>
      </c>
    </row>
    <row r="561" spans="1:6" x14ac:dyDescent="0.25">
      <c r="A561" t="s">
        <v>1243</v>
      </c>
      <c r="B561" t="s">
        <v>23</v>
      </c>
      <c r="C561" s="1">
        <v>41375</v>
      </c>
      <c r="D561" s="3">
        <f t="shared" si="8"/>
        <v>1.2771638473885665</v>
      </c>
      <c r="E561" s="26">
        <f>IFERROR(VLOOKUP(D561,Points!$I$2:$K$5,3,TRUE),"")</f>
        <v>0</v>
      </c>
      <c r="F561" t="s">
        <v>8633</v>
      </c>
    </row>
    <row r="562" spans="1:6" x14ac:dyDescent="0.25">
      <c r="A562" t="s">
        <v>1242</v>
      </c>
      <c r="B562" t="s">
        <v>72</v>
      </c>
      <c r="C562" s="1">
        <v>39648</v>
      </c>
      <c r="D562" s="3">
        <f t="shared" si="8"/>
        <v>1.2238547968885047</v>
      </c>
      <c r="E562" s="26">
        <f>IFERROR(VLOOKUP(D562,Points!$I$2:$K$5,3,TRUE),"")</f>
        <v>0</v>
      </c>
      <c r="F562" t="s">
        <v>8632</v>
      </c>
    </row>
    <row r="563" spans="1:6" x14ac:dyDescent="0.25">
      <c r="A563" t="s">
        <v>1241</v>
      </c>
      <c r="B563" t="s">
        <v>83</v>
      </c>
      <c r="C563" s="1">
        <v>36056</v>
      </c>
      <c r="D563" s="3">
        <f t="shared" si="8"/>
        <v>1.1129769107297198</v>
      </c>
      <c r="E563" s="26">
        <f>IFERROR(VLOOKUP(D563,Points!$I$2:$K$5,3,TRUE),"")</f>
        <v>0</v>
      </c>
      <c r="F563" t="s">
        <v>8632</v>
      </c>
    </row>
    <row r="564" spans="1:6" x14ac:dyDescent="0.25">
      <c r="A564" t="s">
        <v>1240</v>
      </c>
      <c r="B564" t="s">
        <v>17</v>
      </c>
      <c r="C564" s="1">
        <v>33750</v>
      </c>
      <c r="D564" s="3">
        <f t="shared" si="8"/>
        <v>1.0417952833683171</v>
      </c>
      <c r="E564" s="26">
        <f>IFERROR(VLOOKUP(D564,Points!$I$2:$K$5,3,TRUE),"")</f>
        <v>0</v>
      </c>
      <c r="F564" t="s">
        <v>8633</v>
      </c>
    </row>
    <row r="565" spans="1:6" x14ac:dyDescent="0.25">
      <c r="A565" t="s">
        <v>1239</v>
      </c>
      <c r="B565" t="s">
        <v>210</v>
      </c>
      <c r="C565" s="1">
        <v>38500</v>
      </c>
      <c r="D565" s="3">
        <f t="shared" si="8"/>
        <v>1.188418323249784</v>
      </c>
      <c r="E565" s="26">
        <f>IFERROR(VLOOKUP(D565,Points!$I$2:$K$5,3,TRUE),"")</f>
        <v>0</v>
      </c>
      <c r="F565" t="s">
        <v>8633</v>
      </c>
    </row>
    <row r="566" spans="1:6" x14ac:dyDescent="0.25">
      <c r="A566" t="s">
        <v>1837</v>
      </c>
      <c r="B566" t="s">
        <v>182</v>
      </c>
      <c r="C566" s="1">
        <v>50091</v>
      </c>
      <c r="D566" s="3">
        <f t="shared" si="8"/>
        <v>1.5462094085689591</v>
      </c>
      <c r="E566" s="26">
        <f>IFERROR(VLOOKUP(D566,Points!$I$2:$K$5,3,TRUE),"")</f>
        <v>0</v>
      </c>
      <c r="F566" t="s">
        <v>8632</v>
      </c>
    </row>
    <row r="567" spans="1:6" x14ac:dyDescent="0.25">
      <c r="A567" t="s">
        <v>1238</v>
      </c>
      <c r="B567" t="s">
        <v>221</v>
      </c>
      <c r="C567" s="1">
        <v>56967</v>
      </c>
      <c r="D567" s="3">
        <f t="shared" si="8"/>
        <v>1.7584578343005308</v>
      </c>
      <c r="E567" s="26">
        <f>IFERROR(VLOOKUP(D567,Points!$I$2:$K$5,3,TRUE),"")</f>
        <v>0</v>
      </c>
      <c r="F567" t="s">
        <v>8633</v>
      </c>
    </row>
    <row r="568" spans="1:6" x14ac:dyDescent="0.25">
      <c r="A568" t="s">
        <v>1237</v>
      </c>
      <c r="B568" t="s">
        <v>221</v>
      </c>
      <c r="C568" s="1">
        <v>27177</v>
      </c>
      <c r="D568" s="3">
        <f t="shared" si="8"/>
        <v>0.83889986418076301</v>
      </c>
      <c r="E568" s="26">
        <f>IFERROR(VLOOKUP(D568,Points!$I$2:$K$5,3,TRUE),"")</f>
        <v>0</v>
      </c>
      <c r="F568" t="s">
        <v>8632</v>
      </c>
    </row>
    <row r="569" spans="1:6" x14ac:dyDescent="0.25">
      <c r="A569" t="s">
        <v>1236</v>
      </c>
      <c r="B569" t="s">
        <v>165</v>
      </c>
      <c r="C569" s="1">
        <v>65944</v>
      </c>
      <c r="D569" s="3">
        <f t="shared" si="8"/>
        <v>2.035559945672305</v>
      </c>
      <c r="E569" s="26">
        <f>IFERROR(VLOOKUP(D569,Points!$I$2:$K$5,3,TRUE),"")</f>
        <v>0</v>
      </c>
      <c r="F569" t="s">
        <v>8632</v>
      </c>
    </row>
    <row r="570" spans="1:6" x14ac:dyDescent="0.25">
      <c r="A570" t="s">
        <v>1235</v>
      </c>
      <c r="B570" t="s">
        <v>3</v>
      </c>
      <c r="C570" s="1">
        <v>29658</v>
      </c>
      <c r="D570" s="3">
        <f t="shared" si="8"/>
        <v>0.91548339301148285</v>
      </c>
      <c r="E570" s="26">
        <f>IFERROR(VLOOKUP(D570,Points!$I$2:$K$5,3,TRUE),"")</f>
        <v>0</v>
      </c>
      <c r="F570" t="s">
        <v>8632</v>
      </c>
    </row>
    <row r="571" spans="1:6" x14ac:dyDescent="0.25">
      <c r="A571" t="s">
        <v>1234</v>
      </c>
      <c r="B571" t="s">
        <v>221</v>
      </c>
      <c r="C571" s="1">
        <v>24227</v>
      </c>
      <c r="D571" s="3">
        <f t="shared" si="8"/>
        <v>0.74783923941227315</v>
      </c>
      <c r="E571" s="26">
        <f>IFERROR(VLOOKUP(D571,Points!$I$2:$K$5,3,TRUE),"")</f>
        <v>10</v>
      </c>
      <c r="F571" t="s">
        <v>8632</v>
      </c>
    </row>
    <row r="572" spans="1:6" x14ac:dyDescent="0.25">
      <c r="A572" t="s">
        <v>1233</v>
      </c>
      <c r="B572" t="s">
        <v>44</v>
      </c>
      <c r="C572" s="1">
        <v>25192</v>
      </c>
      <c r="D572" s="3">
        <f t="shared" si="8"/>
        <v>0.77762686751450794</v>
      </c>
      <c r="E572" s="26">
        <f>IFERROR(VLOOKUP(D572,Points!$I$2:$K$5,3,TRUE),"")</f>
        <v>10</v>
      </c>
      <c r="F572" t="s">
        <v>8632</v>
      </c>
    </row>
    <row r="573" spans="1:6" x14ac:dyDescent="0.25">
      <c r="A573" t="s">
        <v>1232</v>
      </c>
      <c r="B573" t="s">
        <v>9</v>
      </c>
      <c r="C573" s="1">
        <v>20944</v>
      </c>
      <c r="D573" s="3">
        <f t="shared" si="8"/>
        <v>0.64649956784788243</v>
      </c>
      <c r="E573" s="26">
        <f>IFERROR(VLOOKUP(D573,Points!$I$2:$K$5,3,TRUE),"")</f>
        <v>15</v>
      </c>
      <c r="F573" t="s">
        <v>8632</v>
      </c>
    </row>
    <row r="574" spans="1:6" x14ac:dyDescent="0.25">
      <c r="A574" t="s">
        <v>1836</v>
      </c>
      <c r="B574" t="s">
        <v>25</v>
      </c>
      <c r="C574" s="1">
        <v>31500</v>
      </c>
      <c r="D574" s="3">
        <f t="shared" si="8"/>
        <v>0.97234226447709593</v>
      </c>
      <c r="E574" s="26">
        <f>IFERROR(VLOOKUP(D574,Points!$I$2:$K$5,3,TRUE),"")</f>
        <v>0</v>
      </c>
      <c r="F574" t="s">
        <v>8632</v>
      </c>
    </row>
    <row r="575" spans="1:6" x14ac:dyDescent="0.25">
      <c r="A575" t="s">
        <v>1231</v>
      </c>
      <c r="B575" t="s">
        <v>25</v>
      </c>
      <c r="C575" s="1">
        <v>50833</v>
      </c>
      <c r="D575" s="3">
        <f t="shared" si="8"/>
        <v>1.5691134707988641</v>
      </c>
      <c r="E575" s="26">
        <f>IFERROR(VLOOKUP(D575,Points!$I$2:$K$5,3,TRUE),"")</f>
        <v>0</v>
      </c>
      <c r="F575" t="s">
        <v>8633</v>
      </c>
    </row>
    <row r="576" spans="1:6" x14ac:dyDescent="0.25">
      <c r="A576" t="s">
        <v>1230</v>
      </c>
      <c r="B576" t="s">
        <v>23</v>
      </c>
      <c r="C576" s="1">
        <v>22833</v>
      </c>
      <c r="D576" s="3">
        <f t="shared" si="8"/>
        <v>0.70480923570811216</v>
      </c>
      <c r="E576" s="26">
        <f>IFERROR(VLOOKUP(D576,Points!$I$2:$K$5,3,TRUE),"")</f>
        <v>10</v>
      </c>
      <c r="F576" t="s">
        <v>8633</v>
      </c>
    </row>
    <row r="577" spans="1:6" x14ac:dyDescent="0.25">
      <c r="A577" t="s">
        <v>1229</v>
      </c>
      <c r="B577" t="s">
        <v>81</v>
      </c>
      <c r="C577" s="1">
        <v>46438</v>
      </c>
      <c r="D577" s="3">
        <f t="shared" si="8"/>
        <v>1.4334485738980121</v>
      </c>
      <c r="E577" s="26">
        <f>IFERROR(VLOOKUP(D577,Points!$I$2:$K$5,3,TRUE),"")</f>
        <v>0</v>
      </c>
      <c r="F577" t="s">
        <v>8633</v>
      </c>
    </row>
    <row r="578" spans="1:6" x14ac:dyDescent="0.25">
      <c r="A578" t="s">
        <v>1229</v>
      </c>
      <c r="B578" t="s">
        <v>89</v>
      </c>
      <c r="C578" s="1">
        <v>27378</v>
      </c>
      <c r="D578" s="3">
        <f t="shared" si="8"/>
        <v>0.8451043338683788</v>
      </c>
      <c r="E578" s="26">
        <f>IFERROR(VLOOKUP(D578,Points!$I$2:$K$5,3,TRUE),"")</f>
        <v>0</v>
      </c>
      <c r="F578" t="s">
        <v>8633</v>
      </c>
    </row>
    <row r="579" spans="1:6" x14ac:dyDescent="0.25">
      <c r="A579" t="s">
        <v>1228</v>
      </c>
      <c r="B579" t="s">
        <v>157</v>
      </c>
      <c r="C579" s="1">
        <v>63750</v>
      </c>
      <c r="D579" s="3">
        <f t="shared" ref="D579:D642" si="9">C579/$H$1</f>
        <v>1.9678355352512655</v>
      </c>
      <c r="E579" s="26">
        <f>IFERROR(VLOOKUP(D579,Points!$I$2:$K$5,3,TRUE),"")</f>
        <v>0</v>
      </c>
      <c r="F579" t="s">
        <v>8633</v>
      </c>
    </row>
    <row r="580" spans="1:6" x14ac:dyDescent="0.25">
      <c r="A580" t="s">
        <v>1227</v>
      </c>
      <c r="B580" t="s">
        <v>120</v>
      </c>
      <c r="C580" s="1">
        <v>22458</v>
      </c>
      <c r="D580" s="3">
        <f t="shared" si="9"/>
        <v>0.69323373255957521</v>
      </c>
      <c r="E580" s="26">
        <f>IFERROR(VLOOKUP(D580,Points!$I$2:$K$5,3,TRUE),"")</f>
        <v>15</v>
      </c>
      <c r="F580" t="s">
        <v>8632</v>
      </c>
    </row>
    <row r="581" spans="1:6" x14ac:dyDescent="0.25">
      <c r="A581" t="s">
        <v>1226</v>
      </c>
      <c r="B581" t="s">
        <v>29</v>
      </c>
      <c r="C581" s="1">
        <v>28098</v>
      </c>
      <c r="D581" s="3">
        <f t="shared" si="9"/>
        <v>0.86732929991356955</v>
      </c>
      <c r="E581" s="26">
        <f>IFERROR(VLOOKUP(D581,Points!$I$2:$K$5,3,TRUE),"")</f>
        <v>0</v>
      </c>
      <c r="F581" t="s">
        <v>8633</v>
      </c>
    </row>
    <row r="582" spans="1:6" x14ac:dyDescent="0.25">
      <c r="A582" t="s">
        <v>1225</v>
      </c>
      <c r="B582" t="s">
        <v>182</v>
      </c>
      <c r="C582" s="1">
        <v>29477</v>
      </c>
      <c r="D582" s="3">
        <f t="shared" si="9"/>
        <v>0.90989628349178908</v>
      </c>
      <c r="E582" s="26">
        <f>IFERROR(VLOOKUP(D582,Points!$I$2:$K$5,3,TRUE),"")</f>
        <v>0</v>
      </c>
      <c r="F582" t="s">
        <v>8632</v>
      </c>
    </row>
    <row r="583" spans="1:6" x14ac:dyDescent="0.25">
      <c r="A583" t="s">
        <v>1224</v>
      </c>
      <c r="B583" t="s">
        <v>25</v>
      </c>
      <c r="C583" s="1">
        <v>58040</v>
      </c>
      <c r="D583" s="3">
        <f t="shared" si="9"/>
        <v>1.7915792073095445</v>
      </c>
      <c r="E583" s="26">
        <f>IFERROR(VLOOKUP(D583,Points!$I$2:$K$5,3,TRUE),"")</f>
        <v>0</v>
      </c>
      <c r="F583" t="s">
        <v>8633</v>
      </c>
    </row>
    <row r="584" spans="1:6" x14ac:dyDescent="0.25">
      <c r="A584" t="s">
        <v>1223</v>
      </c>
      <c r="B584" t="s">
        <v>133</v>
      </c>
      <c r="C584" s="1">
        <v>45500</v>
      </c>
      <c r="D584" s="3">
        <f t="shared" si="9"/>
        <v>1.404494382022472</v>
      </c>
      <c r="E584" s="26">
        <f>IFERROR(VLOOKUP(D584,Points!$I$2:$K$5,3,TRUE),"")</f>
        <v>0</v>
      </c>
      <c r="F584" t="s">
        <v>8633</v>
      </c>
    </row>
    <row r="585" spans="1:6" x14ac:dyDescent="0.25">
      <c r="A585" t="s">
        <v>1222</v>
      </c>
      <c r="B585" t="s">
        <v>31</v>
      </c>
      <c r="C585" s="1">
        <v>28722</v>
      </c>
      <c r="D585" s="3">
        <f t="shared" si="9"/>
        <v>0.88659093715273496</v>
      </c>
      <c r="E585" s="26">
        <f>IFERROR(VLOOKUP(D585,Points!$I$2:$K$5,3,TRUE),"")</f>
        <v>0</v>
      </c>
      <c r="F585" t="s">
        <v>8633</v>
      </c>
    </row>
    <row r="586" spans="1:6" x14ac:dyDescent="0.25">
      <c r="A586" t="s">
        <v>1221</v>
      </c>
      <c r="B586" t="s">
        <v>101</v>
      </c>
      <c r="C586" s="1">
        <v>44100</v>
      </c>
      <c r="D586" s="3">
        <f t="shared" si="9"/>
        <v>1.3612791702679343</v>
      </c>
      <c r="E586" s="26">
        <f>IFERROR(VLOOKUP(D586,Points!$I$2:$K$5,3,TRUE),"")</f>
        <v>0</v>
      </c>
      <c r="F586" t="s">
        <v>8633</v>
      </c>
    </row>
    <row r="587" spans="1:6" x14ac:dyDescent="0.25">
      <c r="A587" t="s">
        <v>1220</v>
      </c>
      <c r="B587" t="s">
        <v>101</v>
      </c>
      <c r="C587" s="1">
        <v>25333</v>
      </c>
      <c r="D587" s="3">
        <f t="shared" si="9"/>
        <v>0.78197925669835777</v>
      </c>
      <c r="E587" s="26">
        <f>IFERROR(VLOOKUP(D587,Points!$I$2:$K$5,3,TRUE),"")</f>
        <v>10</v>
      </c>
      <c r="F587" t="s">
        <v>8632</v>
      </c>
    </row>
    <row r="588" spans="1:6" x14ac:dyDescent="0.25">
      <c r="A588" t="s">
        <v>1835</v>
      </c>
      <c r="B588" t="s">
        <v>47</v>
      </c>
      <c r="C588" s="1">
        <v>36211</v>
      </c>
      <c r="D588" s="3">
        <f t="shared" si="9"/>
        <v>1.117761452031115</v>
      </c>
      <c r="E588" s="26">
        <f>IFERROR(VLOOKUP(D588,Points!$I$2:$K$5,3,TRUE),"")</f>
        <v>0</v>
      </c>
      <c r="F588" t="s">
        <v>8632</v>
      </c>
    </row>
    <row r="589" spans="1:6" x14ac:dyDescent="0.25">
      <c r="A589" t="s">
        <v>1219</v>
      </c>
      <c r="B589" t="s">
        <v>124</v>
      </c>
      <c r="C589" s="1">
        <v>42979</v>
      </c>
      <c r="D589" s="3">
        <f t="shared" si="9"/>
        <v>1.3266761328559082</v>
      </c>
      <c r="E589" s="26">
        <f>IFERROR(VLOOKUP(D589,Points!$I$2:$K$5,3,TRUE),"")</f>
        <v>0</v>
      </c>
      <c r="F589" t="s">
        <v>8633</v>
      </c>
    </row>
    <row r="590" spans="1:6" x14ac:dyDescent="0.25">
      <c r="A590" t="s">
        <v>1218</v>
      </c>
      <c r="B590" t="s">
        <v>220</v>
      </c>
      <c r="C590" s="1">
        <v>50072</v>
      </c>
      <c r="D590" s="3">
        <f t="shared" si="9"/>
        <v>1.5456229164094333</v>
      </c>
      <c r="E590" s="26">
        <f>IFERROR(VLOOKUP(D590,Points!$I$2:$K$5,3,TRUE),"")</f>
        <v>0</v>
      </c>
      <c r="F590" t="s">
        <v>8632</v>
      </c>
    </row>
    <row r="591" spans="1:6" x14ac:dyDescent="0.25">
      <c r="A591" t="s">
        <v>1217</v>
      </c>
      <c r="B591" t="s">
        <v>49</v>
      </c>
      <c r="C591" s="1">
        <v>28125</v>
      </c>
      <c r="D591" s="3">
        <f t="shared" si="9"/>
        <v>0.86816273614026418</v>
      </c>
      <c r="E591" s="26">
        <f>IFERROR(VLOOKUP(D591,Points!$I$2:$K$5,3,TRUE),"")</f>
        <v>0</v>
      </c>
      <c r="F591" t="s">
        <v>8633</v>
      </c>
    </row>
    <row r="592" spans="1:6" x14ac:dyDescent="0.25">
      <c r="A592" t="s">
        <v>1217</v>
      </c>
      <c r="B592" t="s">
        <v>240</v>
      </c>
      <c r="C592" s="1">
        <v>29552</v>
      </c>
      <c r="D592" s="3">
        <f t="shared" si="9"/>
        <v>0.91221138412149649</v>
      </c>
      <c r="E592" s="26">
        <f>IFERROR(VLOOKUP(D592,Points!$I$2:$K$5,3,TRUE),"")</f>
        <v>0</v>
      </c>
      <c r="F592" t="s">
        <v>8633</v>
      </c>
    </row>
    <row r="593" spans="1:6" x14ac:dyDescent="0.25">
      <c r="A593" t="s">
        <v>1216</v>
      </c>
      <c r="B593" t="s">
        <v>35</v>
      </c>
      <c r="C593" s="1">
        <v>42550</v>
      </c>
      <c r="D593" s="3">
        <f t="shared" si="9"/>
        <v>1.313433757253982</v>
      </c>
      <c r="E593" s="26">
        <f>IFERROR(VLOOKUP(D593,Points!$I$2:$K$5,3,TRUE),"")</f>
        <v>0</v>
      </c>
      <c r="F593" t="s">
        <v>8633</v>
      </c>
    </row>
    <row r="594" spans="1:6" x14ac:dyDescent="0.25">
      <c r="A594" t="s">
        <v>1215</v>
      </c>
      <c r="B594" t="s">
        <v>58</v>
      </c>
      <c r="C594" s="1">
        <v>26250</v>
      </c>
      <c r="D594" s="3">
        <f t="shared" si="9"/>
        <v>0.81028522039758</v>
      </c>
      <c r="E594" s="26">
        <f>IFERROR(VLOOKUP(D594,Points!$I$2:$K$5,3,TRUE),"")</f>
        <v>0</v>
      </c>
      <c r="F594" t="s">
        <v>8632</v>
      </c>
    </row>
    <row r="595" spans="1:6" x14ac:dyDescent="0.25">
      <c r="A595" t="s">
        <v>1214</v>
      </c>
      <c r="B595" t="s">
        <v>1694</v>
      </c>
      <c r="C595" s="1">
        <v>62667</v>
      </c>
      <c r="D595" s="3">
        <f t="shared" si="9"/>
        <v>1.9344054821582912</v>
      </c>
      <c r="E595" s="26">
        <f>IFERROR(VLOOKUP(D595,Points!$I$2:$K$5,3,TRUE),"")</f>
        <v>0</v>
      </c>
      <c r="F595" t="s">
        <v>8633</v>
      </c>
    </row>
    <row r="596" spans="1:6" x14ac:dyDescent="0.25">
      <c r="A596" t="s">
        <v>1213</v>
      </c>
      <c r="B596" t="s">
        <v>50</v>
      </c>
      <c r="C596" s="1">
        <v>30800</v>
      </c>
      <c r="D596" s="3">
        <f t="shared" si="9"/>
        <v>0.95073465859982709</v>
      </c>
      <c r="E596" s="26">
        <f>IFERROR(VLOOKUP(D596,Points!$I$2:$K$5,3,TRUE),"")</f>
        <v>0</v>
      </c>
      <c r="F596" t="s">
        <v>8633</v>
      </c>
    </row>
    <row r="597" spans="1:6" x14ac:dyDescent="0.25">
      <c r="A597" t="s">
        <v>1212</v>
      </c>
      <c r="B597" t="s">
        <v>76</v>
      </c>
      <c r="C597" s="1">
        <v>33625</v>
      </c>
      <c r="D597" s="3">
        <f t="shared" si="9"/>
        <v>1.0379367823188048</v>
      </c>
      <c r="E597" s="26">
        <f>IFERROR(VLOOKUP(D597,Points!$I$2:$K$5,3,TRUE),"")</f>
        <v>0</v>
      </c>
      <c r="F597" t="s">
        <v>8633</v>
      </c>
    </row>
    <row r="598" spans="1:6" x14ac:dyDescent="0.25">
      <c r="A598" t="s">
        <v>1211</v>
      </c>
      <c r="B598" t="s">
        <v>76</v>
      </c>
      <c r="C598" s="1">
        <v>22500</v>
      </c>
      <c r="D598" s="3">
        <f t="shared" si="9"/>
        <v>0.69453018891221141</v>
      </c>
      <c r="E598" s="26">
        <f>IFERROR(VLOOKUP(D598,Points!$I$2:$K$5,3,TRUE),"")</f>
        <v>15</v>
      </c>
      <c r="F598" t="s">
        <v>8632</v>
      </c>
    </row>
    <row r="599" spans="1:6" x14ac:dyDescent="0.25">
      <c r="A599" t="s">
        <v>1210</v>
      </c>
      <c r="B599" t="s">
        <v>35</v>
      </c>
      <c r="C599" s="1">
        <v>35167</v>
      </c>
      <c r="D599" s="3">
        <f t="shared" si="9"/>
        <v>1.0855352512655883</v>
      </c>
      <c r="E599" s="26">
        <f>IFERROR(VLOOKUP(D599,Points!$I$2:$K$5,3,TRUE),"")</f>
        <v>0</v>
      </c>
      <c r="F599" t="s">
        <v>8633</v>
      </c>
    </row>
    <row r="600" spans="1:6" x14ac:dyDescent="0.25">
      <c r="A600" t="s">
        <v>1209</v>
      </c>
      <c r="B600" t="s">
        <v>157</v>
      </c>
      <c r="C600" s="1">
        <v>25500</v>
      </c>
      <c r="D600" s="3">
        <f t="shared" si="9"/>
        <v>0.78713421410050621</v>
      </c>
      <c r="E600" s="26">
        <f>IFERROR(VLOOKUP(D600,Points!$I$2:$K$5,3,TRUE),"")</f>
        <v>10</v>
      </c>
      <c r="F600" t="s">
        <v>8632</v>
      </c>
    </row>
    <row r="601" spans="1:6" x14ac:dyDescent="0.25">
      <c r="A601" t="s">
        <v>1208</v>
      </c>
      <c r="B601" t="s">
        <v>76</v>
      </c>
      <c r="C601" s="1">
        <v>38528</v>
      </c>
      <c r="D601" s="3">
        <f t="shared" si="9"/>
        <v>1.1892826274848747</v>
      </c>
      <c r="E601" s="26">
        <f>IFERROR(VLOOKUP(D601,Points!$I$2:$K$5,3,TRUE),"")</f>
        <v>0</v>
      </c>
      <c r="F601" t="s">
        <v>8632</v>
      </c>
    </row>
    <row r="602" spans="1:6" x14ac:dyDescent="0.25">
      <c r="A602" t="s">
        <v>1207</v>
      </c>
      <c r="B602" t="s">
        <v>12</v>
      </c>
      <c r="C602" s="1">
        <v>38139</v>
      </c>
      <c r="D602" s="3">
        <f t="shared" si="9"/>
        <v>1.1772749722187925</v>
      </c>
      <c r="E602" s="26">
        <f>IFERROR(VLOOKUP(D602,Points!$I$2:$K$5,3,TRUE),"")</f>
        <v>0</v>
      </c>
      <c r="F602" t="s">
        <v>8632</v>
      </c>
    </row>
    <row r="603" spans="1:6" x14ac:dyDescent="0.25">
      <c r="A603" t="s">
        <v>1206</v>
      </c>
      <c r="B603" t="s">
        <v>174</v>
      </c>
      <c r="C603" s="1">
        <v>32821</v>
      </c>
      <c r="D603" s="3">
        <f t="shared" si="9"/>
        <v>1.0131189035683417</v>
      </c>
      <c r="E603" s="26">
        <f>IFERROR(VLOOKUP(D603,Points!$I$2:$K$5,3,TRUE),"")</f>
        <v>0</v>
      </c>
      <c r="F603" t="s">
        <v>8633</v>
      </c>
    </row>
    <row r="604" spans="1:6" x14ac:dyDescent="0.25">
      <c r="A604" t="s">
        <v>1206</v>
      </c>
      <c r="B604" t="s">
        <v>127</v>
      </c>
      <c r="C604" s="1">
        <v>51044</v>
      </c>
      <c r="D604" s="3">
        <f t="shared" si="9"/>
        <v>1.5756266205704408</v>
      </c>
      <c r="E604" s="26">
        <f>IFERROR(VLOOKUP(D604,Points!$I$2:$K$5,3,TRUE),"")</f>
        <v>0</v>
      </c>
      <c r="F604" t="s">
        <v>8633</v>
      </c>
    </row>
    <row r="605" spans="1:6" x14ac:dyDescent="0.25">
      <c r="A605" t="s">
        <v>1206</v>
      </c>
      <c r="B605" t="s">
        <v>124</v>
      </c>
      <c r="C605" s="1">
        <v>50667</v>
      </c>
      <c r="D605" s="3">
        <f t="shared" si="9"/>
        <v>1.5639893814051118</v>
      </c>
      <c r="E605" s="26">
        <f>IFERROR(VLOOKUP(D605,Points!$I$2:$K$5,3,TRUE),"")</f>
        <v>0</v>
      </c>
      <c r="F605" t="s">
        <v>8633</v>
      </c>
    </row>
    <row r="606" spans="1:6" x14ac:dyDescent="0.25">
      <c r="A606" t="s">
        <v>1206</v>
      </c>
      <c r="B606" t="s">
        <v>133</v>
      </c>
      <c r="C606" s="1">
        <v>70519</v>
      </c>
      <c r="D606" s="3">
        <f t="shared" si="9"/>
        <v>2.176781084084455</v>
      </c>
      <c r="E606" s="26">
        <f>IFERROR(VLOOKUP(D606,Points!$I$2:$K$5,3,TRUE),"")</f>
        <v>0</v>
      </c>
      <c r="F606" t="s">
        <v>8633</v>
      </c>
    </row>
    <row r="607" spans="1:6" x14ac:dyDescent="0.25">
      <c r="A607" t="s">
        <v>1206</v>
      </c>
      <c r="B607" t="s">
        <v>9</v>
      </c>
      <c r="C607" s="1">
        <v>39520</v>
      </c>
      <c r="D607" s="3">
        <f t="shared" si="9"/>
        <v>1.2199036918138042</v>
      </c>
      <c r="E607" s="26">
        <f>IFERROR(VLOOKUP(D607,Points!$I$2:$K$5,3,TRUE),"")</f>
        <v>0</v>
      </c>
      <c r="F607" t="s">
        <v>8633</v>
      </c>
    </row>
    <row r="608" spans="1:6" x14ac:dyDescent="0.25">
      <c r="A608" t="s">
        <v>1205</v>
      </c>
      <c r="B608" t="s">
        <v>38</v>
      </c>
      <c r="C608" s="1">
        <v>36167</v>
      </c>
      <c r="D608" s="3">
        <f t="shared" si="9"/>
        <v>1.1164032596616866</v>
      </c>
      <c r="E608" s="26">
        <f>IFERROR(VLOOKUP(D608,Points!$I$2:$K$5,3,TRUE),"")</f>
        <v>0</v>
      </c>
      <c r="F608" t="s">
        <v>8633</v>
      </c>
    </row>
    <row r="609" spans="1:6" x14ac:dyDescent="0.25">
      <c r="A609" t="s">
        <v>1204</v>
      </c>
      <c r="B609" t="s">
        <v>249</v>
      </c>
      <c r="C609" s="1">
        <v>20667</v>
      </c>
      <c r="D609" s="3">
        <f t="shared" si="9"/>
        <v>0.63794912952216321</v>
      </c>
      <c r="E609" s="26">
        <f>IFERROR(VLOOKUP(D609,Points!$I$2:$K$5,3,TRUE),"")</f>
        <v>15</v>
      </c>
      <c r="F609" t="s">
        <v>8633</v>
      </c>
    </row>
    <row r="610" spans="1:6" x14ac:dyDescent="0.25">
      <c r="A610" t="s">
        <v>1203</v>
      </c>
      <c r="B610" t="s">
        <v>17</v>
      </c>
      <c r="C610" s="1">
        <v>24500</v>
      </c>
      <c r="D610" s="3">
        <f t="shared" si="9"/>
        <v>0.75626620570440795</v>
      </c>
      <c r="E610" s="26">
        <f>IFERROR(VLOOKUP(D610,Points!$I$2:$K$5,3,TRUE),"")</f>
        <v>10</v>
      </c>
      <c r="F610" t="s">
        <v>8632</v>
      </c>
    </row>
    <row r="611" spans="1:6" x14ac:dyDescent="0.25">
      <c r="A611" t="s">
        <v>1202</v>
      </c>
      <c r="B611" t="s">
        <v>17</v>
      </c>
      <c r="C611" s="1">
        <v>25962</v>
      </c>
      <c r="D611" s="3">
        <f t="shared" si="9"/>
        <v>0.80139523397950363</v>
      </c>
      <c r="E611" s="26">
        <f>IFERROR(VLOOKUP(D611,Points!$I$2:$K$5,3,TRUE),"")</f>
        <v>0</v>
      </c>
      <c r="F611" t="s">
        <v>8633</v>
      </c>
    </row>
    <row r="612" spans="1:6" x14ac:dyDescent="0.25">
      <c r="A612" t="s">
        <v>1201</v>
      </c>
      <c r="B612" t="s">
        <v>89</v>
      </c>
      <c r="C612" s="1">
        <v>51000</v>
      </c>
      <c r="D612" s="3">
        <f t="shared" si="9"/>
        <v>1.5742684282010124</v>
      </c>
      <c r="E612" s="26">
        <f>IFERROR(VLOOKUP(D612,Points!$I$2:$K$5,3,TRUE),"")</f>
        <v>0</v>
      </c>
      <c r="F612" t="s">
        <v>8632</v>
      </c>
    </row>
    <row r="613" spans="1:6" x14ac:dyDescent="0.25">
      <c r="A613" t="s">
        <v>1200</v>
      </c>
      <c r="B613" t="s">
        <v>249</v>
      </c>
      <c r="C613" s="1">
        <v>34056</v>
      </c>
      <c r="D613" s="3">
        <f t="shared" si="9"/>
        <v>1.0512408939375231</v>
      </c>
      <c r="E613" s="26">
        <f>IFERROR(VLOOKUP(D613,Points!$I$2:$K$5,3,TRUE),"")</f>
        <v>0</v>
      </c>
      <c r="F613" t="s">
        <v>8633</v>
      </c>
    </row>
    <row r="614" spans="1:6" x14ac:dyDescent="0.25">
      <c r="A614" t="s">
        <v>1199</v>
      </c>
      <c r="B614" t="s">
        <v>146</v>
      </c>
      <c r="C614" s="1">
        <v>24375</v>
      </c>
      <c r="D614" s="3">
        <f t="shared" si="9"/>
        <v>0.7524077046548957</v>
      </c>
      <c r="E614" s="26">
        <f>IFERROR(VLOOKUP(D614,Points!$I$2:$K$5,3,TRUE),"")</f>
        <v>10</v>
      </c>
      <c r="F614" t="s">
        <v>8632</v>
      </c>
    </row>
    <row r="615" spans="1:6" x14ac:dyDescent="0.25">
      <c r="A615" t="s">
        <v>1198</v>
      </c>
      <c r="B615" t="s">
        <v>23</v>
      </c>
      <c r="C615" s="1">
        <v>24424</v>
      </c>
      <c r="D615" s="3">
        <f t="shared" si="9"/>
        <v>0.75392023706630451</v>
      </c>
      <c r="E615" s="26">
        <f>IFERROR(VLOOKUP(D615,Points!$I$2:$K$5,3,TRUE),"")</f>
        <v>10</v>
      </c>
      <c r="F615" t="s">
        <v>8633</v>
      </c>
    </row>
    <row r="616" spans="1:6" x14ac:dyDescent="0.25">
      <c r="A616" t="s">
        <v>1197</v>
      </c>
      <c r="B616" t="s">
        <v>44</v>
      </c>
      <c r="C616" s="1">
        <v>23567</v>
      </c>
      <c r="D616" s="3">
        <f t="shared" si="9"/>
        <v>0.72746635387084824</v>
      </c>
      <c r="E616" s="26">
        <f>IFERROR(VLOOKUP(D616,Points!$I$2:$K$5,3,TRUE),"")</f>
        <v>10</v>
      </c>
      <c r="F616" t="s">
        <v>8633</v>
      </c>
    </row>
    <row r="617" spans="1:6" x14ac:dyDescent="0.25">
      <c r="A617" t="s">
        <v>1196</v>
      </c>
      <c r="B617" t="s">
        <v>7</v>
      </c>
      <c r="C617" s="1">
        <v>39415</v>
      </c>
      <c r="D617" s="3">
        <f t="shared" si="9"/>
        <v>1.2166625509322138</v>
      </c>
      <c r="E617" s="26">
        <f>IFERROR(VLOOKUP(D617,Points!$I$2:$K$5,3,TRUE),"")</f>
        <v>0</v>
      </c>
      <c r="F617" t="s">
        <v>8632</v>
      </c>
    </row>
    <row r="618" spans="1:6" x14ac:dyDescent="0.25">
      <c r="A618" t="s">
        <v>1195</v>
      </c>
      <c r="B618" t="s">
        <v>23</v>
      </c>
      <c r="C618" s="1">
        <v>38357</v>
      </c>
      <c r="D618" s="3">
        <f t="shared" si="9"/>
        <v>1.1840041980491418</v>
      </c>
      <c r="E618" s="26">
        <f>IFERROR(VLOOKUP(D618,Points!$I$2:$K$5,3,TRUE),"")</f>
        <v>0</v>
      </c>
      <c r="F618" t="s">
        <v>8633</v>
      </c>
    </row>
    <row r="619" spans="1:6" x14ac:dyDescent="0.25">
      <c r="A619" t="s">
        <v>1195</v>
      </c>
      <c r="B619" t="s">
        <v>74</v>
      </c>
      <c r="C619" s="1">
        <v>34750</v>
      </c>
      <c r="D619" s="3">
        <f t="shared" si="9"/>
        <v>1.0726632917644154</v>
      </c>
      <c r="E619" s="26">
        <f>IFERROR(VLOOKUP(D619,Points!$I$2:$K$5,3,TRUE),"")</f>
        <v>0</v>
      </c>
      <c r="F619" t="s">
        <v>8633</v>
      </c>
    </row>
    <row r="620" spans="1:6" x14ac:dyDescent="0.25">
      <c r="A620" t="s">
        <v>1834</v>
      </c>
      <c r="B620" t="s">
        <v>249</v>
      </c>
      <c r="C620" s="1">
        <v>13114</v>
      </c>
      <c r="D620" s="3">
        <f t="shared" si="9"/>
        <v>0.40480306210643291</v>
      </c>
      <c r="E620" s="26">
        <f>IFERROR(VLOOKUP(D620,Points!$I$2:$K$5,3,TRUE),"")</f>
        <v>20</v>
      </c>
      <c r="F620" t="s">
        <v>8632</v>
      </c>
    </row>
    <row r="621" spans="1:6" x14ac:dyDescent="0.25">
      <c r="A621" t="s">
        <v>1194</v>
      </c>
      <c r="B621" t="s">
        <v>249</v>
      </c>
      <c r="C621" s="1">
        <v>27508</v>
      </c>
      <c r="D621" s="3">
        <f t="shared" si="9"/>
        <v>0.8491171749598716</v>
      </c>
      <c r="E621" s="26">
        <f>IFERROR(VLOOKUP(D621,Points!$I$2:$K$5,3,TRUE),"")</f>
        <v>0</v>
      </c>
      <c r="F621" t="s">
        <v>8633</v>
      </c>
    </row>
    <row r="622" spans="1:6" x14ac:dyDescent="0.25">
      <c r="A622" t="s">
        <v>1193</v>
      </c>
      <c r="B622" t="s">
        <v>157</v>
      </c>
      <c r="C622" s="1">
        <v>28295</v>
      </c>
      <c r="D622" s="3">
        <f t="shared" si="9"/>
        <v>0.87341029756760091</v>
      </c>
      <c r="E622" s="26">
        <f>IFERROR(VLOOKUP(D622,Points!$I$2:$K$5,3,TRUE),"")</f>
        <v>0</v>
      </c>
      <c r="F622" t="s">
        <v>8632</v>
      </c>
    </row>
    <row r="623" spans="1:6" x14ac:dyDescent="0.25">
      <c r="A623" t="s">
        <v>1192</v>
      </c>
      <c r="B623" t="s">
        <v>157</v>
      </c>
      <c r="C623" s="1">
        <v>51285</v>
      </c>
      <c r="D623" s="3">
        <f t="shared" si="9"/>
        <v>1.5830658105939004</v>
      </c>
      <c r="E623" s="26">
        <f>IFERROR(VLOOKUP(D623,Points!$I$2:$K$5,3,TRUE),"")</f>
        <v>0</v>
      </c>
      <c r="F623" t="s">
        <v>8633</v>
      </c>
    </row>
    <row r="624" spans="1:6" x14ac:dyDescent="0.25">
      <c r="A624" t="s">
        <v>1191</v>
      </c>
      <c r="B624" t="s">
        <v>83</v>
      </c>
      <c r="C624" s="1">
        <v>48500</v>
      </c>
      <c r="D624" s="3">
        <f t="shared" si="9"/>
        <v>1.4970984072107667</v>
      </c>
      <c r="E624" s="26">
        <f>IFERROR(VLOOKUP(D624,Points!$I$2:$K$5,3,TRUE),"")</f>
        <v>0</v>
      </c>
      <c r="F624" t="s">
        <v>8632</v>
      </c>
    </row>
    <row r="625" spans="1:6" x14ac:dyDescent="0.25">
      <c r="A625" t="s">
        <v>1190</v>
      </c>
      <c r="B625" t="s">
        <v>220</v>
      </c>
      <c r="C625" s="1">
        <v>26846</v>
      </c>
      <c r="D625" s="3">
        <f t="shared" si="9"/>
        <v>0.82868255340165453</v>
      </c>
      <c r="E625" s="26">
        <f>IFERROR(VLOOKUP(D625,Points!$I$2:$K$5,3,TRUE),"")</f>
        <v>0</v>
      </c>
      <c r="F625" t="s">
        <v>8632</v>
      </c>
    </row>
    <row r="626" spans="1:6" x14ac:dyDescent="0.25">
      <c r="A626" t="s">
        <v>1189</v>
      </c>
      <c r="B626" t="s">
        <v>91</v>
      </c>
      <c r="C626" s="1">
        <v>36250</v>
      </c>
      <c r="D626" s="3">
        <f t="shared" si="9"/>
        <v>1.1189653043585628</v>
      </c>
      <c r="E626" s="26">
        <f>IFERROR(VLOOKUP(D626,Points!$I$2:$K$5,3,TRUE),"")</f>
        <v>0</v>
      </c>
      <c r="F626" t="s">
        <v>8633</v>
      </c>
    </row>
    <row r="627" spans="1:6" x14ac:dyDescent="0.25">
      <c r="A627" t="s">
        <v>1833</v>
      </c>
      <c r="B627" t="s">
        <v>27</v>
      </c>
      <c r="C627" s="1">
        <v>39800</v>
      </c>
      <c r="D627" s="3">
        <f t="shared" si="9"/>
        <v>1.2285467341647116</v>
      </c>
      <c r="E627" s="26">
        <f>IFERROR(VLOOKUP(D627,Points!$I$2:$K$5,3,TRUE),"")</f>
        <v>0</v>
      </c>
      <c r="F627" t="s">
        <v>8632</v>
      </c>
    </row>
    <row r="628" spans="1:6" x14ac:dyDescent="0.25">
      <c r="A628" t="s">
        <v>1188</v>
      </c>
      <c r="B628" t="s">
        <v>157</v>
      </c>
      <c r="C628" s="1">
        <v>53500</v>
      </c>
      <c r="D628" s="3">
        <f t="shared" si="9"/>
        <v>1.6514384491912582</v>
      </c>
      <c r="E628" s="26">
        <f>IFERROR(VLOOKUP(D628,Points!$I$2:$K$5,3,TRUE),"")</f>
        <v>0</v>
      </c>
      <c r="F628" t="s">
        <v>8633</v>
      </c>
    </row>
    <row r="629" spans="1:6" x14ac:dyDescent="0.25">
      <c r="A629" t="s">
        <v>1188</v>
      </c>
      <c r="B629" t="s">
        <v>1</v>
      </c>
      <c r="C629" s="1">
        <v>30250</v>
      </c>
      <c r="D629" s="3">
        <f t="shared" si="9"/>
        <v>0.93375725398197307</v>
      </c>
      <c r="E629" s="26">
        <f>IFERROR(VLOOKUP(D629,Points!$I$2:$K$5,3,TRUE),"")</f>
        <v>0</v>
      </c>
      <c r="F629" t="s">
        <v>8633</v>
      </c>
    </row>
    <row r="630" spans="1:6" x14ac:dyDescent="0.25">
      <c r="A630" t="s">
        <v>1188</v>
      </c>
      <c r="B630" t="s">
        <v>25</v>
      </c>
      <c r="C630" s="1">
        <v>63313</v>
      </c>
      <c r="D630" s="3">
        <f t="shared" si="9"/>
        <v>1.9543462155821707</v>
      </c>
      <c r="E630" s="26">
        <f>IFERROR(VLOOKUP(D630,Points!$I$2:$K$5,3,TRUE),"")</f>
        <v>0</v>
      </c>
      <c r="F630" t="s">
        <v>8633</v>
      </c>
    </row>
    <row r="631" spans="1:6" x14ac:dyDescent="0.25">
      <c r="A631" t="s">
        <v>1188</v>
      </c>
      <c r="B631" t="s">
        <v>96</v>
      </c>
      <c r="C631" s="1">
        <v>34140</v>
      </c>
      <c r="D631" s="3">
        <f t="shared" si="9"/>
        <v>1.0538338066427955</v>
      </c>
      <c r="E631" s="26">
        <f>IFERROR(VLOOKUP(D631,Points!$I$2:$K$5,3,TRUE),"")</f>
        <v>0</v>
      </c>
      <c r="F631" t="s">
        <v>8633</v>
      </c>
    </row>
    <row r="632" spans="1:6" x14ac:dyDescent="0.25">
      <c r="A632" t="s">
        <v>1187</v>
      </c>
      <c r="B632" t="s">
        <v>182</v>
      </c>
      <c r="C632" s="1">
        <v>44500</v>
      </c>
      <c r="D632" s="3">
        <f t="shared" si="9"/>
        <v>1.3736263736263736</v>
      </c>
      <c r="E632" s="26">
        <f>IFERROR(VLOOKUP(D632,Points!$I$2:$K$5,3,TRUE),"")</f>
        <v>0</v>
      </c>
      <c r="F632" t="s">
        <v>8633</v>
      </c>
    </row>
    <row r="633" spans="1:6" x14ac:dyDescent="0.25">
      <c r="A633" t="s">
        <v>1186</v>
      </c>
      <c r="B633" t="s">
        <v>182</v>
      </c>
      <c r="C633" s="1">
        <v>34500</v>
      </c>
      <c r="D633" s="3">
        <f t="shared" si="9"/>
        <v>1.0649462896653907</v>
      </c>
      <c r="E633" s="26">
        <f>IFERROR(VLOOKUP(D633,Points!$I$2:$K$5,3,TRUE),"")</f>
        <v>0</v>
      </c>
      <c r="F633" t="s">
        <v>8632</v>
      </c>
    </row>
    <row r="634" spans="1:6" x14ac:dyDescent="0.25">
      <c r="A634" t="s">
        <v>1185</v>
      </c>
      <c r="B634" t="s">
        <v>174</v>
      </c>
      <c r="C634" s="1">
        <v>33563</v>
      </c>
      <c r="D634" s="3">
        <f t="shared" si="9"/>
        <v>1.0360229657982467</v>
      </c>
      <c r="E634" s="26">
        <f>IFERROR(VLOOKUP(D634,Points!$I$2:$K$5,3,TRUE),"")</f>
        <v>0</v>
      </c>
      <c r="F634" t="s">
        <v>8632</v>
      </c>
    </row>
    <row r="635" spans="1:6" x14ac:dyDescent="0.25">
      <c r="A635" t="s">
        <v>1184</v>
      </c>
      <c r="B635" t="s">
        <v>12</v>
      </c>
      <c r="C635" s="1">
        <v>35292</v>
      </c>
      <c r="D635" s="3">
        <f t="shared" si="9"/>
        <v>1.0893937523151007</v>
      </c>
      <c r="E635" s="26">
        <f>IFERROR(VLOOKUP(D635,Points!$I$2:$K$5,3,TRUE),"")</f>
        <v>0</v>
      </c>
      <c r="F635" t="s">
        <v>8633</v>
      </c>
    </row>
    <row r="636" spans="1:6" x14ac:dyDescent="0.25">
      <c r="A636" t="s">
        <v>1183</v>
      </c>
      <c r="B636" t="s">
        <v>8</v>
      </c>
      <c r="C636" s="1">
        <v>34900</v>
      </c>
      <c r="D636" s="3">
        <f t="shared" si="9"/>
        <v>1.07729349302383</v>
      </c>
      <c r="E636" s="26">
        <f>IFERROR(VLOOKUP(D636,Points!$I$2:$K$5,3,TRUE),"")</f>
        <v>0</v>
      </c>
      <c r="F636" t="s">
        <v>8633</v>
      </c>
    </row>
    <row r="637" spans="1:6" x14ac:dyDescent="0.25">
      <c r="A637" t="s">
        <v>1182</v>
      </c>
      <c r="B637" t="s">
        <v>163</v>
      </c>
      <c r="C637" s="1">
        <v>24647</v>
      </c>
      <c r="D637" s="3">
        <f t="shared" si="9"/>
        <v>0.76080380293863437</v>
      </c>
      <c r="E637" s="26">
        <f>IFERROR(VLOOKUP(D637,Points!$I$2:$K$5,3,TRUE),"")</f>
        <v>10</v>
      </c>
      <c r="F637" t="s">
        <v>8632</v>
      </c>
    </row>
    <row r="638" spans="1:6" x14ac:dyDescent="0.25">
      <c r="A638" t="s">
        <v>1181</v>
      </c>
      <c r="B638" t="s">
        <v>12</v>
      </c>
      <c r="C638" s="1">
        <v>43875</v>
      </c>
      <c r="D638" s="3">
        <f t="shared" si="9"/>
        <v>1.3543338683788122</v>
      </c>
      <c r="E638" s="26">
        <f>IFERROR(VLOOKUP(D638,Points!$I$2:$K$5,3,TRUE),"")</f>
        <v>0</v>
      </c>
      <c r="F638" t="s">
        <v>8633</v>
      </c>
    </row>
    <row r="639" spans="1:6" x14ac:dyDescent="0.25">
      <c r="A639" t="s">
        <v>1180</v>
      </c>
      <c r="B639" t="s">
        <v>44</v>
      </c>
      <c r="C639" s="1">
        <v>27125</v>
      </c>
      <c r="D639" s="3">
        <f t="shared" si="9"/>
        <v>0.83729472774416591</v>
      </c>
      <c r="E639" s="26">
        <f>IFERROR(VLOOKUP(D639,Points!$I$2:$K$5,3,TRUE),"")</f>
        <v>0</v>
      </c>
      <c r="F639" t="s">
        <v>8633</v>
      </c>
    </row>
    <row r="640" spans="1:6" x14ac:dyDescent="0.25">
      <c r="A640" t="s">
        <v>1179</v>
      </c>
      <c r="B640" t="s">
        <v>47</v>
      </c>
      <c r="C640" s="1">
        <v>35860</v>
      </c>
      <c r="D640" s="3">
        <f t="shared" si="9"/>
        <v>1.1069267810840844</v>
      </c>
      <c r="E640" s="26">
        <f>IFERROR(VLOOKUP(D640,Points!$I$2:$K$5,3,TRUE),"")</f>
        <v>0</v>
      </c>
      <c r="F640" t="s">
        <v>8632</v>
      </c>
    </row>
    <row r="641" spans="1:6" x14ac:dyDescent="0.25">
      <c r="A641" t="s">
        <v>1178</v>
      </c>
      <c r="B641" t="s">
        <v>81</v>
      </c>
      <c r="C641" s="1">
        <v>32667</v>
      </c>
      <c r="D641" s="3">
        <f t="shared" si="9"/>
        <v>1.0083652302753425</v>
      </c>
      <c r="E641" s="26">
        <f>IFERROR(VLOOKUP(D641,Points!$I$2:$K$5,3,TRUE),"")</f>
        <v>0</v>
      </c>
      <c r="F641" t="s">
        <v>8632</v>
      </c>
    </row>
    <row r="642" spans="1:6" x14ac:dyDescent="0.25">
      <c r="A642" t="s">
        <v>1177</v>
      </c>
      <c r="B642" t="s">
        <v>81</v>
      </c>
      <c r="C642" s="1">
        <v>33783</v>
      </c>
      <c r="D642" s="3">
        <f t="shared" si="9"/>
        <v>1.0428139276453883</v>
      </c>
      <c r="E642" s="26">
        <f>IFERROR(VLOOKUP(D642,Points!$I$2:$K$5,3,TRUE),"")</f>
        <v>0</v>
      </c>
      <c r="F642" t="s">
        <v>8633</v>
      </c>
    </row>
    <row r="643" spans="1:6" x14ac:dyDescent="0.25">
      <c r="A643" t="s">
        <v>1176</v>
      </c>
      <c r="B643" t="s">
        <v>103</v>
      </c>
      <c r="C643" s="1">
        <v>63250</v>
      </c>
      <c r="D643" s="3">
        <f t="shared" ref="D643:D706" si="10">C643/$H$1</f>
        <v>1.9524015310532163</v>
      </c>
      <c r="E643" s="26">
        <f>IFERROR(VLOOKUP(D643,Points!$I$2:$K$5,3,TRUE),"")</f>
        <v>0</v>
      </c>
      <c r="F643" t="s">
        <v>8632</v>
      </c>
    </row>
    <row r="644" spans="1:6" x14ac:dyDescent="0.25">
      <c r="A644" t="s">
        <v>1175</v>
      </c>
      <c r="B644" t="s">
        <v>99</v>
      </c>
      <c r="C644" s="1">
        <v>25826</v>
      </c>
      <c r="D644" s="3">
        <f t="shared" si="10"/>
        <v>0.79719718483763424</v>
      </c>
      <c r="E644" s="26">
        <f>IFERROR(VLOOKUP(D644,Points!$I$2:$K$5,3,TRUE),"")</f>
        <v>10</v>
      </c>
      <c r="F644" t="s">
        <v>8632</v>
      </c>
    </row>
    <row r="645" spans="1:6" x14ac:dyDescent="0.25">
      <c r="A645" t="s">
        <v>1174</v>
      </c>
      <c r="B645" t="s">
        <v>89</v>
      </c>
      <c r="C645" s="1">
        <v>39455</v>
      </c>
      <c r="D645" s="3">
        <f t="shared" si="10"/>
        <v>1.2178972712680578</v>
      </c>
      <c r="E645" s="26">
        <f>IFERROR(VLOOKUP(D645,Points!$I$2:$K$5,3,TRUE),"")</f>
        <v>0</v>
      </c>
      <c r="F645" t="s">
        <v>8633</v>
      </c>
    </row>
    <row r="646" spans="1:6" x14ac:dyDescent="0.25">
      <c r="A646" t="s">
        <v>1174</v>
      </c>
      <c r="B646" t="s">
        <v>170</v>
      </c>
      <c r="C646" s="1">
        <v>40083</v>
      </c>
      <c r="D646" s="3">
        <f t="shared" si="10"/>
        <v>1.2372823805408075</v>
      </c>
      <c r="E646" s="26">
        <f>IFERROR(VLOOKUP(D646,Points!$I$2:$K$5,3,TRUE),"")</f>
        <v>0</v>
      </c>
      <c r="F646" t="s">
        <v>8633</v>
      </c>
    </row>
    <row r="647" spans="1:6" x14ac:dyDescent="0.25">
      <c r="A647" t="s">
        <v>1173</v>
      </c>
      <c r="B647" t="s">
        <v>103</v>
      </c>
      <c r="C647" s="1">
        <v>42214</v>
      </c>
      <c r="D647" s="3">
        <f t="shared" si="10"/>
        <v>1.3030621064328929</v>
      </c>
      <c r="E647" s="26">
        <f>IFERROR(VLOOKUP(D647,Points!$I$2:$K$5,3,TRUE),"")</f>
        <v>0</v>
      </c>
      <c r="F647" t="s">
        <v>8632</v>
      </c>
    </row>
    <row r="648" spans="1:6" x14ac:dyDescent="0.25">
      <c r="A648" t="s">
        <v>1172</v>
      </c>
      <c r="B648" t="s">
        <v>263</v>
      </c>
      <c r="C648" s="1">
        <v>39667</v>
      </c>
      <c r="D648" s="3">
        <f t="shared" si="10"/>
        <v>1.2244412890480305</v>
      </c>
      <c r="E648" s="26">
        <f>IFERROR(VLOOKUP(D648,Points!$I$2:$K$5,3,TRUE),"")</f>
        <v>0</v>
      </c>
      <c r="F648" t="s">
        <v>8633</v>
      </c>
    </row>
    <row r="649" spans="1:6" x14ac:dyDescent="0.25">
      <c r="A649" t="s">
        <v>1172</v>
      </c>
      <c r="B649" t="s">
        <v>131</v>
      </c>
      <c r="C649" s="1">
        <v>51688</v>
      </c>
      <c r="D649" s="3">
        <f t="shared" si="10"/>
        <v>1.595505617977528</v>
      </c>
      <c r="E649" s="26">
        <f>IFERROR(VLOOKUP(D649,Points!$I$2:$K$5,3,TRUE),"")</f>
        <v>0</v>
      </c>
      <c r="F649" t="s">
        <v>8633</v>
      </c>
    </row>
    <row r="650" spans="1:6" x14ac:dyDescent="0.25">
      <c r="A650" t="s">
        <v>1172</v>
      </c>
      <c r="B650" t="s">
        <v>99</v>
      </c>
      <c r="C650" s="1">
        <v>43716</v>
      </c>
      <c r="D650" s="3">
        <f t="shared" si="10"/>
        <v>1.3494258550438325</v>
      </c>
      <c r="E650" s="26">
        <f>IFERROR(VLOOKUP(D650,Points!$I$2:$K$5,3,TRUE),"")</f>
        <v>0</v>
      </c>
      <c r="F650" t="s">
        <v>8633</v>
      </c>
    </row>
    <row r="651" spans="1:6" x14ac:dyDescent="0.25">
      <c r="A651" t="s">
        <v>1172</v>
      </c>
      <c r="B651" t="s">
        <v>35</v>
      </c>
      <c r="C651" s="1">
        <v>46000</v>
      </c>
      <c r="D651" s="3">
        <f t="shared" si="10"/>
        <v>1.419928386220521</v>
      </c>
      <c r="E651" s="26">
        <f>IFERROR(VLOOKUP(D651,Points!$I$2:$K$5,3,TRUE),"")</f>
        <v>0</v>
      </c>
      <c r="F651" t="s">
        <v>8633</v>
      </c>
    </row>
    <row r="652" spans="1:6" x14ac:dyDescent="0.25">
      <c r="A652" t="s">
        <v>1172</v>
      </c>
      <c r="B652" t="s">
        <v>96</v>
      </c>
      <c r="C652" s="1">
        <v>16875</v>
      </c>
      <c r="D652" s="3">
        <f t="shared" si="10"/>
        <v>0.52089764168415853</v>
      </c>
      <c r="E652" s="26">
        <f>IFERROR(VLOOKUP(D652,Points!$I$2:$K$5,3,TRUE),"")</f>
        <v>20</v>
      </c>
      <c r="F652" t="s">
        <v>8633</v>
      </c>
    </row>
    <row r="653" spans="1:6" x14ac:dyDescent="0.25">
      <c r="A653" t="s">
        <v>1832</v>
      </c>
      <c r="B653" t="s">
        <v>104</v>
      </c>
      <c r="C653" s="1">
        <v>13679</v>
      </c>
      <c r="D653" s="3">
        <f t="shared" si="10"/>
        <v>0.42224348685022844</v>
      </c>
      <c r="E653" s="26">
        <f>IFERROR(VLOOKUP(D653,Points!$I$2:$K$5,3,TRUE),"")</f>
        <v>20</v>
      </c>
      <c r="F653" t="s">
        <v>8632</v>
      </c>
    </row>
    <row r="654" spans="1:6" x14ac:dyDescent="0.25">
      <c r="A654" t="s">
        <v>1171</v>
      </c>
      <c r="B654" t="s">
        <v>89</v>
      </c>
      <c r="C654" s="1">
        <v>31500</v>
      </c>
      <c r="D654" s="3">
        <f t="shared" si="10"/>
        <v>0.97234226447709593</v>
      </c>
      <c r="E654" s="26">
        <f>IFERROR(VLOOKUP(D654,Points!$I$2:$K$5,3,TRUE),"")</f>
        <v>0</v>
      </c>
      <c r="F654" t="s">
        <v>8633</v>
      </c>
    </row>
    <row r="655" spans="1:6" x14ac:dyDescent="0.25">
      <c r="A655" t="s">
        <v>1170</v>
      </c>
      <c r="B655" t="s">
        <v>124</v>
      </c>
      <c r="C655" s="1">
        <v>22136</v>
      </c>
      <c r="D655" s="3">
        <f t="shared" si="10"/>
        <v>0.68329423385603161</v>
      </c>
      <c r="E655" s="26">
        <f>IFERROR(VLOOKUP(D655,Points!$I$2:$K$5,3,TRUE),"")</f>
        <v>15</v>
      </c>
      <c r="F655" t="s">
        <v>8632</v>
      </c>
    </row>
    <row r="656" spans="1:6" x14ac:dyDescent="0.25">
      <c r="A656" t="s">
        <v>1169</v>
      </c>
      <c r="B656" t="s">
        <v>169</v>
      </c>
      <c r="C656" s="1">
        <v>47533</v>
      </c>
      <c r="D656" s="3">
        <f t="shared" si="10"/>
        <v>1.4672490430917398</v>
      </c>
      <c r="E656" s="26">
        <f>IFERROR(VLOOKUP(D656,Points!$I$2:$K$5,3,TRUE),"")</f>
        <v>0</v>
      </c>
      <c r="F656" t="s">
        <v>8633</v>
      </c>
    </row>
    <row r="657" spans="1:6" x14ac:dyDescent="0.25">
      <c r="A657" t="s">
        <v>1168</v>
      </c>
      <c r="B657" t="s">
        <v>169</v>
      </c>
      <c r="C657" s="1">
        <v>42895</v>
      </c>
      <c r="D657" s="3">
        <f t="shared" si="10"/>
        <v>1.3240832201506358</v>
      </c>
      <c r="E657" s="26">
        <f>IFERROR(VLOOKUP(D657,Points!$I$2:$K$5,3,TRUE),"")</f>
        <v>0</v>
      </c>
      <c r="F657" t="s">
        <v>8632</v>
      </c>
    </row>
    <row r="658" spans="1:6" x14ac:dyDescent="0.25">
      <c r="A658" t="s">
        <v>1167</v>
      </c>
      <c r="B658" t="s">
        <v>197</v>
      </c>
      <c r="C658" s="1">
        <v>28607</v>
      </c>
      <c r="D658" s="3">
        <f t="shared" si="10"/>
        <v>0.88304111618718362</v>
      </c>
      <c r="E658" s="26">
        <f>IFERROR(VLOOKUP(D658,Points!$I$2:$K$5,3,TRUE),"")</f>
        <v>0</v>
      </c>
      <c r="F658" t="s">
        <v>8633</v>
      </c>
    </row>
    <row r="659" spans="1:6" x14ac:dyDescent="0.25">
      <c r="A659" t="s">
        <v>1167</v>
      </c>
      <c r="B659" t="s">
        <v>210</v>
      </c>
      <c r="C659" s="1">
        <v>43400</v>
      </c>
      <c r="D659" s="3">
        <f t="shared" si="10"/>
        <v>1.3396715643906656</v>
      </c>
      <c r="E659" s="26">
        <f>IFERROR(VLOOKUP(D659,Points!$I$2:$K$5,3,TRUE),"")</f>
        <v>0</v>
      </c>
      <c r="F659" t="s">
        <v>8633</v>
      </c>
    </row>
    <row r="660" spans="1:6" x14ac:dyDescent="0.25">
      <c r="A660" t="s">
        <v>1167</v>
      </c>
      <c r="B660" t="s">
        <v>35</v>
      </c>
      <c r="C660" s="1">
        <v>47600</v>
      </c>
      <c r="D660" s="3">
        <f t="shared" si="10"/>
        <v>1.4693171996542782</v>
      </c>
      <c r="E660" s="26">
        <f>IFERROR(VLOOKUP(D660,Points!$I$2:$K$5,3,TRUE),"")</f>
        <v>0</v>
      </c>
      <c r="F660" t="s">
        <v>8633</v>
      </c>
    </row>
    <row r="661" spans="1:6" x14ac:dyDescent="0.25">
      <c r="A661" t="s">
        <v>1166</v>
      </c>
      <c r="B661" t="s">
        <v>146</v>
      </c>
      <c r="C661" s="1">
        <v>26100</v>
      </c>
      <c r="D661" s="3">
        <f t="shared" si="10"/>
        <v>0.80565501913816517</v>
      </c>
      <c r="E661" s="26">
        <f>IFERROR(VLOOKUP(D661,Points!$I$2:$K$5,3,TRUE),"")</f>
        <v>0</v>
      </c>
      <c r="F661" t="s">
        <v>8633</v>
      </c>
    </row>
    <row r="662" spans="1:6" x14ac:dyDescent="0.25">
      <c r="A662" t="s">
        <v>1165</v>
      </c>
      <c r="B662" t="s">
        <v>8</v>
      </c>
      <c r="C662" s="1">
        <v>34143</v>
      </c>
      <c r="D662" s="3">
        <f t="shared" si="10"/>
        <v>1.0539264106679838</v>
      </c>
      <c r="E662" s="26">
        <f>IFERROR(VLOOKUP(D662,Points!$I$2:$K$5,3,TRUE),"")</f>
        <v>0</v>
      </c>
      <c r="F662" t="s">
        <v>8633</v>
      </c>
    </row>
    <row r="663" spans="1:6" x14ac:dyDescent="0.25">
      <c r="A663" t="s">
        <v>1165</v>
      </c>
      <c r="B663" t="s">
        <v>9</v>
      </c>
      <c r="C663" s="1">
        <v>48900</v>
      </c>
      <c r="D663" s="3">
        <f t="shared" si="10"/>
        <v>1.509445610569206</v>
      </c>
      <c r="E663" s="26">
        <f>IFERROR(VLOOKUP(D663,Points!$I$2:$K$5,3,TRUE),"")</f>
        <v>0</v>
      </c>
      <c r="F663" t="s">
        <v>8633</v>
      </c>
    </row>
    <row r="664" spans="1:6" x14ac:dyDescent="0.25">
      <c r="A664" t="s">
        <v>1164</v>
      </c>
      <c r="B664" t="s">
        <v>9</v>
      </c>
      <c r="C664" s="1">
        <v>27900</v>
      </c>
      <c r="D664" s="3">
        <f t="shared" si="10"/>
        <v>0.86121743425114217</v>
      </c>
      <c r="E664" s="26">
        <f>IFERROR(VLOOKUP(D664,Points!$I$2:$K$5,3,TRUE),"")</f>
        <v>0</v>
      </c>
      <c r="F664" t="s">
        <v>8632</v>
      </c>
    </row>
    <row r="665" spans="1:6" x14ac:dyDescent="0.25">
      <c r="A665" t="s">
        <v>1831</v>
      </c>
      <c r="B665" t="s">
        <v>127</v>
      </c>
      <c r="C665" s="1">
        <v>29256</v>
      </c>
      <c r="D665" s="3">
        <f t="shared" si="10"/>
        <v>0.90307445363625138</v>
      </c>
      <c r="E665" s="26">
        <f>IFERROR(VLOOKUP(D665,Points!$I$2:$K$5,3,TRUE),"")</f>
        <v>0</v>
      </c>
      <c r="F665" t="s">
        <v>8632</v>
      </c>
    </row>
    <row r="666" spans="1:6" x14ac:dyDescent="0.25">
      <c r="A666" t="s">
        <v>1163</v>
      </c>
      <c r="B666" t="s">
        <v>157</v>
      </c>
      <c r="C666" s="1">
        <v>37870</v>
      </c>
      <c r="D666" s="3">
        <f t="shared" si="10"/>
        <v>1.168971477960242</v>
      </c>
      <c r="E666" s="26">
        <f>IFERROR(VLOOKUP(D666,Points!$I$2:$K$5,3,TRUE),"")</f>
        <v>0</v>
      </c>
      <c r="F666" t="s">
        <v>8633</v>
      </c>
    </row>
    <row r="667" spans="1:6" x14ac:dyDescent="0.25">
      <c r="A667" t="s">
        <v>1162</v>
      </c>
      <c r="B667" t="s">
        <v>292</v>
      </c>
      <c r="C667" s="1">
        <v>16500</v>
      </c>
      <c r="D667" s="3">
        <f t="shared" si="10"/>
        <v>0.50932213853562169</v>
      </c>
      <c r="E667" s="26">
        <f>IFERROR(VLOOKUP(D667,Points!$I$2:$K$5,3,TRUE),"")</f>
        <v>20</v>
      </c>
      <c r="F667" t="s">
        <v>8632</v>
      </c>
    </row>
    <row r="668" spans="1:6" x14ac:dyDescent="0.25">
      <c r="A668" t="s">
        <v>1161</v>
      </c>
      <c r="B668" t="s">
        <v>12</v>
      </c>
      <c r="C668" s="1">
        <v>28000</v>
      </c>
      <c r="D668" s="3">
        <f t="shared" si="10"/>
        <v>0.86430423509075194</v>
      </c>
      <c r="E668" s="26">
        <f>IFERROR(VLOOKUP(D668,Points!$I$2:$K$5,3,TRUE),"")</f>
        <v>0</v>
      </c>
      <c r="F668" t="s">
        <v>8632</v>
      </c>
    </row>
    <row r="669" spans="1:6" x14ac:dyDescent="0.25">
      <c r="A669" t="s">
        <v>1160</v>
      </c>
      <c r="B669" t="s">
        <v>240</v>
      </c>
      <c r="C669" s="1">
        <v>15500</v>
      </c>
      <c r="D669" s="3">
        <f t="shared" si="10"/>
        <v>0.47845413013952337</v>
      </c>
      <c r="E669" s="26">
        <f>IFERROR(VLOOKUP(D669,Points!$I$2:$K$5,3,TRUE),"")</f>
        <v>20</v>
      </c>
      <c r="F669" t="s">
        <v>8633</v>
      </c>
    </row>
    <row r="670" spans="1:6" x14ac:dyDescent="0.25">
      <c r="A670" t="s">
        <v>1830</v>
      </c>
      <c r="B670" t="s">
        <v>220</v>
      </c>
      <c r="C670" t="s">
        <v>37</v>
      </c>
      <c r="D670" s="3" t="e">
        <f t="shared" si="10"/>
        <v>#VALUE!</v>
      </c>
      <c r="E670" s="26" t="str">
        <f>IFERROR(VLOOKUP(D670,Points!$I$2:$K$5,3,TRUE),"")</f>
        <v/>
      </c>
      <c r="F670" t="s">
        <v>8632</v>
      </c>
    </row>
    <row r="671" spans="1:6" x14ac:dyDescent="0.25">
      <c r="A671" t="s">
        <v>1159</v>
      </c>
      <c r="B671" t="s">
        <v>220</v>
      </c>
      <c r="C671" s="1">
        <v>42152</v>
      </c>
      <c r="D671" s="3">
        <f t="shared" si="10"/>
        <v>1.3011482899123348</v>
      </c>
      <c r="E671" s="26">
        <f>IFERROR(VLOOKUP(D671,Points!$I$2:$K$5,3,TRUE),"")</f>
        <v>0</v>
      </c>
      <c r="F671" t="s">
        <v>8633</v>
      </c>
    </row>
    <row r="672" spans="1:6" x14ac:dyDescent="0.25">
      <c r="A672" t="s">
        <v>1158</v>
      </c>
      <c r="B672" t="s">
        <v>101</v>
      </c>
      <c r="C672" s="1">
        <v>45018</v>
      </c>
      <c r="D672" s="3">
        <f t="shared" si="10"/>
        <v>1.3896160019755526</v>
      </c>
      <c r="E672" s="26">
        <f>IFERROR(VLOOKUP(D672,Points!$I$2:$K$5,3,TRUE),"")</f>
        <v>0</v>
      </c>
      <c r="F672" t="s">
        <v>8633</v>
      </c>
    </row>
    <row r="673" spans="1:6" x14ac:dyDescent="0.25">
      <c r="A673" t="s">
        <v>1157</v>
      </c>
      <c r="B673" t="s">
        <v>101</v>
      </c>
      <c r="C673" s="1">
        <v>30591</v>
      </c>
      <c r="D673" s="3">
        <f t="shared" si="10"/>
        <v>0.94428324484504256</v>
      </c>
      <c r="E673" s="26">
        <f>IFERROR(VLOOKUP(D673,Points!$I$2:$K$5,3,TRUE),"")</f>
        <v>0</v>
      </c>
      <c r="F673" t="s">
        <v>8632</v>
      </c>
    </row>
    <row r="674" spans="1:6" x14ac:dyDescent="0.25">
      <c r="A674" t="s">
        <v>1156</v>
      </c>
      <c r="B674" t="s">
        <v>263</v>
      </c>
      <c r="C674" s="1">
        <v>23457</v>
      </c>
      <c r="D674" s="3">
        <f t="shared" si="10"/>
        <v>0.72407087294727746</v>
      </c>
      <c r="E674" s="26">
        <f>IFERROR(VLOOKUP(D674,Points!$I$2:$K$5,3,TRUE),"")</f>
        <v>10</v>
      </c>
      <c r="F674" t="s">
        <v>8633</v>
      </c>
    </row>
    <row r="675" spans="1:6" x14ac:dyDescent="0.25">
      <c r="A675" t="s">
        <v>1155</v>
      </c>
      <c r="B675" t="s">
        <v>182</v>
      </c>
      <c r="C675" s="1">
        <v>40692</v>
      </c>
      <c r="D675" s="3">
        <f t="shared" si="10"/>
        <v>1.2560809976540315</v>
      </c>
      <c r="E675" s="26">
        <f>IFERROR(VLOOKUP(D675,Points!$I$2:$K$5,3,TRUE),"")</f>
        <v>0</v>
      </c>
      <c r="F675" t="s">
        <v>8633</v>
      </c>
    </row>
    <row r="676" spans="1:6" x14ac:dyDescent="0.25">
      <c r="A676" t="s">
        <v>1154</v>
      </c>
      <c r="B676" t="s">
        <v>263</v>
      </c>
      <c r="C676" s="1">
        <v>31100</v>
      </c>
      <c r="D676" s="3">
        <f t="shared" si="10"/>
        <v>0.95999506111865662</v>
      </c>
      <c r="E676" s="26">
        <f>IFERROR(VLOOKUP(D676,Points!$I$2:$K$5,3,TRUE),"")</f>
        <v>0</v>
      </c>
      <c r="F676" t="s">
        <v>8633</v>
      </c>
    </row>
    <row r="677" spans="1:6" x14ac:dyDescent="0.25">
      <c r="A677" t="s">
        <v>1154</v>
      </c>
      <c r="B677" t="s">
        <v>124</v>
      </c>
      <c r="C677" s="1">
        <v>44111</v>
      </c>
      <c r="D677" s="3">
        <f t="shared" si="10"/>
        <v>1.3616187183602915</v>
      </c>
      <c r="E677" s="26">
        <f>IFERROR(VLOOKUP(D677,Points!$I$2:$K$5,3,TRUE),"")</f>
        <v>0</v>
      </c>
      <c r="F677" t="s">
        <v>8633</v>
      </c>
    </row>
    <row r="678" spans="1:6" x14ac:dyDescent="0.25">
      <c r="A678" t="s">
        <v>1153</v>
      </c>
      <c r="B678" t="s">
        <v>146</v>
      </c>
      <c r="C678" s="1">
        <v>21350</v>
      </c>
      <c r="D678" s="3">
        <f t="shared" si="10"/>
        <v>0.65903197925669832</v>
      </c>
      <c r="E678" s="26">
        <f>IFERROR(VLOOKUP(D678,Points!$I$2:$K$5,3,TRUE),"")</f>
        <v>15</v>
      </c>
      <c r="F678" t="s">
        <v>8632</v>
      </c>
    </row>
    <row r="679" spans="1:6" x14ac:dyDescent="0.25">
      <c r="A679" t="s">
        <v>1152</v>
      </c>
      <c r="B679" t="s">
        <v>165</v>
      </c>
      <c r="C679" s="1">
        <v>61098</v>
      </c>
      <c r="D679" s="3">
        <f t="shared" si="10"/>
        <v>1.8859735769848129</v>
      </c>
      <c r="E679" s="26">
        <f>IFERROR(VLOOKUP(D679,Points!$I$2:$K$5,3,TRUE),"")</f>
        <v>0</v>
      </c>
      <c r="F679" t="s">
        <v>8633</v>
      </c>
    </row>
    <row r="680" spans="1:6" x14ac:dyDescent="0.25">
      <c r="A680" t="s">
        <v>1151</v>
      </c>
      <c r="B680" t="s">
        <v>83</v>
      </c>
      <c r="C680" s="1">
        <v>49115</v>
      </c>
      <c r="D680" s="3">
        <f t="shared" si="10"/>
        <v>1.5160822323743672</v>
      </c>
      <c r="E680" s="26">
        <f>IFERROR(VLOOKUP(D680,Points!$I$2:$K$5,3,TRUE),"")</f>
        <v>0</v>
      </c>
      <c r="F680" t="s">
        <v>8633</v>
      </c>
    </row>
    <row r="681" spans="1:6" x14ac:dyDescent="0.25">
      <c r="A681" t="s">
        <v>1150</v>
      </c>
      <c r="B681" t="s">
        <v>83</v>
      </c>
      <c r="C681" s="1">
        <v>44225</v>
      </c>
      <c r="D681" s="3">
        <f t="shared" si="10"/>
        <v>1.3651376713174466</v>
      </c>
      <c r="E681" s="26">
        <f>IFERROR(VLOOKUP(D681,Points!$I$2:$K$5,3,TRUE),"")</f>
        <v>0</v>
      </c>
      <c r="F681" t="s">
        <v>8632</v>
      </c>
    </row>
    <row r="682" spans="1:6" x14ac:dyDescent="0.25">
      <c r="A682" t="s">
        <v>1149</v>
      </c>
      <c r="B682" t="s">
        <v>96</v>
      </c>
      <c r="C682" s="1">
        <v>32750</v>
      </c>
      <c r="D682" s="3">
        <f t="shared" si="10"/>
        <v>1.0109272749722189</v>
      </c>
      <c r="E682" s="26">
        <f>IFERROR(VLOOKUP(D682,Points!$I$2:$K$5,3,TRUE),"")</f>
        <v>0</v>
      </c>
      <c r="F682" t="s">
        <v>8633</v>
      </c>
    </row>
    <row r="683" spans="1:6" x14ac:dyDescent="0.25">
      <c r="A683" t="s">
        <v>1148</v>
      </c>
      <c r="B683" t="s">
        <v>96</v>
      </c>
      <c r="C683" s="1">
        <v>41143</v>
      </c>
      <c r="D683" s="3">
        <f t="shared" si="10"/>
        <v>1.2700024694406717</v>
      </c>
      <c r="E683" s="26">
        <f>IFERROR(VLOOKUP(D683,Points!$I$2:$K$5,3,TRUE),"")</f>
        <v>0</v>
      </c>
      <c r="F683" t="s">
        <v>8632</v>
      </c>
    </row>
    <row r="684" spans="1:6" x14ac:dyDescent="0.25">
      <c r="A684" t="s">
        <v>1147</v>
      </c>
      <c r="B684" t="s">
        <v>124</v>
      </c>
      <c r="C684" s="1">
        <v>34935</v>
      </c>
      <c r="D684" s="3">
        <f t="shared" si="10"/>
        <v>1.0783738733176935</v>
      </c>
      <c r="E684" s="26">
        <f>IFERROR(VLOOKUP(D684,Points!$I$2:$K$5,3,TRUE),"")</f>
        <v>0</v>
      </c>
      <c r="F684" t="s">
        <v>8633</v>
      </c>
    </row>
    <row r="685" spans="1:6" x14ac:dyDescent="0.25">
      <c r="A685" t="s">
        <v>1147</v>
      </c>
      <c r="B685" t="s">
        <v>23</v>
      </c>
      <c r="C685" s="1">
        <v>30900</v>
      </c>
      <c r="D685" s="3">
        <f t="shared" si="10"/>
        <v>0.95382145943943697</v>
      </c>
      <c r="E685" s="26">
        <f>IFERROR(VLOOKUP(D685,Points!$I$2:$K$5,3,TRUE),"")</f>
        <v>0</v>
      </c>
      <c r="F685" t="s">
        <v>8633</v>
      </c>
    </row>
    <row r="686" spans="1:6" x14ac:dyDescent="0.25">
      <c r="A686" t="s">
        <v>1146</v>
      </c>
      <c r="B686" t="s">
        <v>50</v>
      </c>
      <c r="C686" s="1">
        <v>32750</v>
      </c>
      <c r="D686" s="3">
        <f t="shared" si="10"/>
        <v>1.0109272749722189</v>
      </c>
      <c r="E686" s="26">
        <f>IFERROR(VLOOKUP(D686,Points!$I$2:$K$5,3,TRUE),"")</f>
        <v>0</v>
      </c>
      <c r="F686" t="s">
        <v>8633</v>
      </c>
    </row>
    <row r="687" spans="1:6" x14ac:dyDescent="0.25">
      <c r="A687" t="s">
        <v>1145</v>
      </c>
      <c r="B687" t="s">
        <v>44</v>
      </c>
      <c r="C687" s="1">
        <v>37813</v>
      </c>
      <c r="D687" s="3">
        <f t="shared" si="10"/>
        <v>1.1672120014816645</v>
      </c>
      <c r="E687" s="26">
        <f>IFERROR(VLOOKUP(D687,Points!$I$2:$K$5,3,TRUE),"")</f>
        <v>0</v>
      </c>
      <c r="F687" t="s">
        <v>8633</v>
      </c>
    </row>
    <row r="688" spans="1:6" x14ac:dyDescent="0.25">
      <c r="A688" t="s">
        <v>1145</v>
      </c>
      <c r="B688" t="s">
        <v>133</v>
      </c>
      <c r="C688" s="1">
        <v>72125</v>
      </c>
      <c r="D688" s="3">
        <f t="shared" si="10"/>
        <v>2.2263551055685888</v>
      </c>
      <c r="E688" s="26">
        <f>IFERROR(VLOOKUP(D688,Points!$I$2:$K$5,3,TRUE),"")</f>
        <v>0</v>
      </c>
      <c r="F688" t="s">
        <v>8633</v>
      </c>
    </row>
    <row r="689" spans="1:6" x14ac:dyDescent="0.25">
      <c r="A689" t="s">
        <v>1144</v>
      </c>
      <c r="B689" t="s">
        <v>133</v>
      </c>
      <c r="C689" s="1">
        <v>55429</v>
      </c>
      <c r="D689" s="3">
        <f t="shared" si="10"/>
        <v>1.7109828373873317</v>
      </c>
      <c r="E689" s="26">
        <f>IFERROR(VLOOKUP(D689,Points!$I$2:$K$5,3,TRUE),"")</f>
        <v>0</v>
      </c>
      <c r="F689" t="s">
        <v>8632</v>
      </c>
    </row>
    <row r="690" spans="1:6" x14ac:dyDescent="0.25">
      <c r="A690" t="s">
        <v>1829</v>
      </c>
      <c r="B690" t="s">
        <v>72</v>
      </c>
      <c r="C690" s="1">
        <v>58625</v>
      </c>
      <c r="D690" s="3">
        <f t="shared" si="10"/>
        <v>1.8096369922212618</v>
      </c>
      <c r="E690" s="26">
        <f>IFERROR(VLOOKUP(D690,Points!$I$2:$K$5,3,TRUE),"")</f>
        <v>0</v>
      </c>
      <c r="F690" t="s">
        <v>8632</v>
      </c>
    </row>
    <row r="691" spans="1:6" x14ac:dyDescent="0.25">
      <c r="A691" t="s">
        <v>1143</v>
      </c>
      <c r="B691" t="s">
        <v>182</v>
      </c>
      <c r="C691" s="1">
        <v>39773</v>
      </c>
      <c r="D691" s="3">
        <f t="shared" si="10"/>
        <v>1.227713297938017</v>
      </c>
      <c r="E691" s="26">
        <f>IFERROR(VLOOKUP(D691,Points!$I$2:$K$5,3,TRUE),"")</f>
        <v>0</v>
      </c>
      <c r="F691" t="s">
        <v>8633</v>
      </c>
    </row>
    <row r="692" spans="1:6" x14ac:dyDescent="0.25">
      <c r="A692" t="s">
        <v>1142</v>
      </c>
      <c r="B692" t="s">
        <v>99</v>
      </c>
      <c r="C692" s="1">
        <v>40864</v>
      </c>
      <c r="D692" s="3">
        <f t="shared" si="10"/>
        <v>1.2613902950981604</v>
      </c>
      <c r="E692" s="26">
        <f>IFERROR(VLOOKUP(D692,Points!$I$2:$K$5,3,TRUE),"")</f>
        <v>0</v>
      </c>
      <c r="F692" t="s">
        <v>8633</v>
      </c>
    </row>
    <row r="693" spans="1:6" x14ac:dyDescent="0.25">
      <c r="A693" t="s">
        <v>1141</v>
      </c>
      <c r="B693" t="s">
        <v>224</v>
      </c>
      <c r="C693" s="1">
        <v>25900</v>
      </c>
      <c r="D693" s="3">
        <f t="shared" si="10"/>
        <v>0.79948141745894552</v>
      </c>
      <c r="E693" s="26">
        <f>IFERROR(VLOOKUP(D693,Points!$I$2:$K$5,3,TRUE),"")</f>
        <v>10</v>
      </c>
      <c r="F693" t="s">
        <v>8632</v>
      </c>
    </row>
    <row r="694" spans="1:6" x14ac:dyDescent="0.25">
      <c r="A694" t="s">
        <v>1140</v>
      </c>
      <c r="B694" t="s">
        <v>224</v>
      </c>
      <c r="C694" s="1">
        <v>27412</v>
      </c>
      <c r="D694" s="3">
        <f t="shared" si="10"/>
        <v>0.84615384615384615</v>
      </c>
      <c r="E694" s="26">
        <f>IFERROR(VLOOKUP(D694,Points!$I$2:$K$5,3,TRUE),"")</f>
        <v>0</v>
      </c>
      <c r="F694" t="s">
        <v>8633</v>
      </c>
    </row>
    <row r="695" spans="1:6" x14ac:dyDescent="0.25">
      <c r="A695" t="s">
        <v>1139</v>
      </c>
      <c r="B695" t="s">
        <v>221</v>
      </c>
      <c r="C695" s="1">
        <v>47000</v>
      </c>
      <c r="D695" s="3">
        <f t="shared" si="10"/>
        <v>1.4507963946166194</v>
      </c>
      <c r="E695" s="26">
        <f>IFERROR(VLOOKUP(D695,Points!$I$2:$K$5,3,TRUE),"")</f>
        <v>0</v>
      </c>
      <c r="F695" t="s">
        <v>8633</v>
      </c>
    </row>
    <row r="696" spans="1:6" x14ac:dyDescent="0.25">
      <c r="A696" t="s">
        <v>1138</v>
      </c>
      <c r="B696" t="s">
        <v>91</v>
      </c>
      <c r="C696" s="1">
        <v>19500</v>
      </c>
      <c r="D696" s="3">
        <f t="shared" si="10"/>
        <v>0.6019261637239165</v>
      </c>
      <c r="E696" s="26">
        <f>IFERROR(VLOOKUP(D696,Points!$I$2:$K$5,3,TRUE),"")</f>
        <v>15</v>
      </c>
      <c r="F696" t="s">
        <v>8632</v>
      </c>
    </row>
    <row r="697" spans="1:6" x14ac:dyDescent="0.25">
      <c r="A697" t="s">
        <v>1828</v>
      </c>
      <c r="B697" t="s">
        <v>163</v>
      </c>
      <c r="C697" s="1">
        <v>20667</v>
      </c>
      <c r="D697" s="3">
        <f t="shared" si="10"/>
        <v>0.63794912952216321</v>
      </c>
      <c r="E697" s="26">
        <f>IFERROR(VLOOKUP(D697,Points!$I$2:$K$5,3,TRUE),"")</f>
        <v>15</v>
      </c>
      <c r="F697" t="s">
        <v>8632</v>
      </c>
    </row>
    <row r="698" spans="1:6" x14ac:dyDescent="0.25">
      <c r="A698" t="s">
        <v>1137</v>
      </c>
      <c r="B698" t="s">
        <v>163</v>
      </c>
      <c r="C698" s="1">
        <v>22500</v>
      </c>
      <c r="D698" s="3">
        <f t="shared" si="10"/>
        <v>0.69453018891221141</v>
      </c>
      <c r="E698" s="26">
        <f>IFERROR(VLOOKUP(D698,Points!$I$2:$K$5,3,TRUE),"")</f>
        <v>15</v>
      </c>
      <c r="F698" t="s">
        <v>8633</v>
      </c>
    </row>
    <row r="699" spans="1:6" x14ac:dyDescent="0.25">
      <c r="A699" t="s">
        <v>1136</v>
      </c>
      <c r="B699" t="s">
        <v>104</v>
      </c>
      <c r="C699" s="1">
        <v>46150</v>
      </c>
      <c r="D699" s="3">
        <f t="shared" si="10"/>
        <v>1.4245585874799358</v>
      </c>
      <c r="E699" s="26">
        <f>IFERROR(VLOOKUP(D699,Points!$I$2:$K$5,3,TRUE),"")</f>
        <v>0</v>
      </c>
      <c r="F699" t="s">
        <v>8633</v>
      </c>
    </row>
    <row r="700" spans="1:6" x14ac:dyDescent="0.25">
      <c r="A700" t="s">
        <v>1135</v>
      </c>
      <c r="B700" t="s">
        <v>74</v>
      </c>
      <c r="C700" s="1">
        <v>30400</v>
      </c>
      <c r="D700" s="3">
        <f t="shared" si="10"/>
        <v>0.93838745524138778</v>
      </c>
      <c r="E700" s="26">
        <f>IFERROR(VLOOKUP(D700,Points!$I$2:$K$5,3,TRUE),"")</f>
        <v>0</v>
      </c>
      <c r="F700" t="s">
        <v>8632</v>
      </c>
    </row>
    <row r="701" spans="1:6" x14ac:dyDescent="0.25">
      <c r="A701" t="s">
        <v>1827</v>
      </c>
      <c r="B701" t="s">
        <v>17</v>
      </c>
      <c r="C701" s="1">
        <v>34500</v>
      </c>
      <c r="D701" s="3">
        <f t="shared" si="10"/>
        <v>1.0649462896653907</v>
      </c>
      <c r="E701" s="26">
        <f>IFERROR(VLOOKUP(D701,Points!$I$2:$K$5,3,TRUE),"")</f>
        <v>0</v>
      </c>
      <c r="F701" t="s">
        <v>8632</v>
      </c>
    </row>
    <row r="702" spans="1:6" x14ac:dyDescent="0.25">
      <c r="A702" t="s">
        <v>1134</v>
      </c>
      <c r="B702" t="s">
        <v>17</v>
      </c>
      <c r="C702" s="1">
        <v>44500</v>
      </c>
      <c r="D702" s="3">
        <f t="shared" si="10"/>
        <v>1.3736263736263736</v>
      </c>
      <c r="E702" s="26">
        <f>IFERROR(VLOOKUP(D702,Points!$I$2:$K$5,3,TRUE),"")</f>
        <v>0</v>
      </c>
      <c r="F702" t="s">
        <v>8633</v>
      </c>
    </row>
    <row r="703" spans="1:6" x14ac:dyDescent="0.25">
      <c r="A703" t="s">
        <v>1133</v>
      </c>
      <c r="B703" t="s">
        <v>72</v>
      </c>
      <c r="C703" s="1">
        <v>39000</v>
      </c>
      <c r="D703" s="3">
        <f t="shared" si="10"/>
        <v>1.203852327447833</v>
      </c>
      <c r="E703" s="26">
        <f>IFERROR(VLOOKUP(D703,Points!$I$2:$K$5,3,TRUE),"")</f>
        <v>0</v>
      </c>
      <c r="F703" t="s">
        <v>8632</v>
      </c>
    </row>
    <row r="704" spans="1:6" x14ac:dyDescent="0.25">
      <c r="A704" t="s">
        <v>1132</v>
      </c>
      <c r="B704" t="s">
        <v>163</v>
      </c>
      <c r="C704" s="1">
        <v>44833</v>
      </c>
      <c r="D704" s="3">
        <f t="shared" si="10"/>
        <v>1.3839054204222743</v>
      </c>
      <c r="E704" s="26">
        <f>IFERROR(VLOOKUP(D704,Points!$I$2:$K$5,3,TRUE),"")</f>
        <v>0</v>
      </c>
      <c r="F704" t="s">
        <v>8633</v>
      </c>
    </row>
    <row r="705" spans="1:6" x14ac:dyDescent="0.25">
      <c r="A705" t="s">
        <v>1131</v>
      </c>
      <c r="B705" t="s">
        <v>103</v>
      </c>
      <c r="C705" s="1">
        <v>29450</v>
      </c>
      <c r="D705" s="3">
        <f t="shared" si="10"/>
        <v>0.90906284726509445</v>
      </c>
      <c r="E705" s="26">
        <f>IFERROR(VLOOKUP(D705,Points!$I$2:$K$5,3,TRUE),"")</f>
        <v>0</v>
      </c>
      <c r="F705" t="s">
        <v>8632</v>
      </c>
    </row>
    <row r="706" spans="1:6" x14ac:dyDescent="0.25">
      <c r="A706" t="s">
        <v>1130</v>
      </c>
      <c r="B706" t="s">
        <v>15</v>
      </c>
      <c r="C706" s="1">
        <v>19852</v>
      </c>
      <c r="D706" s="3">
        <f t="shared" si="10"/>
        <v>0.61279170267934313</v>
      </c>
      <c r="E706" s="26">
        <f>IFERROR(VLOOKUP(D706,Points!$I$2:$K$5,3,TRUE),"")</f>
        <v>15</v>
      </c>
      <c r="F706" t="s">
        <v>8633</v>
      </c>
    </row>
    <row r="707" spans="1:6" x14ac:dyDescent="0.25">
      <c r="A707" t="s">
        <v>1129</v>
      </c>
      <c r="B707" t="s">
        <v>19</v>
      </c>
      <c r="C707" s="1">
        <v>62089</v>
      </c>
      <c r="D707" s="3">
        <f t="shared" ref="D707:D770" si="11">C707/$H$1</f>
        <v>1.9165637733053464</v>
      </c>
      <c r="E707" s="26">
        <f>IFERROR(VLOOKUP(D707,Points!$I$2:$K$5,3,TRUE),"")</f>
        <v>0</v>
      </c>
      <c r="F707" t="s">
        <v>8633</v>
      </c>
    </row>
    <row r="708" spans="1:6" x14ac:dyDescent="0.25">
      <c r="A708" t="s">
        <v>1128</v>
      </c>
      <c r="B708" t="s">
        <v>25</v>
      </c>
      <c r="C708" s="1">
        <v>25400</v>
      </c>
      <c r="D708" s="3">
        <f t="shared" si="11"/>
        <v>0.78404741326089644</v>
      </c>
      <c r="E708" s="26">
        <f>IFERROR(VLOOKUP(D708,Points!$I$2:$K$5,3,TRUE),"")</f>
        <v>10</v>
      </c>
      <c r="F708" t="s">
        <v>8632</v>
      </c>
    </row>
    <row r="709" spans="1:6" x14ac:dyDescent="0.25">
      <c r="A709" t="s">
        <v>1127</v>
      </c>
      <c r="B709" t="s">
        <v>25</v>
      </c>
      <c r="C709" s="1">
        <v>26459</v>
      </c>
      <c r="D709" s="3">
        <f t="shared" si="11"/>
        <v>0.81673663415236453</v>
      </c>
      <c r="E709" s="26">
        <f>IFERROR(VLOOKUP(D709,Points!$I$2:$K$5,3,TRUE),"")</f>
        <v>0</v>
      </c>
      <c r="F709" t="s">
        <v>8633</v>
      </c>
    </row>
    <row r="710" spans="1:6" x14ac:dyDescent="0.25">
      <c r="A710" t="s">
        <v>1826</v>
      </c>
      <c r="B710" t="s">
        <v>104</v>
      </c>
      <c r="C710" s="1">
        <v>24591</v>
      </c>
      <c r="D710" s="3">
        <f t="shared" si="11"/>
        <v>0.75907519446845284</v>
      </c>
      <c r="E710" s="26">
        <f>IFERROR(VLOOKUP(D710,Points!$I$2:$K$5,3,TRUE),"")</f>
        <v>10</v>
      </c>
      <c r="F710" t="s">
        <v>8632</v>
      </c>
    </row>
    <row r="711" spans="1:6" x14ac:dyDescent="0.25">
      <c r="A711" t="s">
        <v>1126</v>
      </c>
      <c r="B711" t="s">
        <v>31</v>
      </c>
      <c r="C711" s="1">
        <v>26088</v>
      </c>
      <c r="D711" s="3">
        <f t="shared" si="11"/>
        <v>0.80528460303741201</v>
      </c>
      <c r="E711" s="26">
        <f>IFERROR(VLOOKUP(D711,Points!$I$2:$K$5,3,TRUE),"")</f>
        <v>0</v>
      </c>
      <c r="F711" t="s">
        <v>8633</v>
      </c>
    </row>
    <row r="712" spans="1:6" x14ac:dyDescent="0.25">
      <c r="A712" t="s">
        <v>1825</v>
      </c>
      <c r="B712" t="s">
        <v>152</v>
      </c>
      <c r="C712" s="1">
        <v>27500</v>
      </c>
      <c r="D712" s="3">
        <f t="shared" si="11"/>
        <v>0.84887023089270275</v>
      </c>
      <c r="E712" s="26">
        <f>IFERROR(VLOOKUP(D712,Points!$I$2:$K$5,3,TRUE),"")</f>
        <v>0</v>
      </c>
      <c r="F712" t="s">
        <v>8632</v>
      </c>
    </row>
    <row r="713" spans="1:6" x14ac:dyDescent="0.25">
      <c r="A713" t="s">
        <v>1125</v>
      </c>
      <c r="B713" t="s">
        <v>152</v>
      </c>
      <c r="C713" s="1">
        <v>22458</v>
      </c>
      <c r="D713" s="3">
        <f t="shared" si="11"/>
        <v>0.69323373255957521</v>
      </c>
      <c r="E713" s="26">
        <f>IFERROR(VLOOKUP(D713,Points!$I$2:$K$5,3,TRUE),"")</f>
        <v>15</v>
      </c>
      <c r="F713" t="s">
        <v>8633</v>
      </c>
    </row>
    <row r="714" spans="1:6" x14ac:dyDescent="0.25">
      <c r="A714" t="s">
        <v>1124</v>
      </c>
      <c r="B714" t="s">
        <v>91</v>
      </c>
      <c r="C714" s="1">
        <v>37900</v>
      </c>
      <c r="D714" s="3">
        <f t="shared" si="11"/>
        <v>1.169897518212125</v>
      </c>
      <c r="E714" s="26">
        <f>IFERROR(VLOOKUP(D714,Points!$I$2:$K$5,3,TRUE),"")</f>
        <v>0</v>
      </c>
      <c r="F714" t="s">
        <v>8633</v>
      </c>
    </row>
    <row r="715" spans="1:6" x14ac:dyDescent="0.25">
      <c r="A715" t="s">
        <v>1824</v>
      </c>
      <c r="B715" t="s">
        <v>186</v>
      </c>
      <c r="C715" s="1">
        <v>37750</v>
      </c>
      <c r="D715" s="3">
        <f t="shared" si="11"/>
        <v>1.1652673169527101</v>
      </c>
      <c r="E715" s="26">
        <f>IFERROR(VLOOKUP(D715,Points!$I$2:$K$5,3,TRUE),"")</f>
        <v>0</v>
      </c>
      <c r="F715" t="s">
        <v>8632</v>
      </c>
    </row>
    <row r="716" spans="1:6" x14ac:dyDescent="0.25">
      <c r="A716" t="s">
        <v>1123</v>
      </c>
      <c r="B716" t="s">
        <v>104</v>
      </c>
      <c r="C716" s="1">
        <v>19333</v>
      </c>
      <c r="D716" s="3">
        <f t="shared" si="11"/>
        <v>0.59677120632176817</v>
      </c>
      <c r="E716" s="26">
        <f>IFERROR(VLOOKUP(D716,Points!$I$2:$K$5,3,TRUE),"")</f>
        <v>20</v>
      </c>
      <c r="F716" t="s">
        <v>8633</v>
      </c>
    </row>
    <row r="717" spans="1:6" x14ac:dyDescent="0.25">
      <c r="A717" t="s">
        <v>1123</v>
      </c>
      <c r="B717" t="s">
        <v>186</v>
      </c>
      <c r="C717" s="1">
        <v>23600</v>
      </c>
      <c r="D717" s="3">
        <f t="shared" si="11"/>
        <v>0.72848499814791945</v>
      </c>
      <c r="E717" s="26">
        <f>IFERROR(VLOOKUP(D717,Points!$I$2:$K$5,3,TRUE),"")</f>
        <v>10</v>
      </c>
      <c r="F717" t="s">
        <v>8633</v>
      </c>
    </row>
    <row r="718" spans="1:6" x14ac:dyDescent="0.25">
      <c r="A718" t="s">
        <v>1823</v>
      </c>
      <c r="B718" t="s">
        <v>1</v>
      </c>
      <c r="C718" s="1">
        <v>24278</v>
      </c>
      <c r="D718" s="3">
        <f t="shared" si="11"/>
        <v>0.74941350784047411</v>
      </c>
      <c r="E718" s="26">
        <f>IFERROR(VLOOKUP(D718,Points!$I$2:$K$5,3,TRUE),"")</f>
        <v>10</v>
      </c>
      <c r="F718" t="s">
        <v>8632</v>
      </c>
    </row>
    <row r="719" spans="1:6" x14ac:dyDescent="0.25">
      <c r="A719" t="s">
        <v>1122</v>
      </c>
      <c r="B719" t="s">
        <v>169</v>
      </c>
      <c r="C719" s="1">
        <v>53804</v>
      </c>
      <c r="D719" s="3">
        <f t="shared" si="11"/>
        <v>1.6608223237436721</v>
      </c>
      <c r="E719" s="26">
        <f>IFERROR(VLOOKUP(D719,Points!$I$2:$K$5,3,TRUE),"")</f>
        <v>0</v>
      </c>
      <c r="F719" t="s">
        <v>8633</v>
      </c>
    </row>
    <row r="720" spans="1:6" x14ac:dyDescent="0.25">
      <c r="A720" t="s">
        <v>1121</v>
      </c>
      <c r="B720" t="s">
        <v>169</v>
      </c>
      <c r="C720" s="1">
        <v>33881</v>
      </c>
      <c r="D720" s="3">
        <f t="shared" si="11"/>
        <v>1.0458389924682059</v>
      </c>
      <c r="E720" s="26">
        <f>IFERROR(VLOOKUP(D720,Points!$I$2:$K$5,3,TRUE),"")</f>
        <v>0</v>
      </c>
      <c r="F720" t="s">
        <v>8632</v>
      </c>
    </row>
    <row r="721" spans="1:6" x14ac:dyDescent="0.25">
      <c r="A721" t="s">
        <v>1120</v>
      </c>
      <c r="B721" t="s">
        <v>210</v>
      </c>
      <c r="C721" s="1">
        <v>36965</v>
      </c>
      <c r="D721" s="3">
        <f t="shared" si="11"/>
        <v>1.141035930361773</v>
      </c>
      <c r="E721" s="26">
        <f>IFERROR(VLOOKUP(D721,Points!$I$2:$K$5,3,TRUE),"")</f>
        <v>0</v>
      </c>
      <c r="F721" t="s">
        <v>8633</v>
      </c>
    </row>
    <row r="722" spans="1:6" x14ac:dyDescent="0.25">
      <c r="A722" t="s">
        <v>1822</v>
      </c>
      <c r="B722" t="s">
        <v>292</v>
      </c>
      <c r="C722" s="1">
        <v>20357</v>
      </c>
      <c r="D722" s="3">
        <f t="shared" si="11"/>
        <v>0.62838004691937277</v>
      </c>
      <c r="E722" s="26">
        <f>IFERROR(VLOOKUP(D722,Points!$I$2:$K$5,3,TRUE),"")</f>
        <v>15</v>
      </c>
      <c r="F722" t="s">
        <v>8632</v>
      </c>
    </row>
    <row r="723" spans="1:6" x14ac:dyDescent="0.25">
      <c r="A723" t="s">
        <v>1119</v>
      </c>
      <c r="B723" t="s">
        <v>40</v>
      </c>
      <c r="C723" s="1">
        <v>44960</v>
      </c>
      <c r="D723" s="3">
        <f t="shared" si="11"/>
        <v>1.3878256574885788</v>
      </c>
      <c r="E723" s="26">
        <f>IFERROR(VLOOKUP(D723,Points!$I$2:$K$5,3,TRUE),"")</f>
        <v>0</v>
      </c>
      <c r="F723" t="s">
        <v>8633</v>
      </c>
    </row>
    <row r="724" spans="1:6" x14ac:dyDescent="0.25">
      <c r="A724" t="s">
        <v>1821</v>
      </c>
      <c r="B724" t="s">
        <v>184</v>
      </c>
      <c r="C724" s="1">
        <v>14000</v>
      </c>
      <c r="D724" s="3">
        <f t="shared" si="11"/>
        <v>0.43215211754537597</v>
      </c>
      <c r="E724" s="26">
        <f>IFERROR(VLOOKUP(D724,Points!$I$2:$K$5,3,TRUE),"")</f>
        <v>20</v>
      </c>
      <c r="F724" t="s">
        <v>8632</v>
      </c>
    </row>
    <row r="725" spans="1:6" x14ac:dyDescent="0.25">
      <c r="A725" t="s">
        <v>1118</v>
      </c>
      <c r="B725" t="s">
        <v>184</v>
      </c>
      <c r="C725" s="1">
        <v>32100</v>
      </c>
      <c r="D725" s="3">
        <f t="shared" si="11"/>
        <v>0.99086306951475489</v>
      </c>
      <c r="E725" s="26">
        <f>IFERROR(VLOOKUP(D725,Points!$I$2:$K$5,3,TRUE),"")</f>
        <v>0</v>
      </c>
      <c r="F725" t="s">
        <v>8633</v>
      </c>
    </row>
    <row r="726" spans="1:6" x14ac:dyDescent="0.25">
      <c r="A726" t="s">
        <v>1117</v>
      </c>
      <c r="B726" t="s">
        <v>8</v>
      </c>
      <c r="C726" s="1">
        <v>32682</v>
      </c>
      <c r="D726" s="3">
        <f t="shared" si="11"/>
        <v>1.0088282504012842</v>
      </c>
      <c r="E726" s="26">
        <f>IFERROR(VLOOKUP(D726,Points!$I$2:$K$5,3,TRUE),"")</f>
        <v>0</v>
      </c>
      <c r="F726" t="s">
        <v>8633</v>
      </c>
    </row>
    <row r="727" spans="1:6" x14ac:dyDescent="0.25">
      <c r="A727" t="s">
        <v>1117</v>
      </c>
      <c r="B727" t="s">
        <v>77</v>
      </c>
      <c r="C727" s="1">
        <v>33500</v>
      </c>
      <c r="D727" s="3">
        <f t="shared" si="11"/>
        <v>1.0340782812692926</v>
      </c>
      <c r="E727" s="26">
        <f>IFERROR(VLOOKUP(D727,Points!$I$2:$K$5,3,TRUE),"")</f>
        <v>0</v>
      </c>
      <c r="F727" t="s">
        <v>8633</v>
      </c>
    </row>
    <row r="728" spans="1:6" x14ac:dyDescent="0.25">
      <c r="A728" t="s">
        <v>1117</v>
      </c>
      <c r="B728" t="s">
        <v>15</v>
      </c>
      <c r="C728" s="1">
        <v>40540</v>
      </c>
      <c r="D728" s="3">
        <f t="shared" si="11"/>
        <v>1.2513890603778244</v>
      </c>
      <c r="E728" s="26">
        <f>IFERROR(VLOOKUP(D728,Points!$I$2:$K$5,3,TRUE),"")</f>
        <v>0</v>
      </c>
      <c r="F728" t="s">
        <v>8633</v>
      </c>
    </row>
    <row r="729" spans="1:6" x14ac:dyDescent="0.25">
      <c r="A729" t="s">
        <v>1117</v>
      </c>
      <c r="B729" t="s">
        <v>92</v>
      </c>
      <c r="C729" s="1">
        <v>45375</v>
      </c>
      <c r="D729" s="3">
        <f t="shared" si="11"/>
        <v>1.4006358809729595</v>
      </c>
      <c r="E729" s="26">
        <f>IFERROR(VLOOKUP(D729,Points!$I$2:$K$5,3,TRUE),"")</f>
        <v>0</v>
      </c>
      <c r="F729" t="s">
        <v>8633</v>
      </c>
    </row>
    <row r="730" spans="1:6" x14ac:dyDescent="0.25">
      <c r="A730" t="s">
        <v>1117</v>
      </c>
      <c r="B730" t="s">
        <v>74</v>
      </c>
      <c r="C730" s="1">
        <v>30813</v>
      </c>
      <c r="D730" s="3">
        <f t="shared" si="11"/>
        <v>0.95113594270897639</v>
      </c>
      <c r="E730" s="26">
        <f>IFERROR(VLOOKUP(D730,Points!$I$2:$K$5,3,TRUE),"")</f>
        <v>0</v>
      </c>
      <c r="F730" t="s">
        <v>8633</v>
      </c>
    </row>
    <row r="731" spans="1:6" x14ac:dyDescent="0.25">
      <c r="A731" t="s">
        <v>1117</v>
      </c>
      <c r="B731" t="s">
        <v>50</v>
      </c>
      <c r="C731" s="1">
        <v>40500</v>
      </c>
      <c r="D731" s="3">
        <f t="shared" si="11"/>
        <v>1.2501543400419806</v>
      </c>
      <c r="E731" s="26">
        <f>IFERROR(VLOOKUP(D731,Points!$I$2:$K$5,3,TRUE),"")</f>
        <v>0</v>
      </c>
      <c r="F731" t="s">
        <v>8633</v>
      </c>
    </row>
    <row r="732" spans="1:6" x14ac:dyDescent="0.25">
      <c r="A732" t="s">
        <v>1116</v>
      </c>
      <c r="B732" t="s">
        <v>8</v>
      </c>
      <c r="C732" s="1">
        <v>30929</v>
      </c>
      <c r="D732" s="3">
        <f t="shared" si="11"/>
        <v>0.95471663168292387</v>
      </c>
      <c r="E732" s="26">
        <f>IFERROR(VLOOKUP(D732,Points!$I$2:$K$5,3,TRUE),"")</f>
        <v>0</v>
      </c>
      <c r="F732" t="s">
        <v>8632</v>
      </c>
    </row>
    <row r="733" spans="1:6" x14ac:dyDescent="0.25">
      <c r="A733" t="s">
        <v>1115</v>
      </c>
      <c r="B733" t="s">
        <v>42</v>
      </c>
      <c r="C733" s="1">
        <v>39643</v>
      </c>
      <c r="D733" s="3">
        <f t="shared" si="11"/>
        <v>1.2237004568465242</v>
      </c>
      <c r="E733" s="26">
        <f>IFERROR(VLOOKUP(D733,Points!$I$2:$K$5,3,TRUE),"")</f>
        <v>0</v>
      </c>
      <c r="F733" t="s">
        <v>8633</v>
      </c>
    </row>
    <row r="734" spans="1:6" x14ac:dyDescent="0.25">
      <c r="A734" t="s">
        <v>1114</v>
      </c>
      <c r="B734" t="s">
        <v>42</v>
      </c>
      <c r="C734" s="1">
        <v>25043</v>
      </c>
      <c r="D734" s="3">
        <f t="shared" si="11"/>
        <v>0.77302753426348936</v>
      </c>
      <c r="E734" s="26">
        <f>IFERROR(VLOOKUP(D734,Points!$I$2:$K$5,3,TRUE),"")</f>
        <v>10</v>
      </c>
      <c r="F734" t="s">
        <v>8632</v>
      </c>
    </row>
    <row r="735" spans="1:6" x14ac:dyDescent="0.25">
      <c r="A735" t="s">
        <v>1113</v>
      </c>
      <c r="B735" t="s">
        <v>38</v>
      </c>
      <c r="C735" s="1">
        <v>33875</v>
      </c>
      <c r="D735" s="3">
        <f t="shared" si="11"/>
        <v>1.0456537844178293</v>
      </c>
      <c r="E735" s="26">
        <f>IFERROR(VLOOKUP(D735,Points!$I$2:$K$5,3,TRUE),"")</f>
        <v>0</v>
      </c>
      <c r="F735" t="s">
        <v>8633</v>
      </c>
    </row>
    <row r="736" spans="1:6" x14ac:dyDescent="0.25">
      <c r="A736" t="s">
        <v>1112</v>
      </c>
      <c r="B736" t="s">
        <v>38</v>
      </c>
      <c r="C736" t="s">
        <v>8848</v>
      </c>
      <c r="D736" s="3" t="e">
        <f t="shared" si="11"/>
        <v>#VALUE!</v>
      </c>
      <c r="E736" s="26" t="str">
        <f>IFERROR(VLOOKUP(D736,Points!$I$2:$K$5,3,TRUE),"")</f>
        <v/>
      </c>
      <c r="F736" t="s">
        <v>8632</v>
      </c>
    </row>
    <row r="737" spans="1:6" x14ac:dyDescent="0.25">
      <c r="A737" t="s">
        <v>1111</v>
      </c>
      <c r="B737" t="s">
        <v>19</v>
      </c>
      <c r="C737" s="1">
        <v>26891</v>
      </c>
      <c r="D737" s="3">
        <f t="shared" si="11"/>
        <v>0.83007161377947891</v>
      </c>
      <c r="E737" s="26">
        <f>IFERROR(VLOOKUP(D737,Points!$I$2:$K$5,3,TRUE),"")</f>
        <v>0</v>
      </c>
      <c r="F737" t="s">
        <v>8632</v>
      </c>
    </row>
    <row r="738" spans="1:6" x14ac:dyDescent="0.25">
      <c r="A738" t="s">
        <v>1110</v>
      </c>
      <c r="B738" t="s">
        <v>19</v>
      </c>
      <c r="C738" s="1">
        <v>56310</v>
      </c>
      <c r="D738" s="3">
        <f t="shared" si="11"/>
        <v>1.7381775527842944</v>
      </c>
      <c r="E738" s="26">
        <f>IFERROR(VLOOKUP(D738,Points!$I$2:$K$5,3,TRUE),"")</f>
        <v>0</v>
      </c>
      <c r="F738" t="s">
        <v>8633</v>
      </c>
    </row>
    <row r="739" spans="1:6" x14ac:dyDescent="0.25">
      <c r="A739" t="s">
        <v>1109</v>
      </c>
      <c r="B739" t="s">
        <v>8</v>
      </c>
      <c r="C739" s="1">
        <v>27500</v>
      </c>
      <c r="D739" s="3">
        <f t="shared" si="11"/>
        <v>0.84887023089270275</v>
      </c>
      <c r="E739" s="26">
        <f>IFERROR(VLOOKUP(D739,Points!$I$2:$K$5,3,TRUE),"")</f>
        <v>0</v>
      </c>
      <c r="F739" t="s">
        <v>8633</v>
      </c>
    </row>
    <row r="740" spans="1:6" x14ac:dyDescent="0.25">
      <c r="A740" t="s">
        <v>1108</v>
      </c>
      <c r="B740" t="s">
        <v>321</v>
      </c>
      <c r="C740" s="1">
        <v>30625</v>
      </c>
      <c r="D740" s="3">
        <f t="shared" si="11"/>
        <v>0.9453327571305099</v>
      </c>
      <c r="E740" s="26">
        <f>IFERROR(VLOOKUP(D740,Points!$I$2:$K$5,3,TRUE),"")</f>
        <v>0</v>
      </c>
      <c r="F740" t="s">
        <v>8632</v>
      </c>
    </row>
    <row r="741" spans="1:6" x14ac:dyDescent="0.25">
      <c r="A741" t="s">
        <v>1107</v>
      </c>
      <c r="B741" t="s">
        <v>321</v>
      </c>
      <c r="C741" s="1">
        <v>38375</v>
      </c>
      <c r="D741" s="3">
        <f t="shared" si="11"/>
        <v>1.1845598222002716</v>
      </c>
      <c r="E741" s="26">
        <f>IFERROR(VLOOKUP(D741,Points!$I$2:$K$5,3,TRUE),"")</f>
        <v>0</v>
      </c>
      <c r="F741" t="s">
        <v>8633</v>
      </c>
    </row>
    <row r="742" spans="1:6" x14ac:dyDescent="0.25">
      <c r="A742" t="s">
        <v>1820</v>
      </c>
      <c r="B742" t="s">
        <v>50</v>
      </c>
      <c r="C742" s="1">
        <v>40250</v>
      </c>
      <c r="D742" s="3">
        <f t="shared" si="11"/>
        <v>1.2424373379429559</v>
      </c>
      <c r="E742" s="26">
        <f>IFERROR(VLOOKUP(D742,Points!$I$2:$K$5,3,TRUE),"")</f>
        <v>0</v>
      </c>
      <c r="F742" t="s">
        <v>8632</v>
      </c>
    </row>
    <row r="743" spans="1:6" x14ac:dyDescent="0.25">
      <c r="A743" t="s">
        <v>1106</v>
      </c>
      <c r="B743" t="s">
        <v>89</v>
      </c>
      <c r="C743" s="1">
        <v>23500</v>
      </c>
      <c r="D743" s="3">
        <f t="shared" si="11"/>
        <v>0.72539819730830968</v>
      </c>
      <c r="E743" s="26">
        <f>IFERROR(VLOOKUP(D743,Points!$I$2:$K$5,3,TRUE),"")</f>
        <v>10</v>
      </c>
      <c r="F743" t="s">
        <v>8633</v>
      </c>
    </row>
    <row r="744" spans="1:6" x14ac:dyDescent="0.25">
      <c r="A744" t="s">
        <v>1106</v>
      </c>
      <c r="B744" t="s">
        <v>50</v>
      </c>
      <c r="C744" s="1">
        <v>33708</v>
      </c>
      <c r="D744" s="3">
        <f t="shared" si="11"/>
        <v>1.040498827015681</v>
      </c>
      <c r="E744" s="26">
        <f>IFERROR(VLOOKUP(D744,Points!$I$2:$K$5,3,TRUE),"")</f>
        <v>0</v>
      </c>
      <c r="F744" t="s">
        <v>8633</v>
      </c>
    </row>
    <row r="745" spans="1:6" x14ac:dyDescent="0.25">
      <c r="A745" t="s">
        <v>1819</v>
      </c>
      <c r="B745" t="s">
        <v>72</v>
      </c>
      <c r="C745" s="1">
        <v>45667</v>
      </c>
      <c r="D745" s="3">
        <f t="shared" si="11"/>
        <v>1.4096493394246203</v>
      </c>
      <c r="E745" s="26">
        <f>IFERROR(VLOOKUP(D745,Points!$I$2:$K$5,3,TRUE),"")</f>
        <v>0</v>
      </c>
      <c r="F745" t="s">
        <v>8632</v>
      </c>
    </row>
    <row r="746" spans="1:6" x14ac:dyDescent="0.25">
      <c r="A746" t="s">
        <v>1105</v>
      </c>
      <c r="B746" t="s">
        <v>72</v>
      </c>
      <c r="C746" s="1">
        <v>45963</v>
      </c>
      <c r="D746" s="3">
        <f t="shared" si="11"/>
        <v>1.4187862699098654</v>
      </c>
      <c r="E746" s="26">
        <f>IFERROR(VLOOKUP(D746,Points!$I$2:$K$5,3,TRUE),"")</f>
        <v>0</v>
      </c>
      <c r="F746" t="s">
        <v>8633</v>
      </c>
    </row>
    <row r="747" spans="1:6" x14ac:dyDescent="0.25">
      <c r="A747" t="s">
        <v>1104</v>
      </c>
      <c r="B747" t="s">
        <v>103</v>
      </c>
      <c r="C747" s="1">
        <v>40468</v>
      </c>
      <c r="D747" s="3">
        <f t="shared" si="11"/>
        <v>1.2491665637733054</v>
      </c>
      <c r="E747" s="26">
        <f>IFERROR(VLOOKUP(D747,Points!$I$2:$K$5,3,TRUE),"")</f>
        <v>0</v>
      </c>
      <c r="F747" t="s">
        <v>8632</v>
      </c>
    </row>
    <row r="748" spans="1:6" x14ac:dyDescent="0.25">
      <c r="A748" t="s">
        <v>1103</v>
      </c>
      <c r="B748" t="s">
        <v>103</v>
      </c>
      <c r="C748" s="1">
        <v>35086</v>
      </c>
      <c r="D748" s="3">
        <f t="shared" si="11"/>
        <v>1.0830349425855044</v>
      </c>
      <c r="E748" s="26">
        <f>IFERROR(VLOOKUP(D748,Points!$I$2:$K$5,3,TRUE),"")</f>
        <v>0</v>
      </c>
      <c r="F748" t="s">
        <v>8632</v>
      </c>
    </row>
    <row r="749" spans="1:6" x14ac:dyDescent="0.25">
      <c r="A749" t="s">
        <v>1102</v>
      </c>
      <c r="B749" t="s">
        <v>127</v>
      </c>
      <c r="C749" s="1">
        <v>48000</v>
      </c>
      <c r="D749" s="3">
        <f t="shared" si="11"/>
        <v>1.4816644030127175</v>
      </c>
      <c r="E749" s="26">
        <f>IFERROR(VLOOKUP(D749,Points!$I$2:$K$5,3,TRUE),"")</f>
        <v>0</v>
      </c>
      <c r="F749" t="s">
        <v>8633</v>
      </c>
    </row>
    <row r="750" spans="1:6" x14ac:dyDescent="0.25">
      <c r="A750" t="s">
        <v>1102</v>
      </c>
      <c r="B750" t="s">
        <v>15</v>
      </c>
      <c r="C750" s="1">
        <v>52357</v>
      </c>
      <c r="D750" s="3">
        <f t="shared" si="11"/>
        <v>1.6161563155945178</v>
      </c>
      <c r="E750" s="26">
        <f>IFERROR(VLOOKUP(D750,Points!$I$2:$K$5,3,TRUE),"")</f>
        <v>0</v>
      </c>
      <c r="F750" t="s">
        <v>8633</v>
      </c>
    </row>
    <row r="751" spans="1:6" x14ac:dyDescent="0.25">
      <c r="A751" t="s">
        <v>1102</v>
      </c>
      <c r="B751" t="s">
        <v>35</v>
      </c>
      <c r="C751" s="1">
        <v>55417</v>
      </c>
      <c r="D751" s="3">
        <f t="shared" si="11"/>
        <v>1.7106124212865785</v>
      </c>
      <c r="E751" s="26">
        <f>IFERROR(VLOOKUP(D751,Points!$I$2:$K$5,3,TRUE),"")</f>
        <v>0</v>
      </c>
      <c r="F751" t="s">
        <v>8633</v>
      </c>
    </row>
    <row r="752" spans="1:6" x14ac:dyDescent="0.25">
      <c r="A752" t="s">
        <v>1818</v>
      </c>
      <c r="B752" t="s">
        <v>19</v>
      </c>
      <c r="C752" s="1">
        <v>38850</v>
      </c>
      <c r="D752" s="3">
        <f t="shared" si="11"/>
        <v>1.1992221261884184</v>
      </c>
      <c r="E752" s="26">
        <f>IFERROR(VLOOKUP(D752,Points!$I$2:$K$5,3,TRUE),"")</f>
        <v>0</v>
      </c>
      <c r="F752" t="s">
        <v>8632</v>
      </c>
    </row>
    <row r="753" spans="1:6" x14ac:dyDescent="0.25">
      <c r="A753" t="s">
        <v>1101</v>
      </c>
      <c r="B753" t="s">
        <v>210</v>
      </c>
      <c r="C753" s="1">
        <v>52338</v>
      </c>
      <c r="D753" s="3">
        <f t="shared" si="11"/>
        <v>1.615569823434992</v>
      </c>
      <c r="E753" s="26">
        <f>IFERROR(VLOOKUP(D753,Points!$I$2:$K$5,3,TRUE),"")</f>
        <v>0</v>
      </c>
      <c r="F753" t="s">
        <v>8633</v>
      </c>
    </row>
    <row r="754" spans="1:6" x14ac:dyDescent="0.25">
      <c r="A754" t="s">
        <v>1100</v>
      </c>
      <c r="B754" t="s">
        <v>210</v>
      </c>
      <c r="C754" s="1">
        <v>51675</v>
      </c>
      <c r="D754" s="3">
        <f t="shared" si="11"/>
        <v>1.5951043338683788</v>
      </c>
      <c r="E754" s="26">
        <f>IFERROR(VLOOKUP(D754,Points!$I$2:$K$5,3,TRUE),"")</f>
        <v>0</v>
      </c>
      <c r="F754" t="s">
        <v>8632</v>
      </c>
    </row>
    <row r="755" spans="1:6" x14ac:dyDescent="0.25">
      <c r="A755" t="s">
        <v>1099</v>
      </c>
      <c r="B755" t="s">
        <v>8</v>
      </c>
      <c r="C755" s="1">
        <v>19176</v>
      </c>
      <c r="D755" s="3">
        <f t="shared" si="11"/>
        <v>0.59192492900358074</v>
      </c>
      <c r="E755" s="26">
        <f>IFERROR(VLOOKUP(D755,Points!$I$2:$K$5,3,TRUE),"")</f>
        <v>20</v>
      </c>
      <c r="F755" t="s">
        <v>8632</v>
      </c>
    </row>
    <row r="756" spans="1:6" x14ac:dyDescent="0.25">
      <c r="A756" t="s">
        <v>1098</v>
      </c>
      <c r="B756" t="s">
        <v>91</v>
      </c>
      <c r="C756" s="1">
        <v>29583</v>
      </c>
      <c r="D756" s="3">
        <f t="shared" si="11"/>
        <v>0.91316829238177555</v>
      </c>
      <c r="E756" s="26">
        <f>IFERROR(VLOOKUP(D756,Points!$I$2:$K$5,3,TRUE),"")</f>
        <v>0</v>
      </c>
      <c r="F756" t="s">
        <v>8633</v>
      </c>
    </row>
    <row r="757" spans="1:6" x14ac:dyDescent="0.25">
      <c r="A757" t="s">
        <v>1098</v>
      </c>
      <c r="B757" t="s">
        <v>96</v>
      </c>
      <c r="C757" s="1">
        <v>25500</v>
      </c>
      <c r="D757" s="3">
        <f t="shared" si="11"/>
        <v>0.78713421410050621</v>
      </c>
      <c r="E757" s="26">
        <f>IFERROR(VLOOKUP(D757,Points!$I$2:$K$5,3,TRUE),"")</f>
        <v>10</v>
      </c>
      <c r="F757" t="s">
        <v>8633</v>
      </c>
    </row>
    <row r="758" spans="1:6" x14ac:dyDescent="0.25">
      <c r="A758" t="s">
        <v>1097</v>
      </c>
      <c r="B758" t="s">
        <v>50</v>
      </c>
      <c r="C758" s="1">
        <v>23143</v>
      </c>
      <c r="D758" s="3">
        <f t="shared" si="11"/>
        <v>0.71437831831090259</v>
      </c>
      <c r="E758" s="26">
        <f>IFERROR(VLOOKUP(D758,Points!$I$2:$K$5,3,TRUE),"")</f>
        <v>10</v>
      </c>
      <c r="F758" t="s">
        <v>8632</v>
      </c>
    </row>
    <row r="759" spans="1:6" x14ac:dyDescent="0.25">
      <c r="A759" t="s">
        <v>1096</v>
      </c>
      <c r="B759" t="s">
        <v>152</v>
      </c>
      <c r="C759" s="1">
        <v>45645</v>
      </c>
      <c r="D759" s="3">
        <f t="shared" si="11"/>
        <v>1.4089702432399061</v>
      </c>
      <c r="E759" s="26">
        <f>IFERROR(VLOOKUP(D759,Points!$I$2:$K$5,3,TRUE),"")</f>
        <v>0</v>
      </c>
      <c r="F759" t="s">
        <v>8633</v>
      </c>
    </row>
    <row r="760" spans="1:6" x14ac:dyDescent="0.25">
      <c r="A760" t="s">
        <v>1096</v>
      </c>
      <c r="B760" t="s">
        <v>91</v>
      </c>
      <c r="C760" s="1">
        <v>32875</v>
      </c>
      <c r="D760" s="3">
        <f t="shared" si="11"/>
        <v>1.0147857760217311</v>
      </c>
      <c r="E760" s="26">
        <f>IFERROR(VLOOKUP(D760,Points!$I$2:$K$5,3,TRUE),"")</f>
        <v>0</v>
      </c>
      <c r="F760" t="s">
        <v>8633</v>
      </c>
    </row>
    <row r="761" spans="1:6" x14ac:dyDescent="0.25">
      <c r="A761" t="s">
        <v>1095</v>
      </c>
      <c r="B761" t="s">
        <v>74</v>
      </c>
      <c r="C761" s="1">
        <v>35250</v>
      </c>
      <c r="D761" s="3">
        <f t="shared" si="11"/>
        <v>1.0880972959624644</v>
      </c>
      <c r="E761" s="26">
        <f>IFERROR(VLOOKUP(D761,Points!$I$2:$K$5,3,TRUE),"")</f>
        <v>0</v>
      </c>
      <c r="F761" t="s">
        <v>8633</v>
      </c>
    </row>
    <row r="762" spans="1:6" x14ac:dyDescent="0.25">
      <c r="A762" t="s">
        <v>1094</v>
      </c>
      <c r="B762" t="s">
        <v>89</v>
      </c>
      <c r="C762" s="1">
        <v>53000</v>
      </c>
      <c r="D762" s="3">
        <f t="shared" si="11"/>
        <v>1.636004444993209</v>
      </c>
      <c r="E762" s="26">
        <f>IFERROR(VLOOKUP(D762,Points!$I$2:$K$5,3,TRUE),"")</f>
        <v>0</v>
      </c>
      <c r="F762" t="s">
        <v>8633</v>
      </c>
    </row>
    <row r="763" spans="1:6" x14ac:dyDescent="0.25">
      <c r="A763" t="s">
        <v>1093</v>
      </c>
      <c r="B763" t="s">
        <v>240</v>
      </c>
      <c r="C763" s="1">
        <v>34750</v>
      </c>
      <c r="D763" s="3">
        <f t="shared" si="11"/>
        <v>1.0726632917644154</v>
      </c>
      <c r="E763" s="26">
        <f>IFERROR(VLOOKUP(D763,Points!$I$2:$K$5,3,TRUE),"")</f>
        <v>0</v>
      </c>
      <c r="F763" t="s">
        <v>8633</v>
      </c>
    </row>
    <row r="764" spans="1:6" x14ac:dyDescent="0.25">
      <c r="A764" t="s">
        <v>1092</v>
      </c>
      <c r="B764" t="s">
        <v>337</v>
      </c>
      <c r="C764" s="1">
        <v>52938</v>
      </c>
      <c r="D764" s="3">
        <f t="shared" si="11"/>
        <v>1.6340906284726509</v>
      </c>
      <c r="E764" s="26">
        <f>IFERROR(VLOOKUP(D764,Points!$I$2:$K$5,3,TRUE),"")</f>
        <v>0</v>
      </c>
      <c r="F764" t="s">
        <v>8633</v>
      </c>
    </row>
    <row r="765" spans="1:6" x14ac:dyDescent="0.25">
      <c r="A765" t="s">
        <v>1091</v>
      </c>
      <c r="B765" t="s">
        <v>23</v>
      </c>
      <c r="C765" s="1">
        <v>47000</v>
      </c>
      <c r="D765" s="3">
        <f t="shared" si="11"/>
        <v>1.4507963946166194</v>
      </c>
      <c r="E765" s="26">
        <f>IFERROR(VLOOKUP(D765,Points!$I$2:$K$5,3,TRUE),"")</f>
        <v>0</v>
      </c>
      <c r="F765" t="s">
        <v>8633</v>
      </c>
    </row>
    <row r="766" spans="1:6" x14ac:dyDescent="0.25">
      <c r="A766" t="s">
        <v>1817</v>
      </c>
      <c r="B766" t="s">
        <v>221</v>
      </c>
      <c r="C766" s="1">
        <v>52400</v>
      </c>
      <c r="D766" s="3">
        <f t="shared" si="11"/>
        <v>1.6174836399555501</v>
      </c>
      <c r="E766" s="26">
        <f>IFERROR(VLOOKUP(D766,Points!$I$2:$K$5,3,TRUE),"")</f>
        <v>0</v>
      </c>
      <c r="F766" t="s">
        <v>8632</v>
      </c>
    </row>
    <row r="767" spans="1:6" x14ac:dyDescent="0.25">
      <c r="A767" t="s">
        <v>1090</v>
      </c>
      <c r="B767" t="s">
        <v>101</v>
      </c>
      <c r="C767" s="1">
        <v>39909</v>
      </c>
      <c r="D767" s="3">
        <f t="shared" si="11"/>
        <v>1.2319113470798864</v>
      </c>
      <c r="E767" s="26">
        <f>IFERROR(VLOOKUP(D767,Points!$I$2:$K$5,3,TRUE),"")</f>
        <v>0</v>
      </c>
      <c r="F767" t="s">
        <v>8633</v>
      </c>
    </row>
    <row r="768" spans="1:6" x14ac:dyDescent="0.25">
      <c r="A768" t="s">
        <v>1089</v>
      </c>
      <c r="B768" t="s">
        <v>103</v>
      </c>
      <c r="C768" s="1">
        <v>41780</v>
      </c>
      <c r="D768" s="3">
        <f t="shared" si="11"/>
        <v>1.2896653907889863</v>
      </c>
      <c r="E768" s="26">
        <f>IFERROR(VLOOKUP(D768,Points!$I$2:$K$5,3,TRUE),"")</f>
        <v>0</v>
      </c>
      <c r="F768" t="s">
        <v>8632</v>
      </c>
    </row>
    <row r="769" spans="1:6" x14ac:dyDescent="0.25">
      <c r="A769" t="s">
        <v>1088</v>
      </c>
      <c r="B769" t="s">
        <v>31</v>
      </c>
      <c r="C769" s="1">
        <v>70000</v>
      </c>
      <c r="D769" s="3">
        <f t="shared" si="11"/>
        <v>2.1607605877268798</v>
      </c>
      <c r="E769" s="26">
        <f>IFERROR(VLOOKUP(D769,Points!$I$2:$K$5,3,TRUE),"")</f>
        <v>0</v>
      </c>
      <c r="F769" t="s">
        <v>8633</v>
      </c>
    </row>
    <row r="770" spans="1:6" x14ac:dyDescent="0.25">
      <c r="A770" t="s">
        <v>1087</v>
      </c>
      <c r="B770" t="s">
        <v>89</v>
      </c>
      <c r="C770" s="1">
        <v>30875</v>
      </c>
      <c r="D770" s="3">
        <f t="shared" si="11"/>
        <v>0.9530497592295345</v>
      </c>
      <c r="E770" s="26">
        <f>IFERROR(VLOOKUP(D770,Points!$I$2:$K$5,3,TRUE),"")</f>
        <v>0</v>
      </c>
      <c r="F770" t="s">
        <v>8633</v>
      </c>
    </row>
    <row r="771" spans="1:6" x14ac:dyDescent="0.25">
      <c r="A771" t="s">
        <v>1086</v>
      </c>
      <c r="B771" t="s">
        <v>89</v>
      </c>
      <c r="C771" s="1">
        <v>45905</v>
      </c>
      <c r="D771" s="3">
        <f t="shared" ref="D771:D834" si="12">C771/$H$1</f>
        <v>1.4169959254228917</v>
      </c>
      <c r="E771" s="26">
        <f>IFERROR(VLOOKUP(D771,Points!$I$2:$K$5,3,TRUE),"")</f>
        <v>0</v>
      </c>
      <c r="F771" t="s">
        <v>8633</v>
      </c>
    </row>
    <row r="772" spans="1:6" x14ac:dyDescent="0.25">
      <c r="A772" t="s">
        <v>1086</v>
      </c>
      <c r="B772" t="s">
        <v>96</v>
      </c>
      <c r="C772" s="1">
        <v>49071</v>
      </c>
      <c r="D772" s="3">
        <f t="shared" si="12"/>
        <v>1.5147240400049389</v>
      </c>
      <c r="E772" s="26">
        <f>IFERROR(VLOOKUP(D772,Points!$I$2:$K$5,3,TRUE),"")</f>
        <v>0</v>
      </c>
      <c r="F772" t="s">
        <v>8633</v>
      </c>
    </row>
    <row r="773" spans="1:6" x14ac:dyDescent="0.25">
      <c r="A773" t="s">
        <v>1085</v>
      </c>
      <c r="B773" t="s">
        <v>127</v>
      </c>
      <c r="C773" s="1">
        <v>63519</v>
      </c>
      <c r="D773" s="3">
        <f t="shared" si="12"/>
        <v>1.9607050253117668</v>
      </c>
      <c r="E773" s="26">
        <f>IFERROR(VLOOKUP(D773,Points!$I$2:$K$5,3,TRUE),"")</f>
        <v>0</v>
      </c>
      <c r="F773" t="s">
        <v>8633</v>
      </c>
    </row>
    <row r="774" spans="1:6" x14ac:dyDescent="0.25">
      <c r="A774" t="s">
        <v>1084</v>
      </c>
      <c r="B774" t="s">
        <v>91</v>
      </c>
      <c r="C774" s="1">
        <v>33167</v>
      </c>
      <c r="D774" s="3">
        <f t="shared" si="12"/>
        <v>1.0237992344733917</v>
      </c>
      <c r="E774" s="26">
        <f>IFERROR(VLOOKUP(D774,Points!$I$2:$K$5,3,TRUE),"")</f>
        <v>0</v>
      </c>
      <c r="F774" t="s">
        <v>8633</v>
      </c>
    </row>
    <row r="775" spans="1:6" x14ac:dyDescent="0.25">
      <c r="A775" t="s">
        <v>1083</v>
      </c>
      <c r="B775" t="s">
        <v>25</v>
      </c>
      <c r="C775" s="1">
        <v>77828</v>
      </c>
      <c r="D775" s="3">
        <f t="shared" si="12"/>
        <v>2.4023953574515371</v>
      </c>
      <c r="E775" s="26">
        <f>IFERROR(VLOOKUP(D775,Points!$I$2:$K$5,3,TRUE),"")</f>
        <v>0</v>
      </c>
      <c r="F775" t="s">
        <v>8633</v>
      </c>
    </row>
    <row r="776" spans="1:6" x14ac:dyDescent="0.25">
      <c r="A776" t="s">
        <v>1082</v>
      </c>
      <c r="B776" t="s">
        <v>25</v>
      </c>
      <c r="C776" s="1">
        <v>38821</v>
      </c>
      <c r="D776" s="3">
        <f t="shared" si="12"/>
        <v>1.1983269539449315</v>
      </c>
      <c r="E776" s="26">
        <f>IFERROR(VLOOKUP(D776,Points!$I$2:$K$5,3,TRUE),"")</f>
        <v>0</v>
      </c>
      <c r="F776" t="s">
        <v>8632</v>
      </c>
    </row>
    <row r="777" spans="1:6" x14ac:dyDescent="0.25">
      <c r="A777" t="s">
        <v>1081</v>
      </c>
      <c r="B777" t="s">
        <v>12</v>
      </c>
      <c r="C777" s="1">
        <v>42000</v>
      </c>
      <c r="D777" s="3">
        <f t="shared" si="12"/>
        <v>1.2964563526361279</v>
      </c>
      <c r="E777" s="26">
        <f>IFERROR(VLOOKUP(D777,Points!$I$2:$K$5,3,TRUE),"")</f>
        <v>0</v>
      </c>
      <c r="F777" t="s">
        <v>8633</v>
      </c>
    </row>
    <row r="778" spans="1:6" x14ac:dyDescent="0.25">
      <c r="A778" t="s">
        <v>1080</v>
      </c>
      <c r="B778" t="s">
        <v>87</v>
      </c>
      <c r="C778" s="1">
        <v>30000</v>
      </c>
      <c r="D778" s="3">
        <f t="shared" si="12"/>
        <v>0.92604025188294847</v>
      </c>
      <c r="E778" s="26">
        <f>IFERROR(VLOOKUP(D778,Points!$I$2:$K$5,3,TRUE),"")</f>
        <v>0</v>
      </c>
      <c r="F778" t="s">
        <v>8633</v>
      </c>
    </row>
    <row r="779" spans="1:6" x14ac:dyDescent="0.25">
      <c r="A779" t="s">
        <v>1079</v>
      </c>
      <c r="B779" t="s">
        <v>87</v>
      </c>
      <c r="C779" s="1">
        <v>27577</v>
      </c>
      <c r="D779" s="3">
        <f t="shared" si="12"/>
        <v>0.85124706753920232</v>
      </c>
      <c r="E779" s="26">
        <f>IFERROR(VLOOKUP(D779,Points!$I$2:$K$5,3,TRUE),"")</f>
        <v>0</v>
      </c>
      <c r="F779" t="s">
        <v>8632</v>
      </c>
    </row>
    <row r="780" spans="1:6" x14ac:dyDescent="0.25">
      <c r="A780" t="s">
        <v>1078</v>
      </c>
      <c r="B780" t="s">
        <v>146</v>
      </c>
      <c r="C780" s="1">
        <v>23875</v>
      </c>
      <c r="D780" s="3">
        <f t="shared" si="12"/>
        <v>0.73697370045684651</v>
      </c>
      <c r="E780" s="26">
        <f>IFERROR(VLOOKUP(D780,Points!$I$2:$K$5,3,TRUE),"")</f>
        <v>10</v>
      </c>
      <c r="F780" t="s">
        <v>8633</v>
      </c>
    </row>
    <row r="781" spans="1:6" x14ac:dyDescent="0.25">
      <c r="A781" t="s">
        <v>1816</v>
      </c>
      <c r="B781" t="s">
        <v>220</v>
      </c>
      <c r="C781" s="1">
        <v>34375</v>
      </c>
      <c r="D781" s="3">
        <f t="shared" si="12"/>
        <v>1.0610877886158785</v>
      </c>
      <c r="E781" s="26">
        <f>IFERROR(VLOOKUP(D781,Points!$I$2:$K$5,3,TRUE),"")</f>
        <v>0</v>
      </c>
      <c r="F781" t="s">
        <v>8632</v>
      </c>
    </row>
    <row r="782" spans="1:6" x14ac:dyDescent="0.25">
      <c r="A782" t="s">
        <v>1077</v>
      </c>
      <c r="B782" t="s">
        <v>40</v>
      </c>
      <c r="C782" s="1">
        <v>56550</v>
      </c>
      <c r="D782" s="3">
        <f t="shared" si="12"/>
        <v>1.745585874799358</v>
      </c>
      <c r="E782" s="26">
        <f>IFERROR(VLOOKUP(D782,Points!$I$2:$K$5,3,TRUE),"")</f>
        <v>0</v>
      </c>
      <c r="F782" t="s">
        <v>8633</v>
      </c>
    </row>
    <row r="783" spans="1:6" x14ac:dyDescent="0.25">
      <c r="A783" t="s">
        <v>1076</v>
      </c>
      <c r="B783" t="s">
        <v>75</v>
      </c>
      <c r="C783" s="1">
        <v>35917</v>
      </c>
      <c r="D783" s="3">
        <f t="shared" si="12"/>
        <v>1.1086862575626621</v>
      </c>
      <c r="E783" s="26">
        <f>IFERROR(VLOOKUP(D783,Points!$I$2:$K$5,3,TRUE),"")</f>
        <v>0</v>
      </c>
      <c r="F783" t="s">
        <v>8633</v>
      </c>
    </row>
    <row r="784" spans="1:6" x14ac:dyDescent="0.25">
      <c r="A784" t="s">
        <v>1075</v>
      </c>
      <c r="B784" t="s">
        <v>23</v>
      </c>
      <c r="C784" s="1">
        <v>34000</v>
      </c>
      <c r="D784" s="3">
        <f t="shared" si="12"/>
        <v>1.0495122854673415</v>
      </c>
      <c r="E784" s="26">
        <f>IFERROR(VLOOKUP(D784,Points!$I$2:$K$5,3,TRUE),"")</f>
        <v>0</v>
      </c>
      <c r="F784" t="s">
        <v>8633</v>
      </c>
    </row>
    <row r="785" spans="1:6" x14ac:dyDescent="0.25">
      <c r="A785" t="s">
        <v>1075</v>
      </c>
      <c r="B785" t="s">
        <v>220</v>
      </c>
      <c r="C785" s="1">
        <v>65643</v>
      </c>
      <c r="D785" s="3">
        <f t="shared" si="12"/>
        <v>2.0262686751450798</v>
      </c>
      <c r="E785" s="26">
        <f>IFERROR(VLOOKUP(D785,Points!$I$2:$K$5,3,TRUE),"")</f>
        <v>0</v>
      </c>
      <c r="F785" t="s">
        <v>8633</v>
      </c>
    </row>
    <row r="786" spans="1:6" x14ac:dyDescent="0.25">
      <c r="A786" t="s">
        <v>1075</v>
      </c>
      <c r="B786" t="s">
        <v>96</v>
      </c>
      <c r="C786" s="1">
        <v>32393</v>
      </c>
      <c r="D786" s="3">
        <f t="shared" si="12"/>
        <v>0.99990739597481171</v>
      </c>
      <c r="E786" s="26">
        <f>IFERROR(VLOOKUP(D786,Points!$I$2:$K$5,3,TRUE),"")</f>
        <v>0</v>
      </c>
      <c r="F786" t="s">
        <v>8633</v>
      </c>
    </row>
    <row r="787" spans="1:6" x14ac:dyDescent="0.25">
      <c r="A787" t="s">
        <v>1074</v>
      </c>
      <c r="B787" t="s">
        <v>120</v>
      </c>
      <c r="C787" s="1">
        <v>38182</v>
      </c>
      <c r="D787" s="3">
        <f t="shared" si="12"/>
        <v>1.1786022965798246</v>
      </c>
      <c r="E787" s="26">
        <f>IFERROR(VLOOKUP(D787,Points!$I$2:$K$5,3,TRUE),"")</f>
        <v>0</v>
      </c>
      <c r="F787" t="s">
        <v>8633</v>
      </c>
    </row>
    <row r="788" spans="1:6" x14ac:dyDescent="0.25">
      <c r="A788" t="s">
        <v>1073</v>
      </c>
      <c r="B788" t="s">
        <v>27</v>
      </c>
      <c r="C788" t="s">
        <v>37</v>
      </c>
      <c r="D788" s="3" t="e">
        <f t="shared" si="12"/>
        <v>#VALUE!</v>
      </c>
      <c r="E788" s="26" t="str">
        <f>IFERROR(VLOOKUP(D788,Points!$I$2:$K$5,3,TRUE),"")</f>
        <v/>
      </c>
      <c r="F788" t="s">
        <v>8633</v>
      </c>
    </row>
    <row r="789" spans="1:6" x14ac:dyDescent="0.25">
      <c r="A789" t="s">
        <v>1073</v>
      </c>
      <c r="B789" t="s">
        <v>17</v>
      </c>
      <c r="C789" s="1">
        <v>41500</v>
      </c>
      <c r="D789" s="3">
        <f t="shared" si="12"/>
        <v>1.2810223484380787</v>
      </c>
      <c r="E789" s="26">
        <f>IFERROR(VLOOKUP(D789,Points!$I$2:$K$5,3,TRUE),"")</f>
        <v>0</v>
      </c>
      <c r="F789" t="s">
        <v>8633</v>
      </c>
    </row>
    <row r="790" spans="1:6" x14ac:dyDescent="0.25">
      <c r="A790" t="s">
        <v>1073</v>
      </c>
      <c r="B790" t="s">
        <v>75</v>
      </c>
      <c r="C790" s="1">
        <v>40167</v>
      </c>
      <c r="D790" s="3">
        <f t="shared" si="12"/>
        <v>1.2398752932460797</v>
      </c>
      <c r="E790" s="26">
        <f>IFERROR(VLOOKUP(D790,Points!$I$2:$K$5,3,TRUE),"")</f>
        <v>0</v>
      </c>
      <c r="F790" t="s">
        <v>8633</v>
      </c>
    </row>
    <row r="791" spans="1:6" x14ac:dyDescent="0.25">
      <c r="A791" t="s">
        <v>1073</v>
      </c>
      <c r="B791" t="s">
        <v>89</v>
      </c>
      <c r="C791" s="1">
        <v>43400</v>
      </c>
      <c r="D791" s="3">
        <f t="shared" si="12"/>
        <v>1.3396715643906656</v>
      </c>
      <c r="E791" s="26">
        <f>IFERROR(VLOOKUP(D791,Points!$I$2:$K$5,3,TRUE),"")</f>
        <v>0</v>
      </c>
      <c r="F791" t="s">
        <v>8633</v>
      </c>
    </row>
    <row r="792" spans="1:6" x14ac:dyDescent="0.25">
      <c r="A792" t="s">
        <v>1073</v>
      </c>
      <c r="B792" t="s">
        <v>9</v>
      </c>
      <c r="C792" s="1">
        <v>34167</v>
      </c>
      <c r="D792" s="3">
        <f t="shared" si="12"/>
        <v>1.0546672428694901</v>
      </c>
      <c r="E792" s="26">
        <f>IFERROR(VLOOKUP(D792,Points!$I$2:$K$5,3,TRUE),"")</f>
        <v>0</v>
      </c>
      <c r="F792" t="s">
        <v>8633</v>
      </c>
    </row>
    <row r="793" spans="1:6" x14ac:dyDescent="0.25">
      <c r="A793" t="s">
        <v>1072</v>
      </c>
      <c r="B793" t="s">
        <v>27</v>
      </c>
      <c r="C793" s="1">
        <v>49245</v>
      </c>
      <c r="D793" s="3">
        <f t="shared" si="12"/>
        <v>1.52009507346586</v>
      </c>
      <c r="E793" s="26">
        <f>IFERROR(VLOOKUP(D793,Points!$I$2:$K$5,3,TRUE),"")</f>
        <v>0</v>
      </c>
      <c r="F793" t="s">
        <v>8632</v>
      </c>
    </row>
    <row r="794" spans="1:6" x14ac:dyDescent="0.25">
      <c r="A794" t="s">
        <v>1815</v>
      </c>
      <c r="B794" t="s">
        <v>120</v>
      </c>
      <c r="C794" s="1">
        <v>37500</v>
      </c>
      <c r="D794" s="3">
        <f t="shared" si="12"/>
        <v>1.1575503148536856</v>
      </c>
      <c r="E794" s="26">
        <f>IFERROR(VLOOKUP(D794,Points!$I$2:$K$5,3,TRUE),"")</f>
        <v>0</v>
      </c>
      <c r="F794" t="s">
        <v>8632</v>
      </c>
    </row>
    <row r="795" spans="1:6" x14ac:dyDescent="0.25">
      <c r="A795" t="s">
        <v>1071</v>
      </c>
      <c r="B795" t="s">
        <v>133</v>
      </c>
      <c r="C795" s="1">
        <v>33526</v>
      </c>
      <c r="D795" s="3">
        <f t="shared" si="12"/>
        <v>1.034880849487591</v>
      </c>
      <c r="E795" s="26">
        <f>IFERROR(VLOOKUP(D795,Points!$I$2:$K$5,3,TRUE),"")</f>
        <v>0</v>
      </c>
      <c r="F795" t="s">
        <v>8632</v>
      </c>
    </row>
    <row r="796" spans="1:6" x14ac:dyDescent="0.25">
      <c r="A796" t="s">
        <v>1070</v>
      </c>
      <c r="B796" t="s">
        <v>133</v>
      </c>
      <c r="C796" s="1">
        <v>63556</v>
      </c>
      <c r="D796" s="3">
        <f t="shared" si="12"/>
        <v>1.9618471416224226</v>
      </c>
      <c r="E796" s="26">
        <f>IFERROR(VLOOKUP(D796,Points!$I$2:$K$5,3,TRUE),"")</f>
        <v>0</v>
      </c>
      <c r="F796" t="s">
        <v>8633</v>
      </c>
    </row>
    <row r="797" spans="1:6" x14ac:dyDescent="0.25">
      <c r="A797" t="s">
        <v>1069</v>
      </c>
      <c r="B797" t="s">
        <v>221</v>
      </c>
      <c r="C797" s="1">
        <v>45375</v>
      </c>
      <c r="D797" s="3">
        <f t="shared" si="12"/>
        <v>1.4006358809729595</v>
      </c>
      <c r="E797" s="26">
        <f>IFERROR(VLOOKUP(D797,Points!$I$2:$K$5,3,TRUE),"")</f>
        <v>0</v>
      </c>
      <c r="F797" t="s">
        <v>8633</v>
      </c>
    </row>
    <row r="798" spans="1:6" x14ac:dyDescent="0.25">
      <c r="A798" t="s">
        <v>1069</v>
      </c>
      <c r="B798" t="s">
        <v>50</v>
      </c>
      <c r="C798" s="1">
        <v>40125</v>
      </c>
      <c r="D798" s="3">
        <f t="shared" si="12"/>
        <v>1.2385788368934436</v>
      </c>
      <c r="E798" s="26">
        <f>IFERROR(VLOOKUP(D798,Points!$I$2:$K$5,3,TRUE),"")</f>
        <v>0</v>
      </c>
      <c r="F798" t="s">
        <v>8633</v>
      </c>
    </row>
    <row r="799" spans="1:6" x14ac:dyDescent="0.25">
      <c r="A799" t="s">
        <v>1068</v>
      </c>
      <c r="B799" t="s">
        <v>165</v>
      </c>
      <c r="C799" s="1">
        <v>32769</v>
      </c>
      <c r="D799" s="3">
        <f t="shared" si="12"/>
        <v>1.0115137671317447</v>
      </c>
      <c r="E799" s="26">
        <f>IFERROR(VLOOKUP(D799,Points!$I$2:$K$5,3,TRUE),"")</f>
        <v>0</v>
      </c>
      <c r="F799" t="s">
        <v>8632</v>
      </c>
    </row>
    <row r="800" spans="1:6" x14ac:dyDescent="0.25">
      <c r="A800" t="s">
        <v>1814</v>
      </c>
      <c r="B800" t="s">
        <v>263</v>
      </c>
      <c r="C800" s="1">
        <v>28667</v>
      </c>
      <c r="D800" s="3">
        <f t="shared" si="12"/>
        <v>0.88489319669094946</v>
      </c>
      <c r="E800" s="26">
        <f>IFERROR(VLOOKUP(D800,Points!$I$2:$K$5,3,TRUE),"")</f>
        <v>0</v>
      </c>
      <c r="F800" t="s">
        <v>8632</v>
      </c>
    </row>
    <row r="801" spans="1:6" x14ac:dyDescent="0.25">
      <c r="A801" t="s">
        <v>1067</v>
      </c>
      <c r="B801" t="s">
        <v>89</v>
      </c>
      <c r="C801" s="1">
        <v>43500</v>
      </c>
      <c r="D801" s="3">
        <f t="shared" si="12"/>
        <v>1.3427583652302753</v>
      </c>
      <c r="E801" s="26">
        <f>IFERROR(VLOOKUP(D801,Points!$I$2:$K$5,3,TRUE),"")</f>
        <v>0</v>
      </c>
      <c r="F801" t="s">
        <v>8632</v>
      </c>
    </row>
    <row r="802" spans="1:6" x14ac:dyDescent="0.25">
      <c r="A802" t="s">
        <v>1066</v>
      </c>
      <c r="B802" t="s">
        <v>212</v>
      </c>
      <c r="C802" s="1">
        <v>20750</v>
      </c>
      <c r="D802" s="3">
        <f t="shared" si="12"/>
        <v>0.64051117421903936</v>
      </c>
      <c r="E802" s="26">
        <f>IFERROR(VLOOKUP(D802,Points!$I$2:$K$5,3,TRUE),"")</f>
        <v>15</v>
      </c>
      <c r="F802" t="s">
        <v>8632</v>
      </c>
    </row>
    <row r="803" spans="1:6" x14ac:dyDescent="0.25">
      <c r="A803" t="s">
        <v>1065</v>
      </c>
      <c r="B803" t="s">
        <v>74</v>
      </c>
      <c r="C803" s="1">
        <v>20500</v>
      </c>
      <c r="D803" s="3">
        <f t="shared" si="12"/>
        <v>0.63279417212001476</v>
      </c>
      <c r="E803" s="26">
        <f>IFERROR(VLOOKUP(D803,Points!$I$2:$K$5,3,TRUE),"")</f>
        <v>15</v>
      </c>
      <c r="F803" t="s">
        <v>8633</v>
      </c>
    </row>
    <row r="804" spans="1:6" x14ac:dyDescent="0.25">
      <c r="A804" t="s">
        <v>1064</v>
      </c>
      <c r="B804" t="s">
        <v>74</v>
      </c>
      <c r="C804" s="1">
        <v>23000</v>
      </c>
      <c r="D804" s="3">
        <f t="shared" si="12"/>
        <v>0.70996419311026049</v>
      </c>
      <c r="E804" s="26">
        <f>IFERROR(VLOOKUP(D804,Points!$I$2:$K$5,3,TRUE),"")</f>
        <v>10</v>
      </c>
      <c r="F804" t="s">
        <v>8632</v>
      </c>
    </row>
    <row r="805" spans="1:6" x14ac:dyDescent="0.25">
      <c r="A805" t="s">
        <v>1063</v>
      </c>
      <c r="B805" t="s">
        <v>186</v>
      </c>
      <c r="C805" s="1">
        <v>50391</v>
      </c>
      <c r="D805" s="3">
        <f t="shared" si="12"/>
        <v>1.5554698110877887</v>
      </c>
      <c r="E805" s="26">
        <f>IFERROR(VLOOKUP(D805,Points!$I$2:$K$5,3,TRUE),"")</f>
        <v>0</v>
      </c>
      <c r="F805" t="s">
        <v>8633</v>
      </c>
    </row>
    <row r="806" spans="1:6" x14ac:dyDescent="0.25">
      <c r="A806" t="s">
        <v>1062</v>
      </c>
      <c r="B806" t="s">
        <v>77</v>
      </c>
      <c r="C806" s="1">
        <v>27000</v>
      </c>
      <c r="D806" s="3">
        <f t="shared" si="12"/>
        <v>0.83343622669465367</v>
      </c>
      <c r="E806" s="26">
        <f>IFERROR(VLOOKUP(D806,Points!$I$2:$K$5,3,TRUE),"")</f>
        <v>0</v>
      </c>
      <c r="F806" t="s">
        <v>8633</v>
      </c>
    </row>
    <row r="807" spans="1:6" x14ac:dyDescent="0.25">
      <c r="A807" t="s">
        <v>1061</v>
      </c>
      <c r="B807" t="s">
        <v>58</v>
      </c>
      <c r="C807" s="1">
        <v>20036</v>
      </c>
      <c r="D807" s="3">
        <f t="shared" si="12"/>
        <v>0.61847141622422519</v>
      </c>
      <c r="E807" s="26">
        <f>IFERROR(VLOOKUP(D807,Points!$I$2:$K$5,3,TRUE),"")</f>
        <v>15</v>
      </c>
      <c r="F807" t="s">
        <v>8632</v>
      </c>
    </row>
    <row r="808" spans="1:6" x14ac:dyDescent="0.25">
      <c r="A808" t="s">
        <v>1060</v>
      </c>
      <c r="B808" t="s">
        <v>58</v>
      </c>
      <c r="C808" s="1">
        <v>24903</v>
      </c>
      <c r="D808" s="3">
        <f t="shared" si="12"/>
        <v>0.76870601308803554</v>
      </c>
      <c r="E808" s="26">
        <f>IFERROR(VLOOKUP(D808,Points!$I$2:$K$5,3,TRUE),"")</f>
        <v>10</v>
      </c>
      <c r="F808" t="s">
        <v>8633</v>
      </c>
    </row>
    <row r="809" spans="1:6" x14ac:dyDescent="0.25">
      <c r="A809" t="s">
        <v>1059</v>
      </c>
      <c r="B809" t="s">
        <v>17</v>
      </c>
      <c r="C809" s="1">
        <v>30458</v>
      </c>
      <c r="D809" s="3">
        <f t="shared" si="12"/>
        <v>0.94017779972836157</v>
      </c>
      <c r="E809" s="26">
        <f>IFERROR(VLOOKUP(D809,Points!$I$2:$K$5,3,TRUE),"")</f>
        <v>0</v>
      </c>
      <c r="F809" t="s">
        <v>8633</v>
      </c>
    </row>
    <row r="810" spans="1:6" x14ac:dyDescent="0.25">
      <c r="A810" t="s">
        <v>1058</v>
      </c>
      <c r="B810" t="s">
        <v>17</v>
      </c>
      <c r="C810" s="1">
        <v>24220</v>
      </c>
      <c r="D810" s="3">
        <f t="shared" si="12"/>
        <v>0.74762316335350043</v>
      </c>
      <c r="E810" s="26">
        <f>IFERROR(VLOOKUP(D810,Points!$I$2:$K$5,3,TRUE),"")</f>
        <v>10</v>
      </c>
      <c r="F810" t="s">
        <v>8632</v>
      </c>
    </row>
    <row r="811" spans="1:6" x14ac:dyDescent="0.25">
      <c r="A811" t="s">
        <v>1057</v>
      </c>
      <c r="B811" t="s">
        <v>29</v>
      </c>
      <c r="C811" s="1">
        <v>28525</v>
      </c>
      <c r="D811" s="3">
        <f t="shared" si="12"/>
        <v>0.8805099394987036</v>
      </c>
      <c r="E811" s="26">
        <f>IFERROR(VLOOKUP(D811,Points!$I$2:$K$5,3,TRUE),"")</f>
        <v>0</v>
      </c>
      <c r="F811" t="s">
        <v>8633</v>
      </c>
    </row>
    <row r="812" spans="1:6" x14ac:dyDescent="0.25">
      <c r="A812" t="s">
        <v>1813</v>
      </c>
      <c r="B812" t="s">
        <v>174</v>
      </c>
      <c r="C812" s="1">
        <v>42693</v>
      </c>
      <c r="D812" s="3">
        <f t="shared" si="12"/>
        <v>1.317847882454624</v>
      </c>
      <c r="E812" s="26">
        <f>IFERROR(VLOOKUP(D812,Points!$I$2:$K$5,3,TRUE),"")</f>
        <v>0</v>
      </c>
      <c r="F812" t="s">
        <v>8632</v>
      </c>
    </row>
    <row r="813" spans="1:6" x14ac:dyDescent="0.25">
      <c r="A813" t="s">
        <v>1056</v>
      </c>
      <c r="B813" t="s">
        <v>174</v>
      </c>
      <c r="C813" s="1">
        <v>43543</v>
      </c>
      <c r="D813" s="3">
        <f t="shared" si="12"/>
        <v>1.3440856895913076</v>
      </c>
      <c r="E813" s="26">
        <f>IFERROR(VLOOKUP(D813,Points!$I$2:$K$5,3,TRUE),"")</f>
        <v>0</v>
      </c>
      <c r="F813" t="s">
        <v>8633</v>
      </c>
    </row>
    <row r="814" spans="1:6" x14ac:dyDescent="0.25">
      <c r="A814" t="s">
        <v>1812</v>
      </c>
      <c r="B814" t="s">
        <v>174</v>
      </c>
      <c r="C814" s="1">
        <v>95214</v>
      </c>
      <c r="D814" s="3">
        <f t="shared" si="12"/>
        <v>2.9390665514261021</v>
      </c>
      <c r="E814" s="26">
        <f>IFERROR(VLOOKUP(D814,Points!$I$2:$K$5,3,TRUE),"")</f>
        <v>0</v>
      </c>
      <c r="F814" t="s">
        <v>8632</v>
      </c>
    </row>
    <row r="815" spans="1:6" x14ac:dyDescent="0.25">
      <c r="A815" t="s">
        <v>1055</v>
      </c>
      <c r="B815" t="s">
        <v>9</v>
      </c>
      <c r="C815" s="1">
        <v>38679</v>
      </c>
      <c r="D815" s="3">
        <f t="shared" si="12"/>
        <v>1.1939436967526855</v>
      </c>
      <c r="E815" s="26">
        <f>IFERROR(VLOOKUP(D815,Points!$I$2:$K$5,3,TRUE),"")</f>
        <v>0</v>
      </c>
      <c r="F815" t="s">
        <v>8633</v>
      </c>
    </row>
    <row r="816" spans="1:6" x14ac:dyDescent="0.25">
      <c r="A816" t="s">
        <v>1054</v>
      </c>
      <c r="B816" t="s">
        <v>8</v>
      </c>
      <c r="C816" s="1">
        <v>35583</v>
      </c>
      <c r="D816" s="3">
        <f t="shared" si="12"/>
        <v>1.0983763427583653</v>
      </c>
      <c r="E816" s="26">
        <f>IFERROR(VLOOKUP(D816,Points!$I$2:$K$5,3,TRUE),"")</f>
        <v>0</v>
      </c>
      <c r="F816" t="s">
        <v>8633</v>
      </c>
    </row>
    <row r="817" spans="1:6" x14ac:dyDescent="0.25">
      <c r="A817" t="s">
        <v>1053</v>
      </c>
      <c r="B817" t="s">
        <v>1</v>
      </c>
      <c r="C817" s="1">
        <v>37375</v>
      </c>
      <c r="D817" s="3">
        <f t="shared" si="12"/>
        <v>1.1536918138041734</v>
      </c>
      <c r="E817" s="26">
        <f>IFERROR(VLOOKUP(D817,Points!$I$2:$K$5,3,TRUE),"")</f>
        <v>0</v>
      </c>
      <c r="F817" t="s">
        <v>8633</v>
      </c>
    </row>
    <row r="818" spans="1:6" x14ac:dyDescent="0.25">
      <c r="A818" t="s">
        <v>1811</v>
      </c>
      <c r="B818" t="s">
        <v>184</v>
      </c>
      <c r="C818" s="1">
        <v>35000</v>
      </c>
      <c r="D818" s="3">
        <f t="shared" si="12"/>
        <v>1.0803802938634399</v>
      </c>
      <c r="E818" s="26">
        <f>IFERROR(VLOOKUP(D818,Points!$I$2:$K$5,3,TRUE),"")</f>
        <v>0</v>
      </c>
      <c r="F818" t="s">
        <v>8632</v>
      </c>
    </row>
    <row r="819" spans="1:6" x14ac:dyDescent="0.25">
      <c r="A819" t="s">
        <v>1052</v>
      </c>
      <c r="B819" t="s">
        <v>81</v>
      </c>
      <c r="C819" s="1">
        <v>49500</v>
      </c>
      <c r="D819" s="3">
        <f t="shared" si="12"/>
        <v>1.5279664156068651</v>
      </c>
      <c r="E819" s="26">
        <f>IFERROR(VLOOKUP(D819,Points!$I$2:$K$5,3,TRUE),"")</f>
        <v>0</v>
      </c>
      <c r="F819" t="s">
        <v>8633</v>
      </c>
    </row>
    <row r="820" spans="1:6" x14ac:dyDescent="0.25">
      <c r="A820" t="s">
        <v>1052</v>
      </c>
      <c r="B820" t="s">
        <v>50</v>
      </c>
      <c r="C820" s="1">
        <v>35071</v>
      </c>
      <c r="D820" s="3">
        <f t="shared" si="12"/>
        <v>1.0825719224595629</v>
      </c>
      <c r="E820" s="26">
        <f>IFERROR(VLOOKUP(D820,Points!$I$2:$K$5,3,TRUE),"")</f>
        <v>0</v>
      </c>
      <c r="F820" t="s">
        <v>8633</v>
      </c>
    </row>
    <row r="821" spans="1:6" x14ac:dyDescent="0.25">
      <c r="A821" t="s">
        <v>1052</v>
      </c>
      <c r="B821" t="s">
        <v>72</v>
      </c>
      <c r="C821" s="1">
        <v>50717</v>
      </c>
      <c r="D821" s="3">
        <f t="shared" si="12"/>
        <v>1.5655327818249167</v>
      </c>
      <c r="E821" s="26">
        <f>IFERROR(VLOOKUP(D821,Points!$I$2:$K$5,3,TRUE),"")</f>
        <v>0</v>
      </c>
      <c r="F821" t="s">
        <v>8633</v>
      </c>
    </row>
    <row r="822" spans="1:6" x14ac:dyDescent="0.25">
      <c r="A822" t="s">
        <v>1051</v>
      </c>
      <c r="B822" t="s">
        <v>8</v>
      </c>
      <c r="C822" s="1">
        <v>41500</v>
      </c>
      <c r="D822" s="3">
        <f t="shared" si="12"/>
        <v>1.2810223484380787</v>
      </c>
      <c r="E822" s="26">
        <f>IFERROR(VLOOKUP(D822,Points!$I$2:$K$5,3,TRUE),"")</f>
        <v>0</v>
      </c>
      <c r="F822" t="s">
        <v>8633</v>
      </c>
    </row>
    <row r="823" spans="1:6" x14ac:dyDescent="0.25">
      <c r="A823" t="s">
        <v>1050</v>
      </c>
      <c r="B823" t="s">
        <v>89</v>
      </c>
      <c r="C823" s="1">
        <v>28208</v>
      </c>
      <c r="D823" s="3">
        <f t="shared" si="12"/>
        <v>0.87072478083714033</v>
      </c>
      <c r="E823" s="26">
        <f>IFERROR(VLOOKUP(D823,Points!$I$2:$K$5,3,TRUE),"")</f>
        <v>0</v>
      </c>
      <c r="F823" t="s">
        <v>8633</v>
      </c>
    </row>
    <row r="824" spans="1:6" x14ac:dyDescent="0.25">
      <c r="A824" t="s">
        <v>1049</v>
      </c>
      <c r="B824" t="s">
        <v>40</v>
      </c>
      <c r="C824" s="1">
        <v>47806</v>
      </c>
      <c r="D824" s="3">
        <f t="shared" si="12"/>
        <v>1.4756760093838746</v>
      </c>
      <c r="E824" s="26">
        <f>IFERROR(VLOOKUP(D824,Points!$I$2:$K$5,3,TRUE),"")</f>
        <v>0</v>
      </c>
      <c r="F824" t="s">
        <v>8632</v>
      </c>
    </row>
    <row r="825" spans="1:6" x14ac:dyDescent="0.25">
      <c r="A825" t="s">
        <v>1048</v>
      </c>
      <c r="B825" t="s">
        <v>17</v>
      </c>
      <c r="C825" s="1">
        <v>43833</v>
      </c>
      <c r="D825" s="3">
        <f t="shared" si="12"/>
        <v>1.3530374120261761</v>
      </c>
      <c r="E825" s="26">
        <f>IFERROR(VLOOKUP(D825,Points!$I$2:$K$5,3,TRUE),"")</f>
        <v>0</v>
      </c>
      <c r="F825" t="s">
        <v>8633</v>
      </c>
    </row>
    <row r="826" spans="1:6" x14ac:dyDescent="0.25">
      <c r="A826" t="s">
        <v>1047</v>
      </c>
      <c r="B826" t="s">
        <v>186</v>
      </c>
      <c r="C826" s="1">
        <v>36542</v>
      </c>
      <c r="D826" s="3">
        <f t="shared" si="12"/>
        <v>1.1279787628102236</v>
      </c>
      <c r="E826" s="26">
        <f>IFERROR(VLOOKUP(D826,Points!$I$2:$K$5,3,TRUE),"")</f>
        <v>0</v>
      </c>
      <c r="F826" t="s">
        <v>8633</v>
      </c>
    </row>
    <row r="827" spans="1:6" x14ac:dyDescent="0.25">
      <c r="A827" t="s">
        <v>1047</v>
      </c>
      <c r="B827" t="s">
        <v>11</v>
      </c>
      <c r="C827" s="1">
        <v>42313</v>
      </c>
      <c r="D827" s="3">
        <f t="shared" si="12"/>
        <v>1.3061180392641067</v>
      </c>
      <c r="E827" s="26">
        <f>IFERROR(VLOOKUP(D827,Points!$I$2:$K$5,3,TRUE),"")</f>
        <v>0</v>
      </c>
      <c r="F827" t="s">
        <v>8633</v>
      </c>
    </row>
    <row r="828" spans="1:6" x14ac:dyDescent="0.25">
      <c r="A828" t="s">
        <v>1046</v>
      </c>
      <c r="B828" t="s">
        <v>11</v>
      </c>
      <c r="C828" s="1">
        <v>12833</v>
      </c>
      <c r="D828" s="3">
        <f t="shared" si="12"/>
        <v>0.39612915174712926</v>
      </c>
      <c r="E828" s="26">
        <f>IFERROR(VLOOKUP(D828,Points!$I$2:$K$5,3,TRUE),"")</f>
        <v>20</v>
      </c>
      <c r="F828" t="s">
        <v>8632</v>
      </c>
    </row>
    <row r="829" spans="1:6" x14ac:dyDescent="0.25">
      <c r="A829" t="s">
        <v>1045</v>
      </c>
      <c r="B829" t="s">
        <v>27</v>
      </c>
      <c r="C829" s="1">
        <v>26500</v>
      </c>
      <c r="D829" s="3">
        <f t="shared" si="12"/>
        <v>0.81800222249660448</v>
      </c>
      <c r="E829" s="26">
        <f>IFERROR(VLOOKUP(D829,Points!$I$2:$K$5,3,TRUE),"")</f>
        <v>0</v>
      </c>
      <c r="F829" t="s">
        <v>8632</v>
      </c>
    </row>
    <row r="830" spans="1:6" x14ac:dyDescent="0.25">
      <c r="A830" t="s">
        <v>1044</v>
      </c>
      <c r="B830" t="s">
        <v>197</v>
      </c>
      <c r="C830" s="1">
        <v>36300</v>
      </c>
      <c r="D830" s="3">
        <f t="shared" si="12"/>
        <v>1.1205087047783677</v>
      </c>
      <c r="E830" s="26">
        <f>IFERROR(VLOOKUP(D830,Points!$I$2:$K$5,3,TRUE),"")</f>
        <v>0</v>
      </c>
      <c r="F830" t="s">
        <v>8633</v>
      </c>
    </row>
    <row r="831" spans="1:6" x14ac:dyDescent="0.25">
      <c r="A831" t="s">
        <v>1044</v>
      </c>
      <c r="B831" t="s">
        <v>40</v>
      </c>
      <c r="C831" s="1">
        <v>46500</v>
      </c>
      <c r="D831" s="3">
        <f t="shared" si="12"/>
        <v>1.4353623904185702</v>
      </c>
      <c r="E831" s="26">
        <f>IFERROR(VLOOKUP(D831,Points!$I$2:$K$5,3,TRUE),"")</f>
        <v>0</v>
      </c>
      <c r="F831" t="s">
        <v>8633</v>
      </c>
    </row>
    <row r="832" spans="1:6" x14ac:dyDescent="0.25">
      <c r="A832" t="s">
        <v>1043</v>
      </c>
      <c r="B832" t="s">
        <v>23</v>
      </c>
      <c r="C832" s="1">
        <v>27679</v>
      </c>
      <c r="D832" s="3">
        <f t="shared" si="12"/>
        <v>0.85439560439560436</v>
      </c>
      <c r="E832" s="26">
        <f>IFERROR(VLOOKUP(D832,Points!$I$2:$K$5,3,TRUE),"")</f>
        <v>0</v>
      </c>
      <c r="F832" t="s">
        <v>8633</v>
      </c>
    </row>
    <row r="833" spans="1:6" x14ac:dyDescent="0.25">
      <c r="A833" t="s">
        <v>1042</v>
      </c>
      <c r="B833" t="s">
        <v>96</v>
      </c>
      <c r="C833" s="1">
        <v>20929</v>
      </c>
      <c r="D833" s="3">
        <f t="shared" si="12"/>
        <v>0.64603654772194097</v>
      </c>
      <c r="E833" s="26">
        <f>IFERROR(VLOOKUP(D833,Points!$I$2:$K$5,3,TRUE),"")</f>
        <v>15</v>
      </c>
      <c r="F833" t="s">
        <v>8632</v>
      </c>
    </row>
    <row r="834" spans="1:6" x14ac:dyDescent="0.25">
      <c r="A834" t="s">
        <v>1041</v>
      </c>
      <c r="B834" t="s">
        <v>96</v>
      </c>
      <c r="C834" s="1">
        <v>26382</v>
      </c>
      <c r="D834" s="3">
        <f t="shared" si="12"/>
        <v>0.81435979750586496</v>
      </c>
      <c r="E834" s="26">
        <f>IFERROR(VLOOKUP(D834,Points!$I$2:$K$5,3,TRUE),"")</f>
        <v>0</v>
      </c>
      <c r="F834" t="s">
        <v>8633</v>
      </c>
    </row>
    <row r="835" spans="1:6" x14ac:dyDescent="0.25">
      <c r="A835" t="s">
        <v>1810</v>
      </c>
      <c r="B835" t="s">
        <v>72</v>
      </c>
      <c r="C835" s="1">
        <v>50442</v>
      </c>
      <c r="D835" s="3">
        <f t="shared" ref="D835:D898" si="13">C835/$H$1</f>
        <v>1.5570440795159897</v>
      </c>
      <c r="E835" s="26">
        <f>IFERROR(VLOOKUP(D835,Points!$I$2:$K$5,3,TRUE),"")</f>
        <v>0</v>
      </c>
      <c r="F835" t="s">
        <v>8632</v>
      </c>
    </row>
    <row r="836" spans="1:6" x14ac:dyDescent="0.25">
      <c r="A836" t="s">
        <v>1040</v>
      </c>
      <c r="B836" t="s">
        <v>8</v>
      </c>
      <c r="C836" s="1">
        <v>35267</v>
      </c>
      <c r="D836" s="3">
        <f t="shared" si="13"/>
        <v>1.0886220521051981</v>
      </c>
      <c r="E836" s="26">
        <f>IFERROR(VLOOKUP(D836,Points!$I$2:$K$5,3,TRUE),"")</f>
        <v>0</v>
      </c>
      <c r="F836" t="s">
        <v>8633</v>
      </c>
    </row>
    <row r="837" spans="1:6" x14ac:dyDescent="0.25">
      <c r="A837" t="s">
        <v>1039</v>
      </c>
      <c r="B837" t="s">
        <v>263</v>
      </c>
      <c r="C837" s="1">
        <v>32500</v>
      </c>
      <c r="D837" s="3">
        <f t="shared" si="13"/>
        <v>1.0032102728731942</v>
      </c>
      <c r="E837" s="26">
        <f>IFERROR(VLOOKUP(D837,Points!$I$2:$K$5,3,TRUE),"")</f>
        <v>0</v>
      </c>
      <c r="F837" t="s">
        <v>8633</v>
      </c>
    </row>
    <row r="838" spans="1:6" x14ac:dyDescent="0.25">
      <c r="A838" t="s">
        <v>1038</v>
      </c>
      <c r="B838" t="s">
        <v>263</v>
      </c>
      <c r="C838" s="1">
        <v>37000</v>
      </c>
      <c r="D838" s="3">
        <f t="shared" si="13"/>
        <v>1.1421163106556365</v>
      </c>
      <c r="E838" s="26">
        <f>IFERROR(VLOOKUP(D838,Points!$I$2:$K$5,3,TRUE),"")</f>
        <v>0</v>
      </c>
      <c r="F838" t="s">
        <v>8632</v>
      </c>
    </row>
    <row r="839" spans="1:6" x14ac:dyDescent="0.25">
      <c r="A839" t="s">
        <v>1037</v>
      </c>
      <c r="B839" t="s">
        <v>8</v>
      </c>
      <c r="C839" s="1">
        <v>30500</v>
      </c>
      <c r="D839" s="3">
        <f t="shared" si="13"/>
        <v>0.94147425608099766</v>
      </c>
      <c r="E839" s="26">
        <f>IFERROR(VLOOKUP(D839,Points!$I$2:$K$5,3,TRUE),"")</f>
        <v>0</v>
      </c>
      <c r="F839" t="s">
        <v>8633</v>
      </c>
    </row>
    <row r="840" spans="1:6" x14ac:dyDescent="0.25">
      <c r="A840" t="s">
        <v>1036</v>
      </c>
      <c r="B840" t="s">
        <v>19</v>
      </c>
      <c r="C840" s="1">
        <v>49968</v>
      </c>
      <c r="D840" s="3">
        <f t="shared" si="13"/>
        <v>1.5424126435362391</v>
      </c>
      <c r="E840" s="26">
        <f>IFERROR(VLOOKUP(D840,Points!$I$2:$K$5,3,TRUE),"")</f>
        <v>0</v>
      </c>
      <c r="F840" t="s">
        <v>8632</v>
      </c>
    </row>
    <row r="841" spans="1:6" x14ac:dyDescent="0.25">
      <c r="A841" t="s">
        <v>1809</v>
      </c>
      <c r="B841" t="s">
        <v>31</v>
      </c>
      <c r="C841" s="1">
        <v>32167</v>
      </c>
      <c r="D841" s="3">
        <f t="shared" si="13"/>
        <v>0.99293122607729345</v>
      </c>
      <c r="E841" s="26">
        <f>IFERROR(VLOOKUP(D841,Points!$I$2:$K$5,3,TRUE),"")</f>
        <v>0</v>
      </c>
      <c r="F841" t="s">
        <v>8632</v>
      </c>
    </row>
    <row r="842" spans="1:6" x14ac:dyDescent="0.25">
      <c r="A842" t="s">
        <v>1035</v>
      </c>
      <c r="B842" t="s">
        <v>19</v>
      </c>
      <c r="C842" s="1">
        <v>55583</v>
      </c>
      <c r="D842" s="3">
        <f t="shared" si="13"/>
        <v>1.7157365106803308</v>
      </c>
      <c r="E842" s="26">
        <f>IFERROR(VLOOKUP(D842,Points!$I$2:$K$5,3,TRUE),"")</f>
        <v>0</v>
      </c>
      <c r="F842" t="s">
        <v>8633</v>
      </c>
    </row>
    <row r="843" spans="1:6" x14ac:dyDescent="0.25">
      <c r="A843" t="s">
        <v>1035</v>
      </c>
      <c r="B843" t="s">
        <v>127</v>
      </c>
      <c r="C843" s="1">
        <v>78129</v>
      </c>
      <c r="D843" s="3">
        <f t="shared" si="13"/>
        <v>2.4116866279787628</v>
      </c>
      <c r="E843" s="26">
        <f>IFERROR(VLOOKUP(D843,Points!$I$2:$K$5,3,TRUE),"")</f>
        <v>0</v>
      </c>
      <c r="F843" t="s">
        <v>8633</v>
      </c>
    </row>
    <row r="844" spans="1:6" x14ac:dyDescent="0.25">
      <c r="A844" t="s">
        <v>1035</v>
      </c>
      <c r="B844" t="s">
        <v>72</v>
      </c>
      <c r="C844" s="1">
        <v>32397</v>
      </c>
      <c r="D844" s="3">
        <f t="shared" si="13"/>
        <v>1.000030868008396</v>
      </c>
      <c r="E844" s="26">
        <f>IFERROR(VLOOKUP(D844,Points!$I$2:$K$5,3,TRUE),"")</f>
        <v>0</v>
      </c>
      <c r="F844" t="s">
        <v>8633</v>
      </c>
    </row>
    <row r="845" spans="1:6" x14ac:dyDescent="0.25">
      <c r="A845" t="s">
        <v>1034</v>
      </c>
      <c r="B845" t="s">
        <v>11</v>
      </c>
      <c r="C845" s="1">
        <v>38211</v>
      </c>
      <c r="D845" s="3">
        <f t="shared" si="13"/>
        <v>1.1794974688233115</v>
      </c>
      <c r="E845" s="26">
        <f>IFERROR(VLOOKUP(D845,Points!$I$2:$K$5,3,TRUE),"")</f>
        <v>0</v>
      </c>
      <c r="F845" t="s">
        <v>8632</v>
      </c>
    </row>
    <row r="846" spans="1:6" x14ac:dyDescent="0.25">
      <c r="A846" t="s">
        <v>1033</v>
      </c>
      <c r="B846" t="s">
        <v>127</v>
      </c>
      <c r="C846" s="1">
        <v>41414</v>
      </c>
      <c r="D846" s="3">
        <f t="shared" si="13"/>
        <v>1.2783676997160143</v>
      </c>
      <c r="E846" s="26">
        <f>IFERROR(VLOOKUP(D846,Points!$I$2:$K$5,3,TRUE),"")</f>
        <v>0</v>
      </c>
      <c r="F846" t="s">
        <v>8632</v>
      </c>
    </row>
    <row r="847" spans="1:6" x14ac:dyDescent="0.25">
      <c r="A847" t="s">
        <v>1032</v>
      </c>
      <c r="B847" t="s">
        <v>89</v>
      </c>
      <c r="C847" s="1">
        <v>39688</v>
      </c>
      <c r="D847" s="3">
        <f t="shared" si="13"/>
        <v>1.2250895172243488</v>
      </c>
      <c r="E847" s="26">
        <f>IFERROR(VLOOKUP(D847,Points!$I$2:$K$5,3,TRUE),"")</f>
        <v>0</v>
      </c>
      <c r="F847" t="s">
        <v>8633</v>
      </c>
    </row>
    <row r="848" spans="1:6" x14ac:dyDescent="0.25">
      <c r="A848" t="s">
        <v>1031</v>
      </c>
      <c r="B848" t="s">
        <v>91</v>
      </c>
      <c r="C848" s="1">
        <v>28923</v>
      </c>
      <c r="D848" s="3">
        <f t="shared" si="13"/>
        <v>0.89279540684035064</v>
      </c>
      <c r="E848" s="26">
        <f>IFERROR(VLOOKUP(D848,Points!$I$2:$K$5,3,TRUE),"")</f>
        <v>0</v>
      </c>
      <c r="F848" t="s">
        <v>8633</v>
      </c>
    </row>
    <row r="849" spans="1:6" x14ac:dyDescent="0.25">
      <c r="A849" t="s">
        <v>1030</v>
      </c>
      <c r="B849" t="s">
        <v>249</v>
      </c>
      <c r="C849" s="1">
        <v>32929</v>
      </c>
      <c r="D849" s="3">
        <f t="shared" si="13"/>
        <v>1.0164526484751204</v>
      </c>
      <c r="E849" s="26">
        <f>IFERROR(VLOOKUP(D849,Points!$I$2:$K$5,3,TRUE),"")</f>
        <v>0</v>
      </c>
      <c r="F849" t="s">
        <v>8633</v>
      </c>
    </row>
    <row r="850" spans="1:6" x14ac:dyDescent="0.25">
      <c r="A850" t="s">
        <v>1029</v>
      </c>
      <c r="B850" t="s">
        <v>35</v>
      </c>
      <c r="C850" s="1">
        <v>34111</v>
      </c>
      <c r="D850" s="3">
        <f t="shared" si="13"/>
        <v>1.0529386343993086</v>
      </c>
      <c r="E850" s="26">
        <f>IFERROR(VLOOKUP(D850,Points!$I$2:$K$5,3,TRUE),"")</f>
        <v>0</v>
      </c>
      <c r="F850" t="s">
        <v>8633</v>
      </c>
    </row>
    <row r="851" spans="1:6" x14ac:dyDescent="0.25">
      <c r="A851" t="s">
        <v>1028</v>
      </c>
      <c r="B851" t="s">
        <v>81</v>
      </c>
      <c r="C851" s="1">
        <v>28867</v>
      </c>
      <c r="D851" s="3">
        <f t="shared" si="13"/>
        <v>0.89106679837016911</v>
      </c>
      <c r="E851" s="26">
        <f>IFERROR(VLOOKUP(D851,Points!$I$2:$K$5,3,TRUE),"")</f>
        <v>0</v>
      </c>
      <c r="F851" t="s">
        <v>8632</v>
      </c>
    </row>
    <row r="852" spans="1:6" x14ac:dyDescent="0.25">
      <c r="A852" t="s">
        <v>1027</v>
      </c>
      <c r="B852" t="s">
        <v>210</v>
      </c>
      <c r="C852" s="1">
        <v>29750</v>
      </c>
      <c r="D852" s="3">
        <f t="shared" si="13"/>
        <v>0.91832324978392399</v>
      </c>
      <c r="E852" s="26">
        <f>IFERROR(VLOOKUP(D852,Points!$I$2:$K$5,3,TRUE),"")</f>
        <v>0</v>
      </c>
      <c r="F852" t="s">
        <v>8633</v>
      </c>
    </row>
    <row r="853" spans="1:6" x14ac:dyDescent="0.25">
      <c r="A853" t="s">
        <v>1026</v>
      </c>
      <c r="B853" t="s">
        <v>210</v>
      </c>
      <c r="C853" s="1">
        <v>41393</v>
      </c>
      <c r="D853" s="3">
        <f t="shared" si="13"/>
        <v>1.2777194715396962</v>
      </c>
      <c r="E853" s="26">
        <f>IFERROR(VLOOKUP(D853,Points!$I$2:$K$5,3,TRUE),"")</f>
        <v>0</v>
      </c>
      <c r="F853" t="s">
        <v>8632</v>
      </c>
    </row>
    <row r="854" spans="1:6" x14ac:dyDescent="0.25">
      <c r="A854" t="s">
        <v>1808</v>
      </c>
      <c r="B854" t="s">
        <v>25</v>
      </c>
      <c r="C854" s="1">
        <v>19192</v>
      </c>
      <c r="D854" s="3">
        <f t="shared" si="13"/>
        <v>0.59241881713791822</v>
      </c>
      <c r="E854" s="26">
        <f>IFERROR(VLOOKUP(D854,Points!$I$2:$K$5,3,TRUE),"")</f>
        <v>20</v>
      </c>
      <c r="F854" t="s">
        <v>8632</v>
      </c>
    </row>
    <row r="855" spans="1:6" x14ac:dyDescent="0.25">
      <c r="A855" t="s">
        <v>1025</v>
      </c>
      <c r="B855" t="s">
        <v>224</v>
      </c>
      <c r="C855" s="1">
        <v>43167</v>
      </c>
      <c r="D855" s="3">
        <f t="shared" si="13"/>
        <v>1.3324793184343746</v>
      </c>
      <c r="E855" s="26">
        <f>IFERROR(VLOOKUP(D855,Points!$I$2:$K$5,3,TRUE),"")</f>
        <v>0</v>
      </c>
      <c r="F855" t="s">
        <v>8633</v>
      </c>
    </row>
    <row r="856" spans="1:6" x14ac:dyDescent="0.25">
      <c r="A856" t="s">
        <v>1024</v>
      </c>
      <c r="B856" t="s">
        <v>31</v>
      </c>
      <c r="C856" s="1">
        <v>51200</v>
      </c>
      <c r="D856" s="3">
        <f t="shared" si="13"/>
        <v>1.5804420298802322</v>
      </c>
      <c r="E856" s="26">
        <f>IFERROR(VLOOKUP(D856,Points!$I$2:$K$5,3,TRUE),"")</f>
        <v>0</v>
      </c>
      <c r="F856" t="s">
        <v>8633</v>
      </c>
    </row>
    <row r="857" spans="1:6" x14ac:dyDescent="0.25">
      <c r="A857" t="s">
        <v>1023</v>
      </c>
      <c r="B857" t="s">
        <v>19</v>
      </c>
      <c r="C857" s="1">
        <v>40023</v>
      </c>
      <c r="D857" s="3">
        <f t="shared" si="13"/>
        <v>1.2354303000370417</v>
      </c>
      <c r="E857" s="26">
        <f>IFERROR(VLOOKUP(D857,Points!$I$2:$K$5,3,TRUE),"")</f>
        <v>0</v>
      </c>
      <c r="F857" t="s">
        <v>8632</v>
      </c>
    </row>
    <row r="858" spans="1:6" x14ac:dyDescent="0.25">
      <c r="A858" t="s">
        <v>1022</v>
      </c>
      <c r="B858" t="s">
        <v>72</v>
      </c>
      <c r="C858" s="1">
        <v>40028</v>
      </c>
      <c r="D858" s="3">
        <f t="shared" si="13"/>
        <v>1.235584640079022</v>
      </c>
      <c r="E858" s="26">
        <f>IFERROR(VLOOKUP(D858,Points!$I$2:$K$5,3,TRUE),"")</f>
        <v>0</v>
      </c>
      <c r="F858" t="s">
        <v>8632</v>
      </c>
    </row>
    <row r="859" spans="1:6" x14ac:dyDescent="0.25">
      <c r="A859" t="s">
        <v>1021</v>
      </c>
      <c r="B859" t="s">
        <v>81</v>
      </c>
      <c r="C859" s="1">
        <v>36423</v>
      </c>
      <c r="D859" s="3">
        <f t="shared" si="13"/>
        <v>1.1243054698110877</v>
      </c>
      <c r="E859" s="26">
        <f>IFERROR(VLOOKUP(D859,Points!$I$2:$K$5,3,TRUE),"")</f>
        <v>0</v>
      </c>
      <c r="F859" t="s">
        <v>8633</v>
      </c>
    </row>
    <row r="860" spans="1:6" x14ac:dyDescent="0.25">
      <c r="A860" t="s">
        <v>1021</v>
      </c>
      <c r="B860" t="s">
        <v>74</v>
      </c>
      <c r="C860" s="1">
        <v>25500</v>
      </c>
      <c r="D860" s="3">
        <f t="shared" si="13"/>
        <v>0.78713421410050621</v>
      </c>
      <c r="E860" s="26">
        <f>IFERROR(VLOOKUP(D860,Points!$I$2:$K$5,3,TRUE),"")</f>
        <v>10</v>
      </c>
      <c r="F860" t="s">
        <v>8633</v>
      </c>
    </row>
    <row r="861" spans="1:6" x14ac:dyDescent="0.25">
      <c r="A861" t="s">
        <v>1020</v>
      </c>
      <c r="B861" t="s">
        <v>25</v>
      </c>
      <c r="C861" s="1">
        <v>40518</v>
      </c>
      <c r="D861" s="3">
        <f t="shared" si="13"/>
        <v>1.2507099641931103</v>
      </c>
      <c r="E861" s="26">
        <f>IFERROR(VLOOKUP(D861,Points!$I$2:$K$5,3,TRUE),"")</f>
        <v>0</v>
      </c>
      <c r="F861" t="s">
        <v>8632</v>
      </c>
    </row>
    <row r="862" spans="1:6" x14ac:dyDescent="0.25">
      <c r="A862" t="s">
        <v>1019</v>
      </c>
      <c r="B862" t="s">
        <v>25</v>
      </c>
      <c r="C862" s="1">
        <v>79738</v>
      </c>
      <c r="D862" s="3">
        <f t="shared" si="13"/>
        <v>2.4613532534880851</v>
      </c>
      <c r="E862" s="26">
        <f>IFERROR(VLOOKUP(D862,Points!$I$2:$K$5,3,TRUE),"")</f>
        <v>0</v>
      </c>
      <c r="F862" t="s">
        <v>8633</v>
      </c>
    </row>
    <row r="863" spans="1:6" x14ac:dyDescent="0.25">
      <c r="A863" t="s">
        <v>1018</v>
      </c>
      <c r="B863" t="s">
        <v>184</v>
      </c>
      <c r="C863" s="1">
        <v>35000</v>
      </c>
      <c r="D863" s="3">
        <f t="shared" si="13"/>
        <v>1.0803802938634399</v>
      </c>
      <c r="E863" s="26">
        <f>IFERROR(VLOOKUP(D863,Points!$I$2:$K$5,3,TRUE),"")</f>
        <v>0</v>
      </c>
      <c r="F863" t="s">
        <v>8633</v>
      </c>
    </row>
    <row r="864" spans="1:6" x14ac:dyDescent="0.25">
      <c r="A864" t="s">
        <v>1017</v>
      </c>
      <c r="B864" t="s">
        <v>89</v>
      </c>
      <c r="C864" s="1">
        <v>42125</v>
      </c>
      <c r="D864" s="3">
        <f t="shared" si="13"/>
        <v>1.3003148536856401</v>
      </c>
      <c r="E864" s="26">
        <f>IFERROR(VLOOKUP(D864,Points!$I$2:$K$5,3,TRUE),"")</f>
        <v>0</v>
      </c>
      <c r="F864" t="s">
        <v>8633</v>
      </c>
    </row>
    <row r="865" spans="1:6" x14ac:dyDescent="0.25">
      <c r="A865" t="s">
        <v>1017</v>
      </c>
      <c r="B865" t="s">
        <v>92</v>
      </c>
      <c r="C865" s="1">
        <v>41435</v>
      </c>
      <c r="D865" s="3">
        <f t="shared" si="13"/>
        <v>1.2790159278923323</v>
      </c>
      <c r="E865" s="26">
        <f>IFERROR(VLOOKUP(D865,Points!$I$2:$K$5,3,TRUE),"")</f>
        <v>0</v>
      </c>
      <c r="F865" t="s">
        <v>8633</v>
      </c>
    </row>
    <row r="866" spans="1:6" x14ac:dyDescent="0.25">
      <c r="A866" t="s">
        <v>1807</v>
      </c>
      <c r="B866" t="s">
        <v>8</v>
      </c>
      <c r="C866" s="1">
        <v>31710</v>
      </c>
      <c r="D866" s="3">
        <f t="shared" si="13"/>
        <v>0.97882454624027659</v>
      </c>
      <c r="E866" s="26">
        <f>IFERROR(VLOOKUP(D866,Points!$I$2:$K$5,3,TRUE),"")</f>
        <v>0</v>
      </c>
      <c r="F866" t="s">
        <v>8632</v>
      </c>
    </row>
    <row r="867" spans="1:6" x14ac:dyDescent="0.25">
      <c r="A867" t="s">
        <v>1016</v>
      </c>
      <c r="B867" t="s">
        <v>19</v>
      </c>
      <c r="C867" s="1">
        <v>52984</v>
      </c>
      <c r="D867" s="3">
        <f t="shared" si="13"/>
        <v>1.6355105568588715</v>
      </c>
      <c r="E867" s="26">
        <f>IFERROR(VLOOKUP(D867,Points!$I$2:$K$5,3,TRUE),"")</f>
        <v>0</v>
      </c>
      <c r="F867" t="s">
        <v>8633</v>
      </c>
    </row>
    <row r="868" spans="1:6" x14ac:dyDescent="0.25">
      <c r="A868" t="s">
        <v>1015</v>
      </c>
      <c r="B868" t="s">
        <v>58</v>
      </c>
      <c r="C868" s="1">
        <v>19188</v>
      </c>
      <c r="D868" s="3">
        <f t="shared" si="13"/>
        <v>0.5922953451043339</v>
      </c>
      <c r="E868" s="26">
        <f>IFERROR(VLOOKUP(D868,Points!$I$2:$K$5,3,TRUE),"")</f>
        <v>20</v>
      </c>
      <c r="F868" t="s">
        <v>8633</v>
      </c>
    </row>
    <row r="869" spans="1:6" x14ac:dyDescent="0.25">
      <c r="A869" t="s">
        <v>1014</v>
      </c>
      <c r="B869" t="s">
        <v>337</v>
      </c>
      <c r="C869" s="1">
        <v>18635</v>
      </c>
      <c r="D869" s="3">
        <f t="shared" si="13"/>
        <v>0.57522533646129148</v>
      </c>
      <c r="E869" s="26">
        <f>IFERROR(VLOOKUP(D869,Points!$I$2:$K$5,3,TRUE),"")</f>
        <v>20</v>
      </c>
      <c r="F869" t="s">
        <v>8632</v>
      </c>
    </row>
    <row r="870" spans="1:6" x14ac:dyDescent="0.25">
      <c r="A870" t="s">
        <v>1013</v>
      </c>
      <c r="B870" t="s">
        <v>81</v>
      </c>
      <c r="C870" s="1">
        <v>56600</v>
      </c>
      <c r="D870" s="3">
        <f t="shared" si="13"/>
        <v>1.7471292752191629</v>
      </c>
      <c r="E870" s="26">
        <f>IFERROR(VLOOKUP(D870,Points!$I$2:$K$5,3,TRUE),"")</f>
        <v>0</v>
      </c>
      <c r="F870" t="s">
        <v>8633</v>
      </c>
    </row>
    <row r="871" spans="1:6" x14ac:dyDescent="0.25">
      <c r="A871" t="s">
        <v>1012</v>
      </c>
      <c r="B871" t="s">
        <v>81</v>
      </c>
      <c r="C871" s="1">
        <v>33643</v>
      </c>
      <c r="D871" s="3">
        <f t="shared" si="13"/>
        <v>1.0384924064699346</v>
      </c>
      <c r="E871" s="26">
        <f>IFERROR(VLOOKUP(D871,Points!$I$2:$K$5,3,TRUE),"")</f>
        <v>0</v>
      </c>
      <c r="F871" t="s">
        <v>8632</v>
      </c>
    </row>
    <row r="872" spans="1:6" x14ac:dyDescent="0.25">
      <c r="A872" t="s">
        <v>1011</v>
      </c>
      <c r="B872" t="s">
        <v>44</v>
      </c>
      <c r="C872" s="1">
        <v>26250</v>
      </c>
      <c r="D872" s="3">
        <f t="shared" si="13"/>
        <v>0.81028522039758</v>
      </c>
      <c r="E872" s="26">
        <f>IFERROR(VLOOKUP(D872,Points!$I$2:$K$5,3,TRUE),"")</f>
        <v>0</v>
      </c>
      <c r="F872" t="s">
        <v>8632</v>
      </c>
    </row>
    <row r="873" spans="1:6" x14ac:dyDescent="0.25">
      <c r="A873" t="s">
        <v>1010</v>
      </c>
      <c r="B873" t="s">
        <v>50</v>
      </c>
      <c r="C873" s="1">
        <v>40133</v>
      </c>
      <c r="D873" s="3">
        <f t="shared" si="13"/>
        <v>1.2388257809606125</v>
      </c>
      <c r="E873" s="26">
        <f>IFERROR(VLOOKUP(D873,Points!$I$2:$K$5,3,TRUE),"")</f>
        <v>0</v>
      </c>
      <c r="F873" t="s">
        <v>8633</v>
      </c>
    </row>
    <row r="874" spans="1:6" x14ac:dyDescent="0.25">
      <c r="A874" t="s">
        <v>1009</v>
      </c>
      <c r="B874" t="s">
        <v>101</v>
      </c>
      <c r="C874" s="1">
        <v>24221</v>
      </c>
      <c r="D874" s="3">
        <f t="shared" si="13"/>
        <v>0.74765403136189656</v>
      </c>
      <c r="E874" s="26">
        <f>IFERROR(VLOOKUP(D874,Points!$I$2:$K$5,3,TRUE),"")</f>
        <v>10</v>
      </c>
      <c r="F874" t="s">
        <v>8632</v>
      </c>
    </row>
    <row r="875" spans="1:6" x14ac:dyDescent="0.25">
      <c r="A875" t="s">
        <v>1008</v>
      </c>
      <c r="B875" t="s">
        <v>74</v>
      </c>
      <c r="C875" s="1">
        <v>21000</v>
      </c>
      <c r="D875" s="3">
        <f t="shared" si="13"/>
        <v>0.64822817631806395</v>
      </c>
      <c r="E875" s="26">
        <f>IFERROR(VLOOKUP(D875,Points!$I$2:$K$5,3,TRUE),"")</f>
        <v>15</v>
      </c>
      <c r="F875" t="s">
        <v>8632</v>
      </c>
    </row>
    <row r="876" spans="1:6" x14ac:dyDescent="0.25">
      <c r="A876" t="s">
        <v>1007</v>
      </c>
      <c r="B876" t="s">
        <v>9</v>
      </c>
      <c r="C876" s="1">
        <v>50188</v>
      </c>
      <c r="D876" s="3">
        <f t="shared" si="13"/>
        <v>1.5492036053833806</v>
      </c>
      <c r="E876" s="26">
        <f>IFERROR(VLOOKUP(D876,Points!$I$2:$K$5,3,TRUE),"")</f>
        <v>0</v>
      </c>
      <c r="F876" t="s">
        <v>8633</v>
      </c>
    </row>
    <row r="877" spans="1:6" x14ac:dyDescent="0.25">
      <c r="A877" t="s">
        <v>1006</v>
      </c>
      <c r="B877" t="s">
        <v>9</v>
      </c>
      <c r="C877" s="1">
        <v>23950</v>
      </c>
      <c r="D877" s="3">
        <f t="shared" si="13"/>
        <v>0.73928880108655393</v>
      </c>
      <c r="E877" s="26">
        <f>IFERROR(VLOOKUP(D877,Points!$I$2:$K$5,3,TRUE),"")</f>
        <v>10</v>
      </c>
      <c r="F877" t="s">
        <v>8632</v>
      </c>
    </row>
    <row r="878" spans="1:6" x14ac:dyDescent="0.25">
      <c r="A878" t="s">
        <v>1806</v>
      </c>
      <c r="B878" t="s">
        <v>337</v>
      </c>
      <c r="C878" s="1">
        <v>32875</v>
      </c>
      <c r="D878" s="3">
        <f t="shared" si="13"/>
        <v>1.0147857760217311</v>
      </c>
      <c r="E878" s="26">
        <f>IFERROR(VLOOKUP(D878,Points!$I$2:$K$5,3,TRUE),"")</f>
        <v>0</v>
      </c>
      <c r="F878" t="s">
        <v>8632</v>
      </c>
    </row>
    <row r="879" spans="1:6" x14ac:dyDescent="0.25">
      <c r="A879" t="s">
        <v>1005</v>
      </c>
      <c r="B879" t="s">
        <v>81</v>
      </c>
      <c r="C879" s="1">
        <v>43700</v>
      </c>
      <c r="D879" s="3">
        <f t="shared" si="13"/>
        <v>1.348931966909495</v>
      </c>
      <c r="E879" s="26">
        <f>IFERROR(VLOOKUP(D879,Points!$I$2:$K$5,3,TRUE),"")</f>
        <v>0</v>
      </c>
      <c r="F879" t="s">
        <v>8632</v>
      </c>
    </row>
    <row r="880" spans="1:6" x14ac:dyDescent="0.25">
      <c r="A880" t="s">
        <v>1805</v>
      </c>
      <c r="B880" t="s">
        <v>184</v>
      </c>
      <c r="C880" s="1">
        <v>20685</v>
      </c>
      <c r="D880" s="3">
        <f t="shared" si="13"/>
        <v>0.63850475367329296</v>
      </c>
      <c r="E880" s="26">
        <f>IFERROR(VLOOKUP(D880,Points!$I$2:$K$5,3,TRUE),"")</f>
        <v>15</v>
      </c>
      <c r="F880" t="s">
        <v>8632</v>
      </c>
    </row>
    <row r="881" spans="1:6" x14ac:dyDescent="0.25">
      <c r="A881" t="s">
        <v>1004</v>
      </c>
      <c r="B881" t="s">
        <v>184</v>
      </c>
      <c r="C881" s="1">
        <v>25333</v>
      </c>
      <c r="D881" s="3">
        <f t="shared" si="13"/>
        <v>0.78197925669835777</v>
      </c>
      <c r="E881" s="26">
        <f>IFERROR(VLOOKUP(D881,Points!$I$2:$K$5,3,TRUE),"")</f>
        <v>10</v>
      </c>
      <c r="F881" t="s">
        <v>8633</v>
      </c>
    </row>
    <row r="882" spans="1:6" x14ac:dyDescent="0.25">
      <c r="A882" t="s">
        <v>1003</v>
      </c>
      <c r="B882" t="s">
        <v>35</v>
      </c>
      <c r="C882" s="1">
        <v>45500</v>
      </c>
      <c r="D882" s="3">
        <f t="shared" si="13"/>
        <v>1.404494382022472</v>
      </c>
      <c r="E882" s="26">
        <f>IFERROR(VLOOKUP(D882,Points!$I$2:$K$5,3,TRUE),"")</f>
        <v>0</v>
      </c>
      <c r="F882" t="s">
        <v>8633</v>
      </c>
    </row>
    <row r="883" spans="1:6" x14ac:dyDescent="0.25">
      <c r="A883" t="s">
        <v>1002</v>
      </c>
      <c r="B883" t="s">
        <v>35</v>
      </c>
      <c r="C883" s="1">
        <v>28500</v>
      </c>
      <c r="D883" s="3">
        <f t="shared" si="13"/>
        <v>0.87973823928880113</v>
      </c>
      <c r="E883" s="26">
        <f>IFERROR(VLOOKUP(D883,Points!$I$2:$K$5,3,TRUE),"")</f>
        <v>0</v>
      </c>
      <c r="F883" t="s">
        <v>8632</v>
      </c>
    </row>
    <row r="884" spans="1:6" x14ac:dyDescent="0.25">
      <c r="A884" t="s">
        <v>1001</v>
      </c>
      <c r="B884" t="s">
        <v>263</v>
      </c>
      <c r="C884" s="1">
        <v>41778</v>
      </c>
      <c r="D884" s="3">
        <f t="shared" si="13"/>
        <v>1.2896036547721941</v>
      </c>
      <c r="E884" s="26">
        <f>IFERROR(VLOOKUP(D884,Points!$I$2:$K$5,3,TRUE),"")</f>
        <v>0</v>
      </c>
      <c r="F884" t="s">
        <v>8633</v>
      </c>
    </row>
    <row r="885" spans="1:6" x14ac:dyDescent="0.25">
      <c r="A885" t="s">
        <v>1000</v>
      </c>
      <c r="B885" t="s">
        <v>221</v>
      </c>
      <c r="C885" s="1">
        <v>32150</v>
      </c>
      <c r="D885" s="3">
        <f t="shared" si="13"/>
        <v>0.99240646993455983</v>
      </c>
      <c r="E885" s="26">
        <f>IFERROR(VLOOKUP(D885,Points!$I$2:$K$5,3,TRUE),"")</f>
        <v>0</v>
      </c>
      <c r="F885" t="s">
        <v>8633</v>
      </c>
    </row>
    <row r="886" spans="1:6" x14ac:dyDescent="0.25">
      <c r="A886" t="s">
        <v>999</v>
      </c>
      <c r="B886" t="s">
        <v>1</v>
      </c>
      <c r="C886" s="1">
        <v>46962</v>
      </c>
      <c r="D886" s="3">
        <f t="shared" si="13"/>
        <v>1.4496234102975676</v>
      </c>
      <c r="E886" s="26">
        <f>IFERROR(VLOOKUP(D886,Points!$I$2:$K$5,3,TRUE),"")</f>
        <v>0</v>
      </c>
      <c r="F886" t="s">
        <v>8633</v>
      </c>
    </row>
    <row r="887" spans="1:6" x14ac:dyDescent="0.25">
      <c r="A887" t="s">
        <v>1804</v>
      </c>
      <c r="B887" t="s">
        <v>174</v>
      </c>
      <c r="C887" s="1">
        <v>51138</v>
      </c>
      <c r="D887" s="3">
        <f t="shared" si="13"/>
        <v>1.5785282133596741</v>
      </c>
      <c r="E887" s="26">
        <f>IFERROR(VLOOKUP(D887,Points!$I$2:$K$5,3,TRUE),"")</f>
        <v>0</v>
      </c>
      <c r="F887" t="s">
        <v>8632</v>
      </c>
    </row>
    <row r="888" spans="1:6" x14ac:dyDescent="0.25">
      <c r="A888" t="s">
        <v>998</v>
      </c>
      <c r="B888" t="s">
        <v>174</v>
      </c>
      <c r="C888" s="1">
        <v>46188</v>
      </c>
      <c r="D888" s="3">
        <f t="shared" si="13"/>
        <v>1.4257315717989876</v>
      </c>
      <c r="E888" s="26">
        <f>IFERROR(VLOOKUP(D888,Points!$I$2:$K$5,3,TRUE),"")</f>
        <v>0</v>
      </c>
      <c r="F888" t="s">
        <v>8633</v>
      </c>
    </row>
    <row r="889" spans="1:6" x14ac:dyDescent="0.25">
      <c r="A889" t="s">
        <v>997</v>
      </c>
      <c r="B889" t="s">
        <v>292</v>
      </c>
      <c r="C889" s="1">
        <v>27500</v>
      </c>
      <c r="D889" s="3">
        <f t="shared" si="13"/>
        <v>0.84887023089270275</v>
      </c>
      <c r="E889" s="26">
        <f>IFERROR(VLOOKUP(D889,Points!$I$2:$K$5,3,TRUE),"")</f>
        <v>0</v>
      </c>
      <c r="F889" t="s">
        <v>8633</v>
      </c>
    </row>
    <row r="890" spans="1:6" x14ac:dyDescent="0.25">
      <c r="A890" t="s">
        <v>997</v>
      </c>
      <c r="B890" t="s">
        <v>42</v>
      </c>
      <c r="C890" s="1">
        <v>36700</v>
      </c>
      <c r="D890" s="3">
        <f t="shared" si="13"/>
        <v>1.132855908136807</v>
      </c>
      <c r="E890" s="26">
        <f>IFERROR(VLOOKUP(D890,Points!$I$2:$K$5,3,TRUE),"")</f>
        <v>0</v>
      </c>
      <c r="F890" t="s">
        <v>8633</v>
      </c>
    </row>
    <row r="891" spans="1:6" x14ac:dyDescent="0.25">
      <c r="A891" t="s">
        <v>997</v>
      </c>
      <c r="B891" t="s">
        <v>133</v>
      </c>
      <c r="C891" s="1">
        <v>60426</v>
      </c>
      <c r="D891" s="3">
        <f t="shared" si="13"/>
        <v>1.8652302753426349</v>
      </c>
      <c r="E891" s="26">
        <f>IFERROR(VLOOKUP(D891,Points!$I$2:$K$5,3,TRUE),"")</f>
        <v>0</v>
      </c>
      <c r="F891" t="s">
        <v>8633</v>
      </c>
    </row>
    <row r="892" spans="1:6" x14ac:dyDescent="0.25">
      <c r="A892" t="s">
        <v>996</v>
      </c>
      <c r="B892" t="s">
        <v>133</v>
      </c>
      <c r="C892" s="1">
        <v>49024</v>
      </c>
      <c r="D892" s="3">
        <f t="shared" si="13"/>
        <v>1.5132732436103222</v>
      </c>
      <c r="E892" s="26">
        <f>IFERROR(VLOOKUP(D892,Points!$I$2:$K$5,3,TRUE),"")</f>
        <v>0</v>
      </c>
      <c r="F892" t="s">
        <v>8632</v>
      </c>
    </row>
    <row r="893" spans="1:6" x14ac:dyDescent="0.25">
      <c r="A893" t="s">
        <v>995</v>
      </c>
      <c r="B893" t="s">
        <v>182</v>
      </c>
      <c r="C893" s="1">
        <v>41806</v>
      </c>
      <c r="D893" s="3">
        <f t="shared" si="13"/>
        <v>1.2904679590072849</v>
      </c>
      <c r="E893" s="26">
        <f>IFERROR(VLOOKUP(D893,Points!$I$2:$K$5,3,TRUE),"")</f>
        <v>0</v>
      </c>
      <c r="F893" t="s">
        <v>8633</v>
      </c>
    </row>
    <row r="894" spans="1:6" x14ac:dyDescent="0.25">
      <c r="A894" t="s">
        <v>994</v>
      </c>
      <c r="B894" t="s">
        <v>104</v>
      </c>
      <c r="C894" s="1">
        <v>24318</v>
      </c>
      <c r="D894" s="3">
        <f t="shared" si="13"/>
        <v>0.75064822817631804</v>
      </c>
      <c r="E894" s="26">
        <f>IFERROR(VLOOKUP(D894,Points!$I$2:$K$5,3,TRUE),"")</f>
        <v>10</v>
      </c>
      <c r="F894" t="s">
        <v>8633</v>
      </c>
    </row>
    <row r="895" spans="1:6" x14ac:dyDescent="0.25">
      <c r="A895" t="s">
        <v>993</v>
      </c>
      <c r="B895" t="s">
        <v>17</v>
      </c>
      <c r="C895" s="1">
        <v>42875</v>
      </c>
      <c r="D895" s="3">
        <f t="shared" si="13"/>
        <v>1.3234658599827138</v>
      </c>
      <c r="E895" s="26">
        <f>IFERROR(VLOOKUP(D895,Points!$I$2:$K$5,3,TRUE),"")</f>
        <v>0</v>
      </c>
      <c r="F895" t="s">
        <v>8633</v>
      </c>
    </row>
    <row r="896" spans="1:6" x14ac:dyDescent="0.25">
      <c r="A896" t="s">
        <v>992</v>
      </c>
      <c r="B896" t="s">
        <v>220</v>
      </c>
      <c r="C896" s="1">
        <v>31969</v>
      </c>
      <c r="D896" s="3">
        <f t="shared" si="13"/>
        <v>0.98681936041486606</v>
      </c>
      <c r="E896" s="26">
        <f>IFERROR(VLOOKUP(D896,Points!$I$2:$K$5,3,TRUE),"")</f>
        <v>0</v>
      </c>
      <c r="F896" t="s">
        <v>8632</v>
      </c>
    </row>
    <row r="897" spans="1:6" x14ac:dyDescent="0.25">
      <c r="A897" t="s">
        <v>991</v>
      </c>
      <c r="B897" t="s">
        <v>220</v>
      </c>
      <c r="C897" s="1">
        <v>60585</v>
      </c>
      <c r="D897" s="3">
        <f t="shared" si="13"/>
        <v>1.8701382886776146</v>
      </c>
      <c r="E897" s="26">
        <f>IFERROR(VLOOKUP(D897,Points!$I$2:$K$5,3,TRUE),"")</f>
        <v>0</v>
      </c>
      <c r="F897" t="s">
        <v>8633</v>
      </c>
    </row>
    <row r="898" spans="1:6" x14ac:dyDescent="0.25">
      <c r="A898" t="s">
        <v>990</v>
      </c>
      <c r="B898" t="s">
        <v>174</v>
      </c>
      <c r="C898" s="1">
        <v>31185</v>
      </c>
      <c r="D898" s="3">
        <f t="shared" si="13"/>
        <v>0.96261884183232493</v>
      </c>
      <c r="E898" s="26">
        <f>IFERROR(VLOOKUP(D898,Points!$I$2:$K$5,3,TRUE),"")</f>
        <v>0</v>
      </c>
      <c r="F898" t="s">
        <v>8632</v>
      </c>
    </row>
    <row r="899" spans="1:6" x14ac:dyDescent="0.25">
      <c r="A899" t="s">
        <v>989</v>
      </c>
      <c r="B899" t="s">
        <v>1694</v>
      </c>
      <c r="C899" s="1">
        <v>37889</v>
      </c>
      <c r="D899" s="3">
        <f t="shared" ref="D899:D962" si="14">C899/$H$1</f>
        <v>1.1695579701197678</v>
      </c>
      <c r="E899" s="26">
        <f>IFERROR(VLOOKUP(D899,Points!$I$2:$K$5,3,TRUE),"")</f>
        <v>0</v>
      </c>
      <c r="F899" t="s">
        <v>8633</v>
      </c>
    </row>
    <row r="900" spans="1:6" x14ac:dyDescent="0.25">
      <c r="A900" t="s">
        <v>989</v>
      </c>
      <c r="B900" t="s">
        <v>174</v>
      </c>
      <c r="C900" s="1">
        <v>48034</v>
      </c>
      <c r="D900" s="3">
        <f t="shared" si="14"/>
        <v>1.482713915298185</v>
      </c>
      <c r="E900" s="26">
        <f>IFERROR(VLOOKUP(D900,Points!$I$2:$K$5,3,TRUE),"")</f>
        <v>0</v>
      </c>
      <c r="F900" t="s">
        <v>8633</v>
      </c>
    </row>
    <row r="901" spans="1:6" x14ac:dyDescent="0.25">
      <c r="A901" t="s">
        <v>989</v>
      </c>
      <c r="B901" t="s">
        <v>15</v>
      </c>
      <c r="C901" s="1">
        <v>36500</v>
      </c>
      <c r="D901" s="3">
        <f t="shared" si="14"/>
        <v>1.1266823064575873</v>
      </c>
      <c r="E901" s="26">
        <f>IFERROR(VLOOKUP(D901,Points!$I$2:$K$5,3,TRUE),"")</f>
        <v>0</v>
      </c>
      <c r="F901" t="s">
        <v>8633</v>
      </c>
    </row>
    <row r="902" spans="1:6" x14ac:dyDescent="0.25">
      <c r="A902" t="s">
        <v>989</v>
      </c>
      <c r="B902" t="s">
        <v>96</v>
      </c>
      <c r="C902" s="1">
        <v>43464</v>
      </c>
      <c r="D902" s="3">
        <f t="shared" si="14"/>
        <v>1.3416471169280157</v>
      </c>
      <c r="E902" s="26">
        <f>IFERROR(VLOOKUP(D902,Points!$I$2:$K$5,3,TRUE),"")</f>
        <v>0</v>
      </c>
      <c r="F902" t="s">
        <v>8633</v>
      </c>
    </row>
    <row r="903" spans="1:6" x14ac:dyDescent="0.25">
      <c r="A903" t="s">
        <v>1803</v>
      </c>
      <c r="B903" t="s">
        <v>31</v>
      </c>
      <c r="C903" s="1">
        <v>18967</v>
      </c>
      <c r="D903" s="3">
        <f t="shared" si="14"/>
        <v>0.58547351524879609</v>
      </c>
      <c r="E903" s="26">
        <f>IFERROR(VLOOKUP(D903,Points!$I$2:$K$5,3,TRUE),"")</f>
        <v>20</v>
      </c>
      <c r="F903" t="s">
        <v>8632</v>
      </c>
    </row>
    <row r="904" spans="1:6" x14ac:dyDescent="0.25">
      <c r="A904" t="s">
        <v>988</v>
      </c>
      <c r="B904" t="s">
        <v>174</v>
      </c>
      <c r="C904" s="1">
        <v>55917</v>
      </c>
      <c r="D904" s="3">
        <f t="shared" si="14"/>
        <v>1.7260464254846277</v>
      </c>
      <c r="E904" s="26">
        <f>IFERROR(VLOOKUP(D904,Points!$I$2:$K$5,3,TRUE),"")</f>
        <v>0</v>
      </c>
      <c r="F904" t="s">
        <v>8632</v>
      </c>
    </row>
    <row r="905" spans="1:6" x14ac:dyDescent="0.25">
      <c r="A905" t="s">
        <v>987</v>
      </c>
      <c r="B905" t="s">
        <v>89</v>
      </c>
      <c r="C905" s="1">
        <v>30438</v>
      </c>
      <c r="D905" s="3">
        <f t="shared" si="14"/>
        <v>0.93956043956043955</v>
      </c>
      <c r="E905" s="26">
        <f>IFERROR(VLOOKUP(D905,Points!$I$2:$K$5,3,TRUE),"")</f>
        <v>0</v>
      </c>
      <c r="F905" t="s">
        <v>8633</v>
      </c>
    </row>
    <row r="906" spans="1:6" x14ac:dyDescent="0.25">
      <c r="A906" t="s">
        <v>986</v>
      </c>
      <c r="B906" t="s">
        <v>124</v>
      </c>
      <c r="C906" s="1">
        <v>36611</v>
      </c>
      <c r="D906" s="3">
        <f t="shared" si="14"/>
        <v>1.1301086553895543</v>
      </c>
      <c r="E906" s="26">
        <f>IFERROR(VLOOKUP(D906,Points!$I$2:$K$5,3,TRUE),"")</f>
        <v>0</v>
      </c>
      <c r="F906" t="s">
        <v>8633</v>
      </c>
    </row>
    <row r="907" spans="1:6" x14ac:dyDescent="0.25">
      <c r="A907" t="s">
        <v>986</v>
      </c>
      <c r="B907" t="s">
        <v>220</v>
      </c>
      <c r="C907" s="1">
        <v>43091</v>
      </c>
      <c r="D907" s="3">
        <f t="shared" si="14"/>
        <v>1.3301333497962711</v>
      </c>
      <c r="E907" s="26">
        <f>IFERROR(VLOOKUP(D907,Points!$I$2:$K$5,3,TRUE),"")</f>
        <v>0</v>
      </c>
      <c r="F907" t="s">
        <v>8633</v>
      </c>
    </row>
    <row r="908" spans="1:6" x14ac:dyDescent="0.25">
      <c r="A908" t="s">
        <v>1802</v>
      </c>
      <c r="B908" t="s">
        <v>104</v>
      </c>
      <c r="C908" s="1">
        <v>51750</v>
      </c>
      <c r="D908" s="3">
        <f t="shared" si="14"/>
        <v>1.5974194344980861</v>
      </c>
      <c r="E908" s="26">
        <f>IFERROR(VLOOKUP(D908,Points!$I$2:$K$5,3,TRUE),"")</f>
        <v>0</v>
      </c>
      <c r="F908" t="s">
        <v>8632</v>
      </c>
    </row>
    <row r="909" spans="1:6" x14ac:dyDescent="0.25">
      <c r="A909" t="s">
        <v>985</v>
      </c>
      <c r="B909" t="s">
        <v>1694</v>
      </c>
      <c r="C909" s="1">
        <v>27273</v>
      </c>
      <c r="D909" s="3">
        <f t="shared" si="14"/>
        <v>0.84186319298678847</v>
      </c>
      <c r="E909" s="26">
        <f>IFERROR(VLOOKUP(D909,Points!$I$2:$K$5,3,TRUE),"")</f>
        <v>0</v>
      </c>
      <c r="F909" t="s">
        <v>8633</v>
      </c>
    </row>
    <row r="910" spans="1:6" x14ac:dyDescent="0.25">
      <c r="A910" t="s">
        <v>1801</v>
      </c>
      <c r="B910" t="s">
        <v>5</v>
      </c>
      <c r="C910" s="1">
        <v>53045</v>
      </c>
      <c r="D910" s="3">
        <f t="shared" si="14"/>
        <v>1.6373935053710336</v>
      </c>
      <c r="E910" s="26">
        <f>IFERROR(VLOOKUP(D910,Points!$I$2:$K$5,3,TRUE),"")</f>
        <v>0</v>
      </c>
      <c r="F910" t="s">
        <v>8632</v>
      </c>
    </row>
    <row r="911" spans="1:6" x14ac:dyDescent="0.25">
      <c r="A911" t="s">
        <v>1800</v>
      </c>
      <c r="B911" t="s">
        <v>91</v>
      </c>
      <c r="C911" s="1">
        <v>13583</v>
      </c>
      <c r="D911" s="3">
        <f t="shared" si="14"/>
        <v>0.41928015804420299</v>
      </c>
      <c r="E911" s="26">
        <f>IFERROR(VLOOKUP(D911,Points!$I$2:$K$5,3,TRUE),"")</f>
        <v>20</v>
      </c>
      <c r="F911" t="s">
        <v>8632</v>
      </c>
    </row>
    <row r="912" spans="1:6" x14ac:dyDescent="0.25">
      <c r="A912" t="s">
        <v>984</v>
      </c>
      <c r="B912" t="s">
        <v>91</v>
      </c>
      <c r="C912" s="1">
        <v>16200</v>
      </c>
      <c r="D912" s="3">
        <f t="shared" si="14"/>
        <v>0.50006173601679216</v>
      </c>
      <c r="E912" s="26">
        <f>IFERROR(VLOOKUP(D912,Points!$I$2:$K$5,3,TRUE),"")</f>
        <v>20</v>
      </c>
      <c r="F912" t="s">
        <v>8633</v>
      </c>
    </row>
    <row r="913" spans="1:6" x14ac:dyDescent="0.25">
      <c r="A913" t="s">
        <v>983</v>
      </c>
      <c r="B913" t="s">
        <v>92</v>
      </c>
      <c r="C913" s="1">
        <v>26500</v>
      </c>
      <c r="D913" s="3">
        <f t="shared" si="14"/>
        <v>0.81800222249660448</v>
      </c>
      <c r="E913" s="26">
        <f>IFERROR(VLOOKUP(D913,Points!$I$2:$K$5,3,TRUE),"")</f>
        <v>0</v>
      </c>
      <c r="F913" t="s">
        <v>8632</v>
      </c>
    </row>
    <row r="914" spans="1:6" x14ac:dyDescent="0.25">
      <c r="A914" t="s">
        <v>982</v>
      </c>
      <c r="B914" t="s">
        <v>81</v>
      </c>
      <c r="C914" s="1">
        <v>36452</v>
      </c>
      <c r="D914" s="3">
        <f t="shared" si="14"/>
        <v>1.1252006420545746</v>
      </c>
      <c r="E914" s="26">
        <f>IFERROR(VLOOKUP(D914,Points!$I$2:$K$5,3,TRUE),"")</f>
        <v>0</v>
      </c>
      <c r="F914" t="s">
        <v>8632</v>
      </c>
    </row>
    <row r="915" spans="1:6" x14ac:dyDescent="0.25">
      <c r="A915" t="s">
        <v>981</v>
      </c>
      <c r="B915" t="s">
        <v>210</v>
      </c>
      <c r="C915" s="1">
        <v>32954</v>
      </c>
      <c r="D915" s="3">
        <f t="shared" si="14"/>
        <v>1.0172243486850228</v>
      </c>
      <c r="E915" s="26">
        <f>IFERROR(VLOOKUP(D915,Points!$I$2:$K$5,3,TRUE),"")</f>
        <v>0</v>
      </c>
      <c r="F915" t="s">
        <v>8632</v>
      </c>
    </row>
    <row r="916" spans="1:6" x14ac:dyDescent="0.25">
      <c r="A916" t="s">
        <v>980</v>
      </c>
      <c r="B916" t="s">
        <v>210</v>
      </c>
      <c r="C916" s="1">
        <v>66700</v>
      </c>
      <c r="D916" s="3">
        <f t="shared" si="14"/>
        <v>2.0588961600197555</v>
      </c>
      <c r="E916" s="26">
        <f>IFERROR(VLOOKUP(D916,Points!$I$2:$K$5,3,TRUE),"")</f>
        <v>0</v>
      </c>
      <c r="F916" t="s">
        <v>8633</v>
      </c>
    </row>
    <row r="917" spans="1:6" x14ac:dyDescent="0.25">
      <c r="A917" t="s">
        <v>979</v>
      </c>
      <c r="B917" t="s">
        <v>81</v>
      </c>
      <c r="C917" s="1">
        <v>60957</v>
      </c>
      <c r="D917" s="3">
        <f t="shared" si="14"/>
        <v>1.881621187800963</v>
      </c>
      <c r="E917" s="26">
        <f>IFERROR(VLOOKUP(D917,Points!$I$2:$K$5,3,TRUE),"")</f>
        <v>0</v>
      </c>
      <c r="F917" t="s">
        <v>8632</v>
      </c>
    </row>
    <row r="918" spans="1:6" x14ac:dyDescent="0.25">
      <c r="A918" t="s">
        <v>978</v>
      </c>
      <c r="B918" t="s">
        <v>99</v>
      </c>
      <c r="C918" s="1">
        <v>23650</v>
      </c>
      <c r="D918" s="3">
        <f t="shared" si="14"/>
        <v>0.73002839856772439</v>
      </c>
      <c r="E918" s="26">
        <f>IFERROR(VLOOKUP(D918,Points!$I$2:$K$5,3,TRUE),"")</f>
        <v>10</v>
      </c>
      <c r="F918" t="s">
        <v>8632</v>
      </c>
    </row>
    <row r="919" spans="1:6" x14ac:dyDescent="0.25">
      <c r="A919" t="s">
        <v>977</v>
      </c>
      <c r="B919" t="s">
        <v>184</v>
      </c>
      <c r="C919" s="1">
        <v>35167</v>
      </c>
      <c r="D919" s="3">
        <f t="shared" si="14"/>
        <v>1.0855352512655883</v>
      </c>
      <c r="E919" s="26">
        <f>IFERROR(VLOOKUP(D919,Points!$I$2:$K$5,3,TRUE),"")</f>
        <v>0</v>
      </c>
      <c r="F919" t="s">
        <v>8633</v>
      </c>
    </row>
    <row r="920" spans="1:6" x14ac:dyDescent="0.25">
      <c r="A920" t="s">
        <v>976</v>
      </c>
      <c r="B920" t="s">
        <v>38</v>
      </c>
      <c r="C920" s="1">
        <v>25921</v>
      </c>
      <c r="D920" s="3">
        <f t="shared" si="14"/>
        <v>0.80012964563526356</v>
      </c>
      <c r="E920" s="26">
        <f>IFERROR(VLOOKUP(D920,Points!$I$2:$K$5,3,TRUE),"")</f>
        <v>0</v>
      </c>
      <c r="F920" t="s">
        <v>8633</v>
      </c>
    </row>
    <row r="921" spans="1:6" x14ac:dyDescent="0.25">
      <c r="A921" t="s">
        <v>975</v>
      </c>
      <c r="B921" t="s">
        <v>15</v>
      </c>
      <c r="C921" s="1">
        <v>29000</v>
      </c>
      <c r="D921" s="3">
        <f t="shared" si="14"/>
        <v>0.89517224348685021</v>
      </c>
      <c r="E921" s="26">
        <f>IFERROR(VLOOKUP(D921,Points!$I$2:$K$5,3,TRUE),"")</f>
        <v>0</v>
      </c>
      <c r="F921" t="s">
        <v>8632</v>
      </c>
    </row>
    <row r="922" spans="1:6" x14ac:dyDescent="0.25">
      <c r="A922" t="s">
        <v>974</v>
      </c>
      <c r="B922" t="s">
        <v>23</v>
      </c>
      <c r="C922" s="1">
        <v>25600</v>
      </c>
      <c r="D922" s="3">
        <f t="shared" si="14"/>
        <v>0.7902210149401161</v>
      </c>
      <c r="E922" s="26">
        <f>IFERROR(VLOOKUP(D922,Points!$I$2:$K$5,3,TRUE),"")</f>
        <v>10</v>
      </c>
      <c r="F922" t="s">
        <v>8633</v>
      </c>
    </row>
    <row r="923" spans="1:6" x14ac:dyDescent="0.25">
      <c r="A923" t="s">
        <v>973</v>
      </c>
      <c r="B923" t="s">
        <v>23</v>
      </c>
      <c r="C923" s="1">
        <v>16250</v>
      </c>
      <c r="D923" s="3">
        <f t="shared" si="14"/>
        <v>0.5016051364365971</v>
      </c>
      <c r="E923" s="26">
        <f>IFERROR(VLOOKUP(D923,Points!$I$2:$K$5,3,TRUE),"")</f>
        <v>20</v>
      </c>
      <c r="F923" t="s">
        <v>8632</v>
      </c>
    </row>
    <row r="924" spans="1:6" x14ac:dyDescent="0.25">
      <c r="A924" t="s">
        <v>972</v>
      </c>
      <c r="B924" t="s">
        <v>111</v>
      </c>
      <c r="C924" s="1">
        <v>29689</v>
      </c>
      <c r="D924" s="3">
        <f t="shared" si="14"/>
        <v>0.9164403012717619</v>
      </c>
      <c r="E924" s="26">
        <f>IFERROR(VLOOKUP(D924,Points!$I$2:$K$5,3,TRUE),"")</f>
        <v>0</v>
      </c>
      <c r="F924" t="s">
        <v>8632</v>
      </c>
    </row>
    <row r="925" spans="1:6" x14ac:dyDescent="0.25">
      <c r="A925" t="s">
        <v>1799</v>
      </c>
      <c r="B925" t="s">
        <v>0</v>
      </c>
      <c r="C925" s="1">
        <v>11708</v>
      </c>
      <c r="D925" s="3">
        <f t="shared" si="14"/>
        <v>0.3614026423015187</v>
      </c>
      <c r="E925" s="26">
        <f>IFERROR(VLOOKUP(D925,Points!$I$2:$K$5,3,TRUE),"")</f>
        <v>20</v>
      </c>
      <c r="F925" t="s">
        <v>8632</v>
      </c>
    </row>
    <row r="926" spans="1:6" x14ac:dyDescent="0.25">
      <c r="A926" t="s">
        <v>971</v>
      </c>
      <c r="B926" t="s">
        <v>133</v>
      </c>
      <c r="C926" s="1">
        <v>62167</v>
      </c>
      <c r="D926" s="3">
        <f t="shared" si="14"/>
        <v>1.918971477960242</v>
      </c>
      <c r="E926" s="26">
        <f>IFERROR(VLOOKUP(D926,Points!$I$2:$K$5,3,TRUE),"")</f>
        <v>0</v>
      </c>
      <c r="F926" t="s">
        <v>8633</v>
      </c>
    </row>
    <row r="927" spans="1:6" x14ac:dyDescent="0.25">
      <c r="A927" t="s">
        <v>970</v>
      </c>
      <c r="B927" t="s">
        <v>133</v>
      </c>
      <c r="C927" s="1">
        <v>44603</v>
      </c>
      <c r="D927" s="3">
        <f t="shared" si="14"/>
        <v>1.3768057784911718</v>
      </c>
      <c r="E927" s="26">
        <f>IFERROR(VLOOKUP(D927,Points!$I$2:$K$5,3,TRUE),"")</f>
        <v>0</v>
      </c>
      <c r="F927" t="s">
        <v>8632</v>
      </c>
    </row>
    <row r="928" spans="1:6" x14ac:dyDescent="0.25">
      <c r="A928" t="s">
        <v>969</v>
      </c>
      <c r="B928" t="s">
        <v>131</v>
      </c>
      <c r="C928" s="1">
        <v>36786</v>
      </c>
      <c r="D928" s="3">
        <f t="shared" si="14"/>
        <v>1.1355105568588715</v>
      </c>
      <c r="E928" s="26">
        <f>IFERROR(VLOOKUP(D928,Points!$I$2:$K$5,3,TRUE),"")</f>
        <v>0</v>
      </c>
      <c r="F928" t="s">
        <v>8632</v>
      </c>
    </row>
    <row r="929" spans="1:6" x14ac:dyDescent="0.25">
      <c r="A929" t="s">
        <v>968</v>
      </c>
      <c r="B929" t="s">
        <v>184</v>
      </c>
      <c r="C929" s="1">
        <v>38222</v>
      </c>
      <c r="D929" s="3">
        <f t="shared" si="14"/>
        <v>1.1798370169156687</v>
      </c>
      <c r="E929" s="26">
        <f>IFERROR(VLOOKUP(D929,Points!$I$2:$K$5,3,TRUE),"")</f>
        <v>0</v>
      </c>
      <c r="F929" t="s">
        <v>8633</v>
      </c>
    </row>
    <row r="930" spans="1:6" x14ac:dyDescent="0.25">
      <c r="A930" t="s">
        <v>967</v>
      </c>
      <c r="B930" t="s">
        <v>96</v>
      </c>
      <c r="C930" s="1">
        <v>23000</v>
      </c>
      <c r="D930" s="3">
        <f t="shared" si="14"/>
        <v>0.70996419311026049</v>
      </c>
      <c r="E930" s="26">
        <f>IFERROR(VLOOKUP(D930,Points!$I$2:$K$5,3,TRUE),"")</f>
        <v>10</v>
      </c>
      <c r="F930" t="s">
        <v>8633</v>
      </c>
    </row>
    <row r="931" spans="1:6" x14ac:dyDescent="0.25">
      <c r="A931" t="s">
        <v>966</v>
      </c>
      <c r="B931" t="s">
        <v>99</v>
      </c>
      <c r="C931" s="1">
        <v>35448</v>
      </c>
      <c r="D931" s="3">
        <f t="shared" si="14"/>
        <v>1.0942091616248919</v>
      </c>
      <c r="E931" s="26">
        <f>IFERROR(VLOOKUP(D931,Points!$I$2:$K$5,3,TRUE),"")</f>
        <v>0</v>
      </c>
      <c r="F931" t="s">
        <v>8632</v>
      </c>
    </row>
    <row r="932" spans="1:6" x14ac:dyDescent="0.25">
      <c r="A932" t="s">
        <v>1798</v>
      </c>
      <c r="B932" t="s">
        <v>17</v>
      </c>
      <c r="C932" s="1">
        <v>43750</v>
      </c>
      <c r="D932" s="3">
        <f t="shared" si="14"/>
        <v>1.3504753673293</v>
      </c>
      <c r="E932" s="26">
        <f>IFERROR(VLOOKUP(D932,Points!$I$2:$K$5,3,TRUE),"")</f>
        <v>0</v>
      </c>
      <c r="F932" t="s">
        <v>8632</v>
      </c>
    </row>
    <row r="933" spans="1:6" x14ac:dyDescent="0.25">
      <c r="A933" t="s">
        <v>965</v>
      </c>
      <c r="B933" t="s">
        <v>44</v>
      </c>
      <c r="C933" s="1">
        <v>36727</v>
      </c>
      <c r="D933" s="3">
        <f t="shared" si="14"/>
        <v>1.1336893443635017</v>
      </c>
      <c r="E933" s="26">
        <f>IFERROR(VLOOKUP(D933,Points!$I$2:$K$5,3,TRUE),"")</f>
        <v>0</v>
      </c>
      <c r="F933" t="s">
        <v>8633</v>
      </c>
    </row>
    <row r="934" spans="1:6" x14ac:dyDescent="0.25">
      <c r="A934" t="s">
        <v>964</v>
      </c>
      <c r="B934" t="s">
        <v>337</v>
      </c>
      <c r="C934" s="1">
        <v>26587</v>
      </c>
      <c r="D934" s="3">
        <f t="shared" si="14"/>
        <v>0.82068773922706506</v>
      </c>
      <c r="E934" s="26">
        <f>IFERROR(VLOOKUP(D934,Points!$I$2:$K$5,3,TRUE),"")</f>
        <v>0</v>
      </c>
      <c r="F934" t="s">
        <v>8633</v>
      </c>
    </row>
    <row r="935" spans="1:6" x14ac:dyDescent="0.25">
      <c r="A935" t="s">
        <v>963</v>
      </c>
      <c r="B935" t="s">
        <v>210</v>
      </c>
      <c r="C935" s="1">
        <v>26653</v>
      </c>
      <c r="D935" s="3">
        <f t="shared" si="14"/>
        <v>0.8227250277812076</v>
      </c>
      <c r="E935" s="26">
        <f>IFERROR(VLOOKUP(D935,Points!$I$2:$K$5,3,TRUE),"")</f>
        <v>0</v>
      </c>
      <c r="F935" t="s">
        <v>8632</v>
      </c>
    </row>
    <row r="936" spans="1:6" x14ac:dyDescent="0.25">
      <c r="A936" t="s">
        <v>1797</v>
      </c>
      <c r="B936" t="s">
        <v>9</v>
      </c>
      <c r="C936" s="1">
        <v>23921</v>
      </c>
      <c r="D936" s="3">
        <f t="shared" si="14"/>
        <v>0.73839362884306703</v>
      </c>
      <c r="E936" s="26">
        <f>IFERROR(VLOOKUP(D936,Points!$I$2:$K$5,3,TRUE),"")</f>
        <v>10</v>
      </c>
      <c r="F936" t="s">
        <v>8632</v>
      </c>
    </row>
    <row r="937" spans="1:6" x14ac:dyDescent="0.25">
      <c r="A937" t="s">
        <v>962</v>
      </c>
      <c r="B937" t="s">
        <v>75</v>
      </c>
      <c r="C937" s="1">
        <v>45250</v>
      </c>
      <c r="D937" s="3">
        <f t="shared" si="14"/>
        <v>1.3967773799234473</v>
      </c>
      <c r="E937" s="26">
        <f>IFERROR(VLOOKUP(D937,Points!$I$2:$K$5,3,TRUE),"")</f>
        <v>0</v>
      </c>
      <c r="F937" t="s">
        <v>8633</v>
      </c>
    </row>
    <row r="938" spans="1:6" x14ac:dyDescent="0.25">
      <c r="A938" t="s">
        <v>961</v>
      </c>
      <c r="B938" t="s">
        <v>321</v>
      </c>
      <c r="C938" s="1">
        <v>37600</v>
      </c>
      <c r="D938" s="3">
        <f t="shared" si="14"/>
        <v>1.1606371156932955</v>
      </c>
      <c r="E938" s="26">
        <f>IFERROR(VLOOKUP(D938,Points!$I$2:$K$5,3,TRUE),"")</f>
        <v>0</v>
      </c>
      <c r="F938" t="s">
        <v>8633</v>
      </c>
    </row>
    <row r="939" spans="1:6" x14ac:dyDescent="0.25">
      <c r="A939" t="s">
        <v>961</v>
      </c>
      <c r="B939" t="s">
        <v>44</v>
      </c>
      <c r="C939" s="1">
        <v>42929</v>
      </c>
      <c r="D939" s="3">
        <f t="shared" si="14"/>
        <v>1.3251327324361033</v>
      </c>
      <c r="E939" s="26">
        <f>IFERROR(VLOOKUP(D939,Points!$I$2:$K$5,3,TRUE),"")</f>
        <v>0</v>
      </c>
      <c r="F939" t="s">
        <v>8633</v>
      </c>
    </row>
    <row r="940" spans="1:6" x14ac:dyDescent="0.25">
      <c r="A940" t="s">
        <v>960</v>
      </c>
      <c r="B940" t="s">
        <v>321</v>
      </c>
      <c r="C940" s="1">
        <v>29900</v>
      </c>
      <c r="D940" s="3">
        <f t="shared" si="14"/>
        <v>0.9229534510433387</v>
      </c>
      <c r="E940" s="26">
        <f>IFERROR(VLOOKUP(D940,Points!$I$2:$K$5,3,TRUE),"")</f>
        <v>0</v>
      </c>
      <c r="F940" t="s">
        <v>8632</v>
      </c>
    </row>
    <row r="941" spans="1:6" x14ac:dyDescent="0.25">
      <c r="A941" t="s">
        <v>959</v>
      </c>
      <c r="B941" t="s">
        <v>25</v>
      </c>
      <c r="C941" s="1">
        <v>66167</v>
      </c>
      <c r="D941" s="3">
        <f t="shared" si="14"/>
        <v>2.0424435115446351</v>
      </c>
      <c r="E941" s="26">
        <f>IFERROR(VLOOKUP(D941,Points!$I$2:$K$5,3,TRUE),"")</f>
        <v>0</v>
      </c>
      <c r="F941" t="s">
        <v>8633</v>
      </c>
    </row>
    <row r="942" spans="1:6" x14ac:dyDescent="0.25">
      <c r="A942" t="s">
        <v>958</v>
      </c>
      <c r="B942" t="s">
        <v>263</v>
      </c>
      <c r="C942" s="1">
        <v>38250</v>
      </c>
      <c r="D942" s="3">
        <f t="shared" si="14"/>
        <v>1.1807013211507593</v>
      </c>
      <c r="E942" s="26">
        <f>IFERROR(VLOOKUP(D942,Points!$I$2:$K$5,3,TRUE),"")</f>
        <v>0</v>
      </c>
      <c r="F942" t="s">
        <v>8633</v>
      </c>
    </row>
    <row r="943" spans="1:6" x14ac:dyDescent="0.25">
      <c r="A943" t="s">
        <v>957</v>
      </c>
      <c r="B943" t="s">
        <v>77</v>
      </c>
      <c r="C943" s="1">
        <v>12333</v>
      </c>
      <c r="D943" s="3">
        <f t="shared" si="14"/>
        <v>0.38069514754908013</v>
      </c>
      <c r="E943" s="26">
        <f>IFERROR(VLOOKUP(D943,Points!$I$2:$K$5,3,TRUE),"")</f>
        <v>20</v>
      </c>
      <c r="F943" t="s">
        <v>8632</v>
      </c>
    </row>
    <row r="944" spans="1:6" x14ac:dyDescent="0.25">
      <c r="A944" t="s">
        <v>956</v>
      </c>
      <c r="B944" t="s">
        <v>337</v>
      </c>
      <c r="C944" s="1">
        <v>25000</v>
      </c>
      <c r="D944" s="3">
        <f t="shared" si="14"/>
        <v>0.77170020990245713</v>
      </c>
      <c r="E944" s="26">
        <f>IFERROR(VLOOKUP(D944,Points!$I$2:$K$5,3,TRUE),"")</f>
        <v>10</v>
      </c>
      <c r="F944" t="s">
        <v>8633</v>
      </c>
    </row>
    <row r="945" spans="1:6" x14ac:dyDescent="0.25">
      <c r="A945" t="s">
        <v>1796</v>
      </c>
      <c r="B945" t="s">
        <v>89</v>
      </c>
      <c r="C945" s="1">
        <v>26000</v>
      </c>
      <c r="D945" s="3">
        <f t="shared" si="14"/>
        <v>0.8025682182985554</v>
      </c>
      <c r="E945" s="26">
        <f>IFERROR(VLOOKUP(D945,Points!$I$2:$K$5,3,TRUE),"")</f>
        <v>0</v>
      </c>
      <c r="F945" t="s">
        <v>8632</v>
      </c>
    </row>
    <row r="946" spans="1:6" x14ac:dyDescent="0.25">
      <c r="A946" t="s">
        <v>955</v>
      </c>
      <c r="B946" t="s">
        <v>89</v>
      </c>
      <c r="C946" s="1">
        <v>47183</v>
      </c>
      <c r="D946" s="3">
        <f t="shared" si="14"/>
        <v>1.4564452401531054</v>
      </c>
      <c r="E946" s="26">
        <f>IFERROR(VLOOKUP(D946,Points!$I$2:$K$5,3,TRUE),"")</f>
        <v>0</v>
      </c>
      <c r="F946" t="s">
        <v>8633</v>
      </c>
    </row>
    <row r="947" spans="1:6" x14ac:dyDescent="0.25">
      <c r="A947" t="s">
        <v>954</v>
      </c>
      <c r="B947" t="s">
        <v>23</v>
      </c>
      <c r="C947" s="1">
        <v>31750</v>
      </c>
      <c r="D947" s="3">
        <f t="shared" si="14"/>
        <v>0.98005926657612052</v>
      </c>
      <c r="E947" s="26">
        <f>IFERROR(VLOOKUP(D947,Points!$I$2:$K$5,3,TRUE),"")</f>
        <v>0</v>
      </c>
      <c r="F947" t="s">
        <v>8633</v>
      </c>
    </row>
    <row r="948" spans="1:6" x14ac:dyDescent="0.25">
      <c r="A948" t="s">
        <v>953</v>
      </c>
      <c r="B948" t="s">
        <v>72</v>
      </c>
      <c r="C948" s="1">
        <v>72875</v>
      </c>
      <c r="D948" s="3">
        <f t="shared" si="14"/>
        <v>2.2495061118656623</v>
      </c>
      <c r="E948" s="26">
        <f>IFERROR(VLOOKUP(D948,Points!$I$2:$K$5,3,TRUE),"")</f>
        <v>0</v>
      </c>
      <c r="F948" t="s">
        <v>8632</v>
      </c>
    </row>
    <row r="949" spans="1:6" x14ac:dyDescent="0.25">
      <c r="A949" t="s">
        <v>952</v>
      </c>
      <c r="B949" t="s">
        <v>263</v>
      </c>
      <c r="C949" s="1">
        <v>32667</v>
      </c>
      <c r="D949" s="3">
        <f t="shared" si="14"/>
        <v>1.0083652302753425</v>
      </c>
      <c r="E949" s="26">
        <f>IFERROR(VLOOKUP(D949,Points!$I$2:$K$5,3,TRUE),"")</f>
        <v>0</v>
      </c>
      <c r="F949" t="s">
        <v>8633</v>
      </c>
    </row>
    <row r="950" spans="1:6" x14ac:dyDescent="0.25">
      <c r="A950" t="s">
        <v>951</v>
      </c>
      <c r="B950" t="s">
        <v>174</v>
      </c>
      <c r="C950" s="1">
        <v>51477</v>
      </c>
      <c r="D950" s="3">
        <f t="shared" si="14"/>
        <v>1.5889924682059513</v>
      </c>
      <c r="E950" s="26">
        <f>IFERROR(VLOOKUP(D950,Points!$I$2:$K$5,3,TRUE),"")</f>
        <v>0</v>
      </c>
      <c r="F950" t="s">
        <v>8633</v>
      </c>
    </row>
    <row r="951" spans="1:6" x14ac:dyDescent="0.25">
      <c r="A951" t="s">
        <v>950</v>
      </c>
      <c r="B951" t="s">
        <v>99</v>
      </c>
      <c r="C951" s="1">
        <v>39375</v>
      </c>
      <c r="D951" s="3">
        <f t="shared" si="14"/>
        <v>1.2154278305963699</v>
      </c>
      <c r="E951" s="26">
        <f>IFERROR(VLOOKUP(D951,Points!$I$2:$K$5,3,TRUE),"")</f>
        <v>0</v>
      </c>
      <c r="F951" t="s">
        <v>8633</v>
      </c>
    </row>
    <row r="952" spans="1:6" x14ac:dyDescent="0.25">
      <c r="A952" t="s">
        <v>1795</v>
      </c>
      <c r="B952" t="s">
        <v>50</v>
      </c>
      <c r="C952" s="1">
        <v>54667</v>
      </c>
      <c r="D952" s="3">
        <f t="shared" si="14"/>
        <v>1.6874614149895049</v>
      </c>
      <c r="E952" s="26">
        <f>IFERROR(VLOOKUP(D952,Points!$I$2:$K$5,3,TRUE),"")</f>
        <v>0</v>
      </c>
      <c r="F952" t="s">
        <v>8632</v>
      </c>
    </row>
    <row r="953" spans="1:6" x14ac:dyDescent="0.25">
      <c r="A953" t="s">
        <v>949</v>
      </c>
      <c r="B953" t="s">
        <v>89</v>
      </c>
      <c r="C953" s="1">
        <v>57265</v>
      </c>
      <c r="D953" s="3">
        <f t="shared" si="14"/>
        <v>1.7676565008025682</v>
      </c>
      <c r="E953" s="26">
        <f>IFERROR(VLOOKUP(D953,Points!$I$2:$K$5,3,TRUE),"")</f>
        <v>0</v>
      </c>
      <c r="F953" t="s">
        <v>8632</v>
      </c>
    </row>
    <row r="954" spans="1:6" x14ac:dyDescent="0.25">
      <c r="A954" t="s">
        <v>948</v>
      </c>
      <c r="B954" t="s">
        <v>127</v>
      </c>
      <c r="C954" s="1">
        <v>23164</v>
      </c>
      <c r="D954" s="3">
        <f t="shared" si="14"/>
        <v>0.71502654648722064</v>
      </c>
      <c r="E954" s="26">
        <f>IFERROR(VLOOKUP(D954,Points!$I$2:$K$5,3,TRUE),"")</f>
        <v>10</v>
      </c>
      <c r="F954" t="s">
        <v>8632</v>
      </c>
    </row>
    <row r="955" spans="1:6" x14ac:dyDescent="0.25">
      <c r="A955" t="s">
        <v>947</v>
      </c>
      <c r="B955" t="s">
        <v>96</v>
      </c>
      <c r="C955" s="1">
        <v>22155</v>
      </c>
      <c r="D955" s="3">
        <f t="shared" si="14"/>
        <v>0.68388072601555749</v>
      </c>
      <c r="E955" s="26">
        <f>IFERROR(VLOOKUP(D955,Points!$I$2:$K$5,3,TRUE),"")</f>
        <v>15</v>
      </c>
      <c r="F955" t="s">
        <v>8632</v>
      </c>
    </row>
    <row r="956" spans="1:6" x14ac:dyDescent="0.25">
      <c r="A956" t="s">
        <v>946</v>
      </c>
      <c r="B956" t="s">
        <v>42</v>
      </c>
      <c r="C956" s="1">
        <v>28350</v>
      </c>
      <c r="D956" s="3">
        <f t="shared" si="14"/>
        <v>0.8751080380293863</v>
      </c>
      <c r="E956" s="26">
        <f>IFERROR(VLOOKUP(D956,Points!$I$2:$K$5,3,TRUE),"")</f>
        <v>0</v>
      </c>
      <c r="F956" t="s">
        <v>8633</v>
      </c>
    </row>
    <row r="957" spans="1:6" x14ac:dyDescent="0.25">
      <c r="A957" t="s">
        <v>945</v>
      </c>
      <c r="B957" t="s">
        <v>15</v>
      </c>
      <c r="C957" s="1">
        <v>37679</v>
      </c>
      <c r="D957" s="3">
        <f t="shared" si="14"/>
        <v>1.1630756883565871</v>
      </c>
      <c r="E957" s="26">
        <f>IFERROR(VLOOKUP(D957,Points!$I$2:$K$5,3,TRUE),"")</f>
        <v>0</v>
      </c>
      <c r="F957" t="s">
        <v>8633</v>
      </c>
    </row>
    <row r="958" spans="1:6" x14ac:dyDescent="0.25">
      <c r="A958" t="s">
        <v>945</v>
      </c>
      <c r="B958" t="s">
        <v>83</v>
      </c>
      <c r="C958" s="1">
        <v>52688</v>
      </c>
      <c r="D958" s="3">
        <f t="shared" si="14"/>
        <v>1.6263736263736264</v>
      </c>
      <c r="E958" s="26">
        <f>IFERROR(VLOOKUP(D958,Points!$I$2:$K$5,3,TRUE),"")</f>
        <v>0</v>
      </c>
      <c r="F958" t="s">
        <v>8633</v>
      </c>
    </row>
    <row r="959" spans="1:6" x14ac:dyDescent="0.25">
      <c r="A959" t="s">
        <v>944</v>
      </c>
      <c r="B959" t="s">
        <v>104</v>
      </c>
      <c r="C959" s="1">
        <v>39900</v>
      </c>
      <c r="D959" s="3">
        <f t="shared" si="14"/>
        <v>1.2316335350043215</v>
      </c>
      <c r="E959" s="26">
        <f>IFERROR(VLOOKUP(D959,Points!$I$2:$K$5,3,TRUE),"")</f>
        <v>0</v>
      </c>
      <c r="F959" t="s">
        <v>8633</v>
      </c>
    </row>
    <row r="960" spans="1:6" x14ac:dyDescent="0.25">
      <c r="A960" t="s">
        <v>943</v>
      </c>
      <c r="B960" t="s">
        <v>220</v>
      </c>
      <c r="C960" s="1">
        <v>41750</v>
      </c>
      <c r="D960" s="3">
        <f t="shared" si="14"/>
        <v>1.2887393505371034</v>
      </c>
      <c r="E960" s="26">
        <f>IFERROR(VLOOKUP(D960,Points!$I$2:$K$5,3,TRUE),"")</f>
        <v>0</v>
      </c>
      <c r="F960" t="s">
        <v>8633</v>
      </c>
    </row>
    <row r="961" spans="1:6" x14ac:dyDescent="0.25">
      <c r="A961" t="s">
        <v>942</v>
      </c>
      <c r="B961" t="s">
        <v>35</v>
      </c>
      <c r="C961" s="1">
        <v>46647</v>
      </c>
      <c r="D961" s="3">
        <f t="shared" si="14"/>
        <v>1.4398999876527967</v>
      </c>
      <c r="E961" s="26">
        <f>IFERROR(VLOOKUP(D961,Points!$I$2:$K$5,3,TRUE),"")</f>
        <v>0</v>
      </c>
      <c r="F961" t="s">
        <v>8633</v>
      </c>
    </row>
    <row r="962" spans="1:6" x14ac:dyDescent="0.25">
      <c r="A962" t="s">
        <v>941</v>
      </c>
      <c r="B962" t="s">
        <v>35</v>
      </c>
      <c r="C962" s="1">
        <v>26750</v>
      </c>
      <c r="D962" s="3">
        <f t="shared" si="14"/>
        <v>0.82571922459562908</v>
      </c>
      <c r="E962" s="26">
        <f>IFERROR(VLOOKUP(D962,Points!$I$2:$K$5,3,TRUE),"")</f>
        <v>0</v>
      </c>
      <c r="F962" t="s">
        <v>8632</v>
      </c>
    </row>
    <row r="963" spans="1:6" x14ac:dyDescent="0.25">
      <c r="A963" t="s">
        <v>1794</v>
      </c>
      <c r="B963" t="s">
        <v>68</v>
      </c>
      <c r="C963" s="1">
        <v>14833</v>
      </c>
      <c r="D963" s="3">
        <f t="shared" ref="D963:D1026" si="15">C963/$H$1</f>
        <v>0.45786516853932585</v>
      </c>
      <c r="E963" s="26">
        <f>IFERROR(VLOOKUP(D963,Points!$I$2:$K$5,3,TRUE),"")</f>
        <v>20</v>
      </c>
      <c r="F963" t="s">
        <v>8632</v>
      </c>
    </row>
    <row r="964" spans="1:6" x14ac:dyDescent="0.25">
      <c r="A964" t="s">
        <v>940</v>
      </c>
      <c r="B964" t="s">
        <v>68</v>
      </c>
      <c r="C964" s="1">
        <v>25225</v>
      </c>
      <c r="D964" s="3">
        <f t="shared" si="15"/>
        <v>0.77864551179157926</v>
      </c>
      <c r="E964" s="26">
        <f>IFERROR(VLOOKUP(D964,Points!$I$2:$K$5,3,TRUE),"")</f>
        <v>10</v>
      </c>
      <c r="F964" t="s">
        <v>8633</v>
      </c>
    </row>
    <row r="965" spans="1:6" x14ac:dyDescent="0.25">
      <c r="A965" t="s">
        <v>939</v>
      </c>
      <c r="B965" t="s">
        <v>165</v>
      </c>
      <c r="C965" s="1">
        <v>111000</v>
      </c>
      <c r="D965" s="3">
        <f t="shared" si="15"/>
        <v>3.4263489319669094</v>
      </c>
      <c r="E965" s="26">
        <f>IFERROR(VLOOKUP(D965,Points!$I$2:$K$5,3,TRUE),"")</f>
        <v>0</v>
      </c>
      <c r="F965" t="s">
        <v>8632</v>
      </c>
    </row>
    <row r="966" spans="1:6" x14ac:dyDescent="0.25">
      <c r="A966" t="s">
        <v>938</v>
      </c>
      <c r="B966" t="s">
        <v>74</v>
      </c>
      <c r="C966" s="1">
        <v>21868</v>
      </c>
      <c r="D966" s="3">
        <f t="shared" si="15"/>
        <v>0.67502160760587726</v>
      </c>
      <c r="E966" s="26">
        <f>IFERROR(VLOOKUP(D966,Points!$I$2:$K$5,3,TRUE),"")</f>
        <v>15</v>
      </c>
      <c r="F966" t="s">
        <v>8632</v>
      </c>
    </row>
    <row r="967" spans="1:6" x14ac:dyDescent="0.25">
      <c r="A967" t="s">
        <v>937</v>
      </c>
      <c r="B967" t="s">
        <v>31</v>
      </c>
      <c r="C967" s="1">
        <v>47577</v>
      </c>
      <c r="D967" s="3">
        <f t="shared" si="15"/>
        <v>1.4686072354611681</v>
      </c>
      <c r="E967" s="26">
        <f>IFERROR(VLOOKUP(D967,Points!$I$2:$K$5,3,TRUE),"")</f>
        <v>0</v>
      </c>
      <c r="F967" t="s">
        <v>8633</v>
      </c>
    </row>
    <row r="968" spans="1:6" x14ac:dyDescent="0.25">
      <c r="A968" t="s">
        <v>937</v>
      </c>
      <c r="B968" t="s">
        <v>15</v>
      </c>
      <c r="C968" s="1">
        <v>75100</v>
      </c>
      <c r="D968" s="3">
        <f t="shared" si="15"/>
        <v>2.3181874305469812</v>
      </c>
      <c r="E968" s="26">
        <f>IFERROR(VLOOKUP(D968,Points!$I$2:$K$5,3,TRUE),"")</f>
        <v>0</v>
      </c>
      <c r="F968" t="s">
        <v>8633</v>
      </c>
    </row>
    <row r="969" spans="1:6" x14ac:dyDescent="0.25">
      <c r="A969" t="s">
        <v>937</v>
      </c>
      <c r="B969" t="s">
        <v>83</v>
      </c>
      <c r="C969" s="1">
        <v>61792</v>
      </c>
      <c r="D969" s="3">
        <f t="shared" si="15"/>
        <v>1.9073959748117051</v>
      </c>
      <c r="E969" s="26">
        <f>IFERROR(VLOOKUP(D969,Points!$I$2:$K$5,3,TRUE),"")</f>
        <v>0</v>
      </c>
      <c r="F969" t="s">
        <v>8633</v>
      </c>
    </row>
    <row r="970" spans="1:6" x14ac:dyDescent="0.25">
      <c r="A970" t="s">
        <v>1793</v>
      </c>
      <c r="B970" t="s">
        <v>292</v>
      </c>
      <c r="C970" s="1">
        <v>36679</v>
      </c>
      <c r="D970" s="3">
        <f t="shared" si="15"/>
        <v>1.132207679960489</v>
      </c>
      <c r="E970" s="26">
        <f>IFERROR(VLOOKUP(D970,Points!$I$2:$K$5,3,TRUE),"")</f>
        <v>0</v>
      </c>
      <c r="F970" t="s">
        <v>8632</v>
      </c>
    </row>
    <row r="971" spans="1:6" x14ac:dyDescent="0.25">
      <c r="A971" t="s">
        <v>1792</v>
      </c>
      <c r="B971" t="s">
        <v>292</v>
      </c>
      <c r="C971" s="1">
        <v>41925</v>
      </c>
      <c r="D971" s="3">
        <f t="shared" si="15"/>
        <v>1.2941412520064206</v>
      </c>
      <c r="E971" s="26">
        <f>IFERROR(VLOOKUP(D971,Points!$I$2:$K$5,3,TRUE),"")</f>
        <v>0</v>
      </c>
      <c r="F971" t="s">
        <v>8632</v>
      </c>
    </row>
    <row r="972" spans="1:6" x14ac:dyDescent="0.25">
      <c r="A972" t="s">
        <v>936</v>
      </c>
      <c r="B972" t="s">
        <v>35</v>
      </c>
      <c r="C972" s="1">
        <v>22522</v>
      </c>
      <c r="D972" s="3">
        <f t="shared" si="15"/>
        <v>0.69520928509692559</v>
      </c>
      <c r="E972" s="26">
        <f>IFERROR(VLOOKUP(D972,Points!$I$2:$K$5,3,TRUE),"")</f>
        <v>15</v>
      </c>
      <c r="F972" t="s">
        <v>8632</v>
      </c>
    </row>
    <row r="973" spans="1:6" x14ac:dyDescent="0.25">
      <c r="A973" t="s">
        <v>935</v>
      </c>
      <c r="B973" t="s">
        <v>83</v>
      </c>
      <c r="C973" s="1">
        <v>27027</v>
      </c>
      <c r="D973" s="3">
        <f t="shared" si="15"/>
        <v>0.8342696629213483</v>
      </c>
      <c r="E973" s="26">
        <f>IFERROR(VLOOKUP(D973,Points!$I$2:$K$5,3,TRUE),"")</f>
        <v>0</v>
      </c>
      <c r="F973" t="s">
        <v>8632</v>
      </c>
    </row>
    <row r="974" spans="1:6" x14ac:dyDescent="0.25">
      <c r="A974" t="s">
        <v>934</v>
      </c>
      <c r="B974" t="s">
        <v>31</v>
      </c>
      <c r="C974" s="1">
        <v>35799</v>
      </c>
      <c r="D974" s="3">
        <f t="shared" si="15"/>
        <v>1.1050438325719225</v>
      </c>
      <c r="E974" s="26">
        <f>IFERROR(VLOOKUP(D974,Points!$I$2:$K$5,3,TRUE),"")</f>
        <v>0</v>
      </c>
      <c r="F974" t="s">
        <v>8632</v>
      </c>
    </row>
    <row r="975" spans="1:6" x14ac:dyDescent="0.25">
      <c r="A975" t="s">
        <v>933</v>
      </c>
      <c r="B975" t="s">
        <v>31</v>
      </c>
      <c r="C975" s="1">
        <v>33450</v>
      </c>
      <c r="D975" s="3">
        <f t="shared" si="15"/>
        <v>1.0325348808494876</v>
      </c>
      <c r="E975" s="26">
        <f>IFERROR(VLOOKUP(D975,Points!$I$2:$K$5,3,TRUE),"")</f>
        <v>0</v>
      </c>
      <c r="F975" t="s">
        <v>8633</v>
      </c>
    </row>
    <row r="976" spans="1:6" x14ac:dyDescent="0.25">
      <c r="A976" t="s">
        <v>1791</v>
      </c>
      <c r="B976" t="s">
        <v>83</v>
      </c>
      <c r="C976" s="1">
        <v>46773</v>
      </c>
      <c r="D976" s="3">
        <f t="shared" si="15"/>
        <v>1.443789356710705</v>
      </c>
      <c r="E976" s="26">
        <f>IFERROR(VLOOKUP(D976,Points!$I$2:$K$5,3,TRUE),"")</f>
        <v>0</v>
      </c>
      <c r="F976" t="s">
        <v>8632</v>
      </c>
    </row>
    <row r="977" spans="1:6" x14ac:dyDescent="0.25">
      <c r="A977" t="s">
        <v>1790</v>
      </c>
      <c r="B977" t="s">
        <v>174</v>
      </c>
      <c r="C977" s="1">
        <v>51714</v>
      </c>
      <c r="D977" s="3">
        <f t="shared" si="15"/>
        <v>1.5963081861958266</v>
      </c>
      <c r="E977" s="26">
        <f>IFERROR(VLOOKUP(D977,Points!$I$2:$K$5,3,TRUE),"")</f>
        <v>0</v>
      </c>
      <c r="F977" t="s">
        <v>8632</v>
      </c>
    </row>
    <row r="978" spans="1:6" x14ac:dyDescent="0.25">
      <c r="A978" t="s">
        <v>1789</v>
      </c>
      <c r="B978" t="s">
        <v>83</v>
      </c>
      <c r="C978" s="1">
        <v>31031</v>
      </c>
      <c r="D978" s="3">
        <f t="shared" si="15"/>
        <v>0.9578651685393258</v>
      </c>
      <c r="E978" s="26">
        <f>IFERROR(VLOOKUP(D978,Points!$I$2:$K$5,3,TRUE),"")</f>
        <v>0</v>
      </c>
      <c r="F978" t="s">
        <v>8632</v>
      </c>
    </row>
    <row r="979" spans="1:6" x14ac:dyDescent="0.25">
      <c r="A979" t="s">
        <v>932</v>
      </c>
      <c r="B979" t="s">
        <v>174</v>
      </c>
      <c r="C979" s="1">
        <v>36716</v>
      </c>
      <c r="D979" s="3">
        <f t="shared" si="15"/>
        <v>1.1333497962711445</v>
      </c>
      <c r="E979" s="26">
        <f>IFERROR(VLOOKUP(D979,Points!$I$2:$K$5,3,TRUE),"")</f>
        <v>0</v>
      </c>
      <c r="F979" t="s">
        <v>8632</v>
      </c>
    </row>
    <row r="980" spans="1:6" x14ac:dyDescent="0.25">
      <c r="A980" t="s">
        <v>931</v>
      </c>
      <c r="B980" t="s">
        <v>174</v>
      </c>
      <c r="C980" s="1">
        <v>53993</v>
      </c>
      <c r="D980" s="3">
        <f t="shared" si="15"/>
        <v>1.6666563773305347</v>
      </c>
      <c r="E980" s="26">
        <f>IFERROR(VLOOKUP(D980,Points!$I$2:$K$5,3,TRUE),"")</f>
        <v>0</v>
      </c>
      <c r="F980" t="s">
        <v>8633</v>
      </c>
    </row>
    <row r="981" spans="1:6" x14ac:dyDescent="0.25">
      <c r="A981" t="s">
        <v>930</v>
      </c>
      <c r="B981" t="s">
        <v>186</v>
      </c>
      <c r="C981" s="1">
        <v>33250</v>
      </c>
      <c r="D981" s="3">
        <f t="shared" si="15"/>
        <v>1.0263612791702679</v>
      </c>
      <c r="E981" s="26">
        <f>IFERROR(VLOOKUP(D981,Points!$I$2:$K$5,3,TRUE),"")</f>
        <v>0</v>
      </c>
      <c r="F981" t="s">
        <v>8632</v>
      </c>
    </row>
    <row r="982" spans="1:6" x14ac:dyDescent="0.25">
      <c r="A982" t="s">
        <v>1788</v>
      </c>
      <c r="B982" t="s">
        <v>174</v>
      </c>
      <c r="C982" s="1">
        <v>52167</v>
      </c>
      <c r="D982" s="3">
        <f t="shared" si="15"/>
        <v>1.6102913939992591</v>
      </c>
      <c r="E982" s="26">
        <f>IFERROR(VLOOKUP(D982,Points!$I$2:$K$5,3,TRUE),"")</f>
        <v>0</v>
      </c>
      <c r="F982" t="s">
        <v>8632</v>
      </c>
    </row>
    <row r="983" spans="1:6" x14ac:dyDescent="0.25">
      <c r="A983" t="s">
        <v>1787</v>
      </c>
      <c r="B983" t="s">
        <v>292</v>
      </c>
      <c r="C983" s="1">
        <v>59250</v>
      </c>
      <c r="D983" s="3">
        <f t="shared" si="15"/>
        <v>1.8289294974688233</v>
      </c>
      <c r="E983" s="26">
        <f>IFERROR(VLOOKUP(D983,Points!$I$2:$K$5,3,TRUE),"")</f>
        <v>0</v>
      </c>
      <c r="F983" t="s">
        <v>8632</v>
      </c>
    </row>
    <row r="984" spans="1:6" x14ac:dyDescent="0.25">
      <c r="A984" t="s">
        <v>1786</v>
      </c>
      <c r="B984" t="s">
        <v>29</v>
      </c>
      <c r="C984" s="1">
        <v>7500</v>
      </c>
      <c r="D984" s="3">
        <f t="shared" si="15"/>
        <v>0.23151006297073712</v>
      </c>
      <c r="E984" s="26">
        <f>IFERROR(VLOOKUP(D984,Points!$I$2:$K$5,3,TRUE),"")</f>
        <v>20</v>
      </c>
      <c r="F984" t="s">
        <v>8632</v>
      </c>
    </row>
    <row r="985" spans="1:6" x14ac:dyDescent="0.25">
      <c r="A985" t="s">
        <v>929</v>
      </c>
      <c r="B985" t="s">
        <v>29</v>
      </c>
      <c r="C985" s="1">
        <v>33300</v>
      </c>
      <c r="D985" s="3">
        <f t="shared" si="15"/>
        <v>1.0279046795900728</v>
      </c>
      <c r="E985" s="26">
        <f>IFERROR(VLOOKUP(D985,Points!$I$2:$K$5,3,TRUE),"")</f>
        <v>0</v>
      </c>
      <c r="F985" t="s">
        <v>8633</v>
      </c>
    </row>
    <row r="986" spans="1:6" x14ac:dyDescent="0.25">
      <c r="A986" t="s">
        <v>928</v>
      </c>
      <c r="B986" t="s">
        <v>152</v>
      </c>
      <c r="C986" s="1">
        <v>29133</v>
      </c>
      <c r="D986" s="3">
        <f t="shared" si="15"/>
        <v>0.8992776886035313</v>
      </c>
      <c r="E986" s="26">
        <f>IFERROR(VLOOKUP(D986,Points!$I$2:$K$5,3,TRUE),"")</f>
        <v>0</v>
      </c>
      <c r="F986" t="s">
        <v>8633</v>
      </c>
    </row>
    <row r="987" spans="1:6" x14ac:dyDescent="0.25">
      <c r="A987" t="s">
        <v>928</v>
      </c>
      <c r="B987" t="s">
        <v>23</v>
      </c>
      <c r="C987" s="1">
        <v>33000</v>
      </c>
      <c r="D987" s="3">
        <f t="shared" si="15"/>
        <v>1.0186442770712434</v>
      </c>
      <c r="E987" s="26">
        <f>IFERROR(VLOOKUP(D987,Points!$I$2:$K$5,3,TRUE),"")</f>
        <v>0</v>
      </c>
      <c r="F987" t="s">
        <v>8633</v>
      </c>
    </row>
    <row r="988" spans="1:6" x14ac:dyDescent="0.25">
      <c r="A988" t="s">
        <v>1785</v>
      </c>
      <c r="B988" t="s">
        <v>40</v>
      </c>
      <c r="C988" s="1">
        <v>35594</v>
      </c>
      <c r="D988" s="3">
        <f t="shared" si="15"/>
        <v>1.0987158908507224</v>
      </c>
      <c r="E988" s="26">
        <f>IFERROR(VLOOKUP(D988,Points!$I$2:$K$5,3,TRUE),"")</f>
        <v>0</v>
      </c>
      <c r="F988" t="s">
        <v>8632</v>
      </c>
    </row>
    <row r="989" spans="1:6" x14ac:dyDescent="0.25">
      <c r="A989" t="s">
        <v>1784</v>
      </c>
      <c r="B989" t="s">
        <v>12</v>
      </c>
      <c r="C989" s="1">
        <v>54214</v>
      </c>
      <c r="D989" s="3">
        <f t="shared" si="15"/>
        <v>1.6734782071860723</v>
      </c>
      <c r="E989" s="26">
        <f>IFERROR(VLOOKUP(D989,Points!$I$2:$K$5,3,TRUE),"")</f>
        <v>0</v>
      </c>
      <c r="F989" t="s">
        <v>8632</v>
      </c>
    </row>
    <row r="990" spans="1:6" x14ac:dyDescent="0.25">
      <c r="A990" t="s">
        <v>1783</v>
      </c>
      <c r="B990" t="s">
        <v>31</v>
      </c>
      <c r="C990" s="1">
        <v>58784</v>
      </c>
      <c r="D990" s="3">
        <f t="shared" si="15"/>
        <v>1.8145450055562415</v>
      </c>
      <c r="E990" s="26">
        <f>IFERROR(VLOOKUP(D990,Points!$I$2:$K$5,3,TRUE),"")</f>
        <v>0</v>
      </c>
      <c r="F990" t="s">
        <v>8632</v>
      </c>
    </row>
    <row r="991" spans="1:6" x14ac:dyDescent="0.25">
      <c r="A991" t="s">
        <v>927</v>
      </c>
      <c r="B991" t="s">
        <v>212</v>
      </c>
      <c r="C991" s="1">
        <v>27330</v>
      </c>
      <c r="D991" s="3">
        <f t="shared" si="15"/>
        <v>0.84362266946536613</v>
      </c>
      <c r="E991" s="26">
        <f>IFERROR(VLOOKUP(D991,Points!$I$2:$K$5,3,TRUE),"")</f>
        <v>0</v>
      </c>
      <c r="F991" t="s">
        <v>8633</v>
      </c>
    </row>
    <row r="992" spans="1:6" x14ac:dyDescent="0.25">
      <c r="A992" t="s">
        <v>926</v>
      </c>
      <c r="B992" t="s">
        <v>186</v>
      </c>
      <c r="C992" s="1">
        <v>38917</v>
      </c>
      <c r="D992" s="3">
        <f t="shared" si="15"/>
        <v>1.2012902827509568</v>
      </c>
      <c r="E992" s="26">
        <f>IFERROR(VLOOKUP(D992,Points!$I$2:$K$5,3,TRUE),"")</f>
        <v>0</v>
      </c>
      <c r="F992" t="s">
        <v>8633</v>
      </c>
    </row>
    <row r="993" spans="1:6" x14ac:dyDescent="0.25">
      <c r="A993" t="s">
        <v>925</v>
      </c>
      <c r="B993" t="s">
        <v>124</v>
      </c>
      <c r="C993" s="1">
        <v>39933</v>
      </c>
      <c r="D993" s="3">
        <f t="shared" si="15"/>
        <v>1.2326521792813927</v>
      </c>
      <c r="E993" s="26">
        <f>IFERROR(VLOOKUP(D993,Points!$I$2:$K$5,3,TRUE),"")</f>
        <v>0</v>
      </c>
      <c r="F993" t="s">
        <v>8633</v>
      </c>
    </row>
    <row r="994" spans="1:6" x14ac:dyDescent="0.25">
      <c r="A994" t="s">
        <v>1782</v>
      </c>
      <c r="B994" t="s">
        <v>224</v>
      </c>
      <c r="C994" s="1">
        <v>23400</v>
      </c>
      <c r="D994" s="3">
        <f t="shared" si="15"/>
        <v>0.7223113964686998</v>
      </c>
      <c r="E994" s="26">
        <f>IFERROR(VLOOKUP(D994,Points!$I$2:$K$5,3,TRUE),"")</f>
        <v>10</v>
      </c>
      <c r="F994" t="s">
        <v>8632</v>
      </c>
    </row>
    <row r="995" spans="1:6" x14ac:dyDescent="0.25">
      <c r="A995" t="s">
        <v>924</v>
      </c>
      <c r="B995" t="s">
        <v>224</v>
      </c>
      <c r="C995" s="1">
        <v>27417</v>
      </c>
      <c r="D995" s="3">
        <f t="shared" si="15"/>
        <v>0.8463081861958266</v>
      </c>
      <c r="E995" s="26">
        <f>IFERROR(VLOOKUP(D995,Points!$I$2:$K$5,3,TRUE),"")</f>
        <v>0</v>
      </c>
      <c r="F995" t="s">
        <v>8633</v>
      </c>
    </row>
    <row r="996" spans="1:6" x14ac:dyDescent="0.25">
      <c r="A996" t="s">
        <v>923</v>
      </c>
      <c r="B996" t="s">
        <v>157</v>
      </c>
      <c r="C996" s="1">
        <v>38125</v>
      </c>
      <c r="D996" s="3">
        <f t="shared" si="15"/>
        <v>1.1768428201012471</v>
      </c>
      <c r="E996" s="26">
        <f>IFERROR(VLOOKUP(D996,Points!$I$2:$K$5,3,TRUE),"")</f>
        <v>0</v>
      </c>
      <c r="F996" t="s">
        <v>8633</v>
      </c>
    </row>
    <row r="997" spans="1:6" x14ac:dyDescent="0.25">
      <c r="A997" t="s">
        <v>922</v>
      </c>
      <c r="B997" t="s">
        <v>38</v>
      </c>
      <c r="C997" s="1">
        <v>45667</v>
      </c>
      <c r="D997" s="3">
        <f t="shared" si="15"/>
        <v>1.4096493394246203</v>
      </c>
      <c r="E997" s="26">
        <f>IFERROR(VLOOKUP(D997,Points!$I$2:$K$5,3,TRUE),"")</f>
        <v>0</v>
      </c>
      <c r="F997" t="s">
        <v>8633</v>
      </c>
    </row>
    <row r="998" spans="1:6" x14ac:dyDescent="0.25">
      <c r="A998" t="s">
        <v>921</v>
      </c>
      <c r="B998" t="s">
        <v>92</v>
      </c>
      <c r="C998" s="1">
        <v>60094</v>
      </c>
      <c r="D998" s="3">
        <f t="shared" si="15"/>
        <v>1.8549820965551302</v>
      </c>
      <c r="E998" s="26">
        <f>IFERROR(VLOOKUP(D998,Points!$I$2:$K$5,3,TRUE),"")</f>
        <v>0</v>
      </c>
      <c r="F998" t="s">
        <v>8633</v>
      </c>
    </row>
    <row r="999" spans="1:6" x14ac:dyDescent="0.25">
      <c r="A999" t="s">
        <v>920</v>
      </c>
      <c r="B999" t="s">
        <v>17</v>
      </c>
      <c r="C999" s="1">
        <v>33825</v>
      </c>
      <c r="D999" s="3">
        <f t="shared" si="15"/>
        <v>1.0441103839980244</v>
      </c>
      <c r="E999" s="26">
        <f>IFERROR(VLOOKUP(D999,Points!$I$2:$K$5,3,TRUE),"")</f>
        <v>0</v>
      </c>
      <c r="F999" t="s">
        <v>8632</v>
      </c>
    </row>
    <row r="1000" spans="1:6" x14ac:dyDescent="0.25">
      <c r="A1000" t="s">
        <v>919</v>
      </c>
      <c r="B1000" t="s">
        <v>68</v>
      </c>
      <c r="C1000" s="1">
        <v>30875</v>
      </c>
      <c r="D1000" s="3">
        <f t="shared" si="15"/>
        <v>0.9530497592295345</v>
      </c>
      <c r="E1000" s="26">
        <f>IFERROR(VLOOKUP(D1000,Points!$I$2:$K$5,3,TRUE),"")</f>
        <v>0</v>
      </c>
      <c r="F1000" t="s">
        <v>8633</v>
      </c>
    </row>
    <row r="1001" spans="1:6" x14ac:dyDescent="0.25">
      <c r="A1001" t="s">
        <v>918</v>
      </c>
      <c r="B1001" t="s">
        <v>49</v>
      </c>
      <c r="C1001" s="1">
        <v>31000</v>
      </c>
      <c r="D1001" s="3">
        <f t="shared" si="15"/>
        <v>0.95690826027904674</v>
      </c>
      <c r="E1001" s="26">
        <f>IFERROR(VLOOKUP(D1001,Points!$I$2:$K$5,3,TRUE),"")</f>
        <v>0</v>
      </c>
      <c r="F1001" t="s">
        <v>8633</v>
      </c>
    </row>
    <row r="1002" spans="1:6" x14ac:dyDescent="0.25">
      <c r="A1002" t="s">
        <v>917</v>
      </c>
      <c r="B1002" t="s">
        <v>165</v>
      </c>
      <c r="C1002" s="1">
        <v>28851</v>
      </c>
      <c r="D1002" s="3">
        <f t="shared" si="15"/>
        <v>0.89057291023583163</v>
      </c>
      <c r="E1002" s="26">
        <f>IFERROR(VLOOKUP(D1002,Points!$I$2:$K$5,3,TRUE),"")</f>
        <v>0</v>
      </c>
      <c r="F1002" t="s">
        <v>8632</v>
      </c>
    </row>
    <row r="1003" spans="1:6" x14ac:dyDescent="0.25">
      <c r="A1003" t="s">
        <v>1781</v>
      </c>
      <c r="B1003" t="s">
        <v>197</v>
      </c>
      <c r="C1003" s="1">
        <v>23200</v>
      </c>
      <c r="D1003" s="3">
        <f t="shared" si="15"/>
        <v>0.71613779478948014</v>
      </c>
      <c r="E1003" s="26">
        <f>IFERROR(VLOOKUP(D1003,Points!$I$2:$K$5,3,TRUE),"")</f>
        <v>10</v>
      </c>
      <c r="F1003" t="s">
        <v>8632</v>
      </c>
    </row>
    <row r="1004" spans="1:6" x14ac:dyDescent="0.25">
      <c r="A1004" t="s">
        <v>916</v>
      </c>
      <c r="B1004" t="s">
        <v>197</v>
      </c>
      <c r="C1004" s="1">
        <v>23915</v>
      </c>
      <c r="D1004" s="3">
        <f t="shared" si="15"/>
        <v>0.73820842079269045</v>
      </c>
      <c r="E1004" s="26">
        <f>IFERROR(VLOOKUP(D1004,Points!$I$2:$K$5,3,TRUE),"")</f>
        <v>10</v>
      </c>
      <c r="F1004" t="s">
        <v>8633</v>
      </c>
    </row>
    <row r="1005" spans="1:6" x14ac:dyDescent="0.25">
      <c r="A1005" t="s">
        <v>915</v>
      </c>
      <c r="B1005" t="s">
        <v>9</v>
      </c>
      <c r="C1005" s="1">
        <v>35667</v>
      </c>
      <c r="D1005" s="3">
        <f t="shared" si="15"/>
        <v>1.1009692554636374</v>
      </c>
      <c r="E1005" s="26">
        <f>IFERROR(VLOOKUP(D1005,Points!$I$2:$K$5,3,TRUE),"")</f>
        <v>0</v>
      </c>
      <c r="F1005" t="s">
        <v>8633</v>
      </c>
    </row>
    <row r="1006" spans="1:6" x14ac:dyDescent="0.25">
      <c r="A1006" t="s">
        <v>1780</v>
      </c>
      <c r="B1006" t="s">
        <v>83</v>
      </c>
      <c r="C1006" s="1">
        <v>47333</v>
      </c>
      <c r="D1006" s="3">
        <f t="shared" si="15"/>
        <v>1.46107544141252</v>
      </c>
      <c r="E1006" s="26">
        <f>IFERROR(VLOOKUP(D1006,Points!$I$2:$K$5,3,TRUE),"")</f>
        <v>0</v>
      </c>
      <c r="F1006" t="s">
        <v>8632</v>
      </c>
    </row>
    <row r="1007" spans="1:6" x14ac:dyDescent="0.25">
      <c r="A1007" t="s">
        <v>914</v>
      </c>
      <c r="B1007" t="s">
        <v>19</v>
      </c>
      <c r="C1007" s="1">
        <v>55811</v>
      </c>
      <c r="D1007" s="3">
        <f t="shared" si="15"/>
        <v>1.7227744165946413</v>
      </c>
      <c r="E1007" s="26">
        <f>IFERROR(VLOOKUP(D1007,Points!$I$2:$K$5,3,TRUE),"")</f>
        <v>0</v>
      </c>
      <c r="F1007" t="s">
        <v>8633</v>
      </c>
    </row>
    <row r="1008" spans="1:6" x14ac:dyDescent="0.25">
      <c r="A1008" t="s">
        <v>914</v>
      </c>
      <c r="B1008" t="s">
        <v>74</v>
      </c>
      <c r="C1008" s="1">
        <v>23571</v>
      </c>
      <c r="D1008" s="3">
        <f t="shared" si="15"/>
        <v>0.72758982590443266</v>
      </c>
      <c r="E1008" s="26">
        <f>IFERROR(VLOOKUP(D1008,Points!$I$2:$K$5,3,TRUE),"")</f>
        <v>10</v>
      </c>
      <c r="F1008" t="s">
        <v>8633</v>
      </c>
    </row>
    <row r="1009" spans="1:6" x14ac:dyDescent="0.25">
      <c r="A1009" t="s">
        <v>1779</v>
      </c>
      <c r="B1009" t="s">
        <v>81</v>
      </c>
      <c r="C1009" s="1">
        <v>75063</v>
      </c>
      <c r="D1009" s="3">
        <f t="shared" si="15"/>
        <v>2.3170453142363256</v>
      </c>
      <c r="E1009" s="26">
        <f>IFERROR(VLOOKUP(D1009,Points!$I$2:$K$5,3,TRUE),"")</f>
        <v>0</v>
      </c>
      <c r="F1009" t="s">
        <v>8632</v>
      </c>
    </row>
    <row r="1010" spans="1:6" x14ac:dyDescent="0.25">
      <c r="A1010" t="s">
        <v>913</v>
      </c>
      <c r="B1010" t="s">
        <v>81</v>
      </c>
      <c r="C1010" s="1">
        <v>40917</v>
      </c>
      <c r="D1010" s="3">
        <f t="shared" si="15"/>
        <v>1.2630262995431534</v>
      </c>
      <c r="E1010" s="26">
        <f>IFERROR(VLOOKUP(D1010,Points!$I$2:$K$5,3,TRUE),"")</f>
        <v>0</v>
      </c>
      <c r="F1010" t="s">
        <v>8633</v>
      </c>
    </row>
    <row r="1011" spans="1:6" x14ac:dyDescent="0.25">
      <c r="A1011" t="s">
        <v>913</v>
      </c>
      <c r="B1011" t="s">
        <v>9</v>
      </c>
      <c r="C1011" s="1">
        <v>51583</v>
      </c>
      <c r="D1011" s="3">
        <f t="shared" si="15"/>
        <v>1.5922644770959378</v>
      </c>
      <c r="E1011" s="26">
        <f>IFERROR(VLOOKUP(D1011,Points!$I$2:$K$5,3,TRUE),"")</f>
        <v>0</v>
      </c>
      <c r="F1011" t="s">
        <v>8633</v>
      </c>
    </row>
    <row r="1012" spans="1:6" x14ac:dyDescent="0.25">
      <c r="A1012" t="s">
        <v>912</v>
      </c>
      <c r="B1012" t="s">
        <v>19</v>
      </c>
      <c r="C1012" s="1">
        <v>51118</v>
      </c>
      <c r="D1012" s="3">
        <f t="shared" si="15"/>
        <v>1.5779108531917521</v>
      </c>
      <c r="E1012" s="26">
        <f>IFERROR(VLOOKUP(D1012,Points!$I$2:$K$5,3,TRUE),"")</f>
        <v>0</v>
      </c>
      <c r="F1012" t="s">
        <v>8633</v>
      </c>
    </row>
    <row r="1013" spans="1:6" x14ac:dyDescent="0.25">
      <c r="A1013" t="s">
        <v>911</v>
      </c>
      <c r="B1013" t="s">
        <v>12</v>
      </c>
      <c r="C1013" s="1">
        <v>46300</v>
      </c>
      <c r="D1013" s="3">
        <f t="shared" si="15"/>
        <v>1.4291887887393506</v>
      </c>
      <c r="E1013" s="26">
        <f>IFERROR(VLOOKUP(D1013,Points!$I$2:$K$5,3,TRUE),"")</f>
        <v>0</v>
      </c>
      <c r="F1013" t="s">
        <v>8633</v>
      </c>
    </row>
    <row r="1014" spans="1:6" x14ac:dyDescent="0.25">
      <c r="A1014" t="s">
        <v>1778</v>
      </c>
      <c r="B1014" t="s">
        <v>0</v>
      </c>
      <c r="C1014" s="1">
        <v>42800</v>
      </c>
      <c r="D1014" s="3">
        <f t="shared" si="15"/>
        <v>1.3211507593530065</v>
      </c>
      <c r="E1014" s="26">
        <f>IFERROR(VLOOKUP(D1014,Points!$I$2:$K$5,3,TRUE),"")</f>
        <v>0</v>
      </c>
      <c r="F1014" t="s">
        <v>8632</v>
      </c>
    </row>
    <row r="1015" spans="1:6" x14ac:dyDescent="0.25">
      <c r="A1015" t="s">
        <v>910</v>
      </c>
      <c r="B1015" t="s">
        <v>44</v>
      </c>
      <c r="C1015" s="1">
        <v>33813</v>
      </c>
      <c r="D1015" s="3">
        <f t="shared" si="15"/>
        <v>1.0437399678972712</v>
      </c>
      <c r="E1015" s="26">
        <f>IFERROR(VLOOKUP(D1015,Points!$I$2:$K$5,3,TRUE),"")</f>
        <v>0</v>
      </c>
      <c r="F1015" t="s">
        <v>8633</v>
      </c>
    </row>
    <row r="1016" spans="1:6" x14ac:dyDescent="0.25">
      <c r="A1016" t="s">
        <v>909</v>
      </c>
      <c r="B1016" t="s">
        <v>224</v>
      </c>
      <c r="C1016" s="1">
        <v>48000</v>
      </c>
      <c r="D1016" s="3">
        <f t="shared" si="15"/>
        <v>1.4816644030127175</v>
      </c>
      <c r="E1016" s="26">
        <f>IFERROR(VLOOKUP(D1016,Points!$I$2:$K$5,3,TRUE),"")</f>
        <v>0</v>
      </c>
      <c r="F1016" t="s">
        <v>8633</v>
      </c>
    </row>
    <row r="1017" spans="1:6" x14ac:dyDescent="0.25">
      <c r="A1017" t="s">
        <v>908</v>
      </c>
      <c r="B1017" t="s">
        <v>224</v>
      </c>
      <c r="C1017" s="1">
        <v>27875</v>
      </c>
      <c r="D1017" s="3">
        <f t="shared" si="15"/>
        <v>0.8604457340412397</v>
      </c>
      <c r="E1017" s="26">
        <f>IFERROR(VLOOKUP(D1017,Points!$I$2:$K$5,3,TRUE),"")</f>
        <v>0</v>
      </c>
      <c r="F1017" t="s">
        <v>8632</v>
      </c>
    </row>
    <row r="1018" spans="1:6" x14ac:dyDescent="0.25">
      <c r="A1018" t="s">
        <v>907</v>
      </c>
      <c r="B1018" t="s">
        <v>58</v>
      </c>
      <c r="C1018" s="1">
        <v>39455</v>
      </c>
      <c r="D1018" s="3">
        <f t="shared" si="15"/>
        <v>1.2178972712680578</v>
      </c>
      <c r="E1018" s="26">
        <f>IFERROR(VLOOKUP(D1018,Points!$I$2:$K$5,3,TRUE),"")</f>
        <v>0</v>
      </c>
      <c r="F1018" t="s">
        <v>8633</v>
      </c>
    </row>
    <row r="1019" spans="1:6" x14ac:dyDescent="0.25">
      <c r="A1019" t="s">
        <v>906</v>
      </c>
      <c r="B1019" t="s">
        <v>292</v>
      </c>
      <c r="C1019" s="1">
        <v>25000</v>
      </c>
      <c r="D1019" s="3">
        <f t="shared" si="15"/>
        <v>0.77170020990245713</v>
      </c>
      <c r="E1019" s="26">
        <f>IFERROR(VLOOKUP(D1019,Points!$I$2:$K$5,3,TRUE),"")</f>
        <v>10</v>
      </c>
      <c r="F1019" t="s">
        <v>8633</v>
      </c>
    </row>
    <row r="1020" spans="1:6" x14ac:dyDescent="0.25">
      <c r="A1020" t="s">
        <v>905</v>
      </c>
      <c r="B1020" t="s">
        <v>15</v>
      </c>
      <c r="C1020" s="1">
        <v>46737</v>
      </c>
      <c r="D1020" s="3">
        <f t="shared" si="15"/>
        <v>1.4426781084084455</v>
      </c>
      <c r="E1020" s="26">
        <f>IFERROR(VLOOKUP(D1020,Points!$I$2:$K$5,3,TRUE),"")</f>
        <v>0</v>
      </c>
      <c r="F1020" t="s">
        <v>8633</v>
      </c>
    </row>
    <row r="1021" spans="1:6" x14ac:dyDescent="0.25">
      <c r="A1021" t="s">
        <v>905</v>
      </c>
      <c r="B1021" t="s">
        <v>87</v>
      </c>
      <c r="C1021" s="1">
        <v>24806</v>
      </c>
      <c r="D1021" s="3">
        <f t="shared" si="15"/>
        <v>0.76571181627361407</v>
      </c>
      <c r="E1021" s="26">
        <f>IFERROR(VLOOKUP(D1021,Points!$I$2:$K$5,3,TRUE),"")</f>
        <v>10</v>
      </c>
      <c r="F1021" t="s">
        <v>8633</v>
      </c>
    </row>
    <row r="1022" spans="1:6" x14ac:dyDescent="0.25">
      <c r="A1022" t="s">
        <v>1777</v>
      </c>
      <c r="B1022" t="s">
        <v>50</v>
      </c>
      <c r="C1022" s="1">
        <v>31833</v>
      </c>
      <c r="D1022" s="3">
        <f t="shared" si="15"/>
        <v>0.98262131127299668</v>
      </c>
      <c r="E1022" s="26">
        <f>IFERROR(VLOOKUP(D1022,Points!$I$2:$K$5,3,TRUE),"")</f>
        <v>0</v>
      </c>
      <c r="F1022" t="s">
        <v>8632</v>
      </c>
    </row>
    <row r="1023" spans="1:6" x14ac:dyDescent="0.25">
      <c r="A1023" t="s">
        <v>904</v>
      </c>
      <c r="B1023" t="s">
        <v>81</v>
      </c>
      <c r="C1023" s="1">
        <v>19728</v>
      </c>
      <c r="D1023" s="3">
        <f t="shared" si="15"/>
        <v>0.60896406963822691</v>
      </c>
      <c r="E1023" s="26">
        <f>IFERROR(VLOOKUP(D1023,Points!$I$2:$K$5,3,TRUE),"")</f>
        <v>15</v>
      </c>
      <c r="F1023" t="s">
        <v>8633</v>
      </c>
    </row>
    <row r="1024" spans="1:6" x14ac:dyDescent="0.25">
      <c r="A1024" t="s">
        <v>903</v>
      </c>
      <c r="B1024" t="s">
        <v>50</v>
      </c>
      <c r="C1024" s="1">
        <v>40050</v>
      </c>
      <c r="D1024" s="3">
        <f t="shared" si="15"/>
        <v>1.2362637362637363</v>
      </c>
      <c r="E1024" s="26">
        <f>IFERROR(VLOOKUP(D1024,Points!$I$2:$K$5,3,TRUE),"")</f>
        <v>0</v>
      </c>
      <c r="F1024" t="s">
        <v>8633</v>
      </c>
    </row>
    <row r="1025" spans="1:6" x14ac:dyDescent="0.25">
      <c r="A1025" t="s">
        <v>902</v>
      </c>
      <c r="B1025" t="s">
        <v>8</v>
      </c>
      <c r="C1025" s="1">
        <v>33500</v>
      </c>
      <c r="D1025" s="3">
        <f t="shared" si="15"/>
        <v>1.0340782812692926</v>
      </c>
      <c r="E1025" s="26">
        <f>IFERROR(VLOOKUP(D1025,Points!$I$2:$K$5,3,TRUE),"")</f>
        <v>0</v>
      </c>
      <c r="F1025" t="s">
        <v>8633</v>
      </c>
    </row>
    <row r="1026" spans="1:6" x14ac:dyDescent="0.25">
      <c r="A1026" t="s">
        <v>1776</v>
      </c>
      <c r="B1026" t="s">
        <v>124</v>
      </c>
      <c r="C1026" s="1">
        <v>18111</v>
      </c>
      <c r="D1026" s="3">
        <f t="shared" si="15"/>
        <v>0.55905050006173607</v>
      </c>
      <c r="E1026" s="26">
        <f>IFERROR(VLOOKUP(D1026,Points!$I$2:$K$5,3,TRUE),"")</f>
        <v>20</v>
      </c>
      <c r="F1026" t="s">
        <v>8632</v>
      </c>
    </row>
    <row r="1027" spans="1:6" x14ac:dyDescent="0.25">
      <c r="A1027" t="s">
        <v>901</v>
      </c>
      <c r="B1027" t="s">
        <v>12</v>
      </c>
      <c r="C1027" s="1">
        <v>41600</v>
      </c>
      <c r="D1027" s="3">
        <f t="shared" ref="D1027:D1090" si="16">C1027/$H$1</f>
        <v>1.2841091492776886</v>
      </c>
      <c r="E1027" s="26">
        <f>IFERROR(VLOOKUP(D1027,Points!$I$2:$K$5,3,TRUE),"")</f>
        <v>0</v>
      </c>
      <c r="F1027" t="s">
        <v>8633</v>
      </c>
    </row>
    <row r="1028" spans="1:6" x14ac:dyDescent="0.25">
      <c r="A1028" t="s">
        <v>900</v>
      </c>
      <c r="B1028" t="s">
        <v>182</v>
      </c>
      <c r="C1028" s="1">
        <v>43109</v>
      </c>
      <c r="D1028" s="3">
        <f t="shared" si="16"/>
        <v>1.3306889739474008</v>
      </c>
      <c r="E1028" s="26">
        <f>IFERROR(VLOOKUP(D1028,Points!$I$2:$K$5,3,TRUE),"")</f>
        <v>0</v>
      </c>
      <c r="F1028" t="s">
        <v>8633</v>
      </c>
    </row>
    <row r="1029" spans="1:6" x14ac:dyDescent="0.25">
      <c r="A1029" t="s">
        <v>899</v>
      </c>
      <c r="B1029" t="s">
        <v>17</v>
      </c>
      <c r="C1029" s="1">
        <v>32250</v>
      </c>
      <c r="D1029" s="3">
        <f t="shared" si="16"/>
        <v>0.9954932707741696</v>
      </c>
      <c r="E1029" s="26">
        <f>IFERROR(VLOOKUP(D1029,Points!$I$2:$K$5,3,TRUE),"")</f>
        <v>0</v>
      </c>
      <c r="F1029" t="s">
        <v>8633</v>
      </c>
    </row>
    <row r="1030" spans="1:6" x14ac:dyDescent="0.25">
      <c r="A1030" t="s">
        <v>899</v>
      </c>
      <c r="B1030" t="s">
        <v>99</v>
      </c>
      <c r="C1030" s="1">
        <v>51250</v>
      </c>
      <c r="D1030" s="3">
        <f t="shared" si="16"/>
        <v>1.5819854303000371</v>
      </c>
      <c r="E1030" s="26">
        <f>IFERROR(VLOOKUP(D1030,Points!$I$2:$K$5,3,TRUE),"")</f>
        <v>0</v>
      </c>
      <c r="F1030" t="s">
        <v>8633</v>
      </c>
    </row>
    <row r="1031" spans="1:6" x14ac:dyDescent="0.25">
      <c r="A1031" t="s">
        <v>899</v>
      </c>
      <c r="B1031" t="s">
        <v>210</v>
      </c>
      <c r="C1031" s="1">
        <v>44667</v>
      </c>
      <c r="D1031" s="3">
        <f t="shared" si="16"/>
        <v>1.378781331028522</v>
      </c>
      <c r="E1031" s="26">
        <f>IFERROR(VLOOKUP(D1031,Points!$I$2:$K$5,3,TRUE),"")</f>
        <v>0</v>
      </c>
      <c r="F1031" t="s">
        <v>8633</v>
      </c>
    </row>
    <row r="1032" spans="1:6" x14ac:dyDescent="0.25">
      <c r="A1032" t="s">
        <v>899</v>
      </c>
      <c r="B1032" t="s">
        <v>96</v>
      </c>
      <c r="C1032" s="1">
        <v>32955</v>
      </c>
      <c r="D1032" s="3">
        <f t="shared" si="16"/>
        <v>1.017255216693419</v>
      </c>
      <c r="E1032" s="26">
        <f>IFERROR(VLOOKUP(D1032,Points!$I$2:$K$5,3,TRUE),"")</f>
        <v>0</v>
      </c>
      <c r="F1032" t="s">
        <v>8633</v>
      </c>
    </row>
    <row r="1033" spans="1:6" x14ac:dyDescent="0.25">
      <c r="A1033" t="s">
        <v>1775</v>
      </c>
      <c r="B1033" t="s">
        <v>111</v>
      </c>
      <c r="C1033" s="1">
        <v>70909</v>
      </c>
      <c r="D1033" s="3">
        <f t="shared" si="16"/>
        <v>2.188819607358933</v>
      </c>
      <c r="E1033" s="26">
        <f>IFERROR(VLOOKUP(D1033,Points!$I$2:$K$5,3,TRUE),"")</f>
        <v>0</v>
      </c>
      <c r="F1033" t="s">
        <v>8632</v>
      </c>
    </row>
    <row r="1034" spans="1:6" x14ac:dyDescent="0.25">
      <c r="A1034" t="s">
        <v>898</v>
      </c>
      <c r="B1034" t="s">
        <v>17</v>
      </c>
      <c r="C1034" s="1">
        <v>37400</v>
      </c>
      <c r="D1034" s="3">
        <f t="shared" si="16"/>
        <v>1.1544635140140758</v>
      </c>
      <c r="E1034" s="26">
        <f>IFERROR(VLOOKUP(D1034,Points!$I$2:$K$5,3,TRUE),"")</f>
        <v>0</v>
      </c>
      <c r="F1034" t="s">
        <v>8633</v>
      </c>
    </row>
    <row r="1035" spans="1:6" x14ac:dyDescent="0.25">
      <c r="A1035" t="s">
        <v>898</v>
      </c>
      <c r="B1035" t="s">
        <v>170</v>
      </c>
      <c r="C1035" s="1">
        <v>30600</v>
      </c>
      <c r="D1035" s="3">
        <f t="shared" si="16"/>
        <v>0.94456105692060743</v>
      </c>
      <c r="E1035" s="26">
        <f>IFERROR(VLOOKUP(D1035,Points!$I$2:$K$5,3,TRUE),"")</f>
        <v>0</v>
      </c>
      <c r="F1035" t="s">
        <v>8633</v>
      </c>
    </row>
    <row r="1036" spans="1:6" x14ac:dyDescent="0.25">
      <c r="A1036" t="s">
        <v>898</v>
      </c>
      <c r="B1036" t="s">
        <v>220</v>
      </c>
      <c r="C1036" s="1">
        <v>22950</v>
      </c>
      <c r="D1036" s="3">
        <f t="shared" si="16"/>
        <v>0.70842079269045566</v>
      </c>
      <c r="E1036" s="26">
        <f>IFERROR(VLOOKUP(D1036,Points!$I$2:$K$5,3,TRUE),"")</f>
        <v>10</v>
      </c>
      <c r="F1036" t="s">
        <v>8633</v>
      </c>
    </row>
    <row r="1037" spans="1:6" x14ac:dyDescent="0.25">
      <c r="A1037" t="s">
        <v>898</v>
      </c>
      <c r="B1037" t="s">
        <v>72</v>
      </c>
      <c r="C1037" s="1">
        <v>52531</v>
      </c>
      <c r="D1037" s="3">
        <f t="shared" si="16"/>
        <v>1.6215273490554389</v>
      </c>
      <c r="E1037" s="26">
        <f>IFERROR(VLOOKUP(D1037,Points!$I$2:$K$5,3,TRUE),"")</f>
        <v>0</v>
      </c>
      <c r="F1037" t="s">
        <v>8633</v>
      </c>
    </row>
    <row r="1038" spans="1:6" x14ac:dyDescent="0.25">
      <c r="A1038" t="s">
        <v>897</v>
      </c>
      <c r="B1038" t="s">
        <v>35</v>
      </c>
      <c r="C1038" s="1">
        <v>32500</v>
      </c>
      <c r="D1038" s="3">
        <f t="shared" si="16"/>
        <v>1.0032102728731942</v>
      </c>
      <c r="E1038" s="26">
        <f>IFERROR(VLOOKUP(D1038,Points!$I$2:$K$5,3,TRUE),"")</f>
        <v>0</v>
      </c>
      <c r="F1038" t="s">
        <v>8632</v>
      </c>
    </row>
    <row r="1039" spans="1:6" x14ac:dyDescent="0.25">
      <c r="A1039" t="s">
        <v>896</v>
      </c>
      <c r="B1039" t="s">
        <v>292</v>
      </c>
      <c r="C1039" s="1">
        <v>36500</v>
      </c>
      <c r="D1039" s="3">
        <f t="shared" si="16"/>
        <v>1.1266823064575873</v>
      </c>
      <c r="E1039" s="26">
        <f>IFERROR(VLOOKUP(D1039,Points!$I$2:$K$5,3,TRUE),"")</f>
        <v>0</v>
      </c>
      <c r="F1039" t="s">
        <v>8633</v>
      </c>
    </row>
    <row r="1040" spans="1:6" x14ac:dyDescent="0.25">
      <c r="A1040" t="s">
        <v>896</v>
      </c>
      <c r="B1040" t="s">
        <v>184</v>
      </c>
      <c r="C1040" s="1">
        <v>38000</v>
      </c>
      <c r="D1040" s="3">
        <f t="shared" si="16"/>
        <v>1.1729843190517348</v>
      </c>
      <c r="E1040" s="26">
        <f>IFERROR(VLOOKUP(D1040,Points!$I$2:$K$5,3,TRUE),"")</f>
        <v>0</v>
      </c>
      <c r="F1040" t="s">
        <v>8633</v>
      </c>
    </row>
    <row r="1041" spans="1:6" x14ac:dyDescent="0.25">
      <c r="A1041" t="s">
        <v>896</v>
      </c>
      <c r="B1041" t="s">
        <v>163</v>
      </c>
      <c r="C1041" s="1">
        <v>40500</v>
      </c>
      <c r="D1041" s="3">
        <f t="shared" si="16"/>
        <v>1.2501543400419806</v>
      </c>
      <c r="E1041" s="26">
        <f>IFERROR(VLOOKUP(D1041,Points!$I$2:$K$5,3,TRUE),"")</f>
        <v>0</v>
      </c>
      <c r="F1041" t="s">
        <v>8633</v>
      </c>
    </row>
    <row r="1042" spans="1:6" x14ac:dyDescent="0.25">
      <c r="A1042" t="s">
        <v>896</v>
      </c>
      <c r="B1042" t="s">
        <v>42</v>
      </c>
      <c r="C1042" s="1">
        <v>28056</v>
      </c>
      <c r="D1042" s="3">
        <f t="shared" si="16"/>
        <v>0.86603284356093346</v>
      </c>
      <c r="E1042" s="26">
        <f>IFERROR(VLOOKUP(D1042,Points!$I$2:$K$5,3,TRUE),"")</f>
        <v>0</v>
      </c>
      <c r="F1042" t="s">
        <v>8633</v>
      </c>
    </row>
    <row r="1043" spans="1:6" x14ac:dyDescent="0.25">
      <c r="A1043" t="s">
        <v>896</v>
      </c>
      <c r="B1043" t="s">
        <v>76</v>
      </c>
      <c r="C1043" s="1">
        <v>45260</v>
      </c>
      <c r="D1043" s="3">
        <f t="shared" si="16"/>
        <v>1.3970860600074084</v>
      </c>
      <c r="E1043" s="26">
        <f>IFERROR(VLOOKUP(D1043,Points!$I$2:$K$5,3,TRUE),"")</f>
        <v>0</v>
      </c>
      <c r="F1043" t="s">
        <v>8633</v>
      </c>
    </row>
    <row r="1044" spans="1:6" x14ac:dyDescent="0.25">
      <c r="A1044" t="s">
        <v>896</v>
      </c>
      <c r="B1044" t="s">
        <v>197</v>
      </c>
      <c r="C1044" s="1">
        <v>39800</v>
      </c>
      <c r="D1044" s="3">
        <f t="shared" si="16"/>
        <v>1.2285467341647116</v>
      </c>
      <c r="E1044" s="26">
        <f>IFERROR(VLOOKUP(D1044,Points!$I$2:$K$5,3,TRUE),"")</f>
        <v>0</v>
      </c>
      <c r="F1044" t="s">
        <v>8633</v>
      </c>
    </row>
    <row r="1045" spans="1:6" x14ac:dyDescent="0.25">
      <c r="A1045" t="s">
        <v>896</v>
      </c>
      <c r="B1045" t="s">
        <v>131</v>
      </c>
      <c r="C1045" s="1">
        <v>42417</v>
      </c>
      <c r="D1045" s="3">
        <f t="shared" si="16"/>
        <v>1.3093283121373009</v>
      </c>
      <c r="E1045" s="26">
        <f>IFERROR(VLOOKUP(D1045,Points!$I$2:$K$5,3,TRUE),"")</f>
        <v>0</v>
      </c>
      <c r="F1045" t="s">
        <v>8633</v>
      </c>
    </row>
    <row r="1046" spans="1:6" x14ac:dyDescent="0.25">
      <c r="A1046" t="s">
        <v>896</v>
      </c>
      <c r="B1046" t="s">
        <v>15</v>
      </c>
      <c r="C1046" s="1">
        <v>51563</v>
      </c>
      <c r="D1046" s="3">
        <f t="shared" si="16"/>
        <v>1.5916471169280157</v>
      </c>
      <c r="E1046" s="26">
        <f>IFERROR(VLOOKUP(D1046,Points!$I$2:$K$5,3,TRUE),"")</f>
        <v>0</v>
      </c>
      <c r="F1046" t="s">
        <v>8633</v>
      </c>
    </row>
    <row r="1047" spans="1:6" x14ac:dyDescent="0.25">
      <c r="A1047" t="s">
        <v>896</v>
      </c>
      <c r="B1047" t="s">
        <v>124</v>
      </c>
      <c r="C1047" s="1">
        <v>49353</v>
      </c>
      <c r="D1047" s="3">
        <f t="shared" si="16"/>
        <v>1.5234288183726385</v>
      </c>
      <c r="E1047" s="26">
        <f>IFERROR(VLOOKUP(D1047,Points!$I$2:$K$5,3,TRUE),"")</f>
        <v>0</v>
      </c>
      <c r="F1047" t="s">
        <v>8633</v>
      </c>
    </row>
    <row r="1048" spans="1:6" x14ac:dyDescent="0.25">
      <c r="A1048" t="s">
        <v>896</v>
      </c>
      <c r="B1048" t="s">
        <v>101</v>
      </c>
      <c r="C1048" s="1">
        <v>43395</v>
      </c>
      <c r="D1048" s="3">
        <f t="shared" si="16"/>
        <v>1.339517224348685</v>
      </c>
      <c r="E1048" s="26">
        <f>IFERROR(VLOOKUP(D1048,Points!$I$2:$K$5,3,TRUE),"")</f>
        <v>0</v>
      </c>
      <c r="F1048" t="s">
        <v>8633</v>
      </c>
    </row>
    <row r="1049" spans="1:6" x14ac:dyDescent="0.25">
      <c r="A1049" t="s">
        <v>896</v>
      </c>
      <c r="B1049" t="s">
        <v>68</v>
      </c>
      <c r="C1049" s="1">
        <v>34040</v>
      </c>
      <c r="D1049" s="3">
        <f t="shared" si="16"/>
        <v>1.0507470058031856</v>
      </c>
      <c r="E1049" s="26">
        <f>IFERROR(VLOOKUP(D1049,Points!$I$2:$K$5,3,TRUE),"")</f>
        <v>0</v>
      </c>
      <c r="F1049" t="s">
        <v>8633</v>
      </c>
    </row>
    <row r="1050" spans="1:6" x14ac:dyDescent="0.25">
      <c r="A1050" t="s">
        <v>896</v>
      </c>
      <c r="B1050" t="s">
        <v>40</v>
      </c>
      <c r="C1050" s="1">
        <v>56773</v>
      </c>
      <c r="D1050" s="3">
        <f t="shared" si="16"/>
        <v>1.7524694406716879</v>
      </c>
      <c r="E1050" s="26">
        <f>IFERROR(VLOOKUP(D1050,Points!$I$2:$K$5,3,TRUE),"")</f>
        <v>0</v>
      </c>
      <c r="F1050" t="s">
        <v>8633</v>
      </c>
    </row>
    <row r="1051" spans="1:6" x14ac:dyDescent="0.25">
      <c r="A1051" t="s">
        <v>895</v>
      </c>
      <c r="B1051" t="s">
        <v>9</v>
      </c>
      <c r="C1051" s="1">
        <v>50808</v>
      </c>
      <c r="D1051" s="3">
        <f t="shared" si="16"/>
        <v>1.5683417705889615</v>
      </c>
      <c r="E1051" s="26">
        <f>IFERROR(VLOOKUP(D1051,Points!$I$2:$K$5,3,TRUE),"")</f>
        <v>0</v>
      </c>
      <c r="F1051" t="s">
        <v>8633</v>
      </c>
    </row>
    <row r="1052" spans="1:6" x14ac:dyDescent="0.25">
      <c r="A1052" t="s">
        <v>894</v>
      </c>
      <c r="B1052" t="s">
        <v>11</v>
      </c>
      <c r="C1052" s="1">
        <v>43550</v>
      </c>
      <c r="D1052" s="3">
        <f t="shared" si="16"/>
        <v>1.3443017656500802</v>
      </c>
      <c r="E1052" s="26">
        <f>IFERROR(VLOOKUP(D1052,Points!$I$2:$K$5,3,TRUE),"")</f>
        <v>0</v>
      </c>
      <c r="F1052" t="s">
        <v>8633</v>
      </c>
    </row>
    <row r="1053" spans="1:6" x14ac:dyDescent="0.25">
      <c r="A1053" t="s">
        <v>893</v>
      </c>
      <c r="B1053" t="s">
        <v>11</v>
      </c>
      <c r="C1053" s="1">
        <v>20600</v>
      </c>
      <c r="D1053" s="3">
        <f t="shared" si="16"/>
        <v>0.63588097295962465</v>
      </c>
      <c r="E1053" s="26">
        <f>IFERROR(VLOOKUP(D1053,Points!$I$2:$K$5,3,TRUE),"")</f>
        <v>15</v>
      </c>
      <c r="F1053" t="s">
        <v>8632</v>
      </c>
    </row>
    <row r="1054" spans="1:6" x14ac:dyDescent="0.25">
      <c r="A1054" t="s">
        <v>892</v>
      </c>
      <c r="B1054" t="s">
        <v>44</v>
      </c>
      <c r="C1054" s="1">
        <v>32167</v>
      </c>
      <c r="D1054" s="3">
        <f t="shared" si="16"/>
        <v>0.99293122607729345</v>
      </c>
      <c r="E1054" s="26">
        <f>IFERROR(VLOOKUP(D1054,Points!$I$2:$K$5,3,TRUE),"")</f>
        <v>0</v>
      </c>
      <c r="F1054" t="s">
        <v>8633</v>
      </c>
    </row>
    <row r="1055" spans="1:6" x14ac:dyDescent="0.25">
      <c r="A1055" t="s">
        <v>891</v>
      </c>
      <c r="B1055" t="s">
        <v>83</v>
      </c>
      <c r="C1055" s="1">
        <v>45529</v>
      </c>
      <c r="D1055" s="3">
        <f t="shared" si="16"/>
        <v>1.4053895542659587</v>
      </c>
      <c r="E1055" s="26">
        <f>IFERROR(VLOOKUP(D1055,Points!$I$2:$K$5,3,TRUE),"")</f>
        <v>0</v>
      </c>
      <c r="F1055" t="s">
        <v>8633</v>
      </c>
    </row>
    <row r="1056" spans="1:6" x14ac:dyDescent="0.25">
      <c r="A1056" t="s">
        <v>890</v>
      </c>
      <c r="B1056" t="s">
        <v>92</v>
      </c>
      <c r="C1056" s="1">
        <v>58000</v>
      </c>
      <c r="D1056" s="3">
        <f t="shared" si="16"/>
        <v>1.7903444869737004</v>
      </c>
      <c r="E1056" s="26">
        <f>IFERROR(VLOOKUP(D1056,Points!$I$2:$K$5,3,TRUE),"")</f>
        <v>0</v>
      </c>
      <c r="F1056" t="s">
        <v>8633</v>
      </c>
    </row>
    <row r="1057" spans="1:6" x14ac:dyDescent="0.25">
      <c r="A1057" t="s">
        <v>889</v>
      </c>
      <c r="B1057" t="s">
        <v>44</v>
      </c>
      <c r="C1057" s="1">
        <v>42818</v>
      </c>
      <c r="D1057" s="3">
        <f t="shared" si="16"/>
        <v>1.3217063835041363</v>
      </c>
      <c r="E1057" s="26">
        <f>IFERROR(VLOOKUP(D1057,Points!$I$2:$K$5,3,TRUE),"")</f>
        <v>0</v>
      </c>
      <c r="F1057" t="s">
        <v>8633</v>
      </c>
    </row>
    <row r="1058" spans="1:6" x14ac:dyDescent="0.25">
      <c r="A1058" t="s">
        <v>889</v>
      </c>
      <c r="B1058" t="s">
        <v>165</v>
      </c>
      <c r="C1058" s="1">
        <v>45450</v>
      </c>
      <c r="D1058" s="3">
        <f t="shared" si="16"/>
        <v>1.4029509816026671</v>
      </c>
      <c r="E1058" s="26">
        <f>IFERROR(VLOOKUP(D1058,Points!$I$2:$K$5,3,TRUE),"")</f>
        <v>0</v>
      </c>
      <c r="F1058" t="s">
        <v>8633</v>
      </c>
    </row>
    <row r="1059" spans="1:6" x14ac:dyDescent="0.25">
      <c r="A1059" t="s">
        <v>888</v>
      </c>
      <c r="B1059" t="s">
        <v>91</v>
      </c>
      <c r="C1059" s="1">
        <v>38886</v>
      </c>
      <c r="D1059" s="3">
        <f t="shared" si="16"/>
        <v>1.2003333744906779</v>
      </c>
      <c r="E1059" s="26">
        <f>IFERROR(VLOOKUP(D1059,Points!$I$2:$K$5,3,TRUE),"")</f>
        <v>0</v>
      </c>
      <c r="F1059" t="s">
        <v>8633</v>
      </c>
    </row>
    <row r="1060" spans="1:6" x14ac:dyDescent="0.25">
      <c r="A1060" t="s">
        <v>887</v>
      </c>
      <c r="B1060" t="s">
        <v>210</v>
      </c>
      <c r="C1060" s="1">
        <v>36336</v>
      </c>
      <c r="D1060" s="3">
        <f t="shared" si="16"/>
        <v>1.1216199530806272</v>
      </c>
      <c r="E1060" s="26">
        <f>IFERROR(VLOOKUP(D1060,Points!$I$2:$K$5,3,TRUE),"")</f>
        <v>0</v>
      </c>
      <c r="F1060" t="s">
        <v>8632</v>
      </c>
    </row>
    <row r="1061" spans="1:6" x14ac:dyDescent="0.25">
      <c r="A1061" t="s">
        <v>886</v>
      </c>
      <c r="B1061" t="s">
        <v>15</v>
      </c>
      <c r="C1061" s="1">
        <v>38203</v>
      </c>
      <c r="D1061" s="3">
        <f t="shared" si="16"/>
        <v>1.1792505247561427</v>
      </c>
      <c r="E1061" s="26">
        <f>IFERROR(VLOOKUP(D1061,Points!$I$2:$K$5,3,TRUE),"")</f>
        <v>0</v>
      </c>
      <c r="F1061" t="s">
        <v>8633</v>
      </c>
    </row>
    <row r="1062" spans="1:6" x14ac:dyDescent="0.25">
      <c r="A1062" t="s">
        <v>885</v>
      </c>
      <c r="B1062" t="s">
        <v>17</v>
      </c>
      <c r="C1062" s="1">
        <v>27417</v>
      </c>
      <c r="D1062" s="3">
        <f t="shared" si="16"/>
        <v>0.8463081861958266</v>
      </c>
      <c r="E1062" s="26">
        <f>IFERROR(VLOOKUP(D1062,Points!$I$2:$K$5,3,TRUE),"")</f>
        <v>0</v>
      </c>
      <c r="F1062" t="s">
        <v>8633</v>
      </c>
    </row>
    <row r="1063" spans="1:6" x14ac:dyDescent="0.25">
      <c r="A1063" t="s">
        <v>884</v>
      </c>
      <c r="B1063" t="s">
        <v>29</v>
      </c>
      <c r="C1063" s="1">
        <v>30286</v>
      </c>
      <c r="D1063" s="3">
        <f t="shared" si="16"/>
        <v>0.93486850228423257</v>
      </c>
      <c r="E1063" s="26">
        <f>IFERROR(VLOOKUP(D1063,Points!$I$2:$K$5,3,TRUE),"")</f>
        <v>0</v>
      </c>
      <c r="F1063" t="s">
        <v>8633</v>
      </c>
    </row>
    <row r="1064" spans="1:6" x14ac:dyDescent="0.25">
      <c r="A1064" t="s">
        <v>883</v>
      </c>
      <c r="B1064" t="s">
        <v>224</v>
      </c>
      <c r="C1064" s="1">
        <v>43250</v>
      </c>
      <c r="D1064" s="3">
        <f t="shared" si="16"/>
        <v>1.3350413631312508</v>
      </c>
      <c r="E1064" s="26">
        <f>IFERROR(VLOOKUP(D1064,Points!$I$2:$K$5,3,TRUE),"")</f>
        <v>0</v>
      </c>
      <c r="F1064" t="s">
        <v>8633</v>
      </c>
    </row>
    <row r="1065" spans="1:6" x14ac:dyDescent="0.25">
      <c r="A1065" t="s">
        <v>1774</v>
      </c>
      <c r="B1065" t="s">
        <v>58</v>
      </c>
      <c r="C1065" s="1">
        <v>13359</v>
      </c>
      <c r="D1065" s="3">
        <f t="shared" si="16"/>
        <v>0.412365724163477</v>
      </c>
      <c r="E1065" s="26">
        <f>IFERROR(VLOOKUP(D1065,Points!$I$2:$K$5,3,TRUE),"")</f>
        <v>20</v>
      </c>
      <c r="F1065" t="s">
        <v>8632</v>
      </c>
    </row>
    <row r="1066" spans="1:6" x14ac:dyDescent="0.25">
      <c r="A1066" t="s">
        <v>1773</v>
      </c>
      <c r="B1066" t="s">
        <v>182</v>
      </c>
      <c r="C1066" s="1">
        <v>32000</v>
      </c>
      <c r="D1066" s="3">
        <f t="shared" si="16"/>
        <v>0.98777626867514512</v>
      </c>
      <c r="E1066" s="26">
        <f>IFERROR(VLOOKUP(D1066,Points!$I$2:$K$5,3,TRUE),"")</f>
        <v>0</v>
      </c>
      <c r="F1066" t="s">
        <v>8632</v>
      </c>
    </row>
    <row r="1067" spans="1:6" x14ac:dyDescent="0.25">
      <c r="A1067" t="s">
        <v>882</v>
      </c>
      <c r="B1067" t="s">
        <v>224</v>
      </c>
      <c r="C1067" s="1">
        <v>59905</v>
      </c>
      <c r="D1067" s="3">
        <f t="shared" si="16"/>
        <v>1.8491480429682676</v>
      </c>
      <c r="E1067" s="26">
        <f>IFERROR(VLOOKUP(D1067,Points!$I$2:$K$5,3,TRUE),"")</f>
        <v>0</v>
      </c>
      <c r="F1067" t="s">
        <v>8633</v>
      </c>
    </row>
    <row r="1068" spans="1:6" x14ac:dyDescent="0.25">
      <c r="A1068" t="s">
        <v>881</v>
      </c>
      <c r="B1068" t="s">
        <v>9</v>
      </c>
      <c r="C1068" s="1">
        <v>27975</v>
      </c>
      <c r="D1068" s="3">
        <f t="shared" si="16"/>
        <v>0.86353253488084947</v>
      </c>
      <c r="E1068" s="26">
        <f>IFERROR(VLOOKUP(D1068,Points!$I$2:$K$5,3,TRUE),"")</f>
        <v>0</v>
      </c>
      <c r="F1068" t="s">
        <v>8633</v>
      </c>
    </row>
    <row r="1069" spans="1:6" x14ac:dyDescent="0.25">
      <c r="A1069" t="s">
        <v>880</v>
      </c>
      <c r="B1069" t="s">
        <v>17</v>
      </c>
      <c r="C1069" s="1">
        <v>33417</v>
      </c>
      <c r="D1069" s="3">
        <f t="shared" si="16"/>
        <v>1.0315162365724164</v>
      </c>
      <c r="E1069" s="26">
        <f>IFERROR(VLOOKUP(D1069,Points!$I$2:$K$5,3,TRUE),"")</f>
        <v>0</v>
      </c>
      <c r="F1069" t="s">
        <v>8632</v>
      </c>
    </row>
    <row r="1070" spans="1:6" x14ac:dyDescent="0.25">
      <c r="A1070" t="s">
        <v>879</v>
      </c>
      <c r="B1070" t="s">
        <v>12</v>
      </c>
      <c r="C1070" s="1">
        <v>53152</v>
      </c>
      <c r="D1070" s="3">
        <f t="shared" si="16"/>
        <v>1.6406963822694161</v>
      </c>
      <c r="E1070" s="26">
        <f>IFERROR(VLOOKUP(D1070,Points!$I$2:$K$5,3,TRUE),"")</f>
        <v>0</v>
      </c>
      <c r="F1070" t="s">
        <v>8632</v>
      </c>
    </row>
    <row r="1071" spans="1:6" x14ac:dyDescent="0.25">
      <c r="A1071" t="s">
        <v>878</v>
      </c>
      <c r="B1071" t="s">
        <v>12</v>
      </c>
      <c r="C1071" s="1">
        <v>58526</v>
      </c>
      <c r="D1071" s="3">
        <f t="shared" si="16"/>
        <v>1.8065810593900482</v>
      </c>
      <c r="E1071" s="26">
        <f>IFERROR(VLOOKUP(D1071,Points!$I$2:$K$5,3,TRUE),"")</f>
        <v>0</v>
      </c>
      <c r="F1071" t="s">
        <v>8633</v>
      </c>
    </row>
    <row r="1072" spans="1:6" x14ac:dyDescent="0.25">
      <c r="A1072" t="s">
        <v>877</v>
      </c>
      <c r="B1072" t="s">
        <v>35</v>
      </c>
      <c r="C1072" s="1">
        <v>50167</v>
      </c>
      <c r="D1072" s="3">
        <f t="shared" si="16"/>
        <v>1.5485553772070626</v>
      </c>
      <c r="E1072" s="26">
        <f>IFERROR(VLOOKUP(D1072,Points!$I$2:$K$5,3,TRUE),"")</f>
        <v>0</v>
      </c>
      <c r="F1072" t="s">
        <v>8632</v>
      </c>
    </row>
    <row r="1073" spans="1:6" x14ac:dyDescent="0.25">
      <c r="A1073" t="s">
        <v>876</v>
      </c>
      <c r="B1073" t="s">
        <v>87</v>
      </c>
      <c r="C1073" s="1">
        <v>24750</v>
      </c>
      <c r="D1073" s="3">
        <f t="shared" si="16"/>
        <v>0.76398320780343254</v>
      </c>
      <c r="E1073" s="26">
        <f>IFERROR(VLOOKUP(D1073,Points!$I$2:$K$5,3,TRUE),"")</f>
        <v>10</v>
      </c>
      <c r="F1073" t="s">
        <v>8632</v>
      </c>
    </row>
    <row r="1074" spans="1:6" x14ac:dyDescent="0.25">
      <c r="A1074" t="s">
        <v>875</v>
      </c>
      <c r="B1074" t="s">
        <v>81</v>
      </c>
      <c r="C1074" s="1">
        <v>29441</v>
      </c>
      <c r="D1074" s="3">
        <f t="shared" si="16"/>
        <v>0.90878503518952958</v>
      </c>
      <c r="E1074" s="26">
        <f>IFERROR(VLOOKUP(D1074,Points!$I$2:$K$5,3,TRUE),"")</f>
        <v>0</v>
      </c>
      <c r="F1074" t="s">
        <v>8633</v>
      </c>
    </row>
    <row r="1075" spans="1:6" x14ac:dyDescent="0.25">
      <c r="A1075" t="s">
        <v>874</v>
      </c>
      <c r="B1075" t="s">
        <v>81</v>
      </c>
      <c r="C1075" s="1">
        <v>26470</v>
      </c>
      <c r="D1075" s="3">
        <f t="shared" si="16"/>
        <v>0.81707618224472156</v>
      </c>
      <c r="E1075" s="26">
        <f>IFERROR(VLOOKUP(D1075,Points!$I$2:$K$5,3,TRUE),"")</f>
        <v>0</v>
      </c>
      <c r="F1075" t="s">
        <v>8632</v>
      </c>
    </row>
    <row r="1076" spans="1:6" x14ac:dyDescent="0.25">
      <c r="A1076" t="s">
        <v>873</v>
      </c>
      <c r="B1076" t="s">
        <v>1</v>
      </c>
      <c r="C1076" s="1">
        <v>25667</v>
      </c>
      <c r="D1076" s="3">
        <f t="shared" si="16"/>
        <v>0.79228917150265465</v>
      </c>
      <c r="E1076" s="26">
        <f>IFERROR(VLOOKUP(D1076,Points!$I$2:$K$5,3,TRUE),"")</f>
        <v>10</v>
      </c>
      <c r="F1076" t="s">
        <v>8632</v>
      </c>
    </row>
    <row r="1077" spans="1:6" x14ac:dyDescent="0.25">
      <c r="A1077" t="s">
        <v>1772</v>
      </c>
      <c r="B1077" t="s">
        <v>249</v>
      </c>
      <c r="C1077" t="s">
        <v>37</v>
      </c>
      <c r="D1077" s="3" t="e">
        <f t="shared" si="16"/>
        <v>#VALUE!</v>
      </c>
      <c r="E1077" s="26" t="str">
        <f>IFERROR(VLOOKUP(D1077,Points!$I$2:$K$5,3,TRUE),"")</f>
        <v/>
      </c>
      <c r="F1077" t="s">
        <v>8632</v>
      </c>
    </row>
    <row r="1078" spans="1:6" x14ac:dyDescent="0.25">
      <c r="A1078" t="s">
        <v>872</v>
      </c>
      <c r="B1078" t="s">
        <v>249</v>
      </c>
      <c r="C1078" s="1">
        <v>10000</v>
      </c>
      <c r="D1078" s="3">
        <f t="shared" si="16"/>
        <v>0.30868008396098284</v>
      </c>
      <c r="E1078" s="26">
        <f>IFERROR(VLOOKUP(D1078,Points!$I$2:$K$5,3,TRUE),"")</f>
        <v>20</v>
      </c>
      <c r="F1078" t="s">
        <v>8633</v>
      </c>
    </row>
    <row r="1079" spans="1:6" x14ac:dyDescent="0.25">
      <c r="A1079" t="s">
        <v>872</v>
      </c>
      <c r="B1079" t="s">
        <v>240</v>
      </c>
      <c r="C1079" s="1">
        <v>33250</v>
      </c>
      <c r="D1079" s="3">
        <f t="shared" si="16"/>
        <v>1.0263612791702679</v>
      </c>
      <c r="E1079" s="26">
        <f>IFERROR(VLOOKUP(D1079,Points!$I$2:$K$5,3,TRUE),"")</f>
        <v>0</v>
      </c>
      <c r="F1079" t="s">
        <v>8633</v>
      </c>
    </row>
    <row r="1080" spans="1:6" x14ac:dyDescent="0.25">
      <c r="A1080" t="s">
        <v>871</v>
      </c>
      <c r="B1080" t="s">
        <v>8</v>
      </c>
      <c r="C1080" s="1">
        <v>40775</v>
      </c>
      <c r="D1080" s="3">
        <f t="shared" si="16"/>
        <v>1.2586430423509076</v>
      </c>
      <c r="E1080" s="26">
        <f>IFERROR(VLOOKUP(D1080,Points!$I$2:$K$5,3,TRUE),"")</f>
        <v>0</v>
      </c>
      <c r="F1080" t="s">
        <v>8633</v>
      </c>
    </row>
    <row r="1081" spans="1:6" x14ac:dyDescent="0.25">
      <c r="A1081" t="s">
        <v>870</v>
      </c>
      <c r="B1081" t="s">
        <v>124</v>
      </c>
      <c r="C1081" s="1">
        <v>22700</v>
      </c>
      <c r="D1081" s="3">
        <f t="shared" si="16"/>
        <v>0.70070379059143106</v>
      </c>
      <c r="E1081" s="26">
        <f>IFERROR(VLOOKUP(D1081,Points!$I$2:$K$5,3,TRUE),"")</f>
        <v>10</v>
      </c>
      <c r="F1081" t="s">
        <v>8633</v>
      </c>
    </row>
    <row r="1082" spans="1:6" x14ac:dyDescent="0.25">
      <c r="A1082" t="s">
        <v>869</v>
      </c>
      <c r="B1082" t="s">
        <v>81</v>
      </c>
      <c r="C1082" s="1">
        <v>62625</v>
      </c>
      <c r="D1082" s="3">
        <f t="shared" si="16"/>
        <v>1.9331090258056549</v>
      </c>
      <c r="E1082" s="26">
        <f>IFERROR(VLOOKUP(D1082,Points!$I$2:$K$5,3,TRUE),"")</f>
        <v>0</v>
      </c>
      <c r="F1082" t="s">
        <v>8633</v>
      </c>
    </row>
    <row r="1083" spans="1:6" x14ac:dyDescent="0.25">
      <c r="A1083" t="s">
        <v>868</v>
      </c>
      <c r="B1083" t="s">
        <v>81</v>
      </c>
      <c r="C1083" s="1">
        <v>35000</v>
      </c>
      <c r="D1083" s="3">
        <f t="shared" si="16"/>
        <v>1.0803802938634399</v>
      </c>
      <c r="E1083" s="26">
        <f>IFERROR(VLOOKUP(D1083,Points!$I$2:$K$5,3,TRUE),"")</f>
        <v>0</v>
      </c>
      <c r="F1083" t="s">
        <v>8632</v>
      </c>
    </row>
    <row r="1084" spans="1:6" x14ac:dyDescent="0.25">
      <c r="A1084" t="s">
        <v>867</v>
      </c>
      <c r="B1084" t="s">
        <v>12</v>
      </c>
      <c r="C1084" s="1">
        <v>39870</v>
      </c>
      <c r="D1084" s="3">
        <f t="shared" si="16"/>
        <v>1.2307074947524386</v>
      </c>
      <c r="E1084" s="26">
        <f>IFERROR(VLOOKUP(D1084,Points!$I$2:$K$5,3,TRUE),"")</f>
        <v>0</v>
      </c>
      <c r="F1084" t="s">
        <v>8633</v>
      </c>
    </row>
    <row r="1085" spans="1:6" x14ac:dyDescent="0.25">
      <c r="A1085" t="s">
        <v>866</v>
      </c>
      <c r="B1085" t="s">
        <v>8</v>
      </c>
      <c r="C1085" s="1">
        <v>32250</v>
      </c>
      <c r="D1085" s="3">
        <f t="shared" si="16"/>
        <v>0.9954932707741696</v>
      </c>
      <c r="E1085" s="26">
        <f>IFERROR(VLOOKUP(D1085,Points!$I$2:$K$5,3,TRUE),"")</f>
        <v>0</v>
      </c>
      <c r="F1085" t="s">
        <v>8632</v>
      </c>
    </row>
    <row r="1086" spans="1:6" x14ac:dyDescent="0.25">
      <c r="A1086" t="s">
        <v>865</v>
      </c>
      <c r="B1086" t="s">
        <v>8</v>
      </c>
      <c r="C1086" s="1">
        <v>38538</v>
      </c>
      <c r="D1086" s="3">
        <f t="shared" si="16"/>
        <v>1.1895913075688356</v>
      </c>
      <c r="E1086" s="26">
        <f>IFERROR(VLOOKUP(D1086,Points!$I$2:$K$5,3,TRUE),"")</f>
        <v>0</v>
      </c>
      <c r="F1086" t="s">
        <v>8633</v>
      </c>
    </row>
    <row r="1087" spans="1:6" x14ac:dyDescent="0.25">
      <c r="A1087" t="s">
        <v>864</v>
      </c>
      <c r="B1087" t="s">
        <v>91</v>
      </c>
      <c r="C1087" s="1">
        <v>15700</v>
      </c>
      <c r="D1087" s="3">
        <f t="shared" si="16"/>
        <v>0.48462773181874308</v>
      </c>
      <c r="E1087" s="26">
        <f>IFERROR(VLOOKUP(D1087,Points!$I$2:$K$5,3,TRUE),"")</f>
        <v>20</v>
      </c>
      <c r="F1087" t="s">
        <v>8632</v>
      </c>
    </row>
    <row r="1088" spans="1:6" x14ac:dyDescent="0.25">
      <c r="A1088" t="s">
        <v>863</v>
      </c>
      <c r="B1088" t="s">
        <v>77</v>
      </c>
      <c r="C1088" s="1">
        <v>42267</v>
      </c>
      <c r="D1088" s="3">
        <f t="shared" si="16"/>
        <v>1.3046981108778861</v>
      </c>
      <c r="E1088" s="26">
        <f>IFERROR(VLOOKUP(D1088,Points!$I$2:$K$5,3,TRUE),"")</f>
        <v>0</v>
      </c>
      <c r="F1088" t="s">
        <v>8633</v>
      </c>
    </row>
    <row r="1089" spans="1:6" x14ac:dyDescent="0.25">
      <c r="A1089" t="s">
        <v>862</v>
      </c>
      <c r="B1089" t="s">
        <v>124</v>
      </c>
      <c r="C1089" s="1">
        <v>39000</v>
      </c>
      <c r="D1089" s="3">
        <f t="shared" si="16"/>
        <v>1.203852327447833</v>
      </c>
      <c r="E1089" s="26">
        <f>IFERROR(VLOOKUP(D1089,Points!$I$2:$K$5,3,TRUE),"")</f>
        <v>0</v>
      </c>
      <c r="F1089" t="s">
        <v>8633</v>
      </c>
    </row>
    <row r="1090" spans="1:6" x14ac:dyDescent="0.25">
      <c r="A1090" t="s">
        <v>861</v>
      </c>
      <c r="B1090" t="s">
        <v>124</v>
      </c>
      <c r="C1090" s="1">
        <v>19808</v>
      </c>
      <c r="D1090" s="3">
        <f t="shared" si="16"/>
        <v>0.61143351030991477</v>
      </c>
      <c r="E1090" s="26">
        <f>IFERROR(VLOOKUP(D1090,Points!$I$2:$K$5,3,TRUE),"")</f>
        <v>15</v>
      </c>
      <c r="F1090" t="s">
        <v>8632</v>
      </c>
    </row>
    <row r="1091" spans="1:6" x14ac:dyDescent="0.25">
      <c r="A1091" t="s">
        <v>860</v>
      </c>
      <c r="B1091" t="s">
        <v>76</v>
      </c>
      <c r="C1091" s="1">
        <v>37731</v>
      </c>
      <c r="D1091" s="3">
        <f t="shared" ref="D1091:D1154" si="17">C1091/$H$1</f>
        <v>1.1646808247931844</v>
      </c>
      <c r="E1091" s="26">
        <f>IFERROR(VLOOKUP(D1091,Points!$I$2:$K$5,3,TRUE),"")</f>
        <v>0</v>
      </c>
      <c r="F1091" t="s">
        <v>8633</v>
      </c>
    </row>
    <row r="1092" spans="1:6" x14ac:dyDescent="0.25">
      <c r="A1092" t="s">
        <v>859</v>
      </c>
      <c r="B1092" t="s">
        <v>131</v>
      </c>
      <c r="C1092" s="1">
        <v>31333</v>
      </c>
      <c r="D1092" s="3">
        <f t="shared" si="17"/>
        <v>0.96718730707494749</v>
      </c>
      <c r="E1092" s="26">
        <f>IFERROR(VLOOKUP(D1092,Points!$I$2:$K$5,3,TRUE),"")</f>
        <v>0</v>
      </c>
      <c r="F1092" t="s">
        <v>8633</v>
      </c>
    </row>
    <row r="1093" spans="1:6" x14ac:dyDescent="0.25">
      <c r="A1093" t="s">
        <v>858</v>
      </c>
      <c r="B1093" t="s">
        <v>131</v>
      </c>
      <c r="C1093" s="1">
        <v>31100</v>
      </c>
      <c r="D1093" s="3">
        <f t="shared" si="17"/>
        <v>0.95999506111865662</v>
      </c>
      <c r="E1093" s="26">
        <f>IFERROR(VLOOKUP(D1093,Points!$I$2:$K$5,3,TRUE),"")</f>
        <v>0</v>
      </c>
      <c r="F1093" t="s">
        <v>8632</v>
      </c>
    </row>
    <row r="1094" spans="1:6" x14ac:dyDescent="0.25">
      <c r="A1094" t="s">
        <v>857</v>
      </c>
      <c r="B1094" t="s">
        <v>44</v>
      </c>
      <c r="C1094" s="1">
        <v>22289</v>
      </c>
      <c r="D1094" s="3">
        <f t="shared" si="17"/>
        <v>0.68801703914063461</v>
      </c>
      <c r="E1094" s="26">
        <f>IFERROR(VLOOKUP(D1094,Points!$I$2:$K$5,3,TRUE),"")</f>
        <v>15</v>
      </c>
      <c r="F1094" t="s">
        <v>8632</v>
      </c>
    </row>
    <row r="1095" spans="1:6" x14ac:dyDescent="0.25">
      <c r="A1095" t="s">
        <v>856</v>
      </c>
      <c r="B1095" t="s">
        <v>44</v>
      </c>
      <c r="C1095" s="1">
        <v>27278</v>
      </c>
      <c r="D1095" s="3">
        <f t="shared" si="17"/>
        <v>0.84201753302876903</v>
      </c>
      <c r="E1095" s="26">
        <f>IFERROR(VLOOKUP(D1095,Points!$I$2:$K$5,3,TRUE),"")</f>
        <v>0</v>
      </c>
      <c r="F1095" t="s">
        <v>8633</v>
      </c>
    </row>
    <row r="1096" spans="1:6" x14ac:dyDescent="0.25">
      <c r="A1096" t="s">
        <v>856</v>
      </c>
      <c r="B1096" t="s">
        <v>72</v>
      </c>
      <c r="C1096" s="1">
        <v>28875</v>
      </c>
      <c r="D1096" s="3">
        <f t="shared" si="17"/>
        <v>0.89131374243733796</v>
      </c>
      <c r="E1096" s="26">
        <f>IFERROR(VLOOKUP(D1096,Points!$I$2:$K$5,3,TRUE),"")</f>
        <v>0</v>
      </c>
      <c r="F1096" t="s">
        <v>8633</v>
      </c>
    </row>
    <row r="1097" spans="1:6" x14ac:dyDescent="0.25">
      <c r="A1097" t="s">
        <v>855</v>
      </c>
      <c r="B1097" t="s">
        <v>8</v>
      </c>
      <c r="C1097" s="1">
        <v>29920</v>
      </c>
      <c r="D1097" s="3">
        <f t="shared" si="17"/>
        <v>0.92357081121126061</v>
      </c>
      <c r="E1097" s="26">
        <f>IFERROR(VLOOKUP(D1097,Points!$I$2:$K$5,3,TRUE),"")</f>
        <v>0</v>
      </c>
      <c r="F1097" t="s">
        <v>8633</v>
      </c>
    </row>
    <row r="1098" spans="1:6" x14ac:dyDescent="0.25">
      <c r="A1098" t="s">
        <v>854</v>
      </c>
      <c r="B1098" t="s">
        <v>29</v>
      </c>
      <c r="C1098" s="1">
        <v>25278</v>
      </c>
      <c r="D1098" s="3">
        <f t="shared" si="17"/>
        <v>0.78028151623657238</v>
      </c>
      <c r="E1098" s="26">
        <f>IFERROR(VLOOKUP(D1098,Points!$I$2:$K$5,3,TRUE),"")</f>
        <v>10</v>
      </c>
      <c r="F1098" t="s">
        <v>8633</v>
      </c>
    </row>
    <row r="1099" spans="1:6" x14ac:dyDescent="0.25">
      <c r="A1099" t="s">
        <v>853</v>
      </c>
      <c r="B1099" t="s">
        <v>146</v>
      </c>
      <c r="C1099" s="1">
        <v>37500</v>
      </c>
      <c r="D1099" s="3">
        <f t="shared" si="17"/>
        <v>1.1575503148536856</v>
      </c>
      <c r="E1099" s="26">
        <f>IFERROR(VLOOKUP(D1099,Points!$I$2:$K$5,3,TRUE),"")</f>
        <v>0</v>
      </c>
      <c r="F1099" t="s">
        <v>8632</v>
      </c>
    </row>
    <row r="1100" spans="1:6" x14ac:dyDescent="0.25">
      <c r="A1100" t="s">
        <v>1771</v>
      </c>
      <c r="B1100" t="s">
        <v>83</v>
      </c>
      <c r="C1100" s="1">
        <v>70114</v>
      </c>
      <c r="D1100" s="3">
        <f t="shared" si="17"/>
        <v>2.1642795406840349</v>
      </c>
      <c r="E1100" s="26">
        <f>IFERROR(VLOOKUP(D1100,Points!$I$2:$K$5,3,TRUE),"")</f>
        <v>0</v>
      </c>
      <c r="F1100" t="s">
        <v>8632</v>
      </c>
    </row>
    <row r="1101" spans="1:6" x14ac:dyDescent="0.25">
      <c r="A1101" t="s">
        <v>852</v>
      </c>
      <c r="B1101" t="s">
        <v>83</v>
      </c>
      <c r="C1101" s="1">
        <v>49881</v>
      </c>
      <c r="D1101" s="3">
        <f t="shared" si="17"/>
        <v>1.5397271268057784</v>
      </c>
      <c r="E1101" s="26">
        <f>IFERROR(VLOOKUP(D1101,Points!$I$2:$K$5,3,TRUE),"")</f>
        <v>0</v>
      </c>
      <c r="F1101" t="s">
        <v>8633</v>
      </c>
    </row>
    <row r="1102" spans="1:6" x14ac:dyDescent="0.25">
      <c r="A1102" t="s">
        <v>851</v>
      </c>
      <c r="B1102" t="s">
        <v>321</v>
      </c>
      <c r="C1102" s="1">
        <v>53111</v>
      </c>
      <c r="D1102" s="3">
        <f t="shared" si="17"/>
        <v>1.639430793925176</v>
      </c>
      <c r="E1102" s="26">
        <f>IFERROR(VLOOKUP(D1102,Points!$I$2:$K$5,3,TRUE),"")</f>
        <v>0</v>
      </c>
      <c r="F1102" t="s">
        <v>8633</v>
      </c>
    </row>
    <row r="1103" spans="1:6" x14ac:dyDescent="0.25">
      <c r="A1103" t="s">
        <v>850</v>
      </c>
      <c r="B1103" t="s">
        <v>240</v>
      </c>
      <c r="C1103" s="1">
        <v>38250</v>
      </c>
      <c r="D1103" s="3">
        <f t="shared" si="17"/>
        <v>1.1807013211507593</v>
      </c>
      <c r="E1103" s="26">
        <f>IFERROR(VLOOKUP(D1103,Points!$I$2:$K$5,3,TRUE),"")</f>
        <v>0</v>
      </c>
      <c r="F1103" t="s">
        <v>8633</v>
      </c>
    </row>
    <row r="1104" spans="1:6" x14ac:dyDescent="0.25">
      <c r="A1104" t="s">
        <v>849</v>
      </c>
      <c r="B1104" t="s">
        <v>7</v>
      </c>
      <c r="C1104" s="1">
        <v>30540</v>
      </c>
      <c r="D1104" s="3">
        <f t="shared" si="17"/>
        <v>0.94270897641684159</v>
      </c>
      <c r="E1104" s="26">
        <f>IFERROR(VLOOKUP(D1104,Points!$I$2:$K$5,3,TRUE),"")</f>
        <v>0</v>
      </c>
      <c r="F1104" t="s">
        <v>8632</v>
      </c>
    </row>
    <row r="1105" spans="1:6" x14ac:dyDescent="0.25">
      <c r="A1105" t="s">
        <v>848</v>
      </c>
      <c r="B1105" t="s">
        <v>7</v>
      </c>
      <c r="C1105" s="1">
        <v>23610</v>
      </c>
      <c r="D1105" s="3">
        <f t="shared" si="17"/>
        <v>0.72879367823188046</v>
      </c>
      <c r="E1105" s="26">
        <f>IFERROR(VLOOKUP(D1105,Points!$I$2:$K$5,3,TRUE),"")</f>
        <v>10</v>
      </c>
      <c r="F1105" t="s">
        <v>8633</v>
      </c>
    </row>
    <row r="1106" spans="1:6" x14ac:dyDescent="0.25">
      <c r="A1106" t="s">
        <v>847</v>
      </c>
      <c r="B1106" t="s">
        <v>220</v>
      </c>
      <c r="C1106" s="1">
        <v>55008</v>
      </c>
      <c r="D1106" s="3">
        <f t="shared" si="17"/>
        <v>1.6979874058525743</v>
      </c>
      <c r="E1106" s="26">
        <f>IFERROR(VLOOKUP(D1106,Points!$I$2:$K$5,3,TRUE),"")</f>
        <v>0</v>
      </c>
      <c r="F1106" t="s">
        <v>8633</v>
      </c>
    </row>
    <row r="1107" spans="1:6" x14ac:dyDescent="0.25">
      <c r="A1107" t="s">
        <v>846</v>
      </c>
      <c r="B1107" t="s">
        <v>221</v>
      </c>
      <c r="C1107" s="1">
        <v>49833</v>
      </c>
      <c r="D1107" s="3">
        <f t="shared" si="17"/>
        <v>1.5382454624027657</v>
      </c>
      <c r="E1107" s="26">
        <f>IFERROR(VLOOKUP(D1107,Points!$I$2:$K$5,3,TRUE),"")</f>
        <v>0</v>
      </c>
      <c r="F1107" t="s">
        <v>8633</v>
      </c>
    </row>
    <row r="1108" spans="1:6" x14ac:dyDescent="0.25">
      <c r="A1108" t="s">
        <v>845</v>
      </c>
      <c r="B1108" t="s">
        <v>221</v>
      </c>
      <c r="C1108" s="1">
        <v>35125</v>
      </c>
      <c r="D1108" s="3">
        <f t="shared" si="17"/>
        <v>1.0842387949129522</v>
      </c>
      <c r="E1108" s="26">
        <f>IFERROR(VLOOKUP(D1108,Points!$I$2:$K$5,3,TRUE),"")</f>
        <v>0</v>
      </c>
      <c r="F1108" t="s">
        <v>8632</v>
      </c>
    </row>
    <row r="1109" spans="1:6" x14ac:dyDescent="0.25">
      <c r="A1109" t="s">
        <v>844</v>
      </c>
      <c r="B1109" t="s">
        <v>210</v>
      </c>
      <c r="C1109" s="1">
        <v>30944</v>
      </c>
      <c r="D1109" s="3">
        <f t="shared" si="17"/>
        <v>0.95517965180886533</v>
      </c>
      <c r="E1109" s="26">
        <f>IFERROR(VLOOKUP(D1109,Points!$I$2:$K$5,3,TRUE),"")</f>
        <v>0</v>
      </c>
      <c r="F1109" t="s">
        <v>8633</v>
      </c>
    </row>
    <row r="1110" spans="1:6" x14ac:dyDescent="0.25">
      <c r="A1110" t="s">
        <v>843</v>
      </c>
      <c r="B1110" t="s">
        <v>89</v>
      </c>
      <c r="C1110" s="1">
        <v>47625</v>
      </c>
      <c r="D1110" s="3">
        <f t="shared" si="17"/>
        <v>1.4700888998641808</v>
      </c>
      <c r="E1110" s="26">
        <f>IFERROR(VLOOKUP(D1110,Points!$I$2:$K$5,3,TRUE),"")</f>
        <v>0</v>
      </c>
      <c r="F1110" t="s">
        <v>8632</v>
      </c>
    </row>
    <row r="1111" spans="1:6" x14ac:dyDescent="0.25">
      <c r="A1111" t="s">
        <v>842</v>
      </c>
      <c r="B1111" t="s">
        <v>9</v>
      </c>
      <c r="C1111" s="1">
        <v>38821</v>
      </c>
      <c r="D1111" s="3">
        <f t="shared" si="17"/>
        <v>1.1983269539449315</v>
      </c>
      <c r="E1111" s="26">
        <f>IFERROR(VLOOKUP(D1111,Points!$I$2:$K$5,3,TRUE),"")</f>
        <v>0</v>
      </c>
      <c r="F1111" t="s">
        <v>8632</v>
      </c>
    </row>
    <row r="1112" spans="1:6" x14ac:dyDescent="0.25">
      <c r="A1112" t="s">
        <v>841</v>
      </c>
      <c r="B1112" t="s">
        <v>321</v>
      </c>
      <c r="C1112" s="1">
        <v>38688</v>
      </c>
      <c r="D1112" s="3">
        <f t="shared" si="17"/>
        <v>1.1942215088282504</v>
      </c>
      <c r="E1112" s="26">
        <f>IFERROR(VLOOKUP(D1112,Points!$I$2:$K$5,3,TRUE),"")</f>
        <v>0</v>
      </c>
      <c r="F1112" t="s">
        <v>8633</v>
      </c>
    </row>
    <row r="1113" spans="1:6" x14ac:dyDescent="0.25">
      <c r="A1113" t="s">
        <v>841</v>
      </c>
      <c r="B1113" t="s">
        <v>263</v>
      </c>
      <c r="C1113" s="1">
        <v>43111</v>
      </c>
      <c r="D1113" s="3">
        <f t="shared" si="17"/>
        <v>1.3307507099641931</v>
      </c>
      <c r="E1113" s="26">
        <f>IFERROR(VLOOKUP(D1113,Points!$I$2:$K$5,3,TRUE),"")</f>
        <v>0</v>
      </c>
      <c r="F1113" t="s">
        <v>8633</v>
      </c>
    </row>
    <row r="1114" spans="1:6" x14ac:dyDescent="0.25">
      <c r="A1114" t="s">
        <v>840</v>
      </c>
      <c r="B1114" t="s">
        <v>68</v>
      </c>
      <c r="C1114" s="1">
        <v>43952</v>
      </c>
      <c r="D1114" s="3">
        <f t="shared" si="17"/>
        <v>1.3567107050253118</v>
      </c>
      <c r="E1114" s="26">
        <f>IFERROR(VLOOKUP(D1114,Points!$I$2:$K$5,3,TRUE),"")</f>
        <v>0</v>
      </c>
      <c r="F1114" t="s">
        <v>8633</v>
      </c>
    </row>
    <row r="1115" spans="1:6" x14ac:dyDescent="0.25">
      <c r="A1115" t="s">
        <v>839</v>
      </c>
      <c r="B1115" t="s">
        <v>99</v>
      </c>
      <c r="C1115" s="1">
        <v>25775</v>
      </c>
      <c r="D1115" s="3">
        <f t="shared" si="17"/>
        <v>0.79562291640943328</v>
      </c>
      <c r="E1115" s="26">
        <f>IFERROR(VLOOKUP(D1115,Points!$I$2:$K$5,3,TRUE),"")</f>
        <v>10</v>
      </c>
      <c r="F1115" t="s">
        <v>8632</v>
      </c>
    </row>
    <row r="1116" spans="1:6" x14ac:dyDescent="0.25">
      <c r="A1116" t="s">
        <v>838</v>
      </c>
      <c r="B1116" t="s">
        <v>99</v>
      </c>
      <c r="C1116" s="1">
        <v>49225</v>
      </c>
      <c r="D1116" s="3">
        <f t="shared" si="17"/>
        <v>1.519477713297938</v>
      </c>
      <c r="E1116" s="26">
        <f>IFERROR(VLOOKUP(D1116,Points!$I$2:$K$5,3,TRUE),"")</f>
        <v>0</v>
      </c>
      <c r="F1116" t="s">
        <v>8633</v>
      </c>
    </row>
    <row r="1117" spans="1:6" x14ac:dyDescent="0.25">
      <c r="A1117" t="s">
        <v>837</v>
      </c>
      <c r="B1117" t="s">
        <v>99</v>
      </c>
      <c r="C1117" s="1">
        <v>35125</v>
      </c>
      <c r="D1117" s="3">
        <f t="shared" si="17"/>
        <v>1.0842387949129522</v>
      </c>
      <c r="E1117" s="26">
        <f>IFERROR(VLOOKUP(D1117,Points!$I$2:$K$5,3,TRUE),"")</f>
        <v>0</v>
      </c>
      <c r="F1117" t="s">
        <v>8633</v>
      </c>
    </row>
    <row r="1118" spans="1:6" x14ac:dyDescent="0.25">
      <c r="A1118" t="s">
        <v>836</v>
      </c>
      <c r="B1118" t="s">
        <v>7</v>
      </c>
      <c r="C1118" s="1">
        <v>82275</v>
      </c>
      <c r="D1118" s="3">
        <f t="shared" si="17"/>
        <v>2.5396653907889863</v>
      </c>
      <c r="E1118" s="26">
        <f>IFERROR(VLOOKUP(D1118,Points!$I$2:$K$5,3,TRUE),"")</f>
        <v>0</v>
      </c>
      <c r="F1118" t="s">
        <v>8632</v>
      </c>
    </row>
    <row r="1119" spans="1:6" x14ac:dyDescent="0.25">
      <c r="A1119" t="s">
        <v>835</v>
      </c>
      <c r="B1119" t="s">
        <v>210</v>
      </c>
      <c r="C1119" s="1">
        <v>53875</v>
      </c>
      <c r="D1119" s="3">
        <f t="shared" si="17"/>
        <v>1.6630139523397951</v>
      </c>
      <c r="E1119" s="26">
        <f>IFERROR(VLOOKUP(D1119,Points!$I$2:$K$5,3,TRUE),"")</f>
        <v>0</v>
      </c>
      <c r="F1119" t="s">
        <v>8633</v>
      </c>
    </row>
    <row r="1120" spans="1:6" x14ac:dyDescent="0.25">
      <c r="A1120" t="s">
        <v>834</v>
      </c>
      <c r="B1120" t="s">
        <v>212</v>
      </c>
      <c r="C1120" s="1">
        <v>36319</v>
      </c>
      <c r="D1120" s="3">
        <f t="shared" si="17"/>
        <v>1.1210951969378935</v>
      </c>
      <c r="E1120" s="26">
        <f>IFERROR(VLOOKUP(D1120,Points!$I$2:$K$5,3,TRUE),"")</f>
        <v>0</v>
      </c>
      <c r="F1120" t="s">
        <v>8633</v>
      </c>
    </row>
    <row r="1121" spans="1:6" x14ac:dyDescent="0.25">
      <c r="A1121" t="s">
        <v>834</v>
      </c>
      <c r="B1121" t="s">
        <v>99</v>
      </c>
      <c r="C1121" s="1">
        <v>49188</v>
      </c>
      <c r="D1121" s="3">
        <f t="shared" si="17"/>
        <v>1.5183355969872825</v>
      </c>
      <c r="E1121" s="26">
        <f>IFERROR(VLOOKUP(D1121,Points!$I$2:$K$5,3,TRUE),"")</f>
        <v>0</v>
      </c>
      <c r="F1121" t="s">
        <v>8633</v>
      </c>
    </row>
    <row r="1122" spans="1:6" x14ac:dyDescent="0.25">
      <c r="A1122" t="s">
        <v>834</v>
      </c>
      <c r="B1122" t="s">
        <v>50</v>
      </c>
      <c r="C1122" s="1">
        <v>37500</v>
      </c>
      <c r="D1122" s="3">
        <f t="shared" si="17"/>
        <v>1.1575503148536856</v>
      </c>
      <c r="E1122" s="26">
        <f>IFERROR(VLOOKUP(D1122,Points!$I$2:$K$5,3,TRUE),"")</f>
        <v>0</v>
      </c>
      <c r="F1122" t="s">
        <v>8633</v>
      </c>
    </row>
    <row r="1123" spans="1:6" x14ac:dyDescent="0.25">
      <c r="A1123" t="s">
        <v>833</v>
      </c>
      <c r="B1123" t="s">
        <v>212</v>
      </c>
      <c r="C1123" s="1">
        <v>29250</v>
      </c>
      <c r="D1123" s="3">
        <f t="shared" si="17"/>
        <v>0.9028892455858748</v>
      </c>
      <c r="E1123" s="26">
        <f>IFERROR(VLOOKUP(D1123,Points!$I$2:$K$5,3,TRUE),"")</f>
        <v>0</v>
      </c>
      <c r="F1123" t="s">
        <v>8633</v>
      </c>
    </row>
    <row r="1124" spans="1:6" x14ac:dyDescent="0.25">
      <c r="A1124" t="s">
        <v>832</v>
      </c>
      <c r="B1124" t="s">
        <v>186</v>
      </c>
      <c r="C1124" s="1">
        <v>24438</v>
      </c>
      <c r="D1124" s="3">
        <f t="shared" si="17"/>
        <v>0.75435238918384984</v>
      </c>
      <c r="E1124" s="26">
        <f>IFERROR(VLOOKUP(D1124,Points!$I$2:$K$5,3,TRUE),"")</f>
        <v>10</v>
      </c>
      <c r="F1124" t="s">
        <v>8633</v>
      </c>
    </row>
    <row r="1125" spans="1:6" x14ac:dyDescent="0.25">
      <c r="A1125" t="s">
        <v>831</v>
      </c>
      <c r="B1125" t="s">
        <v>224</v>
      </c>
      <c r="C1125" s="1">
        <v>27500</v>
      </c>
      <c r="D1125" s="3">
        <f t="shared" si="17"/>
        <v>0.84887023089270275</v>
      </c>
      <c r="E1125" s="26">
        <f>IFERROR(VLOOKUP(D1125,Points!$I$2:$K$5,3,TRUE),"")</f>
        <v>0</v>
      </c>
      <c r="F1125" t="s">
        <v>8633</v>
      </c>
    </row>
    <row r="1126" spans="1:6" x14ac:dyDescent="0.25">
      <c r="A1126" t="s">
        <v>830</v>
      </c>
      <c r="B1126" t="s">
        <v>91</v>
      </c>
      <c r="C1126" s="1">
        <v>28038</v>
      </c>
      <c r="D1126" s="3">
        <f t="shared" si="17"/>
        <v>0.86547721940980371</v>
      </c>
      <c r="E1126" s="26">
        <f>IFERROR(VLOOKUP(D1126,Points!$I$2:$K$5,3,TRUE),"")</f>
        <v>0</v>
      </c>
      <c r="F1126" t="s">
        <v>8633</v>
      </c>
    </row>
    <row r="1127" spans="1:6" x14ac:dyDescent="0.25">
      <c r="A1127" t="s">
        <v>829</v>
      </c>
      <c r="B1127" t="s">
        <v>89</v>
      </c>
      <c r="C1127" s="1">
        <v>43361</v>
      </c>
      <c r="D1127" s="3">
        <f t="shared" si="17"/>
        <v>1.3384677120632176</v>
      </c>
      <c r="E1127" s="26">
        <f>IFERROR(VLOOKUP(D1127,Points!$I$2:$K$5,3,TRUE),"")</f>
        <v>0</v>
      </c>
      <c r="F1127" t="s">
        <v>8632</v>
      </c>
    </row>
    <row r="1128" spans="1:6" x14ac:dyDescent="0.25">
      <c r="A1128" t="s">
        <v>828</v>
      </c>
      <c r="B1128" t="s">
        <v>89</v>
      </c>
      <c r="C1128" s="1">
        <v>43750</v>
      </c>
      <c r="D1128" s="3">
        <f t="shared" si="17"/>
        <v>1.3504753673293</v>
      </c>
      <c r="E1128" s="26">
        <f>IFERROR(VLOOKUP(D1128,Points!$I$2:$K$5,3,TRUE),"")</f>
        <v>0</v>
      </c>
      <c r="F1128" t="s">
        <v>8633</v>
      </c>
    </row>
    <row r="1129" spans="1:6" x14ac:dyDescent="0.25">
      <c r="A1129" t="s">
        <v>827</v>
      </c>
      <c r="B1129" t="s">
        <v>12</v>
      </c>
      <c r="C1129" s="1">
        <v>48250</v>
      </c>
      <c r="D1129" s="3">
        <f t="shared" si="17"/>
        <v>1.4893814051117422</v>
      </c>
      <c r="E1129" s="26">
        <f>IFERROR(VLOOKUP(D1129,Points!$I$2:$K$5,3,TRUE),"")</f>
        <v>0</v>
      </c>
      <c r="F1129" t="s">
        <v>8633</v>
      </c>
    </row>
    <row r="1130" spans="1:6" x14ac:dyDescent="0.25">
      <c r="A1130" t="s">
        <v>1770</v>
      </c>
      <c r="B1130" t="s">
        <v>104</v>
      </c>
      <c r="C1130" s="1">
        <v>25167</v>
      </c>
      <c r="D1130" s="3">
        <f t="shared" si="17"/>
        <v>0.77685516730460547</v>
      </c>
      <c r="E1130" s="26">
        <f>IFERROR(VLOOKUP(D1130,Points!$I$2:$K$5,3,TRUE),"")</f>
        <v>10</v>
      </c>
      <c r="F1130" t="s">
        <v>8632</v>
      </c>
    </row>
    <row r="1131" spans="1:6" x14ac:dyDescent="0.25">
      <c r="A1131" t="s">
        <v>826</v>
      </c>
      <c r="B1131" t="s">
        <v>104</v>
      </c>
      <c r="C1131" s="1">
        <v>24870</v>
      </c>
      <c r="D1131" s="3">
        <f t="shared" si="17"/>
        <v>0.76768736881096433</v>
      </c>
      <c r="E1131" s="26">
        <f>IFERROR(VLOOKUP(D1131,Points!$I$2:$K$5,3,TRUE),"")</f>
        <v>10</v>
      </c>
      <c r="F1131" t="s">
        <v>8633</v>
      </c>
    </row>
    <row r="1132" spans="1:6" x14ac:dyDescent="0.25">
      <c r="A1132" t="s">
        <v>825</v>
      </c>
      <c r="B1132" t="s">
        <v>99</v>
      </c>
      <c r="C1132" s="1">
        <v>28250</v>
      </c>
      <c r="D1132" s="3">
        <f t="shared" si="17"/>
        <v>0.87202123718977653</v>
      </c>
      <c r="E1132" s="26">
        <f>IFERROR(VLOOKUP(D1132,Points!$I$2:$K$5,3,TRUE),"")</f>
        <v>0</v>
      </c>
      <c r="F1132" t="s">
        <v>8632</v>
      </c>
    </row>
    <row r="1133" spans="1:6" x14ac:dyDescent="0.25">
      <c r="A1133" t="s">
        <v>824</v>
      </c>
      <c r="B1133" t="s">
        <v>146</v>
      </c>
      <c r="C1133" s="1">
        <v>31500</v>
      </c>
      <c r="D1133" s="3">
        <f t="shared" si="17"/>
        <v>0.97234226447709593</v>
      </c>
      <c r="E1133" s="26">
        <f>IFERROR(VLOOKUP(D1133,Points!$I$2:$K$5,3,TRUE),"")</f>
        <v>0</v>
      </c>
      <c r="F1133" t="s">
        <v>8633</v>
      </c>
    </row>
    <row r="1134" spans="1:6" x14ac:dyDescent="0.25">
      <c r="A1134" t="s">
        <v>823</v>
      </c>
      <c r="B1134" t="s">
        <v>152</v>
      </c>
      <c r="C1134" s="1">
        <v>22634</v>
      </c>
      <c r="D1134" s="3">
        <f t="shared" si="17"/>
        <v>0.69866650203728853</v>
      </c>
      <c r="E1134" s="26">
        <f>IFERROR(VLOOKUP(D1134,Points!$I$2:$K$5,3,TRUE),"")</f>
        <v>15</v>
      </c>
      <c r="F1134" t="s">
        <v>8632</v>
      </c>
    </row>
    <row r="1135" spans="1:6" x14ac:dyDescent="0.25">
      <c r="A1135" t="s">
        <v>822</v>
      </c>
      <c r="B1135" t="s">
        <v>9</v>
      </c>
      <c r="C1135" s="1">
        <v>27278</v>
      </c>
      <c r="D1135" s="3">
        <f t="shared" si="17"/>
        <v>0.84201753302876903</v>
      </c>
      <c r="E1135" s="26">
        <f>IFERROR(VLOOKUP(D1135,Points!$I$2:$K$5,3,TRUE),"")</f>
        <v>0</v>
      </c>
      <c r="F1135" t="s">
        <v>8632</v>
      </c>
    </row>
    <row r="1136" spans="1:6" x14ac:dyDescent="0.25">
      <c r="A1136" t="s">
        <v>822</v>
      </c>
      <c r="B1136" t="s">
        <v>50</v>
      </c>
      <c r="C1136" t="s">
        <v>37</v>
      </c>
      <c r="D1136" s="3" t="e">
        <f t="shared" si="17"/>
        <v>#VALUE!</v>
      </c>
      <c r="E1136" s="26" t="str">
        <f>IFERROR(VLOOKUP(D1136,Points!$I$2:$K$5,3,TRUE),"")</f>
        <v/>
      </c>
      <c r="F1136" t="s">
        <v>8633</v>
      </c>
    </row>
    <row r="1137" spans="1:6" x14ac:dyDescent="0.25">
      <c r="A1137" t="s">
        <v>821</v>
      </c>
      <c r="B1137" t="s">
        <v>17</v>
      </c>
      <c r="C1137" s="1">
        <v>22300</v>
      </c>
      <c r="D1137" s="3">
        <f t="shared" si="17"/>
        <v>0.68835658723299176</v>
      </c>
      <c r="E1137" s="26">
        <f>IFERROR(VLOOKUP(D1137,Points!$I$2:$K$5,3,TRUE),"")</f>
        <v>15</v>
      </c>
      <c r="F1137" t="s">
        <v>8633</v>
      </c>
    </row>
    <row r="1138" spans="1:6" x14ac:dyDescent="0.25">
      <c r="A1138" t="s">
        <v>821</v>
      </c>
      <c r="B1138" t="s">
        <v>44</v>
      </c>
      <c r="C1138" s="1">
        <v>16628</v>
      </c>
      <c r="D1138" s="3">
        <f t="shared" si="17"/>
        <v>0.51327324361032223</v>
      </c>
      <c r="E1138" s="26">
        <f>IFERROR(VLOOKUP(D1138,Points!$I$2:$K$5,3,TRUE),"")</f>
        <v>20</v>
      </c>
      <c r="F1138" t="s">
        <v>8633</v>
      </c>
    </row>
    <row r="1139" spans="1:6" x14ac:dyDescent="0.25">
      <c r="A1139" t="s">
        <v>821</v>
      </c>
      <c r="B1139" t="s">
        <v>87</v>
      </c>
      <c r="C1139" s="1">
        <v>41500</v>
      </c>
      <c r="D1139" s="3">
        <f t="shared" si="17"/>
        <v>1.2810223484380787</v>
      </c>
      <c r="E1139" s="26">
        <f>IFERROR(VLOOKUP(D1139,Points!$I$2:$K$5,3,TRUE),"")</f>
        <v>0</v>
      </c>
      <c r="F1139" t="s">
        <v>8633</v>
      </c>
    </row>
    <row r="1140" spans="1:6" x14ac:dyDescent="0.25">
      <c r="A1140" t="s">
        <v>820</v>
      </c>
      <c r="B1140" t="s">
        <v>321</v>
      </c>
      <c r="C1140" s="1">
        <v>23900</v>
      </c>
      <c r="D1140" s="3">
        <f t="shared" si="17"/>
        <v>0.73774540066674898</v>
      </c>
      <c r="E1140" s="26">
        <f>IFERROR(VLOOKUP(D1140,Points!$I$2:$K$5,3,TRUE),"")</f>
        <v>10</v>
      </c>
      <c r="F1140" t="s">
        <v>8632</v>
      </c>
    </row>
    <row r="1141" spans="1:6" x14ac:dyDescent="0.25">
      <c r="A1141" t="s">
        <v>819</v>
      </c>
      <c r="B1141" t="s">
        <v>321</v>
      </c>
      <c r="C1141" s="1">
        <v>36875</v>
      </c>
      <c r="D1141" s="3">
        <f t="shared" si="17"/>
        <v>1.1382578096061242</v>
      </c>
      <c r="E1141" s="26">
        <f>IFERROR(VLOOKUP(D1141,Points!$I$2:$K$5,3,TRUE),"")</f>
        <v>0</v>
      </c>
      <c r="F1141" t="s">
        <v>8633</v>
      </c>
    </row>
    <row r="1142" spans="1:6" x14ac:dyDescent="0.25">
      <c r="A1142" t="s">
        <v>818</v>
      </c>
      <c r="B1142" t="s">
        <v>321</v>
      </c>
      <c r="C1142" s="1">
        <v>12857</v>
      </c>
      <c r="D1142" s="3">
        <f t="shared" si="17"/>
        <v>0.39686998394863565</v>
      </c>
      <c r="E1142" s="26">
        <f>IFERROR(VLOOKUP(D1142,Points!$I$2:$K$5,3,TRUE),"")</f>
        <v>20</v>
      </c>
      <c r="F1142" t="s">
        <v>8632</v>
      </c>
    </row>
    <row r="1143" spans="1:6" x14ac:dyDescent="0.25">
      <c r="A1143" t="s">
        <v>817</v>
      </c>
      <c r="B1143" t="s">
        <v>1</v>
      </c>
      <c r="C1143" s="1">
        <v>28750</v>
      </c>
      <c r="D1143" s="3">
        <f t="shared" si="17"/>
        <v>0.88745524138782561</v>
      </c>
      <c r="E1143" s="26">
        <f>IFERROR(VLOOKUP(D1143,Points!$I$2:$K$5,3,TRUE),"")</f>
        <v>0</v>
      </c>
      <c r="F1143" t="s">
        <v>8633</v>
      </c>
    </row>
    <row r="1144" spans="1:6" x14ac:dyDescent="0.25">
      <c r="A1144" t="s">
        <v>817</v>
      </c>
      <c r="B1144" t="s">
        <v>74</v>
      </c>
      <c r="C1144" s="1">
        <v>35929</v>
      </c>
      <c r="D1144" s="3">
        <f t="shared" si="17"/>
        <v>1.1090566736634153</v>
      </c>
      <c r="E1144" s="26">
        <f>IFERROR(VLOOKUP(D1144,Points!$I$2:$K$5,3,TRUE),"")</f>
        <v>0</v>
      </c>
      <c r="F1144" t="s">
        <v>8633</v>
      </c>
    </row>
    <row r="1145" spans="1:6" x14ac:dyDescent="0.25">
      <c r="A1145" t="s">
        <v>816</v>
      </c>
      <c r="B1145" t="s">
        <v>7</v>
      </c>
      <c r="C1145" s="1">
        <v>23750</v>
      </c>
      <c r="D1145" s="3">
        <f t="shared" si="17"/>
        <v>0.73311519940733427</v>
      </c>
      <c r="E1145" s="26">
        <f>IFERROR(VLOOKUP(D1145,Points!$I$2:$K$5,3,TRUE),"")</f>
        <v>10</v>
      </c>
      <c r="F1145" t="s">
        <v>8632</v>
      </c>
    </row>
    <row r="1146" spans="1:6" x14ac:dyDescent="0.25">
      <c r="A1146" t="s">
        <v>815</v>
      </c>
      <c r="B1146" t="s">
        <v>40</v>
      </c>
      <c r="C1146" s="1">
        <v>25257</v>
      </c>
      <c r="D1146" s="3">
        <f t="shared" si="17"/>
        <v>0.77963328806025434</v>
      </c>
      <c r="E1146" s="26">
        <f>IFERROR(VLOOKUP(D1146,Points!$I$2:$K$5,3,TRUE),"")</f>
        <v>10</v>
      </c>
      <c r="F1146" t="s">
        <v>8632</v>
      </c>
    </row>
    <row r="1147" spans="1:6" x14ac:dyDescent="0.25">
      <c r="A1147" t="s">
        <v>814</v>
      </c>
      <c r="B1147" t="s">
        <v>157</v>
      </c>
      <c r="C1147" s="1">
        <v>48545</v>
      </c>
      <c r="D1147" s="3">
        <f t="shared" si="17"/>
        <v>1.4984874675885911</v>
      </c>
      <c r="E1147" s="26">
        <f>IFERROR(VLOOKUP(D1147,Points!$I$2:$K$5,3,TRUE),"")</f>
        <v>0</v>
      </c>
      <c r="F1147" t="s">
        <v>8633</v>
      </c>
    </row>
    <row r="1148" spans="1:6" x14ac:dyDescent="0.25">
      <c r="A1148" t="s">
        <v>814</v>
      </c>
      <c r="B1148" t="s">
        <v>40</v>
      </c>
      <c r="C1148" s="1">
        <v>40563</v>
      </c>
      <c r="D1148" s="3">
        <f t="shared" si="17"/>
        <v>1.2520990245709347</v>
      </c>
      <c r="E1148" s="26">
        <f>IFERROR(VLOOKUP(D1148,Points!$I$2:$K$5,3,TRUE),"")</f>
        <v>0</v>
      </c>
      <c r="F1148" t="s">
        <v>8633</v>
      </c>
    </row>
    <row r="1149" spans="1:6" x14ac:dyDescent="0.25">
      <c r="A1149" t="s">
        <v>813</v>
      </c>
      <c r="B1149" t="s">
        <v>221</v>
      </c>
      <c r="C1149" s="1">
        <v>39250</v>
      </c>
      <c r="D1149" s="3">
        <f t="shared" si="17"/>
        <v>1.2115693295468577</v>
      </c>
      <c r="E1149" s="26">
        <f>IFERROR(VLOOKUP(D1149,Points!$I$2:$K$5,3,TRUE),"")</f>
        <v>0</v>
      </c>
      <c r="F1149" t="s">
        <v>8633</v>
      </c>
    </row>
    <row r="1150" spans="1:6" x14ac:dyDescent="0.25">
      <c r="A1150" t="s">
        <v>812</v>
      </c>
      <c r="B1150" t="s">
        <v>184</v>
      </c>
      <c r="C1150" s="1">
        <v>29150</v>
      </c>
      <c r="D1150" s="3">
        <f t="shared" si="17"/>
        <v>0.89980244474626492</v>
      </c>
      <c r="E1150" s="26">
        <f>IFERROR(VLOOKUP(D1150,Points!$I$2:$K$5,3,TRUE),"")</f>
        <v>0</v>
      </c>
      <c r="F1150" t="s">
        <v>8633</v>
      </c>
    </row>
    <row r="1151" spans="1:6" x14ac:dyDescent="0.25">
      <c r="A1151" t="s">
        <v>811</v>
      </c>
      <c r="B1151" t="s">
        <v>184</v>
      </c>
      <c r="C1151" s="1">
        <v>26625</v>
      </c>
      <c r="D1151" s="3">
        <f t="shared" si="17"/>
        <v>0.82186072354611683</v>
      </c>
      <c r="E1151" s="26">
        <f>IFERROR(VLOOKUP(D1151,Points!$I$2:$K$5,3,TRUE),"")</f>
        <v>0</v>
      </c>
      <c r="F1151" t="s">
        <v>8632</v>
      </c>
    </row>
    <row r="1152" spans="1:6" x14ac:dyDescent="0.25">
      <c r="A1152" t="s">
        <v>810</v>
      </c>
      <c r="B1152" t="s">
        <v>9</v>
      </c>
      <c r="C1152" s="1">
        <v>37275</v>
      </c>
      <c r="D1152" s="3">
        <f t="shared" si="17"/>
        <v>1.1506050129645635</v>
      </c>
      <c r="E1152" s="26">
        <f>IFERROR(VLOOKUP(D1152,Points!$I$2:$K$5,3,TRUE),"")</f>
        <v>0</v>
      </c>
      <c r="F1152" t="s">
        <v>8633</v>
      </c>
    </row>
    <row r="1153" spans="1:6" x14ac:dyDescent="0.25">
      <c r="A1153" t="s">
        <v>809</v>
      </c>
      <c r="B1153" t="s">
        <v>50</v>
      </c>
      <c r="C1153" s="1">
        <v>41500</v>
      </c>
      <c r="D1153" s="3">
        <f t="shared" si="17"/>
        <v>1.2810223484380787</v>
      </c>
      <c r="E1153" s="26">
        <f>IFERROR(VLOOKUP(D1153,Points!$I$2:$K$5,3,TRUE),"")</f>
        <v>0</v>
      </c>
      <c r="F1153" t="s">
        <v>8632</v>
      </c>
    </row>
    <row r="1154" spans="1:6" x14ac:dyDescent="0.25">
      <c r="A1154" t="s">
        <v>808</v>
      </c>
      <c r="B1154" t="s">
        <v>44</v>
      </c>
      <c r="C1154" s="1">
        <v>29270</v>
      </c>
      <c r="D1154" s="3">
        <f t="shared" si="17"/>
        <v>0.90350660575379671</v>
      </c>
      <c r="E1154" s="26">
        <f>IFERROR(VLOOKUP(D1154,Points!$I$2:$K$5,3,TRUE),"")</f>
        <v>0</v>
      </c>
      <c r="F1154" t="s">
        <v>8632</v>
      </c>
    </row>
    <row r="1155" spans="1:6" x14ac:dyDescent="0.25">
      <c r="A1155" t="s">
        <v>807</v>
      </c>
      <c r="B1155" t="s">
        <v>163</v>
      </c>
      <c r="C1155" s="1">
        <v>40750</v>
      </c>
      <c r="D1155" s="3">
        <f t="shared" ref="D1155:D1218" si="18">C1155/$H$1</f>
        <v>1.257871342141005</v>
      </c>
      <c r="E1155" s="26">
        <f>IFERROR(VLOOKUP(D1155,Points!$I$2:$K$5,3,TRUE),"")</f>
        <v>0</v>
      </c>
      <c r="F1155" t="s">
        <v>8633</v>
      </c>
    </row>
    <row r="1156" spans="1:6" x14ac:dyDescent="0.25">
      <c r="A1156" t="s">
        <v>806</v>
      </c>
      <c r="B1156" t="s">
        <v>81</v>
      </c>
      <c r="C1156" s="1">
        <v>32705</v>
      </c>
      <c r="D1156" s="3">
        <f t="shared" si="18"/>
        <v>1.0095382145943943</v>
      </c>
      <c r="E1156" s="26">
        <f>IFERROR(VLOOKUP(D1156,Points!$I$2:$K$5,3,TRUE),"")</f>
        <v>0</v>
      </c>
      <c r="F1156" t="s">
        <v>8632</v>
      </c>
    </row>
    <row r="1157" spans="1:6" x14ac:dyDescent="0.25">
      <c r="A1157" t="s">
        <v>805</v>
      </c>
      <c r="B1157" t="s">
        <v>8</v>
      </c>
      <c r="C1157" s="1">
        <v>36643</v>
      </c>
      <c r="D1157" s="3">
        <f t="shared" si="18"/>
        <v>1.1310964316582295</v>
      </c>
      <c r="E1157" s="26">
        <f>IFERROR(VLOOKUP(D1157,Points!$I$2:$K$5,3,TRUE),"")</f>
        <v>0</v>
      </c>
      <c r="F1157" t="s">
        <v>8633</v>
      </c>
    </row>
    <row r="1158" spans="1:6" x14ac:dyDescent="0.25">
      <c r="A1158" t="s">
        <v>804</v>
      </c>
      <c r="B1158" t="s">
        <v>7</v>
      </c>
      <c r="C1158" s="1">
        <v>52756</v>
      </c>
      <c r="D1158" s="3">
        <f t="shared" si="18"/>
        <v>1.6284726509445611</v>
      </c>
      <c r="E1158" s="26">
        <f>IFERROR(VLOOKUP(D1158,Points!$I$2:$K$5,3,TRUE),"")</f>
        <v>0</v>
      </c>
      <c r="F1158" t="s">
        <v>8633</v>
      </c>
    </row>
    <row r="1159" spans="1:6" x14ac:dyDescent="0.25">
      <c r="A1159" t="s">
        <v>803</v>
      </c>
      <c r="B1159" t="s">
        <v>7</v>
      </c>
      <c r="C1159" s="1">
        <v>39068</v>
      </c>
      <c r="D1159" s="3">
        <f t="shared" si="18"/>
        <v>1.2059513520187677</v>
      </c>
      <c r="E1159" s="26">
        <f>IFERROR(VLOOKUP(D1159,Points!$I$2:$K$5,3,TRUE),"")</f>
        <v>0</v>
      </c>
      <c r="F1159" t="s">
        <v>8632</v>
      </c>
    </row>
    <row r="1160" spans="1:6" x14ac:dyDescent="0.25">
      <c r="A1160" t="s">
        <v>802</v>
      </c>
      <c r="B1160" t="s">
        <v>7</v>
      </c>
      <c r="C1160" s="1">
        <v>57034</v>
      </c>
      <c r="D1160" s="3">
        <f t="shared" si="18"/>
        <v>1.7605259908630695</v>
      </c>
      <c r="E1160" s="26">
        <f>IFERROR(VLOOKUP(D1160,Points!$I$2:$K$5,3,TRUE),"")</f>
        <v>0</v>
      </c>
      <c r="F1160" t="s">
        <v>8632</v>
      </c>
    </row>
    <row r="1161" spans="1:6" x14ac:dyDescent="0.25">
      <c r="A1161" t="s">
        <v>801</v>
      </c>
      <c r="B1161" t="s">
        <v>124</v>
      </c>
      <c r="C1161" s="1">
        <v>25000</v>
      </c>
      <c r="D1161" s="3">
        <f t="shared" si="18"/>
        <v>0.77170020990245713</v>
      </c>
      <c r="E1161" s="26">
        <f>IFERROR(VLOOKUP(D1161,Points!$I$2:$K$5,3,TRUE),"")</f>
        <v>10</v>
      </c>
      <c r="F1161" t="s">
        <v>8633</v>
      </c>
    </row>
    <row r="1162" spans="1:6" x14ac:dyDescent="0.25">
      <c r="A1162" t="s">
        <v>801</v>
      </c>
      <c r="B1162" t="s">
        <v>91</v>
      </c>
      <c r="C1162" s="1">
        <v>31250</v>
      </c>
      <c r="D1162" s="3">
        <f t="shared" si="18"/>
        <v>0.96462526237807134</v>
      </c>
      <c r="E1162" s="26">
        <f>IFERROR(VLOOKUP(D1162,Points!$I$2:$K$5,3,TRUE),"")</f>
        <v>0</v>
      </c>
      <c r="F1162" t="s">
        <v>8633</v>
      </c>
    </row>
    <row r="1163" spans="1:6" x14ac:dyDescent="0.25">
      <c r="A1163" t="s">
        <v>800</v>
      </c>
      <c r="B1163" t="s">
        <v>89</v>
      </c>
      <c r="C1163" s="1">
        <v>58833</v>
      </c>
      <c r="D1163" s="3">
        <f t="shared" si="18"/>
        <v>1.8160575379676502</v>
      </c>
      <c r="E1163" s="26">
        <f>IFERROR(VLOOKUP(D1163,Points!$I$2:$K$5,3,TRUE),"")</f>
        <v>0</v>
      </c>
      <c r="F1163" t="s">
        <v>8633</v>
      </c>
    </row>
    <row r="1164" spans="1:6" x14ac:dyDescent="0.25">
      <c r="A1164" t="s">
        <v>799</v>
      </c>
      <c r="B1164" t="s">
        <v>8</v>
      </c>
      <c r="C1164" s="1">
        <v>30500</v>
      </c>
      <c r="D1164" s="3">
        <f t="shared" si="18"/>
        <v>0.94147425608099766</v>
      </c>
      <c r="E1164" s="26">
        <f>IFERROR(VLOOKUP(D1164,Points!$I$2:$K$5,3,TRUE),"")</f>
        <v>0</v>
      </c>
      <c r="F1164" t="s">
        <v>8633</v>
      </c>
    </row>
    <row r="1165" spans="1:6" x14ac:dyDescent="0.25">
      <c r="A1165" t="s">
        <v>798</v>
      </c>
      <c r="B1165" t="s">
        <v>58</v>
      </c>
      <c r="C1165" s="1">
        <v>28500</v>
      </c>
      <c r="D1165" s="3">
        <f t="shared" si="18"/>
        <v>0.87973823928880113</v>
      </c>
      <c r="E1165" s="26">
        <f>IFERROR(VLOOKUP(D1165,Points!$I$2:$K$5,3,TRUE),"")</f>
        <v>0</v>
      </c>
      <c r="F1165" t="s">
        <v>8633</v>
      </c>
    </row>
    <row r="1166" spans="1:6" x14ac:dyDescent="0.25">
      <c r="A1166" t="s">
        <v>797</v>
      </c>
      <c r="B1166" t="s">
        <v>120</v>
      </c>
      <c r="C1166" s="1">
        <v>23000</v>
      </c>
      <c r="D1166" s="3">
        <f t="shared" si="18"/>
        <v>0.70996419311026049</v>
      </c>
      <c r="E1166" s="26">
        <f>IFERROR(VLOOKUP(D1166,Points!$I$2:$K$5,3,TRUE),"")</f>
        <v>10</v>
      </c>
      <c r="F1166" t="s">
        <v>8633</v>
      </c>
    </row>
    <row r="1167" spans="1:6" x14ac:dyDescent="0.25">
      <c r="A1167" t="s">
        <v>796</v>
      </c>
      <c r="B1167" t="s">
        <v>127</v>
      </c>
      <c r="C1167" s="1">
        <v>63900</v>
      </c>
      <c r="D1167" s="3">
        <f t="shared" si="18"/>
        <v>1.9724657365106804</v>
      </c>
      <c r="E1167" s="26">
        <f>IFERROR(VLOOKUP(D1167,Points!$I$2:$K$5,3,TRUE),"")</f>
        <v>0</v>
      </c>
      <c r="F1167" t="s">
        <v>8633</v>
      </c>
    </row>
    <row r="1168" spans="1:6" x14ac:dyDescent="0.25">
      <c r="A1168" t="s">
        <v>795</v>
      </c>
      <c r="B1168" t="s">
        <v>91</v>
      </c>
      <c r="C1168" s="1">
        <v>22817</v>
      </c>
      <c r="D1168" s="3">
        <f t="shared" si="18"/>
        <v>0.70431534757377456</v>
      </c>
      <c r="E1168" s="26">
        <f>IFERROR(VLOOKUP(D1168,Points!$I$2:$K$5,3,TRUE),"")</f>
        <v>10</v>
      </c>
      <c r="F1168" t="s">
        <v>8632</v>
      </c>
    </row>
    <row r="1169" spans="1:6" x14ac:dyDescent="0.25">
      <c r="A1169" t="s">
        <v>794</v>
      </c>
      <c r="B1169" t="s">
        <v>91</v>
      </c>
      <c r="C1169" s="1">
        <v>35865</v>
      </c>
      <c r="D1169" s="3">
        <f t="shared" si="18"/>
        <v>1.1070811211260649</v>
      </c>
      <c r="E1169" s="26">
        <f>IFERROR(VLOOKUP(D1169,Points!$I$2:$K$5,3,TRUE),"")</f>
        <v>0</v>
      </c>
      <c r="F1169" t="s">
        <v>8633</v>
      </c>
    </row>
    <row r="1170" spans="1:6" x14ac:dyDescent="0.25">
      <c r="A1170" t="s">
        <v>793</v>
      </c>
      <c r="B1170" t="s">
        <v>7</v>
      </c>
      <c r="C1170" s="1">
        <v>56417</v>
      </c>
      <c r="D1170" s="3">
        <f t="shared" si="18"/>
        <v>1.7414804296826769</v>
      </c>
      <c r="E1170" s="26">
        <f>IFERROR(VLOOKUP(D1170,Points!$I$2:$K$5,3,TRUE),"")</f>
        <v>0</v>
      </c>
      <c r="F1170" t="s">
        <v>8633</v>
      </c>
    </row>
    <row r="1171" spans="1:6" x14ac:dyDescent="0.25">
      <c r="A1171" t="s">
        <v>792</v>
      </c>
      <c r="B1171" t="s">
        <v>99</v>
      </c>
      <c r="C1171" s="1">
        <v>41778</v>
      </c>
      <c r="D1171" s="3">
        <f t="shared" si="18"/>
        <v>1.2896036547721941</v>
      </c>
      <c r="E1171" s="26">
        <f>IFERROR(VLOOKUP(D1171,Points!$I$2:$K$5,3,TRUE),"")</f>
        <v>0</v>
      </c>
      <c r="F1171" t="s">
        <v>8633</v>
      </c>
    </row>
    <row r="1172" spans="1:6" x14ac:dyDescent="0.25">
      <c r="A1172" t="s">
        <v>791</v>
      </c>
      <c r="B1172" t="s">
        <v>42</v>
      </c>
      <c r="C1172" s="1">
        <v>24800</v>
      </c>
      <c r="D1172" s="3">
        <f t="shared" si="18"/>
        <v>0.76552660822323748</v>
      </c>
      <c r="E1172" s="26">
        <f>IFERROR(VLOOKUP(D1172,Points!$I$2:$K$5,3,TRUE),"")</f>
        <v>10</v>
      </c>
      <c r="F1172" t="s">
        <v>8633</v>
      </c>
    </row>
    <row r="1173" spans="1:6" x14ac:dyDescent="0.25">
      <c r="A1173" t="s">
        <v>790</v>
      </c>
      <c r="B1173" t="s">
        <v>104</v>
      </c>
      <c r="C1173" s="1">
        <v>23273</v>
      </c>
      <c r="D1173" s="3">
        <f t="shared" si="18"/>
        <v>0.7183911594023954</v>
      </c>
      <c r="E1173" s="26">
        <f>IFERROR(VLOOKUP(D1173,Points!$I$2:$K$5,3,TRUE),"")</f>
        <v>10</v>
      </c>
      <c r="F1173" t="s">
        <v>8632</v>
      </c>
    </row>
    <row r="1174" spans="1:6" x14ac:dyDescent="0.25">
      <c r="A1174" t="s">
        <v>789</v>
      </c>
      <c r="B1174" t="s">
        <v>263</v>
      </c>
      <c r="C1174" s="1">
        <v>39667</v>
      </c>
      <c r="D1174" s="3">
        <f t="shared" si="18"/>
        <v>1.2244412890480305</v>
      </c>
      <c r="E1174" s="26">
        <f>IFERROR(VLOOKUP(D1174,Points!$I$2:$K$5,3,TRUE),"")</f>
        <v>0</v>
      </c>
      <c r="F1174" t="s">
        <v>8633</v>
      </c>
    </row>
    <row r="1175" spans="1:6" x14ac:dyDescent="0.25">
      <c r="A1175" t="s">
        <v>788</v>
      </c>
      <c r="B1175" t="s">
        <v>263</v>
      </c>
      <c r="C1175" s="1">
        <v>22109</v>
      </c>
      <c r="D1175" s="3">
        <f t="shared" si="18"/>
        <v>0.68246079762933698</v>
      </c>
      <c r="E1175" s="26">
        <f>IFERROR(VLOOKUP(D1175,Points!$I$2:$K$5,3,TRUE),"")</f>
        <v>15</v>
      </c>
      <c r="F1175" t="s">
        <v>8632</v>
      </c>
    </row>
    <row r="1176" spans="1:6" x14ac:dyDescent="0.25">
      <c r="A1176" t="s">
        <v>787</v>
      </c>
      <c r="B1176" t="s">
        <v>15</v>
      </c>
      <c r="C1176" s="1">
        <v>48417</v>
      </c>
      <c r="D1176" s="3">
        <f t="shared" si="18"/>
        <v>1.4945363625138905</v>
      </c>
      <c r="E1176" s="26">
        <f>IFERROR(VLOOKUP(D1176,Points!$I$2:$K$5,3,TRUE),"")</f>
        <v>0</v>
      </c>
      <c r="F1176" t="s">
        <v>8632</v>
      </c>
    </row>
    <row r="1177" spans="1:6" x14ac:dyDescent="0.25">
      <c r="A1177" t="s">
        <v>786</v>
      </c>
      <c r="B1177" t="s">
        <v>47</v>
      </c>
      <c r="C1177" s="1">
        <v>26767</v>
      </c>
      <c r="D1177" s="3">
        <f t="shared" si="18"/>
        <v>0.8262439807383628</v>
      </c>
      <c r="E1177" s="26">
        <f>IFERROR(VLOOKUP(D1177,Points!$I$2:$K$5,3,TRUE),"")</f>
        <v>0</v>
      </c>
      <c r="F1177" t="s">
        <v>8632</v>
      </c>
    </row>
    <row r="1178" spans="1:6" x14ac:dyDescent="0.25">
      <c r="A1178" t="s">
        <v>785</v>
      </c>
      <c r="B1178" t="s">
        <v>0</v>
      </c>
      <c r="C1178" s="1">
        <v>31247</v>
      </c>
      <c r="D1178" s="3">
        <f t="shared" si="18"/>
        <v>0.96453265835288304</v>
      </c>
      <c r="E1178" s="26">
        <f>IFERROR(VLOOKUP(D1178,Points!$I$2:$K$5,3,TRUE),"")</f>
        <v>0</v>
      </c>
      <c r="F1178" t="s">
        <v>8633</v>
      </c>
    </row>
    <row r="1179" spans="1:6" x14ac:dyDescent="0.25">
      <c r="A1179" t="s">
        <v>784</v>
      </c>
      <c r="B1179" t="s">
        <v>165</v>
      </c>
      <c r="C1179" s="1">
        <v>40745</v>
      </c>
      <c r="D1179" s="3">
        <f t="shared" si="18"/>
        <v>1.2577170020990245</v>
      </c>
      <c r="E1179" s="26">
        <f>IFERROR(VLOOKUP(D1179,Points!$I$2:$K$5,3,TRUE),"")</f>
        <v>0</v>
      </c>
      <c r="F1179" t="s">
        <v>8632</v>
      </c>
    </row>
    <row r="1180" spans="1:6" x14ac:dyDescent="0.25">
      <c r="A1180" t="s">
        <v>783</v>
      </c>
      <c r="B1180" t="s">
        <v>77</v>
      </c>
      <c r="C1180" s="1">
        <v>18800</v>
      </c>
      <c r="D1180" s="3">
        <f t="shared" si="18"/>
        <v>0.58031855784664776</v>
      </c>
      <c r="E1180" s="26">
        <f>IFERROR(VLOOKUP(D1180,Points!$I$2:$K$5,3,TRUE),"")</f>
        <v>20</v>
      </c>
      <c r="F1180" t="s">
        <v>8632</v>
      </c>
    </row>
    <row r="1181" spans="1:6" x14ac:dyDescent="0.25">
      <c r="A1181" t="s">
        <v>782</v>
      </c>
      <c r="B1181" t="s">
        <v>77</v>
      </c>
      <c r="C1181" s="1">
        <v>38529</v>
      </c>
      <c r="D1181" s="3">
        <f t="shared" si="18"/>
        <v>1.1893134954932707</v>
      </c>
      <c r="E1181" s="26">
        <f>IFERROR(VLOOKUP(D1181,Points!$I$2:$K$5,3,TRUE),"")</f>
        <v>0</v>
      </c>
      <c r="F1181" t="s">
        <v>8633</v>
      </c>
    </row>
    <row r="1182" spans="1:6" x14ac:dyDescent="0.25">
      <c r="A1182" t="s">
        <v>781</v>
      </c>
      <c r="B1182" t="s">
        <v>8</v>
      </c>
      <c r="C1182" s="1">
        <v>24864</v>
      </c>
      <c r="D1182" s="3">
        <f t="shared" si="18"/>
        <v>0.76750216076058775</v>
      </c>
      <c r="E1182" s="26">
        <f>IFERROR(VLOOKUP(D1182,Points!$I$2:$K$5,3,TRUE),"")</f>
        <v>10</v>
      </c>
      <c r="F1182" t="s">
        <v>8633</v>
      </c>
    </row>
    <row r="1183" spans="1:6" x14ac:dyDescent="0.25">
      <c r="A1183" t="s">
        <v>780</v>
      </c>
      <c r="B1183" t="s">
        <v>169</v>
      </c>
      <c r="C1183" s="1">
        <v>53653</v>
      </c>
      <c r="D1183" s="3">
        <f t="shared" si="18"/>
        <v>1.6561612544758613</v>
      </c>
      <c r="E1183" s="26">
        <f>IFERROR(VLOOKUP(D1183,Points!$I$2:$K$5,3,TRUE),"")</f>
        <v>0</v>
      </c>
      <c r="F1183" t="s">
        <v>8632</v>
      </c>
    </row>
    <row r="1184" spans="1:6" x14ac:dyDescent="0.25">
      <c r="A1184" t="s">
        <v>1769</v>
      </c>
      <c r="B1184" t="s">
        <v>337</v>
      </c>
      <c r="C1184" s="1">
        <v>26053</v>
      </c>
      <c r="D1184" s="3">
        <f t="shared" si="18"/>
        <v>0.80420422274354864</v>
      </c>
      <c r="E1184" s="26">
        <f>IFERROR(VLOOKUP(D1184,Points!$I$2:$K$5,3,TRUE),"")</f>
        <v>0</v>
      </c>
      <c r="F1184" t="s">
        <v>8632</v>
      </c>
    </row>
    <row r="1185" spans="1:6" x14ac:dyDescent="0.25">
      <c r="A1185" t="s">
        <v>779</v>
      </c>
      <c r="B1185" t="s">
        <v>337</v>
      </c>
      <c r="C1185" s="1">
        <v>27794</v>
      </c>
      <c r="D1185" s="3">
        <f t="shared" si="18"/>
        <v>0.8579454253611557</v>
      </c>
      <c r="E1185" s="26">
        <f>IFERROR(VLOOKUP(D1185,Points!$I$2:$K$5,3,TRUE),"")</f>
        <v>0</v>
      </c>
      <c r="F1185" t="s">
        <v>8633</v>
      </c>
    </row>
    <row r="1186" spans="1:6" x14ac:dyDescent="0.25">
      <c r="A1186" t="s">
        <v>778</v>
      </c>
      <c r="B1186" t="s">
        <v>75</v>
      </c>
      <c r="C1186" s="1">
        <v>20652</v>
      </c>
      <c r="D1186" s="3">
        <f t="shared" si="18"/>
        <v>0.63748610939622175</v>
      </c>
      <c r="E1186" s="26">
        <f>IFERROR(VLOOKUP(D1186,Points!$I$2:$K$5,3,TRUE),"")</f>
        <v>15</v>
      </c>
      <c r="F1186" t="s">
        <v>8632</v>
      </c>
    </row>
    <row r="1187" spans="1:6" x14ac:dyDescent="0.25">
      <c r="A1187" t="s">
        <v>777</v>
      </c>
      <c r="B1187" t="s">
        <v>75</v>
      </c>
      <c r="C1187" s="1">
        <v>28083</v>
      </c>
      <c r="D1187" s="3">
        <f t="shared" si="18"/>
        <v>0.86686627978762809</v>
      </c>
      <c r="E1187" s="26">
        <f>IFERROR(VLOOKUP(D1187,Points!$I$2:$K$5,3,TRUE),"")</f>
        <v>0</v>
      </c>
      <c r="F1187" t="s">
        <v>8633</v>
      </c>
    </row>
    <row r="1188" spans="1:6" x14ac:dyDescent="0.25">
      <c r="A1188" t="s">
        <v>776</v>
      </c>
      <c r="B1188" t="s">
        <v>263</v>
      </c>
      <c r="C1188" s="1">
        <v>22167</v>
      </c>
      <c r="D1188" s="3">
        <f t="shared" si="18"/>
        <v>0.68425114211631066</v>
      </c>
      <c r="E1188" s="26">
        <f>IFERROR(VLOOKUP(D1188,Points!$I$2:$K$5,3,TRUE),"")</f>
        <v>15</v>
      </c>
      <c r="F1188" t="s">
        <v>8632</v>
      </c>
    </row>
    <row r="1189" spans="1:6" x14ac:dyDescent="0.25">
      <c r="A1189" t="s">
        <v>775</v>
      </c>
      <c r="B1189" t="s">
        <v>35</v>
      </c>
      <c r="C1189" s="1">
        <v>46250</v>
      </c>
      <c r="D1189" s="3">
        <f t="shared" si="18"/>
        <v>1.4276453883195457</v>
      </c>
      <c r="E1189" s="26">
        <f>IFERROR(VLOOKUP(D1189,Points!$I$2:$K$5,3,TRUE),"")</f>
        <v>0</v>
      </c>
      <c r="F1189" t="s">
        <v>8633</v>
      </c>
    </row>
    <row r="1190" spans="1:6" x14ac:dyDescent="0.25">
      <c r="A1190" t="s">
        <v>774</v>
      </c>
      <c r="B1190" t="s">
        <v>35</v>
      </c>
      <c r="C1190" s="1">
        <v>53375</v>
      </c>
      <c r="D1190" s="3">
        <f t="shared" si="18"/>
        <v>1.6475799481417459</v>
      </c>
      <c r="E1190" s="26">
        <f>IFERROR(VLOOKUP(D1190,Points!$I$2:$K$5,3,TRUE),"")</f>
        <v>0</v>
      </c>
      <c r="F1190" t="s">
        <v>8632</v>
      </c>
    </row>
    <row r="1191" spans="1:6" x14ac:dyDescent="0.25">
      <c r="A1191" t="s">
        <v>773</v>
      </c>
      <c r="B1191" t="s">
        <v>165</v>
      </c>
      <c r="C1191" s="1">
        <v>61269</v>
      </c>
      <c r="D1191" s="3">
        <f t="shared" si="18"/>
        <v>1.8912520064205458</v>
      </c>
      <c r="E1191" s="26">
        <f>IFERROR(VLOOKUP(D1191,Points!$I$2:$K$5,3,TRUE),"")</f>
        <v>0</v>
      </c>
      <c r="F1191" t="s">
        <v>8633</v>
      </c>
    </row>
    <row r="1192" spans="1:6" x14ac:dyDescent="0.25">
      <c r="A1192" t="s">
        <v>772</v>
      </c>
      <c r="B1192" t="s">
        <v>165</v>
      </c>
      <c r="C1192" s="1">
        <v>91042</v>
      </c>
      <c r="D1192" s="3">
        <f t="shared" si="18"/>
        <v>2.8102852203975801</v>
      </c>
      <c r="E1192" s="26">
        <f>IFERROR(VLOOKUP(D1192,Points!$I$2:$K$5,3,TRUE),"")</f>
        <v>0</v>
      </c>
      <c r="F1192" t="s">
        <v>8632</v>
      </c>
    </row>
    <row r="1193" spans="1:6" x14ac:dyDescent="0.25">
      <c r="A1193" t="s">
        <v>771</v>
      </c>
      <c r="B1193" t="s">
        <v>58</v>
      </c>
      <c r="C1193" s="1">
        <v>31375</v>
      </c>
      <c r="D1193" s="3">
        <f t="shared" si="18"/>
        <v>0.96848376342758369</v>
      </c>
      <c r="E1193" s="26">
        <f>IFERROR(VLOOKUP(D1193,Points!$I$2:$K$5,3,TRUE),"")</f>
        <v>0</v>
      </c>
      <c r="F1193" t="s">
        <v>8633</v>
      </c>
    </row>
    <row r="1194" spans="1:6" x14ac:dyDescent="0.25">
      <c r="A1194" t="s">
        <v>770</v>
      </c>
      <c r="B1194" t="s">
        <v>157</v>
      </c>
      <c r="C1194" s="1">
        <v>54917</v>
      </c>
      <c r="D1194" s="3">
        <f t="shared" si="18"/>
        <v>1.6951784170885293</v>
      </c>
      <c r="E1194" s="26">
        <f>IFERROR(VLOOKUP(D1194,Points!$I$2:$K$5,3,TRUE),"")</f>
        <v>0</v>
      </c>
      <c r="F1194" t="s">
        <v>8633</v>
      </c>
    </row>
    <row r="1195" spans="1:6" x14ac:dyDescent="0.25">
      <c r="A1195" t="s">
        <v>769</v>
      </c>
      <c r="B1195" t="s">
        <v>152</v>
      </c>
      <c r="C1195" s="1">
        <v>29274</v>
      </c>
      <c r="D1195" s="3">
        <f t="shared" si="18"/>
        <v>0.90363007778738114</v>
      </c>
      <c r="E1195" s="26">
        <f>IFERROR(VLOOKUP(D1195,Points!$I$2:$K$5,3,TRUE),"")</f>
        <v>0</v>
      </c>
      <c r="F1195" t="s">
        <v>8633</v>
      </c>
    </row>
    <row r="1196" spans="1:6" x14ac:dyDescent="0.25">
      <c r="A1196" t="s">
        <v>1768</v>
      </c>
      <c r="B1196" t="s">
        <v>50</v>
      </c>
      <c r="C1196" s="1">
        <v>24833</v>
      </c>
      <c r="D1196" s="3">
        <f t="shared" si="18"/>
        <v>0.76654525250030869</v>
      </c>
      <c r="E1196" s="26">
        <f>IFERROR(VLOOKUP(D1196,Points!$I$2:$K$5,3,TRUE),"")</f>
        <v>10</v>
      </c>
      <c r="F1196" t="s">
        <v>8632</v>
      </c>
    </row>
    <row r="1197" spans="1:6" x14ac:dyDescent="0.25">
      <c r="A1197" t="s">
        <v>768</v>
      </c>
      <c r="B1197" t="s">
        <v>7</v>
      </c>
      <c r="C1197" s="1">
        <v>47286</v>
      </c>
      <c r="D1197" s="3">
        <f t="shared" si="18"/>
        <v>1.4596246450179033</v>
      </c>
      <c r="E1197" s="26">
        <f>IFERROR(VLOOKUP(D1197,Points!$I$2:$K$5,3,TRUE),"")</f>
        <v>0</v>
      </c>
      <c r="F1197" t="s">
        <v>8632</v>
      </c>
    </row>
    <row r="1198" spans="1:6" x14ac:dyDescent="0.25">
      <c r="A1198" t="s">
        <v>767</v>
      </c>
      <c r="B1198" t="s">
        <v>7</v>
      </c>
      <c r="C1198" s="1">
        <v>77374</v>
      </c>
      <c r="D1198" s="3">
        <f t="shared" si="18"/>
        <v>2.3883812816397088</v>
      </c>
      <c r="E1198" s="26">
        <f>IFERROR(VLOOKUP(D1198,Points!$I$2:$K$5,3,TRUE),"")</f>
        <v>0</v>
      </c>
      <c r="F1198" t="s">
        <v>8633</v>
      </c>
    </row>
    <row r="1199" spans="1:6" x14ac:dyDescent="0.25">
      <c r="A1199" t="s">
        <v>766</v>
      </c>
      <c r="B1199" t="s">
        <v>11</v>
      </c>
      <c r="C1199" s="1">
        <v>31250</v>
      </c>
      <c r="D1199" s="3">
        <f t="shared" si="18"/>
        <v>0.96462526237807134</v>
      </c>
      <c r="E1199" s="26">
        <f>IFERROR(VLOOKUP(D1199,Points!$I$2:$K$5,3,TRUE),"")</f>
        <v>0</v>
      </c>
      <c r="F1199" t="s">
        <v>8633</v>
      </c>
    </row>
    <row r="1200" spans="1:6" x14ac:dyDescent="0.25">
      <c r="A1200" t="s">
        <v>765</v>
      </c>
      <c r="B1200" t="s">
        <v>174</v>
      </c>
      <c r="C1200" s="1">
        <v>41786</v>
      </c>
      <c r="D1200" s="3">
        <f t="shared" si="18"/>
        <v>1.2898505988393629</v>
      </c>
      <c r="E1200" s="26">
        <f>IFERROR(VLOOKUP(D1200,Points!$I$2:$K$5,3,TRUE),"")</f>
        <v>0</v>
      </c>
      <c r="F1200" t="s">
        <v>8633</v>
      </c>
    </row>
    <row r="1201" spans="1:6" x14ac:dyDescent="0.25">
      <c r="A1201" t="s">
        <v>764</v>
      </c>
      <c r="B1201" t="s">
        <v>40</v>
      </c>
      <c r="C1201" s="1">
        <v>42083</v>
      </c>
      <c r="D1201" s="3">
        <f t="shared" si="18"/>
        <v>1.2990183973330041</v>
      </c>
      <c r="E1201" s="26">
        <f>IFERROR(VLOOKUP(D1201,Points!$I$2:$K$5,3,TRUE),"")</f>
        <v>0</v>
      </c>
      <c r="F1201" t="s">
        <v>8633</v>
      </c>
    </row>
    <row r="1202" spans="1:6" x14ac:dyDescent="0.25">
      <c r="A1202" t="s">
        <v>763</v>
      </c>
      <c r="B1202" t="s">
        <v>40</v>
      </c>
      <c r="C1202" s="1">
        <v>37250</v>
      </c>
      <c r="D1202" s="3">
        <f t="shared" si="18"/>
        <v>1.1498333127546612</v>
      </c>
      <c r="E1202" s="26">
        <f>IFERROR(VLOOKUP(D1202,Points!$I$2:$K$5,3,TRUE),"")</f>
        <v>0</v>
      </c>
      <c r="F1202" t="s">
        <v>8632</v>
      </c>
    </row>
    <row r="1203" spans="1:6" x14ac:dyDescent="0.25">
      <c r="A1203" t="s">
        <v>1767</v>
      </c>
      <c r="B1203" t="s">
        <v>263</v>
      </c>
      <c r="C1203" s="1">
        <v>33000</v>
      </c>
      <c r="D1203" s="3">
        <f t="shared" si="18"/>
        <v>1.0186442770712434</v>
      </c>
      <c r="E1203" s="26">
        <f>IFERROR(VLOOKUP(D1203,Points!$I$2:$K$5,3,TRUE),"")</f>
        <v>0</v>
      </c>
      <c r="F1203" t="s">
        <v>8632</v>
      </c>
    </row>
    <row r="1204" spans="1:6" x14ac:dyDescent="0.25">
      <c r="A1204" t="s">
        <v>762</v>
      </c>
      <c r="B1204" t="s">
        <v>263</v>
      </c>
      <c r="C1204" s="1">
        <v>41250</v>
      </c>
      <c r="D1204" s="3">
        <f t="shared" si="18"/>
        <v>1.2733053463390542</v>
      </c>
      <c r="E1204" s="26">
        <f>IFERROR(VLOOKUP(D1204,Points!$I$2:$K$5,3,TRUE),"")</f>
        <v>0</v>
      </c>
      <c r="F1204" t="s">
        <v>8633</v>
      </c>
    </row>
    <row r="1205" spans="1:6" x14ac:dyDescent="0.25">
      <c r="A1205" t="s">
        <v>761</v>
      </c>
      <c r="B1205" t="s">
        <v>124</v>
      </c>
      <c r="C1205" s="1">
        <v>45250</v>
      </c>
      <c r="D1205" s="3">
        <f t="shared" si="18"/>
        <v>1.3967773799234473</v>
      </c>
      <c r="E1205" s="26">
        <f>IFERROR(VLOOKUP(D1205,Points!$I$2:$K$5,3,TRUE),"")</f>
        <v>0</v>
      </c>
      <c r="F1205" t="s">
        <v>8633</v>
      </c>
    </row>
    <row r="1206" spans="1:6" x14ac:dyDescent="0.25">
      <c r="A1206" t="s">
        <v>760</v>
      </c>
      <c r="B1206" t="s">
        <v>124</v>
      </c>
      <c r="C1206" s="1">
        <v>18364</v>
      </c>
      <c r="D1206" s="3">
        <f t="shared" si="18"/>
        <v>0.56686010618594884</v>
      </c>
      <c r="E1206" s="26">
        <f>IFERROR(VLOOKUP(D1206,Points!$I$2:$K$5,3,TRUE),"")</f>
        <v>20</v>
      </c>
      <c r="F1206" t="s">
        <v>8632</v>
      </c>
    </row>
    <row r="1207" spans="1:6" x14ac:dyDescent="0.25">
      <c r="A1207" t="s">
        <v>759</v>
      </c>
      <c r="B1207" t="s">
        <v>17</v>
      </c>
      <c r="C1207" s="1">
        <v>24000</v>
      </c>
      <c r="D1207" s="3">
        <f t="shared" si="18"/>
        <v>0.74083220150635876</v>
      </c>
      <c r="E1207" s="26">
        <f>IFERROR(VLOOKUP(D1207,Points!$I$2:$K$5,3,TRUE),"")</f>
        <v>10</v>
      </c>
      <c r="F1207" t="s">
        <v>8633</v>
      </c>
    </row>
    <row r="1208" spans="1:6" x14ac:dyDescent="0.25">
      <c r="A1208" t="s">
        <v>758</v>
      </c>
      <c r="B1208" t="s">
        <v>220</v>
      </c>
      <c r="C1208" s="1">
        <v>41438</v>
      </c>
      <c r="D1208" s="3">
        <f t="shared" si="18"/>
        <v>1.2791085319175206</v>
      </c>
      <c r="E1208" s="26">
        <f>IFERROR(VLOOKUP(D1208,Points!$I$2:$K$5,3,TRUE),"")</f>
        <v>0</v>
      </c>
      <c r="F1208" t="s">
        <v>8632</v>
      </c>
    </row>
    <row r="1209" spans="1:6" x14ac:dyDescent="0.25">
      <c r="A1209" t="s">
        <v>757</v>
      </c>
      <c r="B1209" t="s">
        <v>163</v>
      </c>
      <c r="C1209" s="1">
        <v>40000</v>
      </c>
      <c r="D1209" s="3">
        <f t="shared" si="18"/>
        <v>1.2347203358439314</v>
      </c>
      <c r="E1209" s="26">
        <f>IFERROR(VLOOKUP(D1209,Points!$I$2:$K$5,3,TRUE),"")</f>
        <v>0</v>
      </c>
      <c r="F1209" t="s">
        <v>8633</v>
      </c>
    </row>
    <row r="1210" spans="1:6" x14ac:dyDescent="0.25">
      <c r="A1210" t="s">
        <v>757</v>
      </c>
      <c r="B1210" t="s">
        <v>220</v>
      </c>
      <c r="C1210" s="1">
        <v>33214</v>
      </c>
      <c r="D1210" s="3">
        <f t="shared" si="18"/>
        <v>1.0252500308680084</v>
      </c>
      <c r="E1210" s="26">
        <f>IFERROR(VLOOKUP(D1210,Points!$I$2:$K$5,3,TRUE),"")</f>
        <v>0</v>
      </c>
      <c r="F1210" t="s">
        <v>8633</v>
      </c>
    </row>
    <row r="1211" spans="1:6" x14ac:dyDescent="0.25">
      <c r="A1211" t="s">
        <v>756</v>
      </c>
      <c r="B1211" t="s">
        <v>103</v>
      </c>
      <c r="C1211" s="1">
        <v>20009</v>
      </c>
      <c r="D1211" s="3">
        <f t="shared" si="18"/>
        <v>0.61763797999753056</v>
      </c>
      <c r="E1211" s="26">
        <f>IFERROR(VLOOKUP(D1211,Points!$I$2:$K$5,3,TRUE),"")</f>
        <v>15</v>
      </c>
      <c r="F1211" t="s">
        <v>8632</v>
      </c>
    </row>
    <row r="1212" spans="1:6" x14ac:dyDescent="0.25">
      <c r="A1212" t="s">
        <v>1766</v>
      </c>
      <c r="B1212" t="s">
        <v>127</v>
      </c>
      <c r="C1212" s="1">
        <v>45605</v>
      </c>
      <c r="D1212" s="3">
        <f t="shared" si="18"/>
        <v>1.4077355229040622</v>
      </c>
      <c r="E1212" s="26">
        <f>IFERROR(VLOOKUP(D1212,Points!$I$2:$K$5,3,TRUE),"")</f>
        <v>0</v>
      </c>
      <c r="F1212" t="s">
        <v>8632</v>
      </c>
    </row>
    <row r="1213" spans="1:6" x14ac:dyDescent="0.25">
      <c r="A1213" t="s">
        <v>755</v>
      </c>
      <c r="B1213" t="s">
        <v>11</v>
      </c>
      <c r="C1213" s="1">
        <v>27426</v>
      </c>
      <c r="D1213" s="3">
        <f t="shared" si="18"/>
        <v>0.84658599827139158</v>
      </c>
      <c r="E1213" s="26">
        <f>IFERROR(VLOOKUP(D1213,Points!$I$2:$K$5,3,TRUE),"")</f>
        <v>0</v>
      </c>
      <c r="F1213" t="s">
        <v>8632</v>
      </c>
    </row>
    <row r="1214" spans="1:6" x14ac:dyDescent="0.25">
      <c r="A1214" t="s">
        <v>754</v>
      </c>
      <c r="B1214" t="s">
        <v>11</v>
      </c>
      <c r="C1214" s="1">
        <v>41875</v>
      </c>
      <c r="D1214" s="3">
        <f t="shared" si="18"/>
        <v>1.2925978515866157</v>
      </c>
      <c r="E1214" s="26">
        <f>IFERROR(VLOOKUP(D1214,Points!$I$2:$K$5,3,TRUE),"")</f>
        <v>0</v>
      </c>
      <c r="F1214" t="s">
        <v>8633</v>
      </c>
    </row>
    <row r="1215" spans="1:6" x14ac:dyDescent="0.25">
      <c r="A1215" t="s">
        <v>1765</v>
      </c>
      <c r="B1215" t="s">
        <v>29</v>
      </c>
      <c r="C1215" s="1">
        <v>15500</v>
      </c>
      <c r="D1215" s="3">
        <f t="shared" si="18"/>
        <v>0.47845413013952337</v>
      </c>
      <c r="E1215" s="26">
        <f>IFERROR(VLOOKUP(D1215,Points!$I$2:$K$5,3,TRUE),"")</f>
        <v>20</v>
      </c>
      <c r="F1215" t="s">
        <v>8632</v>
      </c>
    </row>
    <row r="1216" spans="1:6" x14ac:dyDescent="0.25">
      <c r="A1216" t="s">
        <v>753</v>
      </c>
      <c r="B1216" t="s">
        <v>29</v>
      </c>
      <c r="C1216" s="1">
        <v>31492</v>
      </c>
      <c r="D1216" s="3">
        <f t="shared" si="18"/>
        <v>0.97209532040992719</v>
      </c>
      <c r="E1216" s="26">
        <f>IFERROR(VLOOKUP(D1216,Points!$I$2:$K$5,3,TRUE),"")</f>
        <v>0</v>
      </c>
      <c r="F1216" t="s">
        <v>8633</v>
      </c>
    </row>
    <row r="1217" spans="1:6" x14ac:dyDescent="0.25">
      <c r="A1217" t="s">
        <v>752</v>
      </c>
      <c r="B1217" t="s">
        <v>240</v>
      </c>
      <c r="C1217" s="1">
        <v>26417</v>
      </c>
      <c r="D1217" s="3">
        <f t="shared" si="18"/>
        <v>0.81544017779972833</v>
      </c>
      <c r="E1217" s="26">
        <f>IFERROR(VLOOKUP(D1217,Points!$I$2:$K$5,3,TRUE),"")</f>
        <v>0</v>
      </c>
      <c r="F1217" t="s">
        <v>8633</v>
      </c>
    </row>
    <row r="1218" spans="1:6" x14ac:dyDescent="0.25">
      <c r="A1218" t="s">
        <v>751</v>
      </c>
      <c r="B1218" t="s">
        <v>240</v>
      </c>
      <c r="C1218" s="1">
        <v>18111</v>
      </c>
      <c r="D1218" s="3">
        <f t="shared" si="18"/>
        <v>0.55905050006173607</v>
      </c>
      <c r="E1218" s="26">
        <f>IFERROR(VLOOKUP(D1218,Points!$I$2:$K$5,3,TRUE),"")</f>
        <v>20</v>
      </c>
      <c r="F1218" t="s">
        <v>8632</v>
      </c>
    </row>
    <row r="1219" spans="1:6" x14ac:dyDescent="0.25">
      <c r="A1219" t="s">
        <v>750</v>
      </c>
      <c r="B1219" t="s">
        <v>99</v>
      </c>
      <c r="C1219" s="1">
        <v>51889</v>
      </c>
      <c r="D1219" s="3">
        <f t="shared" ref="D1219:D1282" si="19">C1219/$H$1</f>
        <v>1.6017100876651438</v>
      </c>
      <c r="E1219" s="26">
        <f>IFERROR(VLOOKUP(D1219,Points!$I$2:$K$5,3,TRUE),"")</f>
        <v>0</v>
      </c>
      <c r="F1219" t="s">
        <v>8633</v>
      </c>
    </row>
    <row r="1220" spans="1:6" x14ac:dyDescent="0.25">
      <c r="A1220" t="s">
        <v>749</v>
      </c>
      <c r="B1220" t="s">
        <v>99</v>
      </c>
      <c r="C1220" s="1">
        <v>27413</v>
      </c>
      <c r="D1220" s="3">
        <f t="shared" si="19"/>
        <v>0.84618471416224228</v>
      </c>
      <c r="E1220" s="26">
        <f>IFERROR(VLOOKUP(D1220,Points!$I$2:$K$5,3,TRUE),"")</f>
        <v>0</v>
      </c>
      <c r="F1220" t="s">
        <v>8632</v>
      </c>
    </row>
    <row r="1221" spans="1:6" x14ac:dyDescent="0.25">
      <c r="A1221" t="s">
        <v>1764</v>
      </c>
      <c r="B1221" t="s">
        <v>263</v>
      </c>
      <c r="C1221" s="1">
        <v>27000</v>
      </c>
      <c r="D1221" s="3">
        <f t="shared" si="19"/>
        <v>0.83343622669465367</v>
      </c>
      <c r="E1221" s="26">
        <f>IFERROR(VLOOKUP(D1221,Points!$I$2:$K$5,3,TRUE),"")</f>
        <v>0</v>
      </c>
      <c r="F1221" t="s">
        <v>8632</v>
      </c>
    </row>
    <row r="1222" spans="1:6" x14ac:dyDescent="0.25">
      <c r="A1222" t="s">
        <v>748</v>
      </c>
      <c r="B1222" t="s">
        <v>72</v>
      </c>
      <c r="C1222" s="1">
        <v>48292</v>
      </c>
      <c r="D1222" s="3">
        <f t="shared" si="19"/>
        <v>1.4906778614643783</v>
      </c>
      <c r="E1222" s="26">
        <f>IFERROR(VLOOKUP(D1222,Points!$I$2:$K$5,3,TRUE),"")</f>
        <v>0</v>
      </c>
      <c r="F1222" t="s">
        <v>8633</v>
      </c>
    </row>
    <row r="1223" spans="1:6" x14ac:dyDescent="0.25">
      <c r="A1223" t="s">
        <v>747</v>
      </c>
      <c r="B1223" t="s">
        <v>163</v>
      </c>
      <c r="C1223" s="1">
        <v>33250</v>
      </c>
      <c r="D1223" s="3">
        <f t="shared" si="19"/>
        <v>1.0263612791702679</v>
      </c>
      <c r="E1223" s="26">
        <f>IFERROR(VLOOKUP(D1223,Points!$I$2:$K$5,3,TRUE),"")</f>
        <v>0</v>
      </c>
      <c r="F1223" t="s">
        <v>8633</v>
      </c>
    </row>
    <row r="1224" spans="1:6" x14ac:dyDescent="0.25">
      <c r="A1224" t="s">
        <v>1763</v>
      </c>
      <c r="B1224" t="s">
        <v>197</v>
      </c>
      <c r="C1224" s="1">
        <v>16389</v>
      </c>
      <c r="D1224" s="3">
        <f t="shared" si="19"/>
        <v>0.50589578960365478</v>
      </c>
      <c r="E1224" s="26">
        <f>IFERROR(VLOOKUP(D1224,Points!$I$2:$K$5,3,TRUE),"")</f>
        <v>20</v>
      </c>
      <c r="F1224" t="s">
        <v>8632</v>
      </c>
    </row>
    <row r="1225" spans="1:6" x14ac:dyDescent="0.25">
      <c r="A1225" t="s">
        <v>746</v>
      </c>
      <c r="B1225" t="s">
        <v>91</v>
      </c>
      <c r="C1225" s="1">
        <v>40100</v>
      </c>
      <c r="D1225" s="3">
        <f t="shared" si="19"/>
        <v>1.2378071366835413</v>
      </c>
      <c r="E1225" s="26">
        <f>IFERROR(VLOOKUP(D1225,Points!$I$2:$K$5,3,TRUE),"")</f>
        <v>0</v>
      </c>
      <c r="F1225" t="s">
        <v>8633</v>
      </c>
    </row>
    <row r="1226" spans="1:6" x14ac:dyDescent="0.25">
      <c r="A1226" t="s">
        <v>745</v>
      </c>
      <c r="B1226" t="s">
        <v>163</v>
      </c>
      <c r="C1226" s="1">
        <v>16535</v>
      </c>
      <c r="D1226" s="3">
        <f t="shared" si="19"/>
        <v>0.51040251882948517</v>
      </c>
      <c r="E1226" s="26">
        <f>IFERROR(VLOOKUP(D1226,Points!$I$2:$K$5,3,TRUE),"")</f>
        <v>20</v>
      </c>
      <c r="F1226" t="s">
        <v>8632</v>
      </c>
    </row>
    <row r="1227" spans="1:6" x14ac:dyDescent="0.25">
      <c r="A1227" t="s">
        <v>744</v>
      </c>
      <c r="B1227" t="s">
        <v>163</v>
      </c>
      <c r="C1227" s="1">
        <v>40500</v>
      </c>
      <c r="D1227" s="3">
        <f t="shared" si="19"/>
        <v>1.2501543400419806</v>
      </c>
      <c r="E1227" s="26">
        <f>IFERROR(VLOOKUP(D1227,Points!$I$2:$K$5,3,TRUE),"")</f>
        <v>0</v>
      </c>
      <c r="F1227" t="s">
        <v>8633</v>
      </c>
    </row>
    <row r="1228" spans="1:6" x14ac:dyDescent="0.25">
      <c r="A1228" t="s">
        <v>743</v>
      </c>
      <c r="B1228" t="s">
        <v>29</v>
      </c>
      <c r="C1228" s="1">
        <v>21750</v>
      </c>
      <c r="D1228" s="3">
        <f t="shared" si="19"/>
        <v>0.67137918261513763</v>
      </c>
      <c r="E1228" s="26">
        <f>IFERROR(VLOOKUP(D1228,Points!$I$2:$K$5,3,TRUE),"")</f>
        <v>15</v>
      </c>
      <c r="F1228" t="s">
        <v>8633</v>
      </c>
    </row>
    <row r="1229" spans="1:6" x14ac:dyDescent="0.25">
      <c r="A1229" t="s">
        <v>742</v>
      </c>
      <c r="B1229" t="s">
        <v>7</v>
      </c>
      <c r="C1229" s="1">
        <v>35421</v>
      </c>
      <c r="D1229" s="3">
        <f t="shared" si="19"/>
        <v>1.0933757253981973</v>
      </c>
      <c r="E1229" s="26">
        <f>IFERROR(VLOOKUP(D1229,Points!$I$2:$K$5,3,TRUE),"")</f>
        <v>0</v>
      </c>
      <c r="F1229" t="s">
        <v>8632</v>
      </c>
    </row>
    <row r="1230" spans="1:6" x14ac:dyDescent="0.25">
      <c r="A1230" t="s">
        <v>741</v>
      </c>
      <c r="B1230" t="s">
        <v>5</v>
      </c>
      <c r="C1230" s="1">
        <v>27884</v>
      </c>
      <c r="D1230" s="3">
        <f t="shared" si="19"/>
        <v>0.86072354611680457</v>
      </c>
      <c r="E1230" s="26">
        <f>IFERROR(VLOOKUP(D1230,Points!$I$2:$K$5,3,TRUE),"")</f>
        <v>0</v>
      </c>
      <c r="F1230" t="s">
        <v>8632</v>
      </c>
    </row>
    <row r="1231" spans="1:6" x14ac:dyDescent="0.25">
      <c r="A1231" t="s">
        <v>740</v>
      </c>
      <c r="B1231" t="s">
        <v>292</v>
      </c>
      <c r="C1231" s="1">
        <v>23357</v>
      </c>
      <c r="D1231" s="3">
        <f t="shared" si="19"/>
        <v>0.72098407210766757</v>
      </c>
      <c r="E1231" s="26">
        <f>IFERROR(VLOOKUP(D1231,Points!$I$2:$K$5,3,TRUE),"")</f>
        <v>10</v>
      </c>
      <c r="F1231" t="s">
        <v>8633</v>
      </c>
    </row>
    <row r="1232" spans="1:6" x14ac:dyDescent="0.25">
      <c r="A1232" t="s">
        <v>740</v>
      </c>
      <c r="B1232" t="s">
        <v>1694</v>
      </c>
      <c r="C1232" s="1">
        <v>42474</v>
      </c>
      <c r="D1232" s="3">
        <f t="shared" si="19"/>
        <v>1.3110877886158785</v>
      </c>
      <c r="E1232" s="26">
        <f>IFERROR(VLOOKUP(D1232,Points!$I$2:$K$5,3,TRUE),"")</f>
        <v>0</v>
      </c>
      <c r="F1232" t="s">
        <v>8633</v>
      </c>
    </row>
    <row r="1233" spans="1:6" x14ac:dyDescent="0.25">
      <c r="A1233" t="s">
        <v>739</v>
      </c>
      <c r="B1233" t="s">
        <v>163</v>
      </c>
      <c r="C1233" s="1">
        <v>48625</v>
      </c>
      <c r="D1233" s="3">
        <f t="shared" si="19"/>
        <v>1.5009569082602789</v>
      </c>
      <c r="E1233" s="26">
        <f>IFERROR(VLOOKUP(D1233,Points!$I$2:$K$5,3,TRUE),"")</f>
        <v>0</v>
      </c>
      <c r="F1233" t="s">
        <v>8633</v>
      </c>
    </row>
    <row r="1234" spans="1:6" x14ac:dyDescent="0.25">
      <c r="A1234" t="s">
        <v>738</v>
      </c>
      <c r="B1234" t="s">
        <v>120</v>
      </c>
      <c r="C1234" s="1">
        <v>25712</v>
      </c>
      <c r="D1234" s="3">
        <f t="shared" si="19"/>
        <v>0.79367823188047903</v>
      </c>
      <c r="E1234" s="26">
        <f>IFERROR(VLOOKUP(D1234,Points!$I$2:$K$5,3,TRUE),"")</f>
        <v>10</v>
      </c>
      <c r="F1234" t="s">
        <v>8632</v>
      </c>
    </row>
    <row r="1235" spans="1:6" x14ac:dyDescent="0.25">
      <c r="A1235" t="s">
        <v>737</v>
      </c>
      <c r="B1235" t="s">
        <v>120</v>
      </c>
      <c r="C1235" s="1">
        <v>38333</v>
      </c>
      <c r="D1235" s="3">
        <f t="shared" si="19"/>
        <v>1.1832633658476355</v>
      </c>
      <c r="E1235" s="26">
        <f>IFERROR(VLOOKUP(D1235,Points!$I$2:$K$5,3,TRUE),"")</f>
        <v>0</v>
      </c>
      <c r="F1235" t="s">
        <v>8633</v>
      </c>
    </row>
    <row r="1236" spans="1:6" x14ac:dyDescent="0.25">
      <c r="A1236" t="s">
        <v>736</v>
      </c>
      <c r="B1236" t="s">
        <v>17</v>
      </c>
      <c r="C1236" s="1">
        <v>28768</v>
      </c>
      <c r="D1236" s="3">
        <f t="shared" si="19"/>
        <v>0.88801086553895547</v>
      </c>
      <c r="E1236" s="26">
        <f>IFERROR(VLOOKUP(D1236,Points!$I$2:$K$5,3,TRUE),"")</f>
        <v>0</v>
      </c>
      <c r="F1236" t="s">
        <v>8632</v>
      </c>
    </row>
    <row r="1237" spans="1:6" x14ac:dyDescent="0.25">
      <c r="A1237" t="s">
        <v>735</v>
      </c>
      <c r="B1237" t="s">
        <v>38</v>
      </c>
      <c r="C1237" s="1">
        <v>20250</v>
      </c>
      <c r="D1237" s="3">
        <f t="shared" si="19"/>
        <v>0.62507717002099028</v>
      </c>
      <c r="E1237" s="26">
        <f>IFERROR(VLOOKUP(D1237,Points!$I$2:$K$5,3,TRUE),"")</f>
        <v>15</v>
      </c>
      <c r="F1237" t="s">
        <v>8633</v>
      </c>
    </row>
    <row r="1238" spans="1:6" x14ac:dyDescent="0.25">
      <c r="A1238" t="s">
        <v>734</v>
      </c>
      <c r="B1238" t="s">
        <v>5</v>
      </c>
      <c r="C1238" s="1">
        <v>35615</v>
      </c>
      <c r="D1238" s="3">
        <f t="shared" si="19"/>
        <v>1.0993641190270405</v>
      </c>
      <c r="E1238" s="26">
        <f>IFERROR(VLOOKUP(D1238,Points!$I$2:$K$5,3,TRUE),"")</f>
        <v>0</v>
      </c>
      <c r="F1238" t="s">
        <v>8632</v>
      </c>
    </row>
    <row r="1239" spans="1:6" x14ac:dyDescent="0.25">
      <c r="A1239" t="s">
        <v>733</v>
      </c>
      <c r="B1239" t="s">
        <v>131</v>
      </c>
      <c r="C1239" s="1">
        <v>43167</v>
      </c>
      <c r="D1239" s="3">
        <f t="shared" si="19"/>
        <v>1.3324793184343746</v>
      </c>
      <c r="E1239" s="26">
        <f>IFERROR(VLOOKUP(D1239,Points!$I$2:$K$5,3,TRUE),"")</f>
        <v>0</v>
      </c>
      <c r="F1239" t="s">
        <v>8633</v>
      </c>
    </row>
    <row r="1240" spans="1:6" x14ac:dyDescent="0.25">
      <c r="A1240" t="s">
        <v>732</v>
      </c>
      <c r="B1240" t="s">
        <v>337</v>
      </c>
      <c r="C1240" s="1">
        <v>28059</v>
      </c>
      <c r="D1240" s="3">
        <f t="shared" si="19"/>
        <v>0.86612544758612175</v>
      </c>
      <c r="E1240" s="26">
        <f>IFERROR(VLOOKUP(D1240,Points!$I$2:$K$5,3,TRUE),"")</f>
        <v>0</v>
      </c>
      <c r="F1240" t="s">
        <v>8632</v>
      </c>
    </row>
    <row r="1241" spans="1:6" x14ac:dyDescent="0.25">
      <c r="A1241" t="s">
        <v>731</v>
      </c>
      <c r="B1241" t="s">
        <v>7</v>
      </c>
      <c r="C1241" s="1">
        <v>48600</v>
      </c>
      <c r="D1241" s="3">
        <f t="shared" si="19"/>
        <v>1.5001852080503766</v>
      </c>
      <c r="E1241" s="26">
        <f>IFERROR(VLOOKUP(D1241,Points!$I$2:$K$5,3,TRUE),"")</f>
        <v>0</v>
      </c>
      <c r="F1241" t="s">
        <v>8633</v>
      </c>
    </row>
    <row r="1242" spans="1:6" x14ac:dyDescent="0.25">
      <c r="A1242" t="s">
        <v>730</v>
      </c>
      <c r="B1242" t="s">
        <v>224</v>
      </c>
      <c r="C1242" s="1">
        <v>32750</v>
      </c>
      <c r="D1242" s="3">
        <f t="shared" si="19"/>
        <v>1.0109272749722189</v>
      </c>
      <c r="E1242" s="26">
        <f>IFERROR(VLOOKUP(D1242,Points!$I$2:$K$5,3,TRUE),"")</f>
        <v>0</v>
      </c>
      <c r="F1242" t="s">
        <v>8633</v>
      </c>
    </row>
    <row r="1243" spans="1:6" x14ac:dyDescent="0.25">
      <c r="A1243" t="s">
        <v>729</v>
      </c>
      <c r="B1243" t="s">
        <v>50</v>
      </c>
      <c r="C1243" s="1">
        <v>14500</v>
      </c>
      <c r="D1243" s="3">
        <f t="shared" si="19"/>
        <v>0.4475861217434251</v>
      </c>
      <c r="E1243" s="26">
        <f>IFERROR(VLOOKUP(D1243,Points!$I$2:$K$5,3,TRUE),"")</f>
        <v>20</v>
      </c>
      <c r="F1243" t="s">
        <v>8633</v>
      </c>
    </row>
    <row r="1244" spans="1:6" x14ac:dyDescent="0.25">
      <c r="A1244" t="s">
        <v>728</v>
      </c>
      <c r="B1244" t="s">
        <v>19</v>
      </c>
      <c r="C1244" s="1">
        <v>44857</v>
      </c>
      <c r="D1244" s="3">
        <f t="shared" si="19"/>
        <v>1.3846462526237806</v>
      </c>
      <c r="E1244" s="26">
        <f>IFERROR(VLOOKUP(D1244,Points!$I$2:$K$5,3,TRUE),"")</f>
        <v>0</v>
      </c>
      <c r="F1244" t="s">
        <v>8633</v>
      </c>
    </row>
    <row r="1245" spans="1:6" x14ac:dyDescent="0.25">
      <c r="A1245" t="s">
        <v>727</v>
      </c>
      <c r="B1245" t="s">
        <v>104</v>
      </c>
      <c r="C1245" s="1">
        <v>39500</v>
      </c>
      <c r="D1245" s="3">
        <f t="shared" si="19"/>
        <v>1.2192863316458822</v>
      </c>
      <c r="E1245" s="26">
        <f>IFERROR(VLOOKUP(D1245,Points!$I$2:$K$5,3,TRUE),"")</f>
        <v>0</v>
      </c>
      <c r="F1245" t="s">
        <v>8633</v>
      </c>
    </row>
    <row r="1246" spans="1:6" x14ac:dyDescent="0.25">
      <c r="A1246" t="s">
        <v>726</v>
      </c>
      <c r="B1246" t="s">
        <v>11</v>
      </c>
      <c r="C1246" s="1">
        <v>55100</v>
      </c>
      <c r="D1246" s="3">
        <f t="shared" si="19"/>
        <v>1.7008272626250154</v>
      </c>
      <c r="E1246" s="26">
        <f>IFERROR(VLOOKUP(D1246,Points!$I$2:$K$5,3,TRUE),"")</f>
        <v>0</v>
      </c>
      <c r="F1246" t="s">
        <v>8633</v>
      </c>
    </row>
    <row r="1247" spans="1:6" x14ac:dyDescent="0.25">
      <c r="A1247" t="s">
        <v>725</v>
      </c>
      <c r="B1247" t="s">
        <v>72</v>
      </c>
      <c r="C1247" s="1">
        <v>42313</v>
      </c>
      <c r="D1247" s="3">
        <f t="shared" si="19"/>
        <v>1.3061180392641067</v>
      </c>
      <c r="E1247" s="26">
        <f>IFERROR(VLOOKUP(D1247,Points!$I$2:$K$5,3,TRUE),"")</f>
        <v>0</v>
      </c>
      <c r="F1247" t="s">
        <v>8633</v>
      </c>
    </row>
    <row r="1248" spans="1:6" x14ac:dyDescent="0.25">
      <c r="A1248" t="s">
        <v>724</v>
      </c>
      <c r="B1248" t="s">
        <v>89</v>
      </c>
      <c r="C1248" s="1">
        <v>30800</v>
      </c>
      <c r="D1248" s="3">
        <f t="shared" si="19"/>
        <v>0.95073465859982709</v>
      </c>
      <c r="E1248" s="26">
        <f>IFERROR(VLOOKUP(D1248,Points!$I$2:$K$5,3,TRUE),"")</f>
        <v>0</v>
      </c>
      <c r="F1248" t="s">
        <v>8632</v>
      </c>
    </row>
    <row r="1249" spans="1:6" x14ac:dyDescent="0.25">
      <c r="A1249" t="s">
        <v>723</v>
      </c>
      <c r="B1249" t="s">
        <v>89</v>
      </c>
      <c r="C1249" s="1">
        <v>56068</v>
      </c>
      <c r="D1249" s="3">
        <f t="shared" si="19"/>
        <v>1.7307074947524386</v>
      </c>
      <c r="E1249" s="26">
        <f>IFERROR(VLOOKUP(D1249,Points!$I$2:$K$5,3,TRUE),"")</f>
        <v>0</v>
      </c>
      <c r="F1249" t="s">
        <v>8633</v>
      </c>
    </row>
    <row r="1250" spans="1:6" x14ac:dyDescent="0.25">
      <c r="A1250" t="s">
        <v>722</v>
      </c>
      <c r="B1250" t="s">
        <v>120</v>
      </c>
      <c r="C1250" s="1">
        <v>28538</v>
      </c>
      <c r="D1250" s="3">
        <f t="shared" si="19"/>
        <v>0.88091122360785279</v>
      </c>
      <c r="E1250" s="26">
        <f>IFERROR(VLOOKUP(D1250,Points!$I$2:$K$5,3,TRUE),"")</f>
        <v>0</v>
      </c>
      <c r="F1250" t="s">
        <v>8633</v>
      </c>
    </row>
    <row r="1251" spans="1:6" x14ac:dyDescent="0.25">
      <c r="A1251" t="s">
        <v>721</v>
      </c>
      <c r="B1251" t="s">
        <v>157</v>
      </c>
      <c r="C1251" s="1">
        <v>52000</v>
      </c>
      <c r="D1251" s="3">
        <f t="shared" si="19"/>
        <v>1.6051364365971108</v>
      </c>
      <c r="E1251" s="26">
        <f>IFERROR(VLOOKUP(D1251,Points!$I$2:$K$5,3,TRUE),"")</f>
        <v>0</v>
      </c>
      <c r="F1251" t="s">
        <v>8632</v>
      </c>
    </row>
    <row r="1252" spans="1:6" x14ac:dyDescent="0.25">
      <c r="A1252" t="s">
        <v>720</v>
      </c>
      <c r="B1252" t="s">
        <v>17</v>
      </c>
      <c r="C1252" s="1">
        <v>33875</v>
      </c>
      <c r="D1252" s="3">
        <f t="shared" si="19"/>
        <v>1.0456537844178293</v>
      </c>
      <c r="E1252" s="26">
        <f>IFERROR(VLOOKUP(D1252,Points!$I$2:$K$5,3,TRUE),"")</f>
        <v>0</v>
      </c>
      <c r="F1252" t="s">
        <v>8633</v>
      </c>
    </row>
    <row r="1253" spans="1:6" x14ac:dyDescent="0.25">
      <c r="A1253" t="s">
        <v>719</v>
      </c>
      <c r="B1253" t="s">
        <v>17</v>
      </c>
      <c r="C1253" s="1">
        <v>17929</v>
      </c>
      <c r="D1253" s="3">
        <f t="shared" si="19"/>
        <v>0.55343252253364617</v>
      </c>
      <c r="E1253" s="26">
        <f>IFERROR(VLOOKUP(D1253,Points!$I$2:$K$5,3,TRUE),"")</f>
        <v>20</v>
      </c>
      <c r="F1253" t="s">
        <v>8632</v>
      </c>
    </row>
    <row r="1254" spans="1:6" x14ac:dyDescent="0.25">
      <c r="A1254" t="s">
        <v>718</v>
      </c>
      <c r="B1254" t="s">
        <v>7</v>
      </c>
      <c r="C1254" s="1">
        <v>43366</v>
      </c>
      <c r="D1254" s="3">
        <f t="shared" si="19"/>
        <v>1.3386220521051981</v>
      </c>
      <c r="E1254" s="26">
        <f>IFERROR(VLOOKUP(D1254,Points!$I$2:$K$5,3,TRUE),"")</f>
        <v>0</v>
      </c>
      <c r="F1254" t="s">
        <v>8632</v>
      </c>
    </row>
    <row r="1255" spans="1:6" x14ac:dyDescent="0.25">
      <c r="A1255" t="s">
        <v>717</v>
      </c>
      <c r="B1255" t="s">
        <v>17</v>
      </c>
      <c r="C1255" s="1">
        <v>39667</v>
      </c>
      <c r="D1255" s="3">
        <f t="shared" si="19"/>
        <v>1.2244412890480305</v>
      </c>
      <c r="E1255" s="26">
        <f>IFERROR(VLOOKUP(D1255,Points!$I$2:$K$5,3,TRUE),"")</f>
        <v>0</v>
      </c>
      <c r="F1255" t="s">
        <v>8633</v>
      </c>
    </row>
    <row r="1256" spans="1:6" x14ac:dyDescent="0.25">
      <c r="A1256" t="s">
        <v>716</v>
      </c>
      <c r="B1256" t="s">
        <v>87</v>
      </c>
      <c r="C1256" s="1">
        <v>37861</v>
      </c>
      <c r="D1256" s="3">
        <f t="shared" si="19"/>
        <v>1.1686936658846772</v>
      </c>
      <c r="E1256" s="26">
        <f>IFERROR(VLOOKUP(D1256,Points!$I$2:$K$5,3,TRUE),"")</f>
        <v>0</v>
      </c>
      <c r="F1256" t="s">
        <v>8633</v>
      </c>
    </row>
    <row r="1257" spans="1:6" x14ac:dyDescent="0.25">
      <c r="A1257" t="s">
        <v>715</v>
      </c>
      <c r="B1257" t="s">
        <v>1694</v>
      </c>
      <c r="C1257" s="1">
        <v>48647</v>
      </c>
      <c r="D1257" s="3">
        <f t="shared" si="19"/>
        <v>1.5016360044449932</v>
      </c>
      <c r="E1257" s="26">
        <f>IFERROR(VLOOKUP(D1257,Points!$I$2:$K$5,3,TRUE),"")</f>
        <v>0</v>
      </c>
      <c r="F1257" t="s">
        <v>8633</v>
      </c>
    </row>
    <row r="1258" spans="1:6" x14ac:dyDescent="0.25">
      <c r="A1258" t="s">
        <v>714</v>
      </c>
      <c r="B1258" t="s">
        <v>3</v>
      </c>
      <c r="C1258" s="1">
        <v>41076</v>
      </c>
      <c r="D1258" s="3">
        <f t="shared" si="19"/>
        <v>1.2679343128781331</v>
      </c>
      <c r="E1258" s="26">
        <f>IFERROR(VLOOKUP(D1258,Points!$I$2:$K$5,3,TRUE),"")</f>
        <v>0</v>
      </c>
      <c r="F1258" t="s">
        <v>8632</v>
      </c>
    </row>
    <row r="1259" spans="1:6" x14ac:dyDescent="0.25">
      <c r="A1259" t="s">
        <v>713</v>
      </c>
      <c r="B1259" t="s">
        <v>146</v>
      </c>
      <c r="C1259" s="1">
        <v>12750</v>
      </c>
      <c r="D1259" s="3">
        <f t="shared" si="19"/>
        <v>0.39356710705025311</v>
      </c>
      <c r="E1259" s="26">
        <f>IFERROR(VLOOKUP(D1259,Points!$I$2:$K$5,3,TRUE),"")</f>
        <v>20</v>
      </c>
      <c r="F1259" t="s">
        <v>8632</v>
      </c>
    </row>
    <row r="1260" spans="1:6" x14ac:dyDescent="0.25">
      <c r="A1260" t="s">
        <v>1762</v>
      </c>
      <c r="B1260" t="s">
        <v>224</v>
      </c>
      <c r="C1260" s="1">
        <v>25143</v>
      </c>
      <c r="D1260" s="3">
        <f t="shared" si="19"/>
        <v>0.77611433510309913</v>
      </c>
      <c r="E1260" s="26">
        <f>IFERROR(VLOOKUP(D1260,Points!$I$2:$K$5,3,TRUE),"")</f>
        <v>10</v>
      </c>
      <c r="F1260" t="s">
        <v>8632</v>
      </c>
    </row>
    <row r="1261" spans="1:6" x14ac:dyDescent="0.25">
      <c r="A1261" t="s">
        <v>712</v>
      </c>
      <c r="B1261" t="s">
        <v>224</v>
      </c>
      <c r="C1261" s="1">
        <v>16600</v>
      </c>
      <c r="D1261" s="3">
        <f t="shared" si="19"/>
        <v>0.51240893937523146</v>
      </c>
      <c r="E1261" s="26">
        <f>IFERROR(VLOOKUP(D1261,Points!$I$2:$K$5,3,TRUE),"")</f>
        <v>20</v>
      </c>
      <c r="F1261" t="s">
        <v>8633</v>
      </c>
    </row>
    <row r="1262" spans="1:6" x14ac:dyDescent="0.25">
      <c r="A1262" t="s">
        <v>711</v>
      </c>
      <c r="B1262" t="s">
        <v>9</v>
      </c>
      <c r="C1262" s="1">
        <v>40378</v>
      </c>
      <c r="D1262" s="3">
        <f t="shared" si="19"/>
        <v>1.2463884430176566</v>
      </c>
      <c r="E1262" s="26">
        <f>IFERROR(VLOOKUP(D1262,Points!$I$2:$K$5,3,TRUE),"")</f>
        <v>0</v>
      </c>
      <c r="F1262" t="s">
        <v>8633</v>
      </c>
    </row>
    <row r="1263" spans="1:6" x14ac:dyDescent="0.25">
      <c r="A1263" t="s">
        <v>710</v>
      </c>
      <c r="B1263" t="s">
        <v>165</v>
      </c>
      <c r="C1263" s="1">
        <v>66280</v>
      </c>
      <c r="D1263" s="3">
        <f t="shared" si="19"/>
        <v>2.0459315964933942</v>
      </c>
      <c r="E1263" s="26">
        <f>IFERROR(VLOOKUP(D1263,Points!$I$2:$K$5,3,TRUE),"")</f>
        <v>0</v>
      </c>
      <c r="F1263" t="s">
        <v>8633</v>
      </c>
    </row>
    <row r="1264" spans="1:6" x14ac:dyDescent="0.25">
      <c r="A1264" t="s">
        <v>709</v>
      </c>
      <c r="B1264" t="s">
        <v>165</v>
      </c>
      <c r="C1264" s="1">
        <v>49754</v>
      </c>
      <c r="D1264" s="3">
        <f t="shared" si="19"/>
        <v>1.5358068897394741</v>
      </c>
      <c r="E1264" s="26">
        <f>IFERROR(VLOOKUP(D1264,Points!$I$2:$K$5,3,TRUE),"")</f>
        <v>0</v>
      </c>
      <c r="F1264" t="s">
        <v>8632</v>
      </c>
    </row>
    <row r="1265" spans="1:6" x14ac:dyDescent="0.25">
      <c r="A1265" t="s">
        <v>708</v>
      </c>
      <c r="B1265" t="s">
        <v>74</v>
      </c>
      <c r="C1265" s="1">
        <v>19000</v>
      </c>
      <c r="D1265" s="3">
        <f t="shared" si="19"/>
        <v>0.58649215952586742</v>
      </c>
      <c r="E1265" s="26">
        <f>IFERROR(VLOOKUP(D1265,Points!$I$2:$K$5,3,TRUE),"")</f>
        <v>20</v>
      </c>
      <c r="F1265" t="s">
        <v>8633</v>
      </c>
    </row>
    <row r="1266" spans="1:6" x14ac:dyDescent="0.25">
      <c r="A1266" t="s">
        <v>707</v>
      </c>
      <c r="B1266" t="s">
        <v>17</v>
      </c>
      <c r="C1266" s="1">
        <v>30300</v>
      </c>
      <c r="D1266" s="3">
        <f t="shared" si="19"/>
        <v>0.93530065440177801</v>
      </c>
      <c r="E1266" s="26">
        <f>IFERROR(VLOOKUP(D1266,Points!$I$2:$K$5,3,TRUE),"")</f>
        <v>0</v>
      </c>
      <c r="F1266" t="s">
        <v>8633</v>
      </c>
    </row>
    <row r="1267" spans="1:6" x14ac:dyDescent="0.25">
      <c r="A1267" t="s">
        <v>706</v>
      </c>
      <c r="B1267" t="s">
        <v>17</v>
      </c>
      <c r="C1267" s="1">
        <v>24385</v>
      </c>
      <c r="D1267" s="3">
        <f t="shared" si="19"/>
        <v>0.7527163847388566</v>
      </c>
      <c r="E1267" s="26">
        <f>IFERROR(VLOOKUP(D1267,Points!$I$2:$K$5,3,TRUE),"")</f>
        <v>10</v>
      </c>
      <c r="F1267" t="s">
        <v>8632</v>
      </c>
    </row>
    <row r="1268" spans="1:6" x14ac:dyDescent="0.25">
      <c r="A1268" t="s">
        <v>705</v>
      </c>
      <c r="B1268" t="s">
        <v>165</v>
      </c>
      <c r="C1268" s="1">
        <v>54620</v>
      </c>
      <c r="D1268" s="3">
        <f t="shared" si="19"/>
        <v>1.6860106185948882</v>
      </c>
      <c r="E1268" s="26">
        <f>IFERROR(VLOOKUP(D1268,Points!$I$2:$K$5,3,TRUE),"")</f>
        <v>0</v>
      </c>
      <c r="F1268" t="s">
        <v>8632</v>
      </c>
    </row>
    <row r="1269" spans="1:6" x14ac:dyDescent="0.25">
      <c r="A1269" t="s">
        <v>704</v>
      </c>
      <c r="B1269" t="s">
        <v>184</v>
      </c>
      <c r="C1269" s="1">
        <v>23150</v>
      </c>
      <c r="D1269" s="3">
        <f t="shared" si="19"/>
        <v>0.71459439436967531</v>
      </c>
      <c r="E1269" s="26">
        <f>IFERROR(VLOOKUP(D1269,Points!$I$2:$K$5,3,TRUE),"")</f>
        <v>10</v>
      </c>
      <c r="F1269" t="s">
        <v>8633</v>
      </c>
    </row>
    <row r="1270" spans="1:6" x14ac:dyDescent="0.25">
      <c r="A1270" t="s">
        <v>703</v>
      </c>
      <c r="B1270" t="s">
        <v>163</v>
      </c>
      <c r="C1270" s="1">
        <v>44733</v>
      </c>
      <c r="D1270" s="3">
        <f t="shared" si="19"/>
        <v>1.3808186195826646</v>
      </c>
      <c r="E1270" s="26">
        <f>IFERROR(VLOOKUP(D1270,Points!$I$2:$K$5,3,TRUE),"")</f>
        <v>0</v>
      </c>
      <c r="F1270" t="s">
        <v>8633</v>
      </c>
    </row>
    <row r="1271" spans="1:6" x14ac:dyDescent="0.25">
      <c r="A1271" t="s">
        <v>702</v>
      </c>
      <c r="B1271" t="s">
        <v>182</v>
      </c>
      <c r="C1271" s="1">
        <v>31793</v>
      </c>
      <c r="D1271" s="3">
        <f t="shared" si="19"/>
        <v>0.98138659093715275</v>
      </c>
      <c r="E1271" s="26">
        <f>IFERROR(VLOOKUP(D1271,Points!$I$2:$K$5,3,TRUE),"")</f>
        <v>0</v>
      </c>
      <c r="F1271" t="s">
        <v>8633</v>
      </c>
    </row>
    <row r="1272" spans="1:6" x14ac:dyDescent="0.25">
      <c r="A1272" t="s">
        <v>701</v>
      </c>
      <c r="B1272" t="s">
        <v>165</v>
      </c>
      <c r="C1272" s="1">
        <v>67156</v>
      </c>
      <c r="D1272" s="3">
        <f t="shared" si="19"/>
        <v>2.0729719718483763</v>
      </c>
      <c r="E1272" s="26">
        <f>IFERROR(VLOOKUP(D1272,Points!$I$2:$K$5,3,TRUE),"")</f>
        <v>0</v>
      </c>
      <c r="F1272" t="s">
        <v>8632</v>
      </c>
    </row>
    <row r="1273" spans="1:6" x14ac:dyDescent="0.25">
      <c r="A1273" t="s">
        <v>700</v>
      </c>
      <c r="B1273" t="s">
        <v>197</v>
      </c>
      <c r="C1273" s="1">
        <v>21463</v>
      </c>
      <c r="D1273" s="3">
        <f t="shared" si="19"/>
        <v>0.6625200642054575</v>
      </c>
      <c r="E1273" s="26">
        <f>IFERROR(VLOOKUP(D1273,Points!$I$2:$K$5,3,TRUE),"")</f>
        <v>15</v>
      </c>
      <c r="F1273" t="s">
        <v>8633</v>
      </c>
    </row>
    <row r="1274" spans="1:6" x14ac:dyDescent="0.25">
      <c r="A1274" t="s">
        <v>1761</v>
      </c>
      <c r="B1274" t="s">
        <v>50</v>
      </c>
      <c r="C1274" s="1">
        <v>39000</v>
      </c>
      <c r="D1274" s="3">
        <f t="shared" si="19"/>
        <v>1.203852327447833</v>
      </c>
      <c r="E1274" s="26">
        <f>IFERROR(VLOOKUP(D1274,Points!$I$2:$K$5,3,TRUE),"")</f>
        <v>0</v>
      </c>
      <c r="F1274" t="s">
        <v>8632</v>
      </c>
    </row>
    <row r="1275" spans="1:6" x14ac:dyDescent="0.25">
      <c r="A1275" t="s">
        <v>699</v>
      </c>
      <c r="B1275" t="s">
        <v>50</v>
      </c>
      <c r="C1275" s="1">
        <v>36500</v>
      </c>
      <c r="D1275" s="3">
        <f t="shared" si="19"/>
        <v>1.1266823064575873</v>
      </c>
      <c r="E1275" s="26">
        <f>IFERROR(VLOOKUP(D1275,Points!$I$2:$K$5,3,TRUE),"")</f>
        <v>0</v>
      </c>
      <c r="F1275" t="s">
        <v>8633</v>
      </c>
    </row>
    <row r="1276" spans="1:6" x14ac:dyDescent="0.25">
      <c r="A1276" t="s">
        <v>698</v>
      </c>
      <c r="B1276" t="s">
        <v>44</v>
      </c>
      <c r="C1276" s="1">
        <v>34625</v>
      </c>
      <c r="D1276" s="3">
        <f t="shared" si="19"/>
        <v>1.068804790714903</v>
      </c>
      <c r="E1276" s="26">
        <f>IFERROR(VLOOKUP(D1276,Points!$I$2:$K$5,3,TRUE),"")</f>
        <v>0</v>
      </c>
      <c r="F1276" t="s">
        <v>8633</v>
      </c>
    </row>
    <row r="1277" spans="1:6" x14ac:dyDescent="0.25">
      <c r="A1277" t="s">
        <v>697</v>
      </c>
      <c r="B1277" t="s">
        <v>44</v>
      </c>
      <c r="C1277" s="1">
        <v>21900</v>
      </c>
      <c r="D1277" s="3">
        <f t="shared" si="19"/>
        <v>0.67600938387455245</v>
      </c>
      <c r="E1277" s="26">
        <f>IFERROR(VLOOKUP(D1277,Points!$I$2:$K$5,3,TRUE),"")</f>
        <v>15</v>
      </c>
      <c r="F1277" t="s">
        <v>8632</v>
      </c>
    </row>
    <row r="1278" spans="1:6" x14ac:dyDescent="0.25">
      <c r="A1278" t="s">
        <v>696</v>
      </c>
      <c r="B1278" t="s">
        <v>47</v>
      </c>
      <c r="C1278" s="1">
        <v>33373</v>
      </c>
      <c r="D1278" s="3">
        <f t="shared" si="19"/>
        <v>1.0301580442029881</v>
      </c>
      <c r="E1278" s="26">
        <f>IFERROR(VLOOKUP(D1278,Points!$I$2:$K$5,3,TRUE),"")</f>
        <v>0</v>
      </c>
      <c r="F1278" t="s">
        <v>8632</v>
      </c>
    </row>
    <row r="1279" spans="1:6" x14ac:dyDescent="0.25">
      <c r="A1279" t="s">
        <v>695</v>
      </c>
      <c r="B1279" t="s">
        <v>47</v>
      </c>
      <c r="C1279" s="1">
        <v>53671</v>
      </c>
      <c r="D1279" s="3">
        <f t="shared" si="19"/>
        <v>1.656716878626991</v>
      </c>
      <c r="E1279" s="26">
        <f>IFERROR(VLOOKUP(D1279,Points!$I$2:$K$5,3,TRUE),"")</f>
        <v>0</v>
      </c>
      <c r="F1279" t="s">
        <v>8633</v>
      </c>
    </row>
    <row r="1280" spans="1:6" x14ac:dyDescent="0.25">
      <c r="A1280" t="s">
        <v>694</v>
      </c>
      <c r="B1280" t="s">
        <v>8</v>
      </c>
      <c r="C1280" s="1">
        <v>23553</v>
      </c>
      <c r="D1280" s="3">
        <f t="shared" si="19"/>
        <v>0.72703420175330291</v>
      </c>
      <c r="E1280" s="26">
        <f>IFERROR(VLOOKUP(D1280,Points!$I$2:$K$5,3,TRUE),"")</f>
        <v>10</v>
      </c>
      <c r="F1280" t="s">
        <v>8632</v>
      </c>
    </row>
    <row r="1281" spans="1:6" x14ac:dyDescent="0.25">
      <c r="A1281" t="s">
        <v>693</v>
      </c>
      <c r="B1281" t="s">
        <v>47</v>
      </c>
      <c r="C1281" s="1">
        <v>45531</v>
      </c>
      <c r="D1281" s="3">
        <f t="shared" si="19"/>
        <v>1.405451290282751</v>
      </c>
      <c r="E1281" s="26">
        <f>IFERROR(VLOOKUP(D1281,Points!$I$2:$K$5,3,TRUE),"")</f>
        <v>0</v>
      </c>
      <c r="F1281" t="s">
        <v>8633</v>
      </c>
    </row>
    <row r="1282" spans="1:6" x14ac:dyDescent="0.25">
      <c r="A1282" t="s">
        <v>692</v>
      </c>
      <c r="B1282" t="s">
        <v>40</v>
      </c>
      <c r="C1282" s="1">
        <v>23539</v>
      </c>
      <c r="D1282" s="3">
        <f t="shared" si="19"/>
        <v>0.72660204963575747</v>
      </c>
      <c r="E1282" s="26">
        <f>IFERROR(VLOOKUP(D1282,Points!$I$2:$K$5,3,TRUE),"")</f>
        <v>10</v>
      </c>
      <c r="F1282" t="s">
        <v>8632</v>
      </c>
    </row>
    <row r="1283" spans="1:6" x14ac:dyDescent="0.25">
      <c r="A1283" t="s">
        <v>691</v>
      </c>
      <c r="B1283" t="s">
        <v>163</v>
      </c>
      <c r="C1283" s="1">
        <v>42143</v>
      </c>
      <c r="D1283" s="3">
        <f t="shared" ref="D1283:D1346" si="20">C1283/$H$1</f>
        <v>1.3008704778367699</v>
      </c>
      <c r="E1283" s="26">
        <f>IFERROR(VLOOKUP(D1283,Points!$I$2:$K$5,3,TRUE),"")</f>
        <v>0</v>
      </c>
      <c r="F1283" t="s">
        <v>8633</v>
      </c>
    </row>
    <row r="1284" spans="1:6" x14ac:dyDescent="0.25">
      <c r="A1284" t="s">
        <v>690</v>
      </c>
      <c r="B1284" t="s">
        <v>163</v>
      </c>
      <c r="C1284" s="1">
        <v>24143</v>
      </c>
      <c r="D1284" s="3">
        <f t="shared" si="20"/>
        <v>0.74524632670700086</v>
      </c>
      <c r="E1284" s="26">
        <f>IFERROR(VLOOKUP(D1284,Points!$I$2:$K$5,3,TRUE),"")</f>
        <v>10</v>
      </c>
      <c r="F1284" t="s">
        <v>8632</v>
      </c>
    </row>
    <row r="1285" spans="1:6" x14ac:dyDescent="0.25">
      <c r="A1285" t="s">
        <v>689</v>
      </c>
      <c r="B1285" t="s">
        <v>92</v>
      </c>
      <c r="C1285" s="1">
        <v>41500</v>
      </c>
      <c r="D1285" s="3">
        <f t="shared" si="20"/>
        <v>1.2810223484380787</v>
      </c>
      <c r="E1285" s="26">
        <f>IFERROR(VLOOKUP(D1285,Points!$I$2:$K$5,3,TRUE),"")</f>
        <v>0</v>
      </c>
      <c r="F1285" t="s">
        <v>8632</v>
      </c>
    </row>
    <row r="1286" spans="1:6" x14ac:dyDescent="0.25">
      <c r="A1286" t="s">
        <v>1760</v>
      </c>
      <c r="B1286" t="s">
        <v>0</v>
      </c>
      <c r="C1286" s="1">
        <v>30700</v>
      </c>
      <c r="D1286" s="3">
        <f t="shared" si="20"/>
        <v>0.94764785776021732</v>
      </c>
      <c r="E1286" s="26">
        <f>IFERROR(VLOOKUP(D1286,Points!$I$2:$K$5,3,TRUE),"")</f>
        <v>0</v>
      </c>
      <c r="F1286" t="s">
        <v>8632</v>
      </c>
    </row>
    <row r="1287" spans="1:6" x14ac:dyDescent="0.25">
      <c r="A1287" t="s">
        <v>688</v>
      </c>
      <c r="B1287" t="s">
        <v>81</v>
      </c>
      <c r="C1287" s="1">
        <v>31133</v>
      </c>
      <c r="D1287" s="3">
        <f t="shared" si="20"/>
        <v>0.96101370539572784</v>
      </c>
      <c r="E1287" s="26">
        <f>IFERROR(VLOOKUP(D1287,Points!$I$2:$K$5,3,TRUE),"")</f>
        <v>0</v>
      </c>
      <c r="F1287" t="s">
        <v>8632</v>
      </c>
    </row>
    <row r="1288" spans="1:6" x14ac:dyDescent="0.25">
      <c r="A1288" t="s">
        <v>687</v>
      </c>
      <c r="B1288" t="s">
        <v>47</v>
      </c>
      <c r="C1288" s="1">
        <v>49350</v>
      </c>
      <c r="D1288" s="3">
        <f t="shared" si="20"/>
        <v>1.5233362143474503</v>
      </c>
      <c r="E1288" s="26">
        <f>IFERROR(VLOOKUP(D1288,Points!$I$2:$K$5,3,TRUE),"")</f>
        <v>0</v>
      </c>
      <c r="F1288" t="s">
        <v>8633</v>
      </c>
    </row>
    <row r="1289" spans="1:6" x14ac:dyDescent="0.25">
      <c r="A1289" t="s">
        <v>686</v>
      </c>
      <c r="B1289" t="s">
        <v>120</v>
      </c>
      <c r="C1289" s="1">
        <v>28625</v>
      </c>
      <c r="D1289" s="3">
        <f t="shared" si="20"/>
        <v>0.88359674033831337</v>
      </c>
      <c r="E1289" s="26">
        <f>IFERROR(VLOOKUP(D1289,Points!$I$2:$K$5,3,TRUE),"")</f>
        <v>0</v>
      </c>
      <c r="F1289" t="s">
        <v>8633</v>
      </c>
    </row>
    <row r="1290" spans="1:6" x14ac:dyDescent="0.25">
      <c r="A1290" t="s">
        <v>685</v>
      </c>
      <c r="B1290" t="s">
        <v>120</v>
      </c>
      <c r="C1290" s="1">
        <v>14839</v>
      </c>
      <c r="D1290" s="3">
        <f t="shared" si="20"/>
        <v>0.45805037658970243</v>
      </c>
      <c r="E1290" s="26">
        <f>IFERROR(VLOOKUP(D1290,Points!$I$2:$K$5,3,TRUE),"")</f>
        <v>20</v>
      </c>
      <c r="F1290" t="s">
        <v>8632</v>
      </c>
    </row>
    <row r="1291" spans="1:6" x14ac:dyDescent="0.25">
      <c r="A1291" t="s">
        <v>684</v>
      </c>
      <c r="B1291" t="s">
        <v>49</v>
      </c>
      <c r="C1291" s="1">
        <v>41650</v>
      </c>
      <c r="D1291" s="3">
        <f t="shared" si="20"/>
        <v>1.2856525496974935</v>
      </c>
      <c r="E1291" s="26">
        <f>IFERROR(VLOOKUP(D1291,Points!$I$2:$K$5,3,TRUE),"")</f>
        <v>0</v>
      </c>
      <c r="F1291" t="s">
        <v>8633</v>
      </c>
    </row>
    <row r="1292" spans="1:6" x14ac:dyDescent="0.25">
      <c r="A1292" t="s">
        <v>683</v>
      </c>
      <c r="B1292" t="s">
        <v>31</v>
      </c>
      <c r="C1292" s="1">
        <v>18250</v>
      </c>
      <c r="D1292" s="3">
        <f t="shared" si="20"/>
        <v>0.56334115322879363</v>
      </c>
      <c r="E1292" s="26">
        <f>IFERROR(VLOOKUP(D1292,Points!$I$2:$K$5,3,TRUE),"")</f>
        <v>20</v>
      </c>
      <c r="F1292" t="s">
        <v>8632</v>
      </c>
    </row>
    <row r="1293" spans="1:6" x14ac:dyDescent="0.25">
      <c r="A1293" t="s">
        <v>682</v>
      </c>
      <c r="B1293" t="s">
        <v>165</v>
      </c>
      <c r="C1293" s="1">
        <v>49257</v>
      </c>
      <c r="D1293" s="3">
        <f t="shared" si="20"/>
        <v>1.5204654895666132</v>
      </c>
      <c r="E1293" s="26">
        <f>IFERROR(VLOOKUP(D1293,Points!$I$2:$K$5,3,TRUE),"")</f>
        <v>0</v>
      </c>
      <c r="F1293" t="s">
        <v>8632</v>
      </c>
    </row>
    <row r="1294" spans="1:6" x14ac:dyDescent="0.25">
      <c r="A1294" t="s">
        <v>681</v>
      </c>
      <c r="B1294" t="s">
        <v>292</v>
      </c>
      <c r="C1294" s="1">
        <v>22069</v>
      </c>
      <c r="D1294" s="3">
        <f t="shared" si="20"/>
        <v>0.68122607729349305</v>
      </c>
      <c r="E1294" s="26">
        <f>IFERROR(VLOOKUP(D1294,Points!$I$2:$K$5,3,TRUE),"")</f>
        <v>15</v>
      </c>
      <c r="F1294" t="s">
        <v>8633</v>
      </c>
    </row>
    <row r="1295" spans="1:6" x14ac:dyDescent="0.25">
      <c r="A1295" t="s">
        <v>680</v>
      </c>
      <c r="B1295" t="s">
        <v>19</v>
      </c>
      <c r="C1295" s="1">
        <v>47889</v>
      </c>
      <c r="D1295" s="3">
        <f t="shared" si="20"/>
        <v>1.4782380540807507</v>
      </c>
      <c r="E1295" s="26">
        <f>IFERROR(VLOOKUP(D1295,Points!$I$2:$K$5,3,TRUE),"")</f>
        <v>0</v>
      </c>
      <c r="F1295" t="s">
        <v>8633</v>
      </c>
    </row>
    <row r="1296" spans="1:6" x14ac:dyDescent="0.25">
      <c r="A1296" t="s">
        <v>679</v>
      </c>
      <c r="B1296" t="s">
        <v>38</v>
      </c>
      <c r="C1296" s="1">
        <v>26844</v>
      </c>
      <c r="D1296" s="3">
        <f t="shared" si="20"/>
        <v>0.82862081738486237</v>
      </c>
      <c r="E1296" s="26">
        <f>IFERROR(VLOOKUP(D1296,Points!$I$2:$K$5,3,TRUE),"")</f>
        <v>0</v>
      </c>
      <c r="F1296" t="s">
        <v>8633</v>
      </c>
    </row>
    <row r="1297" spans="1:6" x14ac:dyDescent="0.25">
      <c r="A1297" t="s">
        <v>678</v>
      </c>
      <c r="B1297" t="s">
        <v>1694</v>
      </c>
      <c r="C1297" s="1">
        <v>66500</v>
      </c>
      <c r="D1297" s="3">
        <f t="shared" si="20"/>
        <v>2.0527225583405357</v>
      </c>
      <c r="E1297" s="26">
        <f>IFERROR(VLOOKUP(D1297,Points!$I$2:$K$5,3,TRUE),"")</f>
        <v>0</v>
      </c>
      <c r="F1297" t="s">
        <v>8633</v>
      </c>
    </row>
    <row r="1298" spans="1:6" x14ac:dyDescent="0.25">
      <c r="A1298" t="s">
        <v>677</v>
      </c>
      <c r="B1298" t="s">
        <v>5</v>
      </c>
      <c r="C1298" s="1">
        <v>46563</v>
      </c>
      <c r="D1298" s="3">
        <f t="shared" si="20"/>
        <v>1.4373070749475243</v>
      </c>
      <c r="E1298" s="26">
        <f>IFERROR(VLOOKUP(D1298,Points!$I$2:$K$5,3,TRUE),"")</f>
        <v>0</v>
      </c>
      <c r="F1298" t="s">
        <v>8632</v>
      </c>
    </row>
    <row r="1299" spans="1:6" x14ac:dyDescent="0.25">
      <c r="A1299" t="s">
        <v>676</v>
      </c>
      <c r="B1299" t="s">
        <v>292</v>
      </c>
      <c r="C1299" s="1">
        <v>30250</v>
      </c>
      <c r="D1299" s="3">
        <f t="shared" si="20"/>
        <v>0.93375725398197307</v>
      </c>
      <c r="E1299" s="26">
        <f>IFERROR(VLOOKUP(D1299,Points!$I$2:$K$5,3,TRUE),"")</f>
        <v>0</v>
      </c>
      <c r="F1299" t="s">
        <v>8633</v>
      </c>
    </row>
    <row r="1300" spans="1:6" x14ac:dyDescent="0.25">
      <c r="A1300" t="s">
        <v>676</v>
      </c>
      <c r="B1300" t="s">
        <v>77</v>
      </c>
      <c r="C1300" s="1">
        <v>38433</v>
      </c>
      <c r="D1300" s="3">
        <f t="shared" si="20"/>
        <v>1.1863501666872454</v>
      </c>
      <c r="E1300" s="26">
        <f>IFERROR(VLOOKUP(D1300,Points!$I$2:$K$5,3,TRUE),"")</f>
        <v>0</v>
      </c>
      <c r="F1300" t="s">
        <v>8633</v>
      </c>
    </row>
    <row r="1301" spans="1:6" x14ac:dyDescent="0.25">
      <c r="A1301" t="s">
        <v>675</v>
      </c>
      <c r="B1301" t="s">
        <v>27</v>
      </c>
      <c r="C1301" s="1">
        <v>24888</v>
      </c>
      <c r="D1301" s="3">
        <f t="shared" si="20"/>
        <v>0.76824299296209408</v>
      </c>
      <c r="E1301" s="26">
        <f>IFERROR(VLOOKUP(D1301,Points!$I$2:$K$5,3,TRUE),"")</f>
        <v>10</v>
      </c>
      <c r="F1301" t="s">
        <v>8632</v>
      </c>
    </row>
    <row r="1302" spans="1:6" x14ac:dyDescent="0.25">
      <c r="A1302" t="s">
        <v>674</v>
      </c>
      <c r="B1302" t="s">
        <v>27</v>
      </c>
      <c r="C1302" s="1">
        <v>28611</v>
      </c>
      <c r="D1302" s="3">
        <f t="shared" si="20"/>
        <v>0.88316458822076804</v>
      </c>
      <c r="E1302" s="26">
        <f>IFERROR(VLOOKUP(D1302,Points!$I$2:$K$5,3,TRUE),"")</f>
        <v>0</v>
      </c>
      <c r="F1302" t="s">
        <v>8633</v>
      </c>
    </row>
    <row r="1303" spans="1:6" x14ac:dyDescent="0.25">
      <c r="A1303" t="s">
        <v>673</v>
      </c>
      <c r="B1303" t="s">
        <v>92</v>
      </c>
      <c r="C1303" s="1">
        <v>43833</v>
      </c>
      <c r="D1303" s="3">
        <f t="shared" si="20"/>
        <v>1.3530374120261761</v>
      </c>
      <c r="E1303" s="26">
        <f>IFERROR(VLOOKUP(D1303,Points!$I$2:$K$5,3,TRUE),"")</f>
        <v>0</v>
      </c>
      <c r="F1303" t="s">
        <v>8633</v>
      </c>
    </row>
    <row r="1304" spans="1:6" x14ac:dyDescent="0.25">
      <c r="A1304" t="s">
        <v>672</v>
      </c>
      <c r="B1304" t="s">
        <v>44</v>
      </c>
      <c r="C1304" s="1">
        <v>18521</v>
      </c>
      <c r="D1304" s="3">
        <f t="shared" si="20"/>
        <v>0.57170638350413627</v>
      </c>
      <c r="E1304" s="26">
        <f>IFERROR(VLOOKUP(D1304,Points!$I$2:$K$5,3,TRUE),"")</f>
        <v>20</v>
      </c>
      <c r="F1304" t="s">
        <v>8632</v>
      </c>
    </row>
    <row r="1305" spans="1:6" x14ac:dyDescent="0.25">
      <c r="A1305" t="s">
        <v>671</v>
      </c>
      <c r="B1305" t="s">
        <v>9</v>
      </c>
      <c r="C1305" s="1">
        <v>22490</v>
      </c>
      <c r="D1305" s="3">
        <f t="shared" si="20"/>
        <v>0.6942215088282504</v>
      </c>
      <c r="E1305" s="26">
        <f>IFERROR(VLOOKUP(D1305,Points!$I$2:$K$5,3,TRUE),"")</f>
        <v>15</v>
      </c>
      <c r="F1305" t="s">
        <v>8632</v>
      </c>
    </row>
    <row r="1306" spans="1:6" x14ac:dyDescent="0.25">
      <c r="A1306" t="s">
        <v>670</v>
      </c>
      <c r="B1306" t="s">
        <v>15</v>
      </c>
      <c r="C1306" s="1">
        <v>93000</v>
      </c>
      <c r="D1306" s="3">
        <f t="shared" si="20"/>
        <v>2.8707247808371403</v>
      </c>
      <c r="E1306" s="26">
        <f>IFERROR(VLOOKUP(D1306,Points!$I$2:$K$5,3,TRUE),"")</f>
        <v>0</v>
      </c>
      <c r="F1306" t="s">
        <v>8633</v>
      </c>
    </row>
    <row r="1307" spans="1:6" x14ac:dyDescent="0.25">
      <c r="A1307" t="s">
        <v>1759</v>
      </c>
      <c r="B1307" t="s">
        <v>111</v>
      </c>
      <c r="C1307" s="1">
        <v>39400</v>
      </c>
      <c r="D1307" s="3">
        <f t="shared" si="20"/>
        <v>1.2161995308062723</v>
      </c>
      <c r="E1307" s="26">
        <f>IFERROR(VLOOKUP(D1307,Points!$I$2:$K$5,3,TRUE),"")</f>
        <v>0</v>
      </c>
      <c r="F1307" t="s">
        <v>8632</v>
      </c>
    </row>
    <row r="1308" spans="1:6" x14ac:dyDescent="0.25">
      <c r="A1308" t="s">
        <v>1758</v>
      </c>
      <c r="B1308" t="s">
        <v>104</v>
      </c>
      <c r="C1308" s="1">
        <v>26444</v>
      </c>
      <c r="D1308" s="3">
        <f t="shared" si="20"/>
        <v>0.81627361402642307</v>
      </c>
      <c r="E1308" s="26">
        <f>IFERROR(VLOOKUP(D1308,Points!$I$2:$K$5,3,TRUE),"")</f>
        <v>0</v>
      </c>
      <c r="F1308" t="s">
        <v>8632</v>
      </c>
    </row>
    <row r="1309" spans="1:6" x14ac:dyDescent="0.25">
      <c r="A1309" t="s">
        <v>1757</v>
      </c>
      <c r="B1309" t="s">
        <v>58</v>
      </c>
      <c r="C1309" s="1">
        <v>11333</v>
      </c>
      <c r="D1309" s="3">
        <f t="shared" si="20"/>
        <v>0.34982713915298186</v>
      </c>
      <c r="E1309" s="26">
        <f>IFERROR(VLOOKUP(D1309,Points!$I$2:$K$5,3,TRUE),"")</f>
        <v>20</v>
      </c>
      <c r="F1309" t="s">
        <v>8632</v>
      </c>
    </row>
    <row r="1310" spans="1:6" x14ac:dyDescent="0.25">
      <c r="A1310" t="s">
        <v>669</v>
      </c>
      <c r="B1310" t="s">
        <v>25</v>
      </c>
      <c r="C1310" s="1">
        <v>43228</v>
      </c>
      <c r="D1310" s="3">
        <f t="shared" si="20"/>
        <v>1.3343622669465367</v>
      </c>
      <c r="E1310" s="26">
        <f>IFERROR(VLOOKUP(D1310,Points!$I$2:$K$5,3,TRUE),"")</f>
        <v>0</v>
      </c>
      <c r="F1310" t="s">
        <v>8632</v>
      </c>
    </row>
    <row r="1311" spans="1:6" x14ac:dyDescent="0.25">
      <c r="A1311" t="s">
        <v>1756</v>
      </c>
      <c r="B1311" t="s">
        <v>197</v>
      </c>
      <c r="C1311" s="1">
        <v>22417</v>
      </c>
      <c r="D1311" s="3">
        <f t="shared" si="20"/>
        <v>0.69196814421533526</v>
      </c>
      <c r="E1311" s="26">
        <f>IFERROR(VLOOKUP(D1311,Points!$I$2:$K$5,3,TRUE),"")</f>
        <v>15</v>
      </c>
      <c r="F1311" t="s">
        <v>8632</v>
      </c>
    </row>
    <row r="1312" spans="1:6" x14ac:dyDescent="0.25">
      <c r="A1312" t="s">
        <v>668</v>
      </c>
      <c r="B1312" t="s">
        <v>220</v>
      </c>
      <c r="C1312" s="1">
        <v>47450</v>
      </c>
      <c r="D1312" s="3">
        <f t="shared" si="20"/>
        <v>1.4646869983948636</v>
      </c>
      <c r="E1312" s="26">
        <f>IFERROR(VLOOKUP(D1312,Points!$I$2:$K$5,3,TRUE),"")</f>
        <v>0</v>
      </c>
      <c r="F1312" t="s">
        <v>8633</v>
      </c>
    </row>
    <row r="1313" spans="1:6" x14ac:dyDescent="0.25">
      <c r="A1313" t="s">
        <v>667</v>
      </c>
      <c r="B1313" t="s">
        <v>29</v>
      </c>
      <c r="C1313" s="1">
        <v>36333</v>
      </c>
      <c r="D1313" s="3">
        <f t="shared" si="20"/>
        <v>1.1215273490554389</v>
      </c>
      <c r="E1313" s="26">
        <f>IFERROR(VLOOKUP(D1313,Points!$I$2:$K$5,3,TRUE),"")</f>
        <v>0</v>
      </c>
      <c r="F1313" t="s">
        <v>8633</v>
      </c>
    </row>
    <row r="1314" spans="1:6" x14ac:dyDescent="0.25">
      <c r="A1314" t="s">
        <v>666</v>
      </c>
      <c r="B1314" t="s">
        <v>133</v>
      </c>
      <c r="C1314" s="1">
        <v>45398</v>
      </c>
      <c r="D1314" s="3">
        <f t="shared" si="20"/>
        <v>1.4013458451660699</v>
      </c>
      <c r="E1314" s="26">
        <f>IFERROR(VLOOKUP(D1314,Points!$I$2:$K$5,3,TRUE),"")</f>
        <v>0</v>
      </c>
      <c r="F1314" t="s">
        <v>8632</v>
      </c>
    </row>
    <row r="1315" spans="1:6" x14ac:dyDescent="0.25">
      <c r="A1315" t="s">
        <v>665</v>
      </c>
      <c r="B1315" t="s">
        <v>12</v>
      </c>
      <c r="C1315" s="1">
        <v>40083</v>
      </c>
      <c r="D1315" s="3">
        <f t="shared" si="20"/>
        <v>1.2372823805408075</v>
      </c>
      <c r="E1315" s="26">
        <f>IFERROR(VLOOKUP(D1315,Points!$I$2:$K$5,3,TRUE),"")</f>
        <v>0</v>
      </c>
      <c r="F1315" t="s">
        <v>8633</v>
      </c>
    </row>
    <row r="1316" spans="1:6" x14ac:dyDescent="0.25">
      <c r="A1316" t="s">
        <v>664</v>
      </c>
      <c r="B1316" t="s">
        <v>99</v>
      </c>
      <c r="C1316" s="1">
        <v>42197</v>
      </c>
      <c r="D1316" s="3">
        <f t="shared" si="20"/>
        <v>1.3025373502901594</v>
      </c>
      <c r="E1316" s="26">
        <f>IFERROR(VLOOKUP(D1316,Points!$I$2:$K$5,3,TRUE),"")</f>
        <v>0</v>
      </c>
      <c r="F1316" t="s">
        <v>8633</v>
      </c>
    </row>
    <row r="1317" spans="1:6" x14ac:dyDescent="0.25">
      <c r="A1317" t="s">
        <v>664</v>
      </c>
      <c r="B1317" t="s">
        <v>120</v>
      </c>
      <c r="C1317" s="1">
        <v>31750</v>
      </c>
      <c r="D1317" s="3">
        <f t="shared" si="20"/>
        <v>0.98005926657612052</v>
      </c>
      <c r="E1317" s="26">
        <f>IFERROR(VLOOKUP(D1317,Points!$I$2:$K$5,3,TRUE),"")</f>
        <v>0</v>
      </c>
      <c r="F1317" t="s">
        <v>8633</v>
      </c>
    </row>
    <row r="1318" spans="1:6" x14ac:dyDescent="0.25">
      <c r="A1318" t="s">
        <v>663</v>
      </c>
      <c r="B1318" t="s">
        <v>152</v>
      </c>
      <c r="C1318" s="1">
        <v>26962</v>
      </c>
      <c r="D1318" s="3">
        <f t="shared" si="20"/>
        <v>0.8322632423756019</v>
      </c>
      <c r="E1318" s="26">
        <f>IFERROR(VLOOKUP(D1318,Points!$I$2:$K$5,3,TRUE),"")</f>
        <v>0</v>
      </c>
      <c r="F1318" t="s">
        <v>8632</v>
      </c>
    </row>
    <row r="1319" spans="1:6" x14ac:dyDescent="0.25">
      <c r="A1319" t="s">
        <v>662</v>
      </c>
      <c r="B1319" t="s">
        <v>152</v>
      </c>
      <c r="C1319" s="1">
        <v>33821</v>
      </c>
      <c r="D1319" s="3">
        <f t="shared" si="20"/>
        <v>1.04398691196444</v>
      </c>
      <c r="E1319" s="26">
        <f>IFERROR(VLOOKUP(D1319,Points!$I$2:$K$5,3,TRUE),"")</f>
        <v>0</v>
      </c>
      <c r="F1319" t="s">
        <v>8633</v>
      </c>
    </row>
    <row r="1320" spans="1:6" x14ac:dyDescent="0.25">
      <c r="A1320" t="s">
        <v>661</v>
      </c>
      <c r="B1320" t="s">
        <v>210</v>
      </c>
      <c r="C1320" s="1">
        <v>31857</v>
      </c>
      <c r="D1320" s="3">
        <f t="shared" si="20"/>
        <v>0.98336214347450301</v>
      </c>
      <c r="E1320" s="26">
        <f>IFERROR(VLOOKUP(D1320,Points!$I$2:$K$5,3,TRUE),"")</f>
        <v>0</v>
      </c>
      <c r="F1320" t="s">
        <v>8632</v>
      </c>
    </row>
    <row r="1321" spans="1:6" x14ac:dyDescent="0.25">
      <c r="A1321" t="s">
        <v>660</v>
      </c>
      <c r="B1321" t="s">
        <v>29</v>
      </c>
      <c r="C1321" s="1">
        <v>36700</v>
      </c>
      <c r="D1321" s="3">
        <f t="shared" si="20"/>
        <v>1.132855908136807</v>
      </c>
      <c r="E1321" s="26">
        <f>IFERROR(VLOOKUP(D1321,Points!$I$2:$K$5,3,TRUE),"")</f>
        <v>0</v>
      </c>
      <c r="F1321" t="s">
        <v>8633</v>
      </c>
    </row>
    <row r="1322" spans="1:6" x14ac:dyDescent="0.25">
      <c r="A1322" t="s">
        <v>659</v>
      </c>
      <c r="B1322" t="s">
        <v>89</v>
      </c>
      <c r="C1322" s="1">
        <v>40364</v>
      </c>
      <c r="D1322" s="3">
        <f t="shared" si="20"/>
        <v>1.2459562909001112</v>
      </c>
      <c r="E1322" s="26">
        <f>IFERROR(VLOOKUP(D1322,Points!$I$2:$K$5,3,TRUE),"")</f>
        <v>0</v>
      </c>
      <c r="F1322" t="s">
        <v>8633</v>
      </c>
    </row>
    <row r="1323" spans="1:6" x14ac:dyDescent="0.25">
      <c r="A1323" t="s">
        <v>658</v>
      </c>
      <c r="B1323" t="s">
        <v>3</v>
      </c>
      <c r="C1323" s="1">
        <v>51404</v>
      </c>
      <c r="D1323" s="3">
        <f t="shared" si="20"/>
        <v>1.5867391035930363</v>
      </c>
      <c r="E1323" s="26">
        <f>IFERROR(VLOOKUP(D1323,Points!$I$2:$K$5,3,TRUE),"")</f>
        <v>0</v>
      </c>
      <c r="F1323" t="s">
        <v>8632</v>
      </c>
    </row>
    <row r="1324" spans="1:6" x14ac:dyDescent="0.25">
      <c r="A1324" t="s">
        <v>657</v>
      </c>
      <c r="B1324" t="s">
        <v>263</v>
      </c>
      <c r="C1324" s="1">
        <v>44278</v>
      </c>
      <c r="D1324" s="3">
        <f t="shared" si="20"/>
        <v>1.3667736757624398</v>
      </c>
      <c r="E1324" s="26">
        <f>IFERROR(VLOOKUP(D1324,Points!$I$2:$K$5,3,TRUE),"")</f>
        <v>0</v>
      </c>
      <c r="F1324" t="s">
        <v>8633</v>
      </c>
    </row>
    <row r="1325" spans="1:6" x14ac:dyDescent="0.25">
      <c r="A1325" t="s">
        <v>656</v>
      </c>
      <c r="B1325" t="s">
        <v>157</v>
      </c>
      <c r="C1325" s="1">
        <v>23077</v>
      </c>
      <c r="D1325" s="3">
        <f t="shared" si="20"/>
        <v>0.71234102975676006</v>
      </c>
      <c r="E1325" s="26">
        <f>IFERROR(VLOOKUP(D1325,Points!$I$2:$K$5,3,TRUE),"")</f>
        <v>10</v>
      </c>
      <c r="F1325" t="s">
        <v>8632</v>
      </c>
    </row>
    <row r="1326" spans="1:6" x14ac:dyDescent="0.25">
      <c r="A1326" t="s">
        <v>655</v>
      </c>
      <c r="B1326" t="s">
        <v>35</v>
      </c>
      <c r="C1326" s="1">
        <v>25500</v>
      </c>
      <c r="D1326" s="3">
        <f t="shared" si="20"/>
        <v>0.78713421410050621</v>
      </c>
      <c r="E1326" s="26">
        <f>IFERROR(VLOOKUP(D1326,Points!$I$2:$K$5,3,TRUE),"")</f>
        <v>10</v>
      </c>
      <c r="F1326" t="s">
        <v>8632</v>
      </c>
    </row>
    <row r="1327" spans="1:6" x14ac:dyDescent="0.25">
      <c r="A1327" t="s">
        <v>654</v>
      </c>
      <c r="B1327" t="s">
        <v>25</v>
      </c>
      <c r="C1327" s="1">
        <v>54531</v>
      </c>
      <c r="D1327" s="3">
        <f t="shared" si="20"/>
        <v>1.6832633658476355</v>
      </c>
      <c r="E1327" s="26">
        <f>IFERROR(VLOOKUP(D1327,Points!$I$2:$K$5,3,TRUE),"")</f>
        <v>0</v>
      </c>
      <c r="F1327" t="s">
        <v>8632</v>
      </c>
    </row>
    <row r="1328" spans="1:6" x14ac:dyDescent="0.25">
      <c r="A1328" t="s">
        <v>1755</v>
      </c>
      <c r="B1328" t="s">
        <v>165</v>
      </c>
      <c r="C1328" s="1">
        <v>39000</v>
      </c>
      <c r="D1328" s="3">
        <f t="shared" si="20"/>
        <v>1.203852327447833</v>
      </c>
      <c r="E1328" s="26">
        <f>IFERROR(VLOOKUP(D1328,Points!$I$2:$K$5,3,TRUE),"")</f>
        <v>0</v>
      </c>
      <c r="F1328" t="s">
        <v>8632</v>
      </c>
    </row>
    <row r="1329" spans="1:6" x14ac:dyDescent="0.25">
      <c r="A1329" t="s">
        <v>653</v>
      </c>
      <c r="B1329" t="s">
        <v>17</v>
      </c>
      <c r="C1329" s="1">
        <v>42063</v>
      </c>
      <c r="D1329" s="3">
        <f t="shared" si="20"/>
        <v>1.298401037165082</v>
      </c>
      <c r="E1329" s="26">
        <f>IFERROR(VLOOKUP(D1329,Points!$I$2:$K$5,3,TRUE),"")</f>
        <v>0</v>
      </c>
      <c r="F1329" t="s">
        <v>8633</v>
      </c>
    </row>
    <row r="1330" spans="1:6" x14ac:dyDescent="0.25">
      <c r="A1330" t="s">
        <v>652</v>
      </c>
      <c r="B1330" t="s">
        <v>165</v>
      </c>
      <c r="C1330" s="1">
        <v>75471</v>
      </c>
      <c r="D1330" s="3">
        <f t="shared" si="20"/>
        <v>2.3296394616619334</v>
      </c>
      <c r="E1330" s="26">
        <f>IFERROR(VLOOKUP(D1330,Points!$I$2:$K$5,3,TRUE),"")</f>
        <v>0</v>
      </c>
      <c r="F1330" t="s">
        <v>8632</v>
      </c>
    </row>
    <row r="1331" spans="1:6" x14ac:dyDescent="0.25">
      <c r="A1331" t="s">
        <v>651</v>
      </c>
      <c r="B1331" t="s">
        <v>263</v>
      </c>
      <c r="C1331" s="1">
        <v>37333</v>
      </c>
      <c r="D1331" s="3">
        <f t="shared" si="20"/>
        <v>1.1523953574515373</v>
      </c>
      <c r="E1331" s="26">
        <f>IFERROR(VLOOKUP(D1331,Points!$I$2:$K$5,3,TRUE),"")</f>
        <v>0</v>
      </c>
      <c r="F1331" t="s">
        <v>8633</v>
      </c>
    </row>
    <row r="1332" spans="1:6" x14ac:dyDescent="0.25">
      <c r="A1332" t="s">
        <v>1754</v>
      </c>
      <c r="B1332" t="s">
        <v>9</v>
      </c>
      <c r="C1332" s="1">
        <v>44750</v>
      </c>
      <c r="D1332" s="3">
        <f t="shared" si="20"/>
        <v>1.3813433757253981</v>
      </c>
      <c r="E1332" s="26">
        <f>IFERROR(VLOOKUP(D1332,Points!$I$2:$K$5,3,TRUE),"")</f>
        <v>0</v>
      </c>
      <c r="F1332" t="s">
        <v>8632</v>
      </c>
    </row>
    <row r="1333" spans="1:6" x14ac:dyDescent="0.25">
      <c r="A1333" t="s">
        <v>650</v>
      </c>
      <c r="B1333" t="s">
        <v>15</v>
      </c>
      <c r="C1333" s="1">
        <v>25250</v>
      </c>
      <c r="D1333" s="3">
        <f t="shared" si="20"/>
        <v>0.77941721200148162</v>
      </c>
      <c r="E1333" s="26">
        <f>IFERROR(VLOOKUP(D1333,Points!$I$2:$K$5,3,TRUE),"")</f>
        <v>10</v>
      </c>
      <c r="F1333" t="s">
        <v>8632</v>
      </c>
    </row>
    <row r="1334" spans="1:6" x14ac:dyDescent="0.25">
      <c r="A1334" t="s">
        <v>649</v>
      </c>
      <c r="B1334" t="s">
        <v>3</v>
      </c>
      <c r="C1334" s="1">
        <v>49132</v>
      </c>
      <c r="D1334" s="3">
        <f t="shared" si="20"/>
        <v>1.516606988517101</v>
      </c>
      <c r="E1334" s="26">
        <f>IFERROR(VLOOKUP(D1334,Points!$I$2:$K$5,3,TRUE),"")</f>
        <v>0</v>
      </c>
      <c r="F1334" t="s">
        <v>8633</v>
      </c>
    </row>
    <row r="1335" spans="1:6" x14ac:dyDescent="0.25">
      <c r="A1335" t="s">
        <v>648</v>
      </c>
      <c r="B1335" t="s">
        <v>49</v>
      </c>
      <c r="C1335" s="1">
        <v>44833</v>
      </c>
      <c r="D1335" s="3">
        <f t="shared" si="20"/>
        <v>1.3839054204222743</v>
      </c>
      <c r="E1335" s="26">
        <f>IFERROR(VLOOKUP(D1335,Points!$I$2:$K$5,3,TRUE),"")</f>
        <v>0</v>
      </c>
      <c r="F1335" t="s">
        <v>8633</v>
      </c>
    </row>
    <row r="1336" spans="1:6" x14ac:dyDescent="0.25">
      <c r="A1336" t="s">
        <v>647</v>
      </c>
      <c r="B1336" t="s">
        <v>103</v>
      </c>
      <c r="C1336" s="1">
        <v>41799</v>
      </c>
      <c r="D1336" s="3">
        <f t="shared" si="20"/>
        <v>1.2902518829485121</v>
      </c>
      <c r="E1336" s="26">
        <f>IFERROR(VLOOKUP(D1336,Points!$I$2:$K$5,3,TRUE),"")</f>
        <v>0</v>
      </c>
      <c r="F1336" t="s">
        <v>8632</v>
      </c>
    </row>
    <row r="1337" spans="1:6" x14ac:dyDescent="0.25">
      <c r="A1337" t="s">
        <v>646</v>
      </c>
      <c r="B1337" t="s">
        <v>212</v>
      </c>
      <c r="C1337" s="1">
        <v>34875</v>
      </c>
      <c r="D1337" s="3">
        <f t="shared" si="20"/>
        <v>1.0765217928139277</v>
      </c>
      <c r="E1337" s="26">
        <f>IFERROR(VLOOKUP(D1337,Points!$I$2:$K$5,3,TRUE),"")</f>
        <v>0</v>
      </c>
      <c r="F1337" t="s">
        <v>8633</v>
      </c>
    </row>
    <row r="1338" spans="1:6" x14ac:dyDescent="0.25">
      <c r="A1338" t="s">
        <v>646</v>
      </c>
      <c r="B1338" t="s">
        <v>81</v>
      </c>
      <c r="C1338" s="1">
        <v>46370</v>
      </c>
      <c r="D1338" s="3">
        <f t="shared" si="20"/>
        <v>1.4313495493270774</v>
      </c>
      <c r="E1338" s="26">
        <f>IFERROR(VLOOKUP(D1338,Points!$I$2:$K$5,3,TRUE),"")</f>
        <v>0</v>
      </c>
      <c r="F1338" t="s">
        <v>8633</v>
      </c>
    </row>
    <row r="1339" spans="1:6" x14ac:dyDescent="0.25">
      <c r="A1339" t="s">
        <v>646</v>
      </c>
      <c r="B1339" t="s">
        <v>221</v>
      </c>
      <c r="C1339" s="1">
        <v>80955</v>
      </c>
      <c r="D1339" s="3">
        <f t="shared" si="20"/>
        <v>2.4989196197061365</v>
      </c>
      <c r="E1339" s="26">
        <f>IFERROR(VLOOKUP(D1339,Points!$I$2:$K$5,3,TRUE),"")</f>
        <v>0</v>
      </c>
      <c r="F1339" t="s">
        <v>8633</v>
      </c>
    </row>
    <row r="1340" spans="1:6" x14ac:dyDescent="0.25">
      <c r="A1340" t="s">
        <v>645</v>
      </c>
      <c r="B1340" t="s">
        <v>15</v>
      </c>
      <c r="C1340" s="1">
        <v>48611</v>
      </c>
      <c r="D1340" s="3">
        <f t="shared" si="20"/>
        <v>1.5005247561427337</v>
      </c>
      <c r="E1340" s="26">
        <f>IFERROR(VLOOKUP(D1340,Points!$I$2:$K$5,3,TRUE),"")</f>
        <v>0</v>
      </c>
      <c r="F1340" t="s">
        <v>8633</v>
      </c>
    </row>
    <row r="1341" spans="1:6" x14ac:dyDescent="0.25">
      <c r="A1341" t="s">
        <v>644</v>
      </c>
      <c r="B1341" t="s">
        <v>15</v>
      </c>
      <c r="C1341" s="1">
        <v>32250</v>
      </c>
      <c r="D1341" s="3">
        <f t="shared" si="20"/>
        <v>0.9954932707741696</v>
      </c>
      <c r="E1341" s="26">
        <f>IFERROR(VLOOKUP(D1341,Points!$I$2:$K$5,3,TRUE),"")</f>
        <v>0</v>
      </c>
      <c r="F1341" t="s">
        <v>8632</v>
      </c>
    </row>
    <row r="1342" spans="1:6" x14ac:dyDescent="0.25">
      <c r="A1342" t="s">
        <v>643</v>
      </c>
      <c r="B1342" t="s">
        <v>157</v>
      </c>
      <c r="C1342" s="1">
        <v>62833</v>
      </c>
      <c r="D1342" s="3">
        <f t="shared" si="20"/>
        <v>1.9395295715520435</v>
      </c>
      <c r="E1342" s="26">
        <f>IFERROR(VLOOKUP(D1342,Points!$I$2:$K$5,3,TRUE),"")</f>
        <v>0</v>
      </c>
      <c r="F1342" t="s">
        <v>8633</v>
      </c>
    </row>
    <row r="1343" spans="1:6" x14ac:dyDescent="0.25">
      <c r="A1343" t="s">
        <v>642</v>
      </c>
      <c r="B1343" t="s">
        <v>157</v>
      </c>
      <c r="C1343" s="1">
        <v>55316</v>
      </c>
      <c r="D1343" s="3">
        <f t="shared" si="20"/>
        <v>1.7074947524385726</v>
      </c>
      <c r="E1343" s="26">
        <f>IFERROR(VLOOKUP(D1343,Points!$I$2:$K$5,3,TRUE),"")</f>
        <v>0</v>
      </c>
      <c r="F1343" t="s">
        <v>8632</v>
      </c>
    </row>
    <row r="1344" spans="1:6" x14ac:dyDescent="0.25">
      <c r="A1344" t="s">
        <v>641</v>
      </c>
      <c r="B1344" t="s">
        <v>42</v>
      </c>
      <c r="C1344" s="1">
        <v>25500</v>
      </c>
      <c r="D1344" s="3">
        <f t="shared" si="20"/>
        <v>0.78713421410050621</v>
      </c>
      <c r="E1344" s="26">
        <f>IFERROR(VLOOKUP(D1344,Points!$I$2:$K$5,3,TRUE),"")</f>
        <v>10</v>
      </c>
      <c r="F1344" t="s">
        <v>8633</v>
      </c>
    </row>
    <row r="1345" spans="1:6" x14ac:dyDescent="0.25">
      <c r="A1345" t="s">
        <v>641</v>
      </c>
      <c r="B1345" t="s">
        <v>186</v>
      </c>
      <c r="C1345" s="1">
        <v>45333</v>
      </c>
      <c r="D1345" s="3">
        <f t="shared" si="20"/>
        <v>1.3993394246203235</v>
      </c>
      <c r="E1345" s="26">
        <f>IFERROR(VLOOKUP(D1345,Points!$I$2:$K$5,3,TRUE),"")</f>
        <v>0</v>
      </c>
      <c r="F1345" t="s">
        <v>8633</v>
      </c>
    </row>
    <row r="1346" spans="1:6" x14ac:dyDescent="0.25">
      <c r="A1346" t="s">
        <v>641</v>
      </c>
      <c r="B1346" t="s">
        <v>174</v>
      </c>
      <c r="C1346" s="1">
        <v>43938</v>
      </c>
      <c r="D1346" s="3">
        <f t="shared" si="20"/>
        <v>1.3562785529077663</v>
      </c>
      <c r="E1346" s="26">
        <f>IFERROR(VLOOKUP(D1346,Points!$I$2:$K$5,3,TRUE),"")</f>
        <v>0</v>
      </c>
      <c r="F1346" t="s">
        <v>8633</v>
      </c>
    </row>
    <row r="1347" spans="1:6" x14ac:dyDescent="0.25">
      <c r="A1347" t="s">
        <v>640</v>
      </c>
      <c r="B1347" t="s">
        <v>87</v>
      </c>
      <c r="C1347" s="1">
        <v>30500</v>
      </c>
      <c r="D1347" s="3">
        <f t="shared" ref="D1347:D1410" si="21">C1347/$H$1</f>
        <v>0.94147425608099766</v>
      </c>
      <c r="E1347" s="26">
        <f>IFERROR(VLOOKUP(D1347,Points!$I$2:$K$5,3,TRUE),"")</f>
        <v>0</v>
      </c>
      <c r="F1347" t="s">
        <v>8633</v>
      </c>
    </row>
    <row r="1348" spans="1:6" x14ac:dyDescent="0.25">
      <c r="A1348" t="s">
        <v>639</v>
      </c>
      <c r="B1348" t="s">
        <v>165</v>
      </c>
      <c r="C1348" s="1">
        <v>42160</v>
      </c>
      <c r="D1348" s="3">
        <f t="shared" si="21"/>
        <v>1.3013952339795036</v>
      </c>
      <c r="E1348" s="26">
        <f>IFERROR(VLOOKUP(D1348,Points!$I$2:$K$5,3,TRUE),"")</f>
        <v>0</v>
      </c>
      <c r="F1348" t="s">
        <v>8632</v>
      </c>
    </row>
    <row r="1349" spans="1:6" x14ac:dyDescent="0.25">
      <c r="A1349" t="s">
        <v>638</v>
      </c>
      <c r="B1349" t="s">
        <v>165</v>
      </c>
      <c r="C1349" s="1">
        <v>111833</v>
      </c>
      <c r="D1349" s="3">
        <f t="shared" si="21"/>
        <v>3.4520619829608594</v>
      </c>
      <c r="E1349" s="26">
        <f>IFERROR(VLOOKUP(D1349,Points!$I$2:$K$5,3,TRUE),"")</f>
        <v>0</v>
      </c>
      <c r="F1349" t="s">
        <v>8632</v>
      </c>
    </row>
    <row r="1350" spans="1:6" x14ac:dyDescent="0.25">
      <c r="A1350" t="s">
        <v>637</v>
      </c>
      <c r="B1350" t="s">
        <v>165</v>
      </c>
      <c r="C1350" s="1">
        <v>57015</v>
      </c>
      <c r="D1350" s="3">
        <f t="shared" si="21"/>
        <v>1.7599394987035437</v>
      </c>
      <c r="E1350" s="26">
        <f>IFERROR(VLOOKUP(D1350,Points!$I$2:$K$5,3,TRUE),"")</f>
        <v>0</v>
      </c>
      <c r="F1350" t="s">
        <v>8633</v>
      </c>
    </row>
    <row r="1351" spans="1:6" x14ac:dyDescent="0.25">
      <c r="A1351" t="s">
        <v>636</v>
      </c>
      <c r="B1351" t="s">
        <v>224</v>
      </c>
      <c r="C1351" s="1">
        <v>24943</v>
      </c>
      <c r="D1351" s="3">
        <f t="shared" si="21"/>
        <v>0.76994073342387948</v>
      </c>
      <c r="E1351" s="26">
        <f>IFERROR(VLOOKUP(D1351,Points!$I$2:$K$5,3,TRUE),"")</f>
        <v>10</v>
      </c>
      <c r="F1351" t="s">
        <v>8632</v>
      </c>
    </row>
    <row r="1352" spans="1:6" x14ac:dyDescent="0.25">
      <c r="A1352" t="s">
        <v>635</v>
      </c>
      <c r="B1352" t="s">
        <v>224</v>
      </c>
      <c r="C1352" s="1">
        <v>22618</v>
      </c>
      <c r="D1352" s="3">
        <f t="shared" si="21"/>
        <v>0.69817261390295093</v>
      </c>
      <c r="E1352" s="26">
        <f>IFERROR(VLOOKUP(D1352,Points!$I$2:$K$5,3,TRUE),"")</f>
        <v>15</v>
      </c>
      <c r="F1352" t="s">
        <v>8632</v>
      </c>
    </row>
    <row r="1353" spans="1:6" x14ac:dyDescent="0.25">
      <c r="A1353" t="s">
        <v>634</v>
      </c>
      <c r="B1353" t="s">
        <v>224</v>
      </c>
      <c r="C1353" s="1">
        <v>30538</v>
      </c>
      <c r="D1353" s="3">
        <f t="shared" si="21"/>
        <v>0.94264724040004944</v>
      </c>
      <c r="E1353" s="26">
        <f>IFERROR(VLOOKUP(D1353,Points!$I$2:$K$5,3,TRUE),"")</f>
        <v>0</v>
      </c>
      <c r="F1353" t="s">
        <v>8633</v>
      </c>
    </row>
    <row r="1354" spans="1:6" x14ac:dyDescent="0.25">
      <c r="A1354" t="s">
        <v>633</v>
      </c>
      <c r="B1354" t="s">
        <v>224</v>
      </c>
      <c r="C1354" s="1">
        <v>34625</v>
      </c>
      <c r="D1354" s="3">
        <f t="shared" si="21"/>
        <v>1.068804790714903</v>
      </c>
      <c r="E1354" s="26">
        <f>IFERROR(VLOOKUP(D1354,Points!$I$2:$K$5,3,TRUE),"")</f>
        <v>0</v>
      </c>
      <c r="F1354" t="s">
        <v>8633</v>
      </c>
    </row>
    <row r="1355" spans="1:6" x14ac:dyDescent="0.25">
      <c r="A1355" t="s">
        <v>1753</v>
      </c>
      <c r="B1355" t="s">
        <v>104</v>
      </c>
      <c r="C1355" s="1">
        <v>23500</v>
      </c>
      <c r="D1355" s="3">
        <f t="shared" si="21"/>
        <v>0.72539819730830968</v>
      </c>
      <c r="E1355" s="26">
        <f>IFERROR(VLOOKUP(D1355,Points!$I$2:$K$5,3,TRUE),"")</f>
        <v>10</v>
      </c>
      <c r="F1355" t="s">
        <v>8632</v>
      </c>
    </row>
    <row r="1356" spans="1:6" x14ac:dyDescent="0.25">
      <c r="A1356" t="s">
        <v>632</v>
      </c>
      <c r="B1356" t="s">
        <v>9</v>
      </c>
      <c r="C1356" s="1">
        <v>30714</v>
      </c>
      <c r="D1356" s="3">
        <f t="shared" si="21"/>
        <v>0.94808000987776264</v>
      </c>
      <c r="E1356" s="26">
        <f>IFERROR(VLOOKUP(D1356,Points!$I$2:$K$5,3,TRUE),"")</f>
        <v>0</v>
      </c>
      <c r="F1356" t="s">
        <v>8632</v>
      </c>
    </row>
    <row r="1357" spans="1:6" x14ac:dyDescent="0.25">
      <c r="A1357" t="s">
        <v>1752</v>
      </c>
      <c r="B1357" t="s">
        <v>23</v>
      </c>
      <c r="C1357" s="1">
        <v>21300</v>
      </c>
      <c r="D1357" s="3">
        <f t="shared" si="21"/>
        <v>0.65748857883689349</v>
      </c>
      <c r="E1357" s="26">
        <f>IFERROR(VLOOKUP(D1357,Points!$I$2:$K$5,3,TRUE),"")</f>
        <v>15</v>
      </c>
      <c r="F1357" t="s">
        <v>8632</v>
      </c>
    </row>
    <row r="1358" spans="1:6" x14ac:dyDescent="0.25">
      <c r="A1358" t="s">
        <v>631</v>
      </c>
      <c r="B1358" t="s">
        <v>23</v>
      </c>
      <c r="C1358" s="1">
        <v>22156</v>
      </c>
      <c r="D1358" s="3">
        <f t="shared" si="21"/>
        <v>0.68391159402395363</v>
      </c>
      <c r="E1358" s="26">
        <f>IFERROR(VLOOKUP(D1358,Points!$I$2:$K$5,3,TRUE),"")</f>
        <v>15</v>
      </c>
      <c r="F1358" t="s">
        <v>8633</v>
      </c>
    </row>
    <row r="1359" spans="1:6" x14ac:dyDescent="0.25">
      <c r="A1359" t="s">
        <v>630</v>
      </c>
      <c r="B1359" t="s">
        <v>58</v>
      </c>
      <c r="C1359" s="1">
        <v>19769</v>
      </c>
      <c r="D1359" s="3">
        <f t="shared" si="21"/>
        <v>0.61022965798246698</v>
      </c>
      <c r="E1359" s="26">
        <f>IFERROR(VLOOKUP(D1359,Points!$I$2:$K$5,3,TRUE),"")</f>
        <v>15</v>
      </c>
      <c r="F1359" t="s">
        <v>8633</v>
      </c>
    </row>
    <row r="1360" spans="1:6" x14ac:dyDescent="0.25">
      <c r="A1360" t="s">
        <v>1751</v>
      </c>
      <c r="B1360" t="s">
        <v>165</v>
      </c>
      <c r="C1360" s="1">
        <v>76025</v>
      </c>
      <c r="D1360" s="3">
        <f t="shared" si="21"/>
        <v>2.346740338313372</v>
      </c>
      <c r="E1360" s="26">
        <f>IFERROR(VLOOKUP(D1360,Points!$I$2:$K$5,3,TRUE),"")</f>
        <v>0</v>
      </c>
      <c r="F1360" t="s">
        <v>8632</v>
      </c>
    </row>
    <row r="1361" spans="1:6" x14ac:dyDescent="0.25">
      <c r="A1361" t="s">
        <v>629</v>
      </c>
      <c r="B1361" t="s">
        <v>186</v>
      </c>
      <c r="C1361" s="1">
        <v>37222</v>
      </c>
      <c r="D1361" s="3">
        <f t="shared" si="21"/>
        <v>1.1489690085195703</v>
      </c>
      <c r="E1361" s="26">
        <f>IFERROR(VLOOKUP(D1361,Points!$I$2:$K$5,3,TRUE),"")</f>
        <v>0</v>
      </c>
      <c r="F1361" t="s">
        <v>8632</v>
      </c>
    </row>
    <row r="1362" spans="1:6" x14ac:dyDescent="0.25">
      <c r="A1362" t="s">
        <v>628</v>
      </c>
      <c r="B1362" t="s">
        <v>337</v>
      </c>
      <c r="C1362" s="1">
        <v>31750</v>
      </c>
      <c r="D1362" s="3">
        <f t="shared" si="21"/>
        <v>0.98005926657612052</v>
      </c>
      <c r="E1362" s="26">
        <f>IFERROR(VLOOKUP(D1362,Points!$I$2:$K$5,3,TRUE),"")</f>
        <v>0</v>
      </c>
      <c r="F1362" t="s">
        <v>8633</v>
      </c>
    </row>
    <row r="1363" spans="1:6" x14ac:dyDescent="0.25">
      <c r="A1363" t="s">
        <v>627</v>
      </c>
      <c r="B1363" t="s">
        <v>47</v>
      </c>
      <c r="C1363" s="1">
        <v>30895</v>
      </c>
      <c r="D1363" s="3">
        <f t="shared" si="21"/>
        <v>0.95366711939745652</v>
      </c>
      <c r="E1363" s="26">
        <f>IFERROR(VLOOKUP(D1363,Points!$I$2:$K$5,3,TRUE),"")</f>
        <v>0</v>
      </c>
      <c r="F1363" t="s">
        <v>8632</v>
      </c>
    </row>
    <row r="1364" spans="1:6" x14ac:dyDescent="0.25">
      <c r="A1364" t="s">
        <v>626</v>
      </c>
      <c r="B1364" t="s">
        <v>47</v>
      </c>
      <c r="C1364" s="1">
        <v>47977</v>
      </c>
      <c r="D1364" s="3">
        <f t="shared" si="21"/>
        <v>1.4809544388196074</v>
      </c>
      <c r="E1364" s="26">
        <f>IFERROR(VLOOKUP(D1364,Points!$I$2:$K$5,3,TRUE),"")</f>
        <v>0</v>
      </c>
      <c r="F1364" t="s">
        <v>8633</v>
      </c>
    </row>
    <row r="1365" spans="1:6" x14ac:dyDescent="0.25">
      <c r="A1365" t="s">
        <v>625</v>
      </c>
      <c r="B1365" t="s">
        <v>127</v>
      </c>
      <c r="C1365" s="1">
        <v>41772</v>
      </c>
      <c r="D1365" s="3">
        <f t="shared" si="21"/>
        <v>1.2894184467218175</v>
      </c>
      <c r="E1365" s="26">
        <f>IFERROR(VLOOKUP(D1365,Points!$I$2:$K$5,3,TRUE),"")</f>
        <v>0</v>
      </c>
      <c r="F1365" t="s">
        <v>8632</v>
      </c>
    </row>
    <row r="1366" spans="1:6" x14ac:dyDescent="0.25">
      <c r="A1366" t="s">
        <v>624</v>
      </c>
      <c r="B1366" t="s">
        <v>127</v>
      </c>
      <c r="C1366" s="1">
        <v>54597</v>
      </c>
      <c r="D1366" s="3">
        <f t="shared" si="21"/>
        <v>1.6853006544017779</v>
      </c>
      <c r="E1366" s="26">
        <f>IFERROR(VLOOKUP(D1366,Points!$I$2:$K$5,3,TRUE),"")</f>
        <v>0</v>
      </c>
      <c r="F1366" t="s">
        <v>8633</v>
      </c>
    </row>
    <row r="1367" spans="1:6" x14ac:dyDescent="0.25">
      <c r="A1367" t="s">
        <v>623</v>
      </c>
      <c r="B1367" t="s">
        <v>210</v>
      </c>
      <c r="C1367" s="1">
        <v>32077</v>
      </c>
      <c r="D1367" s="3">
        <f t="shared" si="21"/>
        <v>0.99015310532164469</v>
      </c>
      <c r="E1367" s="26">
        <f>IFERROR(VLOOKUP(D1367,Points!$I$2:$K$5,3,TRUE),"")</f>
        <v>0</v>
      </c>
      <c r="F1367" t="s">
        <v>8633</v>
      </c>
    </row>
    <row r="1368" spans="1:6" x14ac:dyDescent="0.25">
      <c r="A1368" t="s">
        <v>622</v>
      </c>
      <c r="B1368" t="s">
        <v>96</v>
      </c>
      <c r="C1368" s="1">
        <v>28750</v>
      </c>
      <c r="D1368" s="3">
        <f t="shared" si="21"/>
        <v>0.88745524138782561</v>
      </c>
      <c r="E1368" s="26">
        <f>IFERROR(VLOOKUP(D1368,Points!$I$2:$K$5,3,TRUE),"")</f>
        <v>0</v>
      </c>
      <c r="F1368" t="s">
        <v>8632</v>
      </c>
    </row>
    <row r="1369" spans="1:6" x14ac:dyDescent="0.25">
      <c r="A1369" t="s">
        <v>621</v>
      </c>
      <c r="B1369" t="s">
        <v>72</v>
      </c>
      <c r="C1369" s="1">
        <v>40457</v>
      </c>
      <c r="D1369" s="3">
        <f t="shared" si="21"/>
        <v>1.2488270156809482</v>
      </c>
      <c r="E1369" s="26">
        <f>IFERROR(VLOOKUP(D1369,Points!$I$2:$K$5,3,TRUE),"")</f>
        <v>0</v>
      </c>
      <c r="F1369" t="s">
        <v>8632</v>
      </c>
    </row>
    <row r="1370" spans="1:6" x14ac:dyDescent="0.25">
      <c r="A1370" t="s">
        <v>620</v>
      </c>
      <c r="B1370" t="s">
        <v>44</v>
      </c>
      <c r="C1370" s="1">
        <v>38250</v>
      </c>
      <c r="D1370" s="3">
        <f t="shared" si="21"/>
        <v>1.1807013211507593</v>
      </c>
      <c r="E1370" s="26">
        <f>IFERROR(VLOOKUP(D1370,Points!$I$2:$K$5,3,TRUE),"")</f>
        <v>0</v>
      </c>
      <c r="F1370" t="s">
        <v>8633</v>
      </c>
    </row>
    <row r="1371" spans="1:6" x14ac:dyDescent="0.25">
      <c r="A1371" t="s">
        <v>619</v>
      </c>
      <c r="B1371" t="s">
        <v>7</v>
      </c>
      <c r="C1371" s="1">
        <v>69590</v>
      </c>
      <c r="D1371" s="3">
        <f t="shared" si="21"/>
        <v>2.1481047042844796</v>
      </c>
      <c r="E1371" s="26">
        <f>IFERROR(VLOOKUP(D1371,Points!$I$2:$K$5,3,TRUE),"")</f>
        <v>0</v>
      </c>
      <c r="F1371" t="s">
        <v>8633</v>
      </c>
    </row>
    <row r="1372" spans="1:6" x14ac:dyDescent="0.25">
      <c r="A1372" t="s">
        <v>618</v>
      </c>
      <c r="B1372" t="s">
        <v>7</v>
      </c>
      <c r="C1372" s="1">
        <v>45086</v>
      </c>
      <c r="D1372" s="3">
        <f t="shared" si="21"/>
        <v>1.3917150265464873</v>
      </c>
      <c r="E1372" s="26">
        <f>IFERROR(VLOOKUP(D1372,Points!$I$2:$K$5,3,TRUE),"")</f>
        <v>0</v>
      </c>
      <c r="F1372" t="s">
        <v>8632</v>
      </c>
    </row>
    <row r="1373" spans="1:6" x14ac:dyDescent="0.25">
      <c r="A1373" t="s">
        <v>617</v>
      </c>
      <c r="B1373" t="s">
        <v>220</v>
      </c>
      <c r="C1373" s="1">
        <v>27944</v>
      </c>
      <c r="D1373" s="3">
        <f t="shared" si="21"/>
        <v>0.86257562662057041</v>
      </c>
      <c r="E1373" s="26">
        <f>IFERROR(VLOOKUP(D1373,Points!$I$2:$K$5,3,TRUE),"")</f>
        <v>0</v>
      </c>
      <c r="F1373" t="s">
        <v>8632</v>
      </c>
    </row>
    <row r="1374" spans="1:6" x14ac:dyDescent="0.25">
      <c r="A1374" t="s">
        <v>616</v>
      </c>
      <c r="B1374" t="s">
        <v>184</v>
      </c>
      <c r="C1374" s="1">
        <v>29333</v>
      </c>
      <c r="D1374" s="3">
        <f t="shared" si="21"/>
        <v>0.90545129028275095</v>
      </c>
      <c r="E1374" s="26">
        <f>IFERROR(VLOOKUP(D1374,Points!$I$2:$K$5,3,TRUE),"")</f>
        <v>0</v>
      </c>
      <c r="F1374" t="s">
        <v>8633</v>
      </c>
    </row>
    <row r="1375" spans="1:6" x14ac:dyDescent="0.25">
      <c r="A1375" t="s">
        <v>615</v>
      </c>
      <c r="B1375" t="s">
        <v>1</v>
      </c>
      <c r="C1375" s="1">
        <v>37000</v>
      </c>
      <c r="D1375" s="3">
        <f t="shared" si="21"/>
        <v>1.1421163106556365</v>
      </c>
      <c r="E1375" s="26">
        <f>IFERROR(VLOOKUP(D1375,Points!$I$2:$K$5,3,TRUE),"")</f>
        <v>0</v>
      </c>
      <c r="F1375" t="s">
        <v>8633</v>
      </c>
    </row>
    <row r="1376" spans="1:6" x14ac:dyDescent="0.25">
      <c r="A1376" t="s">
        <v>614</v>
      </c>
      <c r="B1376" t="s">
        <v>210</v>
      </c>
      <c r="C1376" s="1">
        <v>62000</v>
      </c>
      <c r="D1376" s="3">
        <f t="shared" si="21"/>
        <v>1.9138165205580935</v>
      </c>
      <c r="E1376" s="26">
        <f>IFERROR(VLOOKUP(D1376,Points!$I$2:$K$5,3,TRUE),"")</f>
        <v>0</v>
      </c>
      <c r="F1376" t="s">
        <v>8633</v>
      </c>
    </row>
    <row r="1377" spans="1:6" x14ac:dyDescent="0.25">
      <c r="A1377" t="s">
        <v>613</v>
      </c>
      <c r="B1377" t="s">
        <v>157</v>
      </c>
      <c r="C1377" s="1">
        <v>44000</v>
      </c>
      <c r="D1377" s="3">
        <f t="shared" si="21"/>
        <v>1.3581923694283244</v>
      </c>
      <c r="E1377" s="26">
        <f>IFERROR(VLOOKUP(D1377,Points!$I$2:$K$5,3,TRUE),"")</f>
        <v>0</v>
      </c>
      <c r="F1377" t="s">
        <v>8633</v>
      </c>
    </row>
    <row r="1378" spans="1:6" x14ac:dyDescent="0.25">
      <c r="A1378" t="s">
        <v>613</v>
      </c>
      <c r="B1378" t="s">
        <v>124</v>
      </c>
      <c r="C1378" s="1">
        <v>51559</v>
      </c>
      <c r="D1378" s="3">
        <f t="shared" si="21"/>
        <v>1.5915236448944314</v>
      </c>
      <c r="E1378" s="26">
        <f>IFERROR(VLOOKUP(D1378,Points!$I$2:$K$5,3,TRUE),"")</f>
        <v>0</v>
      </c>
      <c r="F1378" t="s">
        <v>8633</v>
      </c>
    </row>
    <row r="1379" spans="1:6" x14ac:dyDescent="0.25">
      <c r="A1379" t="s">
        <v>612</v>
      </c>
      <c r="B1379" t="s">
        <v>124</v>
      </c>
      <c r="C1379" s="1">
        <v>22793</v>
      </c>
      <c r="D1379" s="3">
        <f t="shared" si="21"/>
        <v>0.70357451537226823</v>
      </c>
      <c r="E1379" s="26">
        <f>IFERROR(VLOOKUP(D1379,Points!$I$2:$K$5,3,TRUE),"")</f>
        <v>10</v>
      </c>
      <c r="F1379" t="s">
        <v>8632</v>
      </c>
    </row>
    <row r="1380" spans="1:6" x14ac:dyDescent="0.25">
      <c r="A1380" t="s">
        <v>611</v>
      </c>
      <c r="B1380" t="s">
        <v>47</v>
      </c>
      <c r="C1380" s="1">
        <v>27505</v>
      </c>
      <c r="D1380" s="3">
        <f t="shared" si="21"/>
        <v>0.84902457093468331</v>
      </c>
      <c r="E1380" s="26">
        <f>IFERROR(VLOOKUP(D1380,Points!$I$2:$K$5,3,TRUE),"")</f>
        <v>0</v>
      </c>
      <c r="F1380" t="s">
        <v>8632</v>
      </c>
    </row>
    <row r="1381" spans="1:6" x14ac:dyDescent="0.25">
      <c r="A1381" t="s">
        <v>610</v>
      </c>
      <c r="B1381" t="s">
        <v>47</v>
      </c>
      <c r="C1381" s="1">
        <v>43350</v>
      </c>
      <c r="D1381" s="3">
        <f t="shared" si="21"/>
        <v>1.3381281639708607</v>
      </c>
      <c r="E1381" s="26">
        <f>IFERROR(VLOOKUP(D1381,Points!$I$2:$K$5,3,TRUE),"")</f>
        <v>0</v>
      </c>
      <c r="F1381" t="s">
        <v>8633</v>
      </c>
    </row>
    <row r="1382" spans="1:6" x14ac:dyDescent="0.25">
      <c r="A1382" t="s">
        <v>609</v>
      </c>
      <c r="B1382" t="s">
        <v>101</v>
      </c>
      <c r="C1382" s="1">
        <v>33697</v>
      </c>
      <c r="D1382" s="3">
        <f t="shared" si="21"/>
        <v>1.0401592789233238</v>
      </c>
      <c r="E1382" s="26">
        <f>IFERROR(VLOOKUP(D1382,Points!$I$2:$K$5,3,TRUE),"")</f>
        <v>0</v>
      </c>
      <c r="F1382" t="s">
        <v>8632</v>
      </c>
    </row>
    <row r="1383" spans="1:6" x14ac:dyDescent="0.25">
      <c r="A1383" t="s">
        <v>608</v>
      </c>
      <c r="B1383" t="s">
        <v>12</v>
      </c>
      <c r="C1383" s="1">
        <v>41276</v>
      </c>
      <c r="D1383" s="3">
        <f t="shared" si="21"/>
        <v>1.2741079145573528</v>
      </c>
      <c r="E1383" s="26">
        <f>IFERROR(VLOOKUP(D1383,Points!$I$2:$K$5,3,TRUE),"")</f>
        <v>0</v>
      </c>
      <c r="F1383" t="s">
        <v>8633</v>
      </c>
    </row>
    <row r="1384" spans="1:6" x14ac:dyDescent="0.25">
      <c r="A1384" t="s">
        <v>607</v>
      </c>
      <c r="B1384" t="s">
        <v>165</v>
      </c>
      <c r="C1384" s="1">
        <v>69392</v>
      </c>
      <c r="D1384" s="3">
        <f t="shared" si="21"/>
        <v>2.1419928386220519</v>
      </c>
      <c r="E1384" s="26">
        <f>IFERROR(VLOOKUP(D1384,Points!$I$2:$K$5,3,TRUE),"")</f>
        <v>0</v>
      </c>
      <c r="F1384" t="s">
        <v>8633</v>
      </c>
    </row>
    <row r="1385" spans="1:6" x14ac:dyDescent="0.25">
      <c r="A1385" t="s">
        <v>606</v>
      </c>
      <c r="B1385" t="s">
        <v>77</v>
      </c>
      <c r="C1385" s="1">
        <v>19972</v>
      </c>
      <c r="D1385" s="3">
        <f t="shared" si="21"/>
        <v>0.61649586368687492</v>
      </c>
      <c r="E1385" s="26">
        <f>IFERROR(VLOOKUP(D1385,Points!$I$2:$K$5,3,TRUE),"")</f>
        <v>15</v>
      </c>
      <c r="F1385" t="s">
        <v>8633</v>
      </c>
    </row>
    <row r="1386" spans="1:6" x14ac:dyDescent="0.25">
      <c r="A1386" t="s">
        <v>606</v>
      </c>
      <c r="B1386" t="s">
        <v>76</v>
      </c>
      <c r="C1386" s="1">
        <v>54500</v>
      </c>
      <c r="D1386" s="3">
        <f t="shared" si="21"/>
        <v>1.6823064575873565</v>
      </c>
      <c r="E1386" s="26">
        <f>IFERROR(VLOOKUP(D1386,Points!$I$2:$K$5,3,TRUE),"")</f>
        <v>0</v>
      </c>
      <c r="F1386" t="s">
        <v>8633</v>
      </c>
    </row>
    <row r="1387" spans="1:6" x14ac:dyDescent="0.25">
      <c r="A1387" t="s">
        <v>605</v>
      </c>
      <c r="B1387" t="s">
        <v>184</v>
      </c>
      <c r="C1387" s="1">
        <v>33450</v>
      </c>
      <c r="D1387" s="3">
        <f t="shared" si="21"/>
        <v>1.0325348808494876</v>
      </c>
      <c r="E1387" s="26">
        <f>IFERROR(VLOOKUP(D1387,Points!$I$2:$K$5,3,TRUE),"")</f>
        <v>0</v>
      </c>
      <c r="F1387" t="s">
        <v>8633</v>
      </c>
    </row>
    <row r="1388" spans="1:6" x14ac:dyDescent="0.25">
      <c r="A1388" t="s">
        <v>604</v>
      </c>
      <c r="B1388" t="s">
        <v>8</v>
      </c>
      <c r="C1388" s="1">
        <v>32208</v>
      </c>
      <c r="D1388" s="3">
        <f t="shared" si="21"/>
        <v>0.99419681442153351</v>
      </c>
      <c r="E1388" s="26">
        <f>IFERROR(VLOOKUP(D1388,Points!$I$2:$K$5,3,TRUE),"")</f>
        <v>0</v>
      </c>
      <c r="F1388" t="s">
        <v>8632</v>
      </c>
    </row>
    <row r="1389" spans="1:6" x14ac:dyDescent="0.25">
      <c r="A1389" t="s">
        <v>603</v>
      </c>
      <c r="B1389" t="s">
        <v>120</v>
      </c>
      <c r="C1389" s="1">
        <v>35042</v>
      </c>
      <c r="D1389" s="3">
        <f t="shared" si="21"/>
        <v>1.081676750216076</v>
      </c>
      <c r="E1389" s="26">
        <f>IFERROR(VLOOKUP(D1389,Points!$I$2:$K$5,3,TRUE),"")</f>
        <v>0</v>
      </c>
      <c r="F1389" t="s">
        <v>8633</v>
      </c>
    </row>
    <row r="1390" spans="1:6" x14ac:dyDescent="0.25">
      <c r="A1390" t="s">
        <v>602</v>
      </c>
      <c r="B1390" t="s">
        <v>120</v>
      </c>
      <c r="C1390" s="1">
        <v>23700</v>
      </c>
      <c r="D1390" s="3">
        <f t="shared" si="21"/>
        <v>0.73157179898752933</v>
      </c>
      <c r="E1390" s="26">
        <f>IFERROR(VLOOKUP(D1390,Points!$I$2:$K$5,3,TRUE),"")</f>
        <v>10</v>
      </c>
      <c r="F1390" t="s">
        <v>8632</v>
      </c>
    </row>
    <row r="1391" spans="1:6" x14ac:dyDescent="0.25">
      <c r="A1391" t="s">
        <v>1750</v>
      </c>
      <c r="B1391" t="s">
        <v>50</v>
      </c>
      <c r="C1391" s="1">
        <v>9250</v>
      </c>
      <c r="D1391" s="3">
        <f t="shared" si="21"/>
        <v>0.28552907766390911</v>
      </c>
      <c r="E1391" s="26">
        <f>IFERROR(VLOOKUP(D1391,Points!$I$2:$K$5,3,TRUE),"")</f>
        <v>20</v>
      </c>
      <c r="F1391" t="s">
        <v>8632</v>
      </c>
    </row>
    <row r="1392" spans="1:6" x14ac:dyDescent="0.25">
      <c r="A1392" t="s">
        <v>601</v>
      </c>
      <c r="B1392" t="s">
        <v>12</v>
      </c>
      <c r="C1392" s="1">
        <v>44386</v>
      </c>
      <c r="D1392" s="3">
        <f t="shared" si="21"/>
        <v>1.3701074206692183</v>
      </c>
      <c r="E1392" s="26">
        <f>IFERROR(VLOOKUP(D1392,Points!$I$2:$K$5,3,TRUE),"")</f>
        <v>0</v>
      </c>
      <c r="F1392" t="s">
        <v>8633</v>
      </c>
    </row>
    <row r="1393" spans="1:6" x14ac:dyDescent="0.25">
      <c r="A1393" t="s">
        <v>1749</v>
      </c>
      <c r="B1393" t="s">
        <v>120</v>
      </c>
      <c r="C1393" s="1">
        <v>32531</v>
      </c>
      <c r="D1393" s="3">
        <f t="shared" si="21"/>
        <v>1.0041671811334734</v>
      </c>
      <c r="E1393" s="26">
        <f>IFERROR(VLOOKUP(D1393,Points!$I$2:$K$5,3,TRUE),"")</f>
        <v>0</v>
      </c>
      <c r="F1393" t="s">
        <v>8632</v>
      </c>
    </row>
    <row r="1394" spans="1:6" x14ac:dyDescent="0.25">
      <c r="A1394" t="s">
        <v>600</v>
      </c>
      <c r="B1394" t="s">
        <v>120</v>
      </c>
      <c r="C1394" s="1">
        <v>27071</v>
      </c>
      <c r="D1394" s="3">
        <f t="shared" si="21"/>
        <v>0.83562785529077666</v>
      </c>
      <c r="E1394" s="26">
        <f>IFERROR(VLOOKUP(D1394,Points!$I$2:$K$5,3,TRUE),"")</f>
        <v>0</v>
      </c>
      <c r="F1394" t="s">
        <v>8633</v>
      </c>
    </row>
    <row r="1395" spans="1:6" x14ac:dyDescent="0.25">
      <c r="A1395" t="s">
        <v>599</v>
      </c>
      <c r="B1395" t="s">
        <v>111</v>
      </c>
      <c r="C1395" s="1">
        <v>51083</v>
      </c>
      <c r="D1395" s="3">
        <f t="shared" si="21"/>
        <v>1.5768304728978886</v>
      </c>
      <c r="E1395" s="26">
        <f>IFERROR(VLOOKUP(D1395,Points!$I$2:$K$5,3,TRUE),"")</f>
        <v>0</v>
      </c>
      <c r="F1395" t="s">
        <v>8632</v>
      </c>
    </row>
    <row r="1396" spans="1:6" x14ac:dyDescent="0.25">
      <c r="A1396" t="s">
        <v>598</v>
      </c>
      <c r="B1396" t="s">
        <v>174</v>
      </c>
      <c r="C1396" s="1">
        <v>51162</v>
      </c>
      <c r="D1396" s="3">
        <f t="shared" si="21"/>
        <v>1.5792690455611804</v>
      </c>
      <c r="E1396" s="26">
        <f>IFERROR(VLOOKUP(D1396,Points!$I$2:$K$5,3,TRUE),"")</f>
        <v>0</v>
      </c>
      <c r="F1396" t="s">
        <v>8633</v>
      </c>
    </row>
    <row r="1397" spans="1:6" x14ac:dyDescent="0.25">
      <c r="A1397" t="s">
        <v>597</v>
      </c>
      <c r="B1397" t="s">
        <v>174</v>
      </c>
      <c r="C1397" s="1">
        <v>30571</v>
      </c>
      <c r="D1397" s="3">
        <f t="shared" si="21"/>
        <v>0.94366588467712065</v>
      </c>
      <c r="E1397" s="26">
        <f>IFERROR(VLOOKUP(D1397,Points!$I$2:$K$5,3,TRUE),"")</f>
        <v>0</v>
      </c>
      <c r="F1397" t="s">
        <v>8632</v>
      </c>
    </row>
    <row r="1398" spans="1:6" x14ac:dyDescent="0.25">
      <c r="A1398" t="s">
        <v>596</v>
      </c>
      <c r="B1398" t="s">
        <v>12</v>
      </c>
      <c r="C1398" s="1">
        <v>37429</v>
      </c>
      <c r="D1398" s="3">
        <f t="shared" si="21"/>
        <v>1.1553586862575627</v>
      </c>
      <c r="E1398" s="26">
        <f>IFERROR(VLOOKUP(D1398,Points!$I$2:$K$5,3,TRUE),"")</f>
        <v>0</v>
      </c>
      <c r="F1398" t="s">
        <v>8632</v>
      </c>
    </row>
    <row r="1399" spans="1:6" x14ac:dyDescent="0.25">
      <c r="A1399" t="s">
        <v>595</v>
      </c>
      <c r="B1399" t="s">
        <v>17</v>
      </c>
      <c r="C1399" s="1">
        <v>40333</v>
      </c>
      <c r="D1399" s="3">
        <f t="shared" si="21"/>
        <v>1.244999382639832</v>
      </c>
      <c r="E1399" s="26">
        <f>IFERROR(VLOOKUP(D1399,Points!$I$2:$K$5,3,TRUE),"")</f>
        <v>0</v>
      </c>
      <c r="F1399" t="s">
        <v>8633</v>
      </c>
    </row>
    <row r="1400" spans="1:6" x14ac:dyDescent="0.25">
      <c r="A1400" t="s">
        <v>595</v>
      </c>
      <c r="B1400" t="s">
        <v>111</v>
      </c>
      <c r="C1400" s="1">
        <v>32538</v>
      </c>
      <c r="D1400" s="3">
        <f t="shared" si="21"/>
        <v>1.004383257192246</v>
      </c>
      <c r="E1400" s="26">
        <f>IFERROR(VLOOKUP(D1400,Points!$I$2:$K$5,3,TRUE),"")</f>
        <v>0</v>
      </c>
      <c r="F1400" t="s">
        <v>8633</v>
      </c>
    </row>
    <row r="1401" spans="1:6" x14ac:dyDescent="0.25">
      <c r="A1401" t="s">
        <v>594</v>
      </c>
      <c r="B1401" t="s">
        <v>23</v>
      </c>
      <c r="C1401" s="1">
        <v>22250</v>
      </c>
      <c r="D1401" s="3">
        <f t="shared" si="21"/>
        <v>0.68681318681318682</v>
      </c>
      <c r="E1401" s="26">
        <f>IFERROR(VLOOKUP(D1401,Points!$I$2:$K$5,3,TRUE),"")</f>
        <v>15</v>
      </c>
      <c r="F1401" t="s">
        <v>8632</v>
      </c>
    </row>
    <row r="1402" spans="1:6" x14ac:dyDescent="0.25">
      <c r="A1402" t="s">
        <v>593</v>
      </c>
      <c r="B1402" t="s">
        <v>92</v>
      </c>
      <c r="C1402" s="1">
        <v>47375</v>
      </c>
      <c r="D1402" s="3">
        <f t="shared" si="21"/>
        <v>1.4623718977651561</v>
      </c>
      <c r="E1402" s="26">
        <f>IFERROR(VLOOKUP(D1402,Points!$I$2:$K$5,3,TRUE),"")</f>
        <v>0</v>
      </c>
      <c r="F1402" t="s">
        <v>8632</v>
      </c>
    </row>
    <row r="1403" spans="1:6" x14ac:dyDescent="0.25">
      <c r="A1403" t="s">
        <v>592</v>
      </c>
      <c r="B1403" t="s">
        <v>186</v>
      </c>
      <c r="C1403" s="1">
        <v>36357</v>
      </c>
      <c r="D1403" s="3">
        <f t="shared" si="21"/>
        <v>1.1222681812569453</v>
      </c>
      <c r="E1403" s="26">
        <f>IFERROR(VLOOKUP(D1403,Points!$I$2:$K$5,3,TRUE),"")</f>
        <v>0</v>
      </c>
      <c r="F1403" t="s">
        <v>8633</v>
      </c>
    </row>
    <row r="1404" spans="1:6" x14ac:dyDescent="0.25">
      <c r="A1404" t="s">
        <v>591</v>
      </c>
      <c r="B1404" t="s">
        <v>49</v>
      </c>
      <c r="C1404" s="1">
        <v>14786</v>
      </c>
      <c r="D1404" s="3">
        <f t="shared" si="21"/>
        <v>0.4564143721447092</v>
      </c>
      <c r="E1404" s="26">
        <f>IFERROR(VLOOKUP(D1404,Points!$I$2:$K$5,3,TRUE),"")</f>
        <v>20</v>
      </c>
      <c r="F1404" t="s">
        <v>8633</v>
      </c>
    </row>
    <row r="1405" spans="1:6" x14ac:dyDescent="0.25">
      <c r="A1405" t="s">
        <v>590</v>
      </c>
      <c r="B1405" t="s">
        <v>17</v>
      </c>
      <c r="C1405" s="1">
        <v>39500</v>
      </c>
      <c r="D1405" s="3">
        <f t="shared" si="21"/>
        <v>1.2192863316458822</v>
      </c>
      <c r="E1405" s="26">
        <f>IFERROR(VLOOKUP(D1405,Points!$I$2:$K$5,3,TRUE),"")</f>
        <v>0</v>
      </c>
      <c r="F1405" t="s">
        <v>8633</v>
      </c>
    </row>
    <row r="1406" spans="1:6" x14ac:dyDescent="0.25">
      <c r="A1406" t="s">
        <v>589</v>
      </c>
      <c r="B1406" t="s">
        <v>17</v>
      </c>
      <c r="C1406" s="1">
        <v>37938</v>
      </c>
      <c r="D1406" s="3">
        <f t="shared" si="21"/>
        <v>1.1710705025311767</v>
      </c>
      <c r="E1406" s="26">
        <f>IFERROR(VLOOKUP(D1406,Points!$I$2:$K$5,3,TRUE),"")</f>
        <v>0</v>
      </c>
      <c r="F1406" t="s">
        <v>8632</v>
      </c>
    </row>
    <row r="1407" spans="1:6" x14ac:dyDescent="0.25">
      <c r="A1407" t="s">
        <v>588</v>
      </c>
      <c r="B1407" t="s">
        <v>49</v>
      </c>
      <c r="C1407" s="1">
        <v>32125</v>
      </c>
      <c r="D1407" s="3">
        <f t="shared" si="21"/>
        <v>0.99163476972465736</v>
      </c>
      <c r="E1407" s="26">
        <f>IFERROR(VLOOKUP(D1407,Points!$I$2:$K$5,3,TRUE),"")</f>
        <v>0</v>
      </c>
      <c r="F1407" t="s">
        <v>8633</v>
      </c>
    </row>
    <row r="1408" spans="1:6" x14ac:dyDescent="0.25">
      <c r="A1408" t="s">
        <v>587</v>
      </c>
      <c r="B1408" t="s">
        <v>104</v>
      </c>
      <c r="C1408" s="1">
        <v>22750</v>
      </c>
      <c r="D1408" s="3">
        <f t="shared" si="21"/>
        <v>0.702247191011236</v>
      </c>
      <c r="E1408" s="26">
        <f>IFERROR(VLOOKUP(D1408,Points!$I$2:$K$5,3,TRUE),"")</f>
        <v>10</v>
      </c>
      <c r="F1408" t="s">
        <v>8633</v>
      </c>
    </row>
    <row r="1409" spans="1:6" x14ac:dyDescent="0.25">
      <c r="A1409" t="s">
        <v>586</v>
      </c>
      <c r="B1409" t="s">
        <v>29</v>
      </c>
      <c r="C1409" s="1">
        <v>29744</v>
      </c>
      <c r="D1409" s="3">
        <f t="shared" si="21"/>
        <v>0.91813804173354741</v>
      </c>
      <c r="E1409" s="26">
        <f>IFERROR(VLOOKUP(D1409,Points!$I$2:$K$5,3,TRUE),"")</f>
        <v>0</v>
      </c>
      <c r="F1409" t="s">
        <v>8633</v>
      </c>
    </row>
    <row r="1410" spans="1:6" x14ac:dyDescent="0.25">
      <c r="A1410" t="s">
        <v>1748</v>
      </c>
      <c r="B1410" t="s">
        <v>50</v>
      </c>
      <c r="C1410" s="1">
        <v>17250</v>
      </c>
      <c r="D1410" s="3">
        <f t="shared" si="21"/>
        <v>0.53247314483269537</v>
      </c>
      <c r="E1410" s="26">
        <f>IFERROR(VLOOKUP(D1410,Points!$I$2:$K$5,3,TRUE),"")</f>
        <v>20</v>
      </c>
      <c r="F1410" t="s">
        <v>8632</v>
      </c>
    </row>
    <row r="1411" spans="1:6" x14ac:dyDescent="0.25">
      <c r="A1411" t="s">
        <v>585</v>
      </c>
      <c r="B1411" t="s">
        <v>50</v>
      </c>
      <c r="C1411" s="1">
        <v>19107</v>
      </c>
      <c r="D1411" s="3">
        <f t="shared" ref="D1411:D1474" si="22">C1411/$H$1</f>
        <v>0.58979503642424991</v>
      </c>
      <c r="E1411" s="26">
        <f>IFERROR(VLOOKUP(D1411,Points!$I$2:$K$5,3,TRUE),"")</f>
        <v>20</v>
      </c>
      <c r="F1411" t="s">
        <v>8633</v>
      </c>
    </row>
    <row r="1412" spans="1:6" x14ac:dyDescent="0.25">
      <c r="A1412" t="s">
        <v>1747</v>
      </c>
      <c r="B1412" t="s">
        <v>152</v>
      </c>
      <c r="C1412" s="1">
        <v>19765</v>
      </c>
      <c r="D1412" s="3">
        <f t="shared" si="22"/>
        <v>0.61010618594888255</v>
      </c>
      <c r="E1412" s="26">
        <f>IFERROR(VLOOKUP(D1412,Points!$I$2:$K$5,3,TRUE),"")</f>
        <v>15</v>
      </c>
      <c r="F1412" t="s">
        <v>8632</v>
      </c>
    </row>
    <row r="1413" spans="1:6" x14ac:dyDescent="0.25">
      <c r="A1413" t="s">
        <v>584</v>
      </c>
      <c r="B1413" t="s">
        <v>152</v>
      </c>
      <c r="C1413" s="1">
        <v>25167</v>
      </c>
      <c r="D1413" s="3">
        <f t="shared" si="22"/>
        <v>0.77685516730460547</v>
      </c>
      <c r="E1413" s="26">
        <f>IFERROR(VLOOKUP(D1413,Points!$I$2:$K$5,3,TRUE),"")</f>
        <v>10</v>
      </c>
      <c r="F1413" t="s">
        <v>8633</v>
      </c>
    </row>
    <row r="1414" spans="1:6" x14ac:dyDescent="0.25">
      <c r="A1414" t="s">
        <v>1746</v>
      </c>
      <c r="B1414" t="s">
        <v>337</v>
      </c>
      <c r="C1414" s="1">
        <v>17000</v>
      </c>
      <c r="D1414" s="3">
        <f t="shared" si="22"/>
        <v>0.52475614273367077</v>
      </c>
      <c r="E1414" s="26">
        <f>IFERROR(VLOOKUP(D1414,Points!$I$2:$K$5,3,TRUE),"")</f>
        <v>20</v>
      </c>
      <c r="F1414" t="s">
        <v>8632</v>
      </c>
    </row>
    <row r="1415" spans="1:6" x14ac:dyDescent="0.25">
      <c r="A1415" t="s">
        <v>583</v>
      </c>
      <c r="B1415" t="s">
        <v>337</v>
      </c>
      <c r="C1415" s="1">
        <v>17200</v>
      </c>
      <c r="D1415" s="3">
        <f t="shared" si="22"/>
        <v>0.53092974441289043</v>
      </c>
      <c r="E1415" s="26">
        <f>IFERROR(VLOOKUP(D1415,Points!$I$2:$K$5,3,TRUE),"")</f>
        <v>20</v>
      </c>
      <c r="F1415" t="s">
        <v>8633</v>
      </c>
    </row>
    <row r="1416" spans="1:6" x14ac:dyDescent="0.25">
      <c r="A1416" t="s">
        <v>582</v>
      </c>
      <c r="B1416" t="s">
        <v>224</v>
      </c>
      <c r="C1416" s="1">
        <v>43143</v>
      </c>
      <c r="D1416" s="3">
        <f t="shared" si="22"/>
        <v>1.3317384862328683</v>
      </c>
      <c r="E1416" s="26">
        <f>IFERROR(VLOOKUP(D1416,Points!$I$2:$K$5,3,TRUE),"")</f>
        <v>0</v>
      </c>
      <c r="F1416" t="s">
        <v>8633</v>
      </c>
    </row>
    <row r="1417" spans="1:6" x14ac:dyDescent="0.25">
      <c r="A1417" t="s">
        <v>581</v>
      </c>
      <c r="B1417" t="s">
        <v>170</v>
      </c>
      <c r="C1417" s="1">
        <v>39000</v>
      </c>
      <c r="D1417" s="3">
        <f t="shared" si="22"/>
        <v>1.203852327447833</v>
      </c>
      <c r="E1417" s="26">
        <f>IFERROR(VLOOKUP(D1417,Points!$I$2:$K$5,3,TRUE),"")</f>
        <v>0</v>
      </c>
      <c r="F1417" t="s">
        <v>8633</v>
      </c>
    </row>
    <row r="1418" spans="1:6" x14ac:dyDescent="0.25">
      <c r="A1418" t="s">
        <v>580</v>
      </c>
      <c r="B1418" t="s">
        <v>170</v>
      </c>
      <c r="C1418" s="1">
        <v>25286</v>
      </c>
      <c r="D1418" s="3">
        <f t="shared" si="22"/>
        <v>0.78052846030374123</v>
      </c>
      <c r="E1418" s="26">
        <f>IFERROR(VLOOKUP(D1418,Points!$I$2:$K$5,3,TRUE),"")</f>
        <v>10</v>
      </c>
      <c r="F1418" t="s">
        <v>8632</v>
      </c>
    </row>
    <row r="1419" spans="1:6" x14ac:dyDescent="0.25">
      <c r="A1419" t="s">
        <v>579</v>
      </c>
      <c r="B1419" t="s">
        <v>7</v>
      </c>
      <c r="C1419" s="1">
        <v>39800</v>
      </c>
      <c r="D1419" s="3">
        <f t="shared" si="22"/>
        <v>1.2285467341647116</v>
      </c>
      <c r="E1419" s="26">
        <f>IFERROR(VLOOKUP(D1419,Points!$I$2:$K$5,3,TRUE),"")</f>
        <v>0</v>
      </c>
      <c r="F1419" t="s">
        <v>8633</v>
      </c>
    </row>
    <row r="1420" spans="1:6" x14ac:dyDescent="0.25">
      <c r="A1420" t="s">
        <v>578</v>
      </c>
      <c r="B1420" t="s">
        <v>91</v>
      </c>
      <c r="C1420" s="1">
        <v>33750</v>
      </c>
      <c r="D1420" s="3">
        <f t="shared" si="22"/>
        <v>1.0417952833683171</v>
      </c>
      <c r="E1420" s="26">
        <f>IFERROR(VLOOKUP(D1420,Points!$I$2:$K$5,3,TRUE),"")</f>
        <v>0</v>
      </c>
      <c r="F1420" t="s">
        <v>8633</v>
      </c>
    </row>
    <row r="1421" spans="1:6" x14ac:dyDescent="0.25">
      <c r="A1421" t="s">
        <v>577</v>
      </c>
      <c r="B1421" t="s">
        <v>77</v>
      </c>
      <c r="C1421" s="1">
        <v>55500</v>
      </c>
      <c r="D1421" s="3">
        <f t="shared" si="22"/>
        <v>1.7131744659834547</v>
      </c>
      <c r="E1421" s="26">
        <f>IFERROR(VLOOKUP(D1421,Points!$I$2:$K$5,3,TRUE),"")</f>
        <v>0</v>
      </c>
      <c r="F1421" t="s">
        <v>8633</v>
      </c>
    </row>
    <row r="1422" spans="1:6" x14ac:dyDescent="0.25">
      <c r="A1422" t="s">
        <v>576</v>
      </c>
      <c r="B1422" t="s">
        <v>152</v>
      </c>
      <c r="C1422" s="1">
        <v>28962</v>
      </c>
      <c r="D1422" s="3">
        <f t="shared" si="22"/>
        <v>0.89399925916779854</v>
      </c>
      <c r="E1422" s="26">
        <f>IFERROR(VLOOKUP(D1422,Points!$I$2:$K$5,3,TRUE),"")</f>
        <v>0</v>
      </c>
      <c r="F1422" t="s">
        <v>8632</v>
      </c>
    </row>
    <row r="1423" spans="1:6" x14ac:dyDescent="0.25">
      <c r="A1423" t="s">
        <v>575</v>
      </c>
      <c r="B1423" t="s">
        <v>152</v>
      </c>
      <c r="C1423" s="1">
        <v>45417</v>
      </c>
      <c r="D1423" s="3">
        <f t="shared" si="22"/>
        <v>1.4019323373255959</v>
      </c>
      <c r="E1423" s="26">
        <f>IFERROR(VLOOKUP(D1423,Points!$I$2:$K$5,3,TRUE),"")</f>
        <v>0</v>
      </c>
      <c r="F1423" t="s">
        <v>8633</v>
      </c>
    </row>
    <row r="1424" spans="1:6" x14ac:dyDescent="0.25">
      <c r="A1424" t="s">
        <v>574</v>
      </c>
      <c r="B1424" t="s">
        <v>165</v>
      </c>
      <c r="C1424" s="1">
        <v>60652</v>
      </c>
      <c r="D1424" s="3">
        <f t="shared" si="22"/>
        <v>1.872206445240153</v>
      </c>
      <c r="E1424" s="26">
        <f>IFERROR(VLOOKUP(D1424,Points!$I$2:$K$5,3,TRUE),"")</f>
        <v>0</v>
      </c>
      <c r="F1424" t="s">
        <v>8632</v>
      </c>
    </row>
    <row r="1425" spans="1:6" x14ac:dyDescent="0.25">
      <c r="A1425" t="s">
        <v>573</v>
      </c>
      <c r="B1425" t="s">
        <v>165</v>
      </c>
      <c r="C1425" s="1">
        <v>40766</v>
      </c>
      <c r="D1425" s="3">
        <f t="shared" si="22"/>
        <v>1.2583652302753425</v>
      </c>
      <c r="E1425" s="26">
        <f>IFERROR(VLOOKUP(D1425,Points!$I$2:$K$5,3,TRUE),"")</f>
        <v>0</v>
      </c>
      <c r="F1425" t="s">
        <v>8632</v>
      </c>
    </row>
    <row r="1426" spans="1:6" x14ac:dyDescent="0.25">
      <c r="A1426" t="s">
        <v>572</v>
      </c>
      <c r="B1426" t="s">
        <v>68</v>
      </c>
      <c r="C1426" s="1">
        <v>30875</v>
      </c>
      <c r="D1426" s="3">
        <f t="shared" si="22"/>
        <v>0.9530497592295345</v>
      </c>
      <c r="E1426" s="26">
        <f>IFERROR(VLOOKUP(D1426,Points!$I$2:$K$5,3,TRUE),"")</f>
        <v>0</v>
      </c>
      <c r="F1426" t="s">
        <v>8633</v>
      </c>
    </row>
    <row r="1427" spans="1:6" x14ac:dyDescent="0.25">
      <c r="A1427" t="s">
        <v>571</v>
      </c>
      <c r="B1427" t="s">
        <v>23</v>
      </c>
      <c r="C1427" s="1">
        <v>17029</v>
      </c>
      <c r="D1427" s="3">
        <f t="shared" si="22"/>
        <v>0.52565131497715767</v>
      </c>
      <c r="E1427" s="26">
        <f>IFERROR(VLOOKUP(D1427,Points!$I$2:$K$5,3,TRUE),"")</f>
        <v>20</v>
      </c>
      <c r="F1427" t="s">
        <v>8632</v>
      </c>
    </row>
    <row r="1428" spans="1:6" x14ac:dyDescent="0.25">
      <c r="A1428" t="s">
        <v>570</v>
      </c>
      <c r="B1428" t="s">
        <v>29</v>
      </c>
      <c r="C1428" s="1">
        <v>36667</v>
      </c>
      <c r="D1428" s="3">
        <f t="shared" si="22"/>
        <v>1.1318372638597358</v>
      </c>
      <c r="E1428" s="26">
        <f>IFERROR(VLOOKUP(D1428,Points!$I$2:$K$5,3,TRUE),"")</f>
        <v>0</v>
      </c>
      <c r="F1428" t="s">
        <v>8633</v>
      </c>
    </row>
    <row r="1429" spans="1:6" x14ac:dyDescent="0.25">
      <c r="A1429" t="s">
        <v>569</v>
      </c>
      <c r="B1429" t="s">
        <v>131</v>
      </c>
      <c r="C1429" s="1">
        <v>38844</v>
      </c>
      <c r="D1429" s="3">
        <f t="shared" si="22"/>
        <v>1.1990369181380418</v>
      </c>
      <c r="E1429" s="26">
        <f>IFERROR(VLOOKUP(D1429,Points!$I$2:$K$5,3,TRUE),"")</f>
        <v>0</v>
      </c>
      <c r="F1429" t="s">
        <v>8633</v>
      </c>
    </row>
    <row r="1430" spans="1:6" x14ac:dyDescent="0.25">
      <c r="A1430" t="s">
        <v>568</v>
      </c>
      <c r="B1430" t="s">
        <v>101</v>
      </c>
      <c r="C1430" s="1">
        <v>14804</v>
      </c>
      <c r="D1430" s="3">
        <f t="shared" si="22"/>
        <v>0.45696999629583901</v>
      </c>
      <c r="E1430" s="26">
        <f>IFERROR(VLOOKUP(D1430,Points!$I$2:$K$5,3,TRUE),"")</f>
        <v>20</v>
      </c>
      <c r="F1430" t="s">
        <v>8632</v>
      </c>
    </row>
    <row r="1431" spans="1:6" x14ac:dyDescent="0.25">
      <c r="A1431" t="s">
        <v>567</v>
      </c>
      <c r="B1431" t="s">
        <v>101</v>
      </c>
      <c r="C1431" s="1">
        <v>30417</v>
      </c>
      <c r="D1431" s="3">
        <f t="shared" si="22"/>
        <v>0.93891221138412151</v>
      </c>
      <c r="E1431" s="26">
        <f>IFERROR(VLOOKUP(D1431,Points!$I$2:$K$5,3,TRUE),"")</f>
        <v>0</v>
      </c>
      <c r="F1431" t="s">
        <v>8633</v>
      </c>
    </row>
    <row r="1432" spans="1:6" x14ac:dyDescent="0.25">
      <c r="A1432" t="s">
        <v>566</v>
      </c>
      <c r="B1432" t="s">
        <v>184</v>
      </c>
      <c r="C1432" s="1">
        <v>48750</v>
      </c>
      <c r="D1432" s="3">
        <f t="shared" si="22"/>
        <v>1.5048154093097914</v>
      </c>
      <c r="E1432" s="26">
        <f>IFERROR(VLOOKUP(D1432,Points!$I$2:$K$5,3,TRUE),"")</f>
        <v>0</v>
      </c>
      <c r="F1432" t="s">
        <v>8633</v>
      </c>
    </row>
    <row r="1433" spans="1:6" x14ac:dyDescent="0.25">
      <c r="A1433" t="s">
        <v>565</v>
      </c>
      <c r="B1433" t="s">
        <v>92</v>
      </c>
      <c r="C1433" s="1">
        <v>36318</v>
      </c>
      <c r="D1433" s="3">
        <f t="shared" si="22"/>
        <v>1.1210643289294975</v>
      </c>
      <c r="E1433" s="26">
        <f>IFERROR(VLOOKUP(D1433,Points!$I$2:$K$5,3,TRUE),"")</f>
        <v>0</v>
      </c>
      <c r="F1433" t="s">
        <v>8633</v>
      </c>
    </row>
    <row r="1434" spans="1:6" x14ac:dyDescent="0.25">
      <c r="A1434" t="s">
        <v>564</v>
      </c>
      <c r="B1434" t="s">
        <v>29</v>
      </c>
      <c r="C1434" s="1">
        <v>27107</v>
      </c>
      <c r="D1434" s="3">
        <f t="shared" si="22"/>
        <v>0.83673910359303616</v>
      </c>
      <c r="E1434" s="26">
        <f>IFERROR(VLOOKUP(D1434,Points!$I$2:$K$5,3,TRUE),"")</f>
        <v>0</v>
      </c>
      <c r="F1434" t="s">
        <v>8633</v>
      </c>
    </row>
    <row r="1435" spans="1:6" x14ac:dyDescent="0.25">
      <c r="A1435" t="s">
        <v>1745</v>
      </c>
      <c r="B1435" t="s">
        <v>87</v>
      </c>
      <c r="C1435" s="1">
        <v>13875</v>
      </c>
      <c r="D1435" s="3">
        <f t="shared" si="22"/>
        <v>0.42829361649586367</v>
      </c>
      <c r="E1435" s="26">
        <f>IFERROR(VLOOKUP(D1435,Points!$I$2:$K$5,3,TRUE),"")</f>
        <v>20</v>
      </c>
      <c r="F1435" t="s">
        <v>8632</v>
      </c>
    </row>
    <row r="1436" spans="1:6" x14ac:dyDescent="0.25">
      <c r="A1436" t="s">
        <v>563</v>
      </c>
      <c r="B1436" t="s">
        <v>75</v>
      </c>
      <c r="C1436" s="1">
        <v>47409</v>
      </c>
      <c r="D1436" s="3">
        <f t="shared" si="22"/>
        <v>1.4634214100506235</v>
      </c>
      <c r="E1436" s="26">
        <f>IFERROR(VLOOKUP(D1436,Points!$I$2:$K$5,3,TRUE),"")</f>
        <v>0</v>
      </c>
      <c r="F1436" t="s">
        <v>8633</v>
      </c>
    </row>
    <row r="1437" spans="1:6" x14ac:dyDescent="0.25">
      <c r="A1437" t="s">
        <v>562</v>
      </c>
      <c r="B1437" t="s">
        <v>8</v>
      </c>
      <c r="C1437" s="1">
        <v>45167</v>
      </c>
      <c r="D1437" s="3">
        <f t="shared" si="22"/>
        <v>1.3942153352265712</v>
      </c>
      <c r="E1437" s="26">
        <f>IFERROR(VLOOKUP(D1437,Points!$I$2:$K$5,3,TRUE),"")</f>
        <v>0</v>
      </c>
      <c r="F1437" t="s">
        <v>8633</v>
      </c>
    </row>
    <row r="1438" spans="1:6" x14ac:dyDescent="0.25">
      <c r="A1438" t="s">
        <v>561</v>
      </c>
      <c r="B1438" t="s">
        <v>19</v>
      </c>
      <c r="C1438" s="1">
        <v>51100</v>
      </c>
      <c r="D1438" s="3">
        <f t="shared" si="22"/>
        <v>1.5773552290406223</v>
      </c>
      <c r="E1438" s="26">
        <f>IFERROR(VLOOKUP(D1438,Points!$I$2:$K$5,3,TRUE),"")</f>
        <v>0</v>
      </c>
      <c r="F1438" t="s">
        <v>8633</v>
      </c>
    </row>
    <row r="1439" spans="1:6" x14ac:dyDescent="0.25">
      <c r="A1439" t="s">
        <v>560</v>
      </c>
      <c r="B1439" t="s">
        <v>40</v>
      </c>
      <c r="C1439" s="1">
        <v>18500</v>
      </c>
      <c r="D1439" s="3">
        <f t="shared" si="22"/>
        <v>0.57105815532781823</v>
      </c>
      <c r="E1439" s="26">
        <f>IFERROR(VLOOKUP(D1439,Points!$I$2:$K$5,3,TRUE),"")</f>
        <v>20</v>
      </c>
      <c r="F1439" t="s">
        <v>8632</v>
      </c>
    </row>
    <row r="1440" spans="1:6" x14ac:dyDescent="0.25">
      <c r="A1440" t="s">
        <v>559</v>
      </c>
      <c r="B1440" t="s">
        <v>35</v>
      </c>
      <c r="C1440" s="1">
        <v>34500</v>
      </c>
      <c r="D1440" s="3">
        <f t="shared" si="22"/>
        <v>1.0649462896653907</v>
      </c>
      <c r="E1440" s="26">
        <f>IFERROR(VLOOKUP(D1440,Points!$I$2:$K$5,3,TRUE),"")</f>
        <v>0</v>
      </c>
      <c r="F1440" t="s">
        <v>8632</v>
      </c>
    </row>
    <row r="1441" spans="1:6" x14ac:dyDescent="0.25">
      <c r="A1441" t="s">
        <v>558</v>
      </c>
      <c r="B1441" t="s">
        <v>87</v>
      </c>
      <c r="C1441" s="1">
        <v>36265</v>
      </c>
      <c r="D1441" s="3">
        <f t="shared" si="22"/>
        <v>1.1194283244845042</v>
      </c>
      <c r="E1441" s="26">
        <f>IFERROR(VLOOKUP(D1441,Points!$I$2:$K$5,3,TRUE),"")</f>
        <v>0</v>
      </c>
      <c r="F1441" t="s">
        <v>8633</v>
      </c>
    </row>
    <row r="1442" spans="1:6" x14ac:dyDescent="0.25">
      <c r="A1442" t="s">
        <v>557</v>
      </c>
      <c r="B1442" t="s">
        <v>87</v>
      </c>
      <c r="C1442" s="1">
        <v>27690</v>
      </c>
      <c r="D1442" s="3">
        <f t="shared" si="22"/>
        <v>0.8547351524879615</v>
      </c>
      <c r="E1442" s="26">
        <f>IFERROR(VLOOKUP(D1442,Points!$I$2:$K$5,3,TRUE),"")</f>
        <v>0</v>
      </c>
      <c r="F1442" t="s">
        <v>8632</v>
      </c>
    </row>
    <row r="1443" spans="1:6" x14ac:dyDescent="0.25">
      <c r="A1443" t="s">
        <v>556</v>
      </c>
      <c r="B1443" t="s">
        <v>17</v>
      </c>
      <c r="C1443" s="1">
        <v>21920</v>
      </c>
      <c r="D1443" s="3">
        <f t="shared" si="22"/>
        <v>0.67662674404247436</v>
      </c>
      <c r="E1443" s="26">
        <f>IFERROR(VLOOKUP(D1443,Points!$I$2:$K$5,3,TRUE),"")</f>
        <v>15</v>
      </c>
      <c r="F1443" t="s">
        <v>8632</v>
      </c>
    </row>
    <row r="1444" spans="1:6" x14ac:dyDescent="0.25">
      <c r="A1444" t="s">
        <v>555</v>
      </c>
      <c r="B1444" t="s">
        <v>17</v>
      </c>
      <c r="C1444" s="1">
        <v>48923</v>
      </c>
      <c r="D1444" s="3">
        <f t="shared" si="22"/>
        <v>1.5101555747623163</v>
      </c>
      <c r="E1444" s="26">
        <f>IFERROR(VLOOKUP(D1444,Points!$I$2:$K$5,3,TRUE),"")</f>
        <v>0</v>
      </c>
      <c r="F1444" t="s">
        <v>8633</v>
      </c>
    </row>
    <row r="1445" spans="1:6" x14ac:dyDescent="0.25">
      <c r="A1445" t="s">
        <v>554</v>
      </c>
      <c r="B1445" t="s">
        <v>111</v>
      </c>
      <c r="C1445" s="1">
        <v>52566</v>
      </c>
      <c r="D1445" s="3">
        <f t="shared" si="22"/>
        <v>1.6226077293493024</v>
      </c>
      <c r="E1445" s="26">
        <f>IFERROR(VLOOKUP(D1445,Points!$I$2:$K$5,3,TRUE),"")</f>
        <v>0</v>
      </c>
      <c r="F1445" t="s">
        <v>8632</v>
      </c>
    </row>
    <row r="1446" spans="1:6" x14ac:dyDescent="0.25">
      <c r="A1446" t="s">
        <v>553</v>
      </c>
      <c r="B1446" t="s">
        <v>7</v>
      </c>
      <c r="C1446" s="1">
        <v>63077</v>
      </c>
      <c r="D1446" s="3">
        <f t="shared" si="22"/>
        <v>1.9470613656006914</v>
      </c>
      <c r="E1446" s="26">
        <f>IFERROR(VLOOKUP(D1446,Points!$I$2:$K$5,3,TRUE),"")</f>
        <v>0</v>
      </c>
      <c r="F1446" t="s">
        <v>8633</v>
      </c>
    </row>
    <row r="1447" spans="1:6" x14ac:dyDescent="0.25">
      <c r="A1447" t="s">
        <v>552</v>
      </c>
      <c r="B1447" t="s">
        <v>76</v>
      </c>
      <c r="C1447" s="1">
        <v>53802</v>
      </c>
      <c r="D1447" s="3">
        <f t="shared" si="22"/>
        <v>1.6607605877268798</v>
      </c>
      <c r="E1447" s="26">
        <f>IFERROR(VLOOKUP(D1447,Points!$I$2:$K$5,3,TRUE),"")</f>
        <v>0</v>
      </c>
      <c r="F1447" t="s">
        <v>8633</v>
      </c>
    </row>
    <row r="1448" spans="1:6" x14ac:dyDescent="0.25">
      <c r="A1448" t="s">
        <v>552</v>
      </c>
      <c r="B1448" t="s">
        <v>25</v>
      </c>
      <c r="C1448" s="1">
        <v>24250</v>
      </c>
      <c r="D1448" s="3">
        <f t="shared" si="22"/>
        <v>0.74854920360538335</v>
      </c>
      <c r="E1448" s="26">
        <f>IFERROR(VLOOKUP(D1448,Points!$I$2:$K$5,3,TRUE),"")</f>
        <v>10</v>
      </c>
      <c r="F1448" t="s">
        <v>8633</v>
      </c>
    </row>
    <row r="1449" spans="1:6" x14ac:dyDescent="0.25">
      <c r="A1449" t="s">
        <v>551</v>
      </c>
      <c r="B1449" t="s">
        <v>89</v>
      </c>
      <c r="C1449" s="1">
        <v>37800</v>
      </c>
      <c r="D1449" s="3">
        <f t="shared" si="22"/>
        <v>1.1668107173725151</v>
      </c>
      <c r="E1449" s="26">
        <f>IFERROR(VLOOKUP(D1449,Points!$I$2:$K$5,3,TRUE),"")</f>
        <v>0</v>
      </c>
      <c r="F1449" t="s">
        <v>8633</v>
      </c>
    </row>
    <row r="1450" spans="1:6" x14ac:dyDescent="0.25">
      <c r="A1450" t="s">
        <v>551</v>
      </c>
      <c r="B1450" t="s">
        <v>92</v>
      </c>
      <c r="C1450" s="1">
        <v>45167</v>
      </c>
      <c r="D1450" s="3">
        <f t="shared" si="22"/>
        <v>1.3942153352265712</v>
      </c>
      <c r="E1450" s="26">
        <f>IFERROR(VLOOKUP(D1450,Points!$I$2:$K$5,3,TRUE),"")</f>
        <v>0</v>
      </c>
      <c r="F1450" t="s">
        <v>8633</v>
      </c>
    </row>
    <row r="1451" spans="1:6" x14ac:dyDescent="0.25">
      <c r="A1451" t="s">
        <v>550</v>
      </c>
      <c r="B1451" t="s">
        <v>92</v>
      </c>
      <c r="C1451" s="1">
        <v>39627</v>
      </c>
      <c r="D1451" s="3">
        <f t="shared" si="22"/>
        <v>1.2232065687121867</v>
      </c>
      <c r="E1451" s="26">
        <f>IFERROR(VLOOKUP(D1451,Points!$I$2:$K$5,3,TRUE),"")</f>
        <v>0</v>
      </c>
      <c r="F1451" t="s">
        <v>8632</v>
      </c>
    </row>
    <row r="1452" spans="1:6" x14ac:dyDescent="0.25">
      <c r="A1452" t="s">
        <v>549</v>
      </c>
      <c r="B1452" t="s">
        <v>221</v>
      </c>
      <c r="C1452" s="1">
        <v>25625</v>
      </c>
      <c r="D1452" s="3">
        <f t="shared" si="22"/>
        <v>0.79099271515001857</v>
      </c>
      <c r="E1452" s="26">
        <f>IFERROR(VLOOKUP(D1452,Points!$I$2:$K$5,3,TRUE),"")</f>
        <v>10</v>
      </c>
      <c r="F1452" t="s">
        <v>8632</v>
      </c>
    </row>
    <row r="1453" spans="1:6" x14ac:dyDescent="0.25">
      <c r="A1453" t="s">
        <v>548</v>
      </c>
      <c r="B1453" t="s">
        <v>68</v>
      </c>
      <c r="C1453" s="1">
        <v>26640</v>
      </c>
      <c r="D1453" s="3">
        <f t="shared" si="22"/>
        <v>0.82232374367205829</v>
      </c>
      <c r="E1453" s="26">
        <f>IFERROR(VLOOKUP(D1453,Points!$I$2:$K$5,3,TRUE),"")</f>
        <v>0</v>
      </c>
      <c r="F1453" t="s">
        <v>8633</v>
      </c>
    </row>
    <row r="1454" spans="1:6" x14ac:dyDescent="0.25">
      <c r="A1454" t="s">
        <v>547</v>
      </c>
      <c r="B1454" t="s">
        <v>72</v>
      </c>
      <c r="C1454" s="1">
        <v>27785</v>
      </c>
      <c r="D1454" s="3">
        <f t="shared" si="22"/>
        <v>0.85766761328559082</v>
      </c>
      <c r="E1454" s="26">
        <f>IFERROR(VLOOKUP(D1454,Points!$I$2:$K$5,3,TRUE),"")</f>
        <v>0</v>
      </c>
      <c r="F1454" t="s">
        <v>8632</v>
      </c>
    </row>
    <row r="1455" spans="1:6" x14ac:dyDescent="0.25">
      <c r="A1455" t="s">
        <v>546</v>
      </c>
      <c r="B1455" t="s">
        <v>44</v>
      </c>
      <c r="C1455" s="1">
        <v>41727</v>
      </c>
      <c r="D1455" s="3">
        <f t="shared" si="22"/>
        <v>1.2880293863439931</v>
      </c>
      <c r="E1455" s="26">
        <f>IFERROR(VLOOKUP(D1455,Points!$I$2:$K$5,3,TRUE),"")</f>
        <v>0</v>
      </c>
      <c r="F1455" t="s">
        <v>8633</v>
      </c>
    </row>
    <row r="1456" spans="1:6" x14ac:dyDescent="0.25">
      <c r="A1456" t="s">
        <v>546</v>
      </c>
      <c r="B1456" t="s">
        <v>220</v>
      </c>
      <c r="C1456" s="1">
        <v>37038</v>
      </c>
      <c r="D1456" s="3">
        <f t="shared" si="22"/>
        <v>1.1432892949746882</v>
      </c>
      <c r="E1456" s="26">
        <f>IFERROR(VLOOKUP(D1456,Points!$I$2:$K$5,3,TRUE),"")</f>
        <v>0</v>
      </c>
      <c r="F1456" t="s">
        <v>8633</v>
      </c>
    </row>
    <row r="1457" spans="1:6" x14ac:dyDescent="0.25">
      <c r="A1457" t="s">
        <v>546</v>
      </c>
      <c r="B1457" t="s">
        <v>72</v>
      </c>
      <c r="C1457" s="1">
        <v>52546</v>
      </c>
      <c r="D1457" s="3">
        <f t="shared" si="22"/>
        <v>1.6219903691813804</v>
      </c>
      <c r="E1457" s="26">
        <f>IFERROR(VLOOKUP(D1457,Points!$I$2:$K$5,3,TRUE),"")</f>
        <v>0</v>
      </c>
      <c r="F1457" t="s">
        <v>8633</v>
      </c>
    </row>
    <row r="1458" spans="1:6" x14ac:dyDescent="0.25">
      <c r="A1458" t="s">
        <v>545</v>
      </c>
      <c r="B1458" t="s">
        <v>49</v>
      </c>
      <c r="C1458" s="1">
        <v>44000</v>
      </c>
      <c r="D1458" s="3">
        <f t="shared" si="22"/>
        <v>1.3581923694283244</v>
      </c>
      <c r="E1458" s="26">
        <f>IFERROR(VLOOKUP(D1458,Points!$I$2:$K$5,3,TRUE),"")</f>
        <v>0</v>
      </c>
      <c r="F1458" t="s">
        <v>8633</v>
      </c>
    </row>
    <row r="1459" spans="1:6" x14ac:dyDescent="0.25">
      <c r="A1459" t="s">
        <v>544</v>
      </c>
      <c r="B1459" t="s">
        <v>133</v>
      </c>
      <c r="C1459" s="1">
        <v>55362</v>
      </c>
      <c r="D1459" s="3">
        <f t="shared" si="22"/>
        <v>1.7089146808247933</v>
      </c>
      <c r="E1459" s="26">
        <f>IFERROR(VLOOKUP(D1459,Points!$I$2:$K$5,3,TRUE),"")</f>
        <v>0</v>
      </c>
      <c r="F1459" t="s">
        <v>8633</v>
      </c>
    </row>
    <row r="1460" spans="1:6" x14ac:dyDescent="0.25">
      <c r="A1460" t="s">
        <v>1744</v>
      </c>
      <c r="B1460" t="s">
        <v>92</v>
      </c>
      <c r="C1460" s="1">
        <v>62100</v>
      </c>
      <c r="D1460" s="3">
        <f t="shared" si="22"/>
        <v>1.9169033213977034</v>
      </c>
      <c r="E1460" s="26">
        <f>IFERROR(VLOOKUP(D1460,Points!$I$2:$K$5,3,TRUE),"")</f>
        <v>0</v>
      </c>
      <c r="F1460" t="s">
        <v>8632</v>
      </c>
    </row>
    <row r="1461" spans="1:6" x14ac:dyDescent="0.25">
      <c r="A1461" t="s">
        <v>543</v>
      </c>
      <c r="B1461" t="s">
        <v>186</v>
      </c>
      <c r="C1461" s="1">
        <v>32107</v>
      </c>
      <c r="D1461" s="3">
        <f t="shared" si="22"/>
        <v>0.99107914557352761</v>
      </c>
      <c r="E1461" s="26">
        <f>IFERROR(VLOOKUP(D1461,Points!$I$2:$K$5,3,TRUE),"")</f>
        <v>0</v>
      </c>
      <c r="F1461" t="s">
        <v>8632</v>
      </c>
    </row>
    <row r="1462" spans="1:6" x14ac:dyDescent="0.25">
      <c r="A1462" t="s">
        <v>542</v>
      </c>
      <c r="B1462" t="s">
        <v>197</v>
      </c>
      <c r="C1462" s="1">
        <v>17200</v>
      </c>
      <c r="D1462" s="3">
        <f t="shared" si="22"/>
        <v>0.53092974441289043</v>
      </c>
      <c r="E1462" s="26">
        <f>IFERROR(VLOOKUP(D1462,Points!$I$2:$K$5,3,TRUE),"")</f>
        <v>20</v>
      </c>
      <c r="F1462" t="s">
        <v>8633</v>
      </c>
    </row>
    <row r="1463" spans="1:6" x14ac:dyDescent="0.25">
      <c r="A1463" t="s">
        <v>541</v>
      </c>
      <c r="B1463" t="s">
        <v>40</v>
      </c>
      <c r="C1463" s="1">
        <v>29933</v>
      </c>
      <c r="D1463" s="3">
        <f t="shared" si="22"/>
        <v>0.92397209532040991</v>
      </c>
      <c r="E1463" s="26">
        <f>IFERROR(VLOOKUP(D1463,Points!$I$2:$K$5,3,TRUE),"")</f>
        <v>0</v>
      </c>
      <c r="F1463" t="s">
        <v>8633</v>
      </c>
    </row>
    <row r="1464" spans="1:6" x14ac:dyDescent="0.25">
      <c r="A1464" t="s">
        <v>540</v>
      </c>
      <c r="B1464" t="s">
        <v>40</v>
      </c>
      <c r="C1464" s="1">
        <v>32586</v>
      </c>
      <c r="D1464" s="3">
        <f t="shared" si="22"/>
        <v>1.0058649215952586</v>
      </c>
      <c r="E1464" s="26">
        <f>IFERROR(VLOOKUP(D1464,Points!$I$2:$K$5,3,TRUE),"")</f>
        <v>0</v>
      </c>
      <c r="F1464" t="s">
        <v>8632</v>
      </c>
    </row>
    <row r="1465" spans="1:6" x14ac:dyDescent="0.25">
      <c r="A1465" t="s">
        <v>539</v>
      </c>
      <c r="B1465" t="s">
        <v>169</v>
      </c>
      <c r="C1465" s="1">
        <v>37456</v>
      </c>
      <c r="D1465" s="3">
        <f t="shared" si="22"/>
        <v>1.1561921224842573</v>
      </c>
      <c r="E1465" s="26">
        <f>IFERROR(VLOOKUP(D1465,Points!$I$2:$K$5,3,TRUE),"")</f>
        <v>0</v>
      </c>
      <c r="F1465" t="s">
        <v>8632</v>
      </c>
    </row>
    <row r="1466" spans="1:6" x14ac:dyDescent="0.25">
      <c r="A1466" t="s">
        <v>538</v>
      </c>
      <c r="B1466" t="s">
        <v>169</v>
      </c>
      <c r="C1466" s="1">
        <v>28167</v>
      </c>
      <c r="D1466" s="3">
        <f t="shared" si="22"/>
        <v>0.86945919249290038</v>
      </c>
      <c r="E1466" s="26">
        <f>IFERROR(VLOOKUP(D1466,Points!$I$2:$K$5,3,TRUE),"")</f>
        <v>0</v>
      </c>
      <c r="F1466" t="s">
        <v>8633</v>
      </c>
    </row>
    <row r="1467" spans="1:6" x14ac:dyDescent="0.25">
      <c r="A1467" t="s">
        <v>1743</v>
      </c>
      <c r="B1467" t="s">
        <v>184</v>
      </c>
      <c r="C1467" s="1">
        <v>20500</v>
      </c>
      <c r="D1467" s="3">
        <f t="shared" si="22"/>
        <v>0.63279417212001476</v>
      </c>
      <c r="E1467" s="26">
        <f>IFERROR(VLOOKUP(D1467,Points!$I$2:$K$5,3,TRUE),"")</f>
        <v>15</v>
      </c>
      <c r="F1467" t="s">
        <v>8632</v>
      </c>
    </row>
    <row r="1468" spans="1:6" x14ac:dyDescent="0.25">
      <c r="A1468" t="s">
        <v>537</v>
      </c>
      <c r="B1468" t="s">
        <v>184</v>
      </c>
      <c r="C1468" s="1">
        <v>22600</v>
      </c>
      <c r="D1468" s="3">
        <f t="shared" si="22"/>
        <v>0.69761698975182118</v>
      </c>
      <c r="E1468" s="26">
        <f>IFERROR(VLOOKUP(D1468,Points!$I$2:$K$5,3,TRUE),"")</f>
        <v>15</v>
      </c>
      <c r="F1468" t="s">
        <v>8633</v>
      </c>
    </row>
    <row r="1469" spans="1:6" x14ac:dyDescent="0.25">
      <c r="A1469" t="s">
        <v>536</v>
      </c>
      <c r="B1469" t="s">
        <v>12</v>
      </c>
      <c r="C1469" s="1">
        <v>27778</v>
      </c>
      <c r="D1469" s="3">
        <f t="shared" si="22"/>
        <v>0.85745153722681811</v>
      </c>
      <c r="E1469" s="26">
        <f>IFERROR(VLOOKUP(D1469,Points!$I$2:$K$5,3,TRUE),"")</f>
        <v>0</v>
      </c>
      <c r="F1469" t="s">
        <v>8632</v>
      </c>
    </row>
    <row r="1470" spans="1:6" x14ac:dyDescent="0.25">
      <c r="A1470" t="s">
        <v>535</v>
      </c>
      <c r="B1470" t="s">
        <v>220</v>
      </c>
      <c r="C1470" s="1">
        <v>51731</v>
      </c>
      <c r="D1470" s="3">
        <f t="shared" si="22"/>
        <v>1.5968329423385603</v>
      </c>
      <c r="E1470" s="26">
        <f>IFERROR(VLOOKUP(D1470,Points!$I$2:$K$5,3,TRUE),"")</f>
        <v>0</v>
      </c>
      <c r="F1470" t="s">
        <v>8633</v>
      </c>
    </row>
    <row r="1471" spans="1:6" x14ac:dyDescent="0.25">
      <c r="A1471" t="s">
        <v>534</v>
      </c>
      <c r="B1471" t="s">
        <v>152</v>
      </c>
      <c r="C1471" s="1">
        <v>44200</v>
      </c>
      <c r="D1471" s="3">
        <f t="shared" si="22"/>
        <v>1.3643659711075442</v>
      </c>
      <c r="E1471" s="26">
        <f>IFERROR(VLOOKUP(D1471,Points!$I$2:$K$5,3,TRUE),"")</f>
        <v>0</v>
      </c>
      <c r="F1471" t="s">
        <v>8633</v>
      </c>
    </row>
    <row r="1472" spans="1:6" x14ac:dyDescent="0.25">
      <c r="A1472" t="s">
        <v>533</v>
      </c>
      <c r="B1472" t="s">
        <v>81</v>
      </c>
      <c r="C1472" s="1">
        <v>26979</v>
      </c>
      <c r="D1472" s="3">
        <f t="shared" si="22"/>
        <v>0.83278799851833563</v>
      </c>
      <c r="E1472" s="26">
        <f>IFERROR(VLOOKUP(D1472,Points!$I$2:$K$5,3,TRUE),"")</f>
        <v>0</v>
      </c>
      <c r="F1472" t="s">
        <v>8633</v>
      </c>
    </row>
    <row r="1473" spans="1:6" x14ac:dyDescent="0.25">
      <c r="A1473" t="s">
        <v>533</v>
      </c>
      <c r="B1473" t="s">
        <v>15</v>
      </c>
      <c r="C1473" s="1">
        <v>26586</v>
      </c>
      <c r="D1473" s="3">
        <f t="shared" si="22"/>
        <v>0.82065687121866893</v>
      </c>
      <c r="E1473" s="26">
        <f>IFERROR(VLOOKUP(D1473,Points!$I$2:$K$5,3,TRUE),"")</f>
        <v>0</v>
      </c>
      <c r="F1473" t="s">
        <v>8633</v>
      </c>
    </row>
    <row r="1474" spans="1:6" x14ac:dyDescent="0.25">
      <c r="A1474" t="s">
        <v>1742</v>
      </c>
      <c r="B1474" t="s">
        <v>49</v>
      </c>
      <c r="C1474" s="1">
        <v>24333</v>
      </c>
      <c r="D1474" s="3">
        <f t="shared" si="22"/>
        <v>0.7511112483022595</v>
      </c>
      <c r="E1474" s="26">
        <f>IFERROR(VLOOKUP(D1474,Points!$I$2:$K$5,3,TRUE),"")</f>
        <v>10</v>
      </c>
      <c r="F1474" t="s">
        <v>8632</v>
      </c>
    </row>
    <row r="1475" spans="1:6" x14ac:dyDescent="0.25">
      <c r="A1475" t="s">
        <v>532</v>
      </c>
      <c r="B1475" t="s">
        <v>17</v>
      </c>
      <c r="C1475" s="1">
        <v>36250</v>
      </c>
      <c r="D1475" s="3">
        <f t="shared" ref="D1475:D1538" si="23">C1475/$H$1</f>
        <v>1.1189653043585628</v>
      </c>
      <c r="E1475" s="26">
        <f>IFERROR(VLOOKUP(D1475,Points!$I$2:$K$5,3,TRUE),"")</f>
        <v>0</v>
      </c>
      <c r="F1475" t="s">
        <v>8633</v>
      </c>
    </row>
    <row r="1476" spans="1:6" x14ac:dyDescent="0.25">
      <c r="A1476" t="s">
        <v>531</v>
      </c>
      <c r="B1476" t="s">
        <v>17</v>
      </c>
      <c r="C1476" s="1">
        <v>32944</v>
      </c>
      <c r="D1476" s="3">
        <f t="shared" si="23"/>
        <v>1.0169156686010619</v>
      </c>
      <c r="E1476" s="26">
        <f>IFERROR(VLOOKUP(D1476,Points!$I$2:$K$5,3,TRUE),"")</f>
        <v>0</v>
      </c>
      <c r="F1476" t="s">
        <v>8632</v>
      </c>
    </row>
    <row r="1477" spans="1:6" x14ac:dyDescent="0.25">
      <c r="A1477" t="s">
        <v>1741</v>
      </c>
      <c r="B1477" t="s">
        <v>83</v>
      </c>
      <c r="C1477" s="1">
        <v>70550</v>
      </c>
      <c r="D1477" s="3">
        <f t="shared" si="23"/>
        <v>2.177737992344734</v>
      </c>
      <c r="E1477" s="26">
        <f>IFERROR(VLOOKUP(D1477,Points!$I$2:$K$5,3,TRUE),"")</f>
        <v>0</v>
      </c>
      <c r="F1477" t="s">
        <v>8632</v>
      </c>
    </row>
    <row r="1478" spans="1:6" x14ac:dyDescent="0.25">
      <c r="A1478" t="s">
        <v>530</v>
      </c>
      <c r="B1478" t="s">
        <v>27</v>
      </c>
      <c r="C1478" s="1">
        <v>44750</v>
      </c>
      <c r="D1478" s="3">
        <f t="shared" si="23"/>
        <v>1.3813433757253981</v>
      </c>
      <c r="E1478" s="26">
        <f>IFERROR(VLOOKUP(D1478,Points!$I$2:$K$5,3,TRUE),"")</f>
        <v>0</v>
      </c>
      <c r="F1478" t="s">
        <v>8632</v>
      </c>
    </row>
    <row r="1479" spans="1:6" x14ac:dyDescent="0.25">
      <c r="A1479" t="s">
        <v>529</v>
      </c>
      <c r="B1479" t="s">
        <v>152</v>
      </c>
      <c r="C1479" s="1">
        <v>26306</v>
      </c>
      <c r="D1479" s="3">
        <f t="shared" si="23"/>
        <v>0.81201382886776141</v>
      </c>
      <c r="E1479" s="26">
        <f>IFERROR(VLOOKUP(D1479,Points!$I$2:$K$5,3,TRUE),"")</f>
        <v>0</v>
      </c>
      <c r="F1479" t="s">
        <v>8633</v>
      </c>
    </row>
    <row r="1480" spans="1:6" x14ac:dyDescent="0.25">
      <c r="A1480" t="s">
        <v>528</v>
      </c>
      <c r="B1480" t="s">
        <v>152</v>
      </c>
      <c r="C1480" s="1">
        <v>29667</v>
      </c>
      <c r="D1480" s="3">
        <f t="shared" si="23"/>
        <v>0.91576120508704784</v>
      </c>
      <c r="E1480" s="26">
        <f>IFERROR(VLOOKUP(D1480,Points!$I$2:$K$5,3,TRUE),"")</f>
        <v>0</v>
      </c>
      <c r="F1480" t="s">
        <v>8632</v>
      </c>
    </row>
    <row r="1481" spans="1:6" x14ac:dyDescent="0.25">
      <c r="A1481" t="s">
        <v>1740</v>
      </c>
      <c r="B1481" t="s">
        <v>111</v>
      </c>
      <c r="C1481" s="1">
        <v>53923</v>
      </c>
      <c r="D1481" s="3">
        <f t="shared" si="23"/>
        <v>1.6644956167428078</v>
      </c>
      <c r="E1481" s="26">
        <f>IFERROR(VLOOKUP(D1481,Points!$I$2:$K$5,3,TRUE),"")</f>
        <v>0</v>
      </c>
      <c r="F1481" t="s">
        <v>8632</v>
      </c>
    </row>
    <row r="1482" spans="1:6" x14ac:dyDescent="0.25">
      <c r="A1482" t="s">
        <v>1739</v>
      </c>
      <c r="B1482" t="s">
        <v>87</v>
      </c>
      <c r="C1482" s="1">
        <v>24533</v>
      </c>
      <c r="D1482" s="3">
        <f t="shared" si="23"/>
        <v>0.75728484998147916</v>
      </c>
      <c r="E1482" s="26">
        <f>IFERROR(VLOOKUP(D1482,Points!$I$2:$K$5,3,TRUE),"")</f>
        <v>10</v>
      </c>
      <c r="F1482" t="s">
        <v>8632</v>
      </c>
    </row>
    <row r="1483" spans="1:6" x14ac:dyDescent="0.25">
      <c r="A1483" t="s">
        <v>527</v>
      </c>
      <c r="B1483" t="s">
        <v>87</v>
      </c>
      <c r="C1483" s="1">
        <v>28143</v>
      </c>
      <c r="D1483" s="3">
        <f t="shared" si="23"/>
        <v>0.86871836029139404</v>
      </c>
      <c r="E1483" s="26">
        <f>IFERROR(VLOOKUP(D1483,Points!$I$2:$K$5,3,TRUE),"")</f>
        <v>0</v>
      </c>
      <c r="F1483" t="s">
        <v>8633</v>
      </c>
    </row>
    <row r="1484" spans="1:6" x14ac:dyDescent="0.25">
      <c r="A1484" t="s">
        <v>526</v>
      </c>
      <c r="B1484" t="s">
        <v>47</v>
      </c>
      <c r="C1484" s="1">
        <v>48554</v>
      </c>
      <c r="D1484" s="3">
        <f t="shared" si="23"/>
        <v>1.498765279664156</v>
      </c>
      <c r="E1484" s="26">
        <f>IFERROR(VLOOKUP(D1484,Points!$I$2:$K$5,3,TRUE),"")</f>
        <v>0</v>
      </c>
      <c r="F1484" t="s">
        <v>8633</v>
      </c>
    </row>
    <row r="1485" spans="1:6" x14ac:dyDescent="0.25">
      <c r="A1485" t="s">
        <v>525</v>
      </c>
      <c r="B1485" t="s">
        <v>12</v>
      </c>
      <c r="C1485" s="1">
        <v>47625</v>
      </c>
      <c r="D1485" s="3">
        <f t="shared" si="23"/>
        <v>1.4700888998641808</v>
      </c>
      <c r="E1485" s="26">
        <f>IFERROR(VLOOKUP(D1485,Points!$I$2:$K$5,3,TRUE),"")</f>
        <v>0</v>
      </c>
      <c r="F1485" t="s">
        <v>8632</v>
      </c>
    </row>
    <row r="1486" spans="1:6" x14ac:dyDescent="0.25">
      <c r="A1486" t="s">
        <v>524</v>
      </c>
      <c r="B1486" t="s">
        <v>146</v>
      </c>
      <c r="C1486" s="1">
        <v>26925</v>
      </c>
      <c r="D1486" s="3">
        <f t="shared" si="23"/>
        <v>0.83112112606494626</v>
      </c>
      <c r="E1486" s="26">
        <f>IFERROR(VLOOKUP(D1486,Points!$I$2:$K$5,3,TRUE),"")</f>
        <v>0</v>
      </c>
      <c r="F1486" t="s">
        <v>8632</v>
      </c>
    </row>
    <row r="1487" spans="1:6" x14ac:dyDescent="0.25">
      <c r="A1487" t="s">
        <v>523</v>
      </c>
      <c r="B1487" t="s">
        <v>146</v>
      </c>
      <c r="C1487" s="1">
        <v>28938</v>
      </c>
      <c r="D1487" s="3">
        <f t="shared" si="23"/>
        <v>0.8932584269662921</v>
      </c>
      <c r="E1487" s="26">
        <f>IFERROR(VLOOKUP(D1487,Points!$I$2:$K$5,3,TRUE),"")</f>
        <v>0</v>
      </c>
      <c r="F1487" t="s">
        <v>8633</v>
      </c>
    </row>
    <row r="1488" spans="1:6" x14ac:dyDescent="0.25">
      <c r="A1488" t="s">
        <v>522</v>
      </c>
      <c r="B1488" t="s">
        <v>35</v>
      </c>
      <c r="C1488" s="1">
        <v>55813</v>
      </c>
      <c r="D1488" s="3">
        <f t="shared" si="23"/>
        <v>1.7228361526114335</v>
      </c>
      <c r="E1488" s="26">
        <f>IFERROR(VLOOKUP(D1488,Points!$I$2:$K$5,3,TRUE),"")</f>
        <v>0</v>
      </c>
      <c r="F1488" t="s">
        <v>8633</v>
      </c>
    </row>
    <row r="1489" spans="1:6" x14ac:dyDescent="0.25">
      <c r="A1489" t="s">
        <v>521</v>
      </c>
      <c r="B1489" t="s">
        <v>35</v>
      </c>
      <c r="C1489" s="1">
        <v>36405</v>
      </c>
      <c r="D1489" s="3">
        <f t="shared" si="23"/>
        <v>1.1237498456599579</v>
      </c>
      <c r="E1489" s="26">
        <f>IFERROR(VLOOKUP(D1489,Points!$I$2:$K$5,3,TRUE),"")</f>
        <v>0</v>
      </c>
      <c r="F1489" t="s">
        <v>8632</v>
      </c>
    </row>
    <row r="1490" spans="1:6" x14ac:dyDescent="0.25">
      <c r="A1490" t="s">
        <v>520</v>
      </c>
      <c r="B1490" t="s">
        <v>212</v>
      </c>
      <c r="C1490" s="1">
        <v>33000</v>
      </c>
      <c r="D1490" s="3">
        <f t="shared" si="23"/>
        <v>1.0186442770712434</v>
      </c>
      <c r="E1490" s="26">
        <f>IFERROR(VLOOKUP(D1490,Points!$I$2:$K$5,3,TRUE),"")</f>
        <v>0</v>
      </c>
      <c r="F1490" t="s">
        <v>8633</v>
      </c>
    </row>
    <row r="1491" spans="1:6" x14ac:dyDescent="0.25">
      <c r="A1491" t="s">
        <v>519</v>
      </c>
      <c r="B1491" t="s">
        <v>212</v>
      </c>
      <c r="C1491" s="1">
        <v>26500</v>
      </c>
      <c r="D1491" s="3">
        <f t="shared" si="23"/>
        <v>0.81800222249660448</v>
      </c>
      <c r="E1491" s="26">
        <f>IFERROR(VLOOKUP(D1491,Points!$I$2:$K$5,3,TRUE),"")</f>
        <v>0</v>
      </c>
      <c r="F1491" t="s">
        <v>8632</v>
      </c>
    </row>
    <row r="1492" spans="1:6" x14ac:dyDescent="0.25">
      <c r="A1492" t="s">
        <v>518</v>
      </c>
      <c r="B1492" t="s">
        <v>212</v>
      </c>
      <c r="C1492" s="1">
        <v>46192</v>
      </c>
      <c r="D1492" s="3">
        <f t="shared" si="23"/>
        <v>1.4258550438325719</v>
      </c>
      <c r="E1492" s="26">
        <f>IFERROR(VLOOKUP(D1492,Points!$I$2:$K$5,3,TRUE),"")</f>
        <v>0</v>
      </c>
      <c r="F1492" t="s">
        <v>8633</v>
      </c>
    </row>
    <row r="1493" spans="1:6" x14ac:dyDescent="0.25">
      <c r="A1493" t="s">
        <v>517</v>
      </c>
      <c r="B1493" t="s">
        <v>23</v>
      </c>
      <c r="C1493" s="1">
        <v>23596</v>
      </c>
      <c r="D1493" s="3">
        <f t="shared" si="23"/>
        <v>0.72836152611433513</v>
      </c>
      <c r="E1493" s="26">
        <f>IFERROR(VLOOKUP(D1493,Points!$I$2:$K$5,3,TRUE),"")</f>
        <v>10</v>
      </c>
      <c r="F1493" t="s">
        <v>8633</v>
      </c>
    </row>
    <row r="1494" spans="1:6" x14ac:dyDescent="0.25">
      <c r="A1494" t="s">
        <v>516</v>
      </c>
      <c r="B1494" t="s">
        <v>23</v>
      </c>
      <c r="C1494" s="1">
        <v>25222</v>
      </c>
      <c r="D1494" s="3">
        <f t="shared" si="23"/>
        <v>0.77855290776639097</v>
      </c>
      <c r="E1494" s="26">
        <f>IFERROR(VLOOKUP(D1494,Points!$I$2:$K$5,3,TRUE),"")</f>
        <v>10</v>
      </c>
      <c r="F1494" t="s">
        <v>8632</v>
      </c>
    </row>
    <row r="1495" spans="1:6" x14ac:dyDescent="0.25">
      <c r="A1495" t="s">
        <v>515</v>
      </c>
      <c r="B1495" t="s">
        <v>221</v>
      </c>
      <c r="C1495" s="1">
        <v>40423</v>
      </c>
      <c r="D1495" s="3">
        <f t="shared" si="23"/>
        <v>1.247777503395481</v>
      </c>
      <c r="E1495" s="26">
        <f>IFERROR(VLOOKUP(D1495,Points!$I$2:$K$5,3,TRUE),"")</f>
        <v>0</v>
      </c>
      <c r="F1495" t="s">
        <v>8632</v>
      </c>
    </row>
    <row r="1496" spans="1:6" x14ac:dyDescent="0.25">
      <c r="A1496" t="s">
        <v>514</v>
      </c>
      <c r="B1496" t="s">
        <v>68</v>
      </c>
      <c r="C1496" s="1">
        <v>43813</v>
      </c>
      <c r="D1496" s="3">
        <f t="shared" si="23"/>
        <v>1.3524200518582541</v>
      </c>
      <c r="E1496" s="26">
        <f>IFERROR(VLOOKUP(D1496,Points!$I$2:$K$5,3,TRUE),"")</f>
        <v>0</v>
      </c>
      <c r="F1496" t="s">
        <v>8633</v>
      </c>
    </row>
    <row r="1497" spans="1:6" x14ac:dyDescent="0.25">
      <c r="A1497" t="s">
        <v>513</v>
      </c>
      <c r="B1497" t="s">
        <v>292</v>
      </c>
      <c r="C1497" s="1">
        <v>18325</v>
      </c>
      <c r="D1497" s="3">
        <f t="shared" si="23"/>
        <v>0.56565625385850105</v>
      </c>
      <c r="E1497" s="26">
        <f>IFERROR(VLOOKUP(D1497,Points!$I$2:$K$5,3,TRUE),"")</f>
        <v>20</v>
      </c>
      <c r="F1497" t="s">
        <v>8633</v>
      </c>
    </row>
    <row r="1498" spans="1:6" x14ac:dyDescent="0.25">
      <c r="A1498" t="s">
        <v>513</v>
      </c>
      <c r="B1498" t="s">
        <v>101</v>
      </c>
      <c r="C1498" s="1">
        <v>45150</v>
      </c>
      <c r="D1498" s="3">
        <f t="shared" si="23"/>
        <v>1.3936905790838374</v>
      </c>
      <c r="E1498" s="26">
        <f>IFERROR(VLOOKUP(D1498,Points!$I$2:$K$5,3,TRUE),"")</f>
        <v>0</v>
      </c>
      <c r="F1498" t="s">
        <v>8633</v>
      </c>
    </row>
    <row r="1499" spans="1:6" x14ac:dyDescent="0.25">
      <c r="A1499" t="s">
        <v>512</v>
      </c>
      <c r="B1499" t="s">
        <v>49</v>
      </c>
      <c r="C1499" s="1">
        <v>41500</v>
      </c>
      <c r="D1499" s="3">
        <f t="shared" si="23"/>
        <v>1.2810223484380787</v>
      </c>
      <c r="E1499" s="26">
        <f>IFERROR(VLOOKUP(D1499,Points!$I$2:$K$5,3,TRUE),"")</f>
        <v>0</v>
      </c>
      <c r="F1499" t="s">
        <v>8633</v>
      </c>
    </row>
    <row r="1500" spans="1:6" x14ac:dyDescent="0.25">
      <c r="A1500" t="s">
        <v>511</v>
      </c>
      <c r="B1500" t="s">
        <v>7</v>
      </c>
      <c r="C1500" s="1">
        <v>58900</v>
      </c>
      <c r="D1500" s="3">
        <f t="shared" si="23"/>
        <v>1.8181256945301889</v>
      </c>
      <c r="E1500" s="26">
        <f>IFERROR(VLOOKUP(D1500,Points!$I$2:$K$5,3,TRUE),"")</f>
        <v>0</v>
      </c>
      <c r="F1500" t="s">
        <v>8633</v>
      </c>
    </row>
    <row r="1501" spans="1:6" x14ac:dyDescent="0.25">
      <c r="A1501" t="s">
        <v>510</v>
      </c>
      <c r="B1501" t="s">
        <v>321</v>
      </c>
      <c r="C1501" s="1">
        <v>23525</v>
      </c>
      <c r="D1501" s="3">
        <f t="shared" si="23"/>
        <v>0.72616989751821215</v>
      </c>
      <c r="E1501" s="26">
        <f>IFERROR(VLOOKUP(D1501,Points!$I$2:$K$5,3,TRUE),"")</f>
        <v>10</v>
      </c>
      <c r="F1501" t="s">
        <v>8632</v>
      </c>
    </row>
    <row r="1502" spans="1:6" x14ac:dyDescent="0.25">
      <c r="A1502" t="s">
        <v>509</v>
      </c>
      <c r="B1502" t="s">
        <v>321</v>
      </c>
      <c r="C1502" s="1">
        <v>32778</v>
      </c>
      <c r="D1502" s="3">
        <f t="shared" si="23"/>
        <v>1.0117915792073096</v>
      </c>
      <c r="E1502" s="26">
        <f>IFERROR(VLOOKUP(D1502,Points!$I$2:$K$5,3,TRUE),"")</f>
        <v>0</v>
      </c>
      <c r="F1502" t="s">
        <v>8633</v>
      </c>
    </row>
    <row r="1503" spans="1:6" x14ac:dyDescent="0.25">
      <c r="A1503" t="s">
        <v>508</v>
      </c>
      <c r="B1503" t="s">
        <v>11</v>
      </c>
      <c r="C1503" s="1">
        <v>26250</v>
      </c>
      <c r="D1503" s="3">
        <f t="shared" si="23"/>
        <v>0.81028522039758</v>
      </c>
      <c r="E1503" s="26">
        <f>IFERROR(VLOOKUP(D1503,Points!$I$2:$K$5,3,TRUE),"")</f>
        <v>0</v>
      </c>
      <c r="F1503" t="s">
        <v>8633</v>
      </c>
    </row>
    <row r="1504" spans="1:6" x14ac:dyDescent="0.25">
      <c r="A1504" t="s">
        <v>507</v>
      </c>
      <c r="B1504" t="s">
        <v>19</v>
      </c>
      <c r="C1504" s="1">
        <v>27833</v>
      </c>
      <c r="D1504" s="3">
        <f t="shared" si="23"/>
        <v>0.8591492776886035</v>
      </c>
      <c r="E1504" s="26">
        <f>IFERROR(VLOOKUP(D1504,Points!$I$2:$K$5,3,TRUE),"")</f>
        <v>0</v>
      </c>
      <c r="F1504" t="s">
        <v>8632</v>
      </c>
    </row>
    <row r="1505" spans="1:6" x14ac:dyDescent="0.25">
      <c r="A1505" t="s">
        <v>1738</v>
      </c>
      <c r="B1505" t="s">
        <v>50</v>
      </c>
      <c r="C1505" s="1">
        <v>7667</v>
      </c>
      <c r="D1505" s="3">
        <f t="shared" si="23"/>
        <v>0.23666502037288553</v>
      </c>
      <c r="E1505" s="26">
        <f>IFERROR(VLOOKUP(D1505,Points!$I$2:$K$5,3,TRUE),"")</f>
        <v>20</v>
      </c>
      <c r="F1505" t="s">
        <v>8632</v>
      </c>
    </row>
    <row r="1506" spans="1:6" x14ac:dyDescent="0.25">
      <c r="A1506" t="s">
        <v>506</v>
      </c>
      <c r="B1506" t="s">
        <v>292</v>
      </c>
      <c r="C1506" s="1">
        <v>25000</v>
      </c>
      <c r="D1506" s="3">
        <f t="shared" si="23"/>
        <v>0.77170020990245713</v>
      </c>
      <c r="E1506" s="26">
        <f>IFERROR(VLOOKUP(D1506,Points!$I$2:$K$5,3,TRUE),"")</f>
        <v>10</v>
      </c>
      <c r="F1506" t="s">
        <v>8633</v>
      </c>
    </row>
    <row r="1507" spans="1:6" x14ac:dyDescent="0.25">
      <c r="A1507" t="s">
        <v>505</v>
      </c>
      <c r="B1507" t="s">
        <v>3</v>
      </c>
      <c r="C1507" s="1">
        <v>24262</v>
      </c>
      <c r="D1507" s="3">
        <f t="shared" si="23"/>
        <v>0.74891961970613652</v>
      </c>
      <c r="E1507" s="26">
        <f>IFERROR(VLOOKUP(D1507,Points!$I$2:$K$5,3,TRUE),"")</f>
        <v>10</v>
      </c>
      <c r="F1507" t="s">
        <v>8632</v>
      </c>
    </row>
    <row r="1508" spans="1:6" x14ac:dyDescent="0.25">
      <c r="A1508" t="s">
        <v>504</v>
      </c>
      <c r="B1508" t="s">
        <v>58</v>
      </c>
      <c r="C1508" s="1">
        <v>33000</v>
      </c>
      <c r="D1508" s="3">
        <f t="shared" si="23"/>
        <v>1.0186442770712434</v>
      </c>
      <c r="E1508" s="26">
        <f>IFERROR(VLOOKUP(D1508,Points!$I$2:$K$5,3,TRUE),"")</f>
        <v>0</v>
      </c>
      <c r="F1508" t="s">
        <v>8633</v>
      </c>
    </row>
    <row r="1509" spans="1:6" x14ac:dyDescent="0.25">
      <c r="A1509" t="s">
        <v>503</v>
      </c>
      <c r="B1509" t="s">
        <v>58</v>
      </c>
      <c r="C1509" s="1">
        <v>21500</v>
      </c>
      <c r="D1509" s="3">
        <f t="shared" si="23"/>
        <v>0.66366218051611314</v>
      </c>
      <c r="E1509" s="26">
        <f>IFERROR(VLOOKUP(D1509,Points!$I$2:$K$5,3,TRUE),"")</f>
        <v>15</v>
      </c>
      <c r="F1509" t="s">
        <v>8632</v>
      </c>
    </row>
    <row r="1510" spans="1:6" x14ac:dyDescent="0.25">
      <c r="A1510" t="s">
        <v>502</v>
      </c>
      <c r="B1510" t="s">
        <v>111</v>
      </c>
      <c r="C1510" s="1">
        <v>53694</v>
      </c>
      <c r="D1510" s="3">
        <f t="shared" si="23"/>
        <v>1.6574268428201013</v>
      </c>
      <c r="E1510" s="26">
        <f>IFERROR(VLOOKUP(D1510,Points!$I$2:$K$5,3,TRUE),"")</f>
        <v>0</v>
      </c>
      <c r="F1510" t="s">
        <v>8633</v>
      </c>
    </row>
    <row r="1511" spans="1:6" x14ac:dyDescent="0.25">
      <c r="A1511" t="s">
        <v>501</v>
      </c>
      <c r="B1511" t="s">
        <v>12</v>
      </c>
      <c r="C1511" s="1">
        <v>26826</v>
      </c>
      <c r="D1511" s="3">
        <f t="shared" si="23"/>
        <v>0.82806519323373251</v>
      </c>
      <c r="E1511" s="26">
        <f>IFERROR(VLOOKUP(D1511,Points!$I$2:$K$5,3,TRUE),"")</f>
        <v>0</v>
      </c>
      <c r="F1511" t="s">
        <v>8633</v>
      </c>
    </row>
    <row r="1512" spans="1:6" x14ac:dyDescent="0.25">
      <c r="A1512" t="s">
        <v>500</v>
      </c>
      <c r="B1512" t="s">
        <v>81</v>
      </c>
      <c r="C1512" s="1">
        <v>21500</v>
      </c>
      <c r="D1512" s="3">
        <f t="shared" si="23"/>
        <v>0.66366218051611314</v>
      </c>
      <c r="E1512" s="26">
        <f>IFERROR(VLOOKUP(D1512,Points!$I$2:$K$5,3,TRUE),"")</f>
        <v>15</v>
      </c>
      <c r="F1512" t="s">
        <v>8632</v>
      </c>
    </row>
    <row r="1513" spans="1:6" x14ac:dyDescent="0.25">
      <c r="A1513" t="s">
        <v>499</v>
      </c>
      <c r="B1513" t="s">
        <v>72</v>
      </c>
      <c r="C1513" s="1">
        <v>45833</v>
      </c>
      <c r="D1513" s="3">
        <f t="shared" si="23"/>
        <v>1.4147734288183726</v>
      </c>
      <c r="E1513" s="26">
        <f>IFERROR(VLOOKUP(D1513,Points!$I$2:$K$5,3,TRUE),"")</f>
        <v>0</v>
      </c>
      <c r="F1513" t="s">
        <v>8632</v>
      </c>
    </row>
    <row r="1514" spans="1:6" x14ac:dyDescent="0.25">
      <c r="A1514" t="s">
        <v>498</v>
      </c>
      <c r="B1514" t="s">
        <v>27</v>
      </c>
      <c r="C1514" s="1">
        <v>45000</v>
      </c>
      <c r="D1514" s="3">
        <f t="shared" si="23"/>
        <v>1.3890603778244228</v>
      </c>
      <c r="E1514" s="26">
        <f>IFERROR(VLOOKUP(D1514,Points!$I$2:$K$5,3,TRUE),"")</f>
        <v>0</v>
      </c>
      <c r="F1514" t="s">
        <v>8633</v>
      </c>
    </row>
    <row r="1515" spans="1:6" x14ac:dyDescent="0.25">
      <c r="A1515" t="s">
        <v>497</v>
      </c>
      <c r="B1515" t="s">
        <v>3</v>
      </c>
      <c r="C1515" s="1">
        <v>39136</v>
      </c>
      <c r="D1515" s="3">
        <f t="shared" si="23"/>
        <v>1.2080503765897024</v>
      </c>
      <c r="E1515" s="26">
        <f>IFERROR(VLOOKUP(D1515,Points!$I$2:$K$5,3,TRUE),"")</f>
        <v>0</v>
      </c>
      <c r="F1515" t="s">
        <v>8632</v>
      </c>
    </row>
    <row r="1516" spans="1:6" x14ac:dyDescent="0.25">
      <c r="A1516" t="s">
        <v>496</v>
      </c>
      <c r="B1516" t="s">
        <v>96</v>
      </c>
      <c r="C1516" s="1">
        <v>13853</v>
      </c>
      <c r="D1516" s="3">
        <f t="shared" si="23"/>
        <v>0.42761452031114955</v>
      </c>
      <c r="E1516" s="26">
        <f>IFERROR(VLOOKUP(D1516,Points!$I$2:$K$5,3,TRUE),"")</f>
        <v>20</v>
      </c>
      <c r="F1516" t="s">
        <v>8632</v>
      </c>
    </row>
    <row r="1517" spans="1:6" x14ac:dyDescent="0.25">
      <c r="A1517" t="s">
        <v>495</v>
      </c>
      <c r="B1517" t="s">
        <v>77</v>
      </c>
      <c r="C1517" s="1">
        <v>57679</v>
      </c>
      <c r="D1517" s="3">
        <f t="shared" si="23"/>
        <v>1.7804358562785529</v>
      </c>
      <c r="E1517" s="26">
        <f>IFERROR(VLOOKUP(D1517,Points!$I$2:$K$5,3,TRUE),"")</f>
        <v>0</v>
      </c>
      <c r="F1517" t="s">
        <v>8633</v>
      </c>
    </row>
    <row r="1518" spans="1:6" x14ac:dyDescent="0.25">
      <c r="A1518" t="s">
        <v>494</v>
      </c>
      <c r="B1518" t="s">
        <v>131</v>
      </c>
      <c r="C1518" s="1">
        <v>47278</v>
      </c>
      <c r="D1518" s="3">
        <f t="shared" si="23"/>
        <v>1.4593777009507347</v>
      </c>
      <c r="E1518" s="26">
        <f>IFERROR(VLOOKUP(D1518,Points!$I$2:$K$5,3,TRUE),"")</f>
        <v>0</v>
      </c>
      <c r="F1518" t="s">
        <v>8633</v>
      </c>
    </row>
    <row r="1519" spans="1:6" x14ac:dyDescent="0.25">
      <c r="A1519" t="s">
        <v>493</v>
      </c>
      <c r="B1519" t="s">
        <v>50</v>
      </c>
      <c r="C1519" s="1">
        <v>30417</v>
      </c>
      <c r="D1519" s="3">
        <f t="shared" si="23"/>
        <v>0.93891221138412151</v>
      </c>
      <c r="E1519" s="26">
        <f>IFERROR(VLOOKUP(D1519,Points!$I$2:$K$5,3,TRUE),"")</f>
        <v>0</v>
      </c>
      <c r="F1519" t="s">
        <v>8633</v>
      </c>
    </row>
    <row r="1520" spans="1:6" x14ac:dyDescent="0.25">
      <c r="A1520" t="s">
        <v>492</v>
      </c>
      <c r="B1520" t="s">
        <v>87</v>
      </c>
      <c r="C1520" s="1">
        <v>27066</v>
      </c>
      <c r="D1520" s="3">
        <f t="shared" si="23"/>
        <v>0.83547351524879609</v>
      </c>
      <c r="E1520" s="26">
        <f>IFERROR(VLOOKUP(D1520,Points!$I$2:$K$5,3,TRUE),"")</f>
        <v>0</v>
      </c>
      <c r="F1520" t="s">
        <v>8632</v>
      </c>
    </row>
    <row r="1521" spans="1:6" x14ac:dyDescent="0.25">
      <c r="A1521" t="s">
        <v>491</v>
      </c>
      <c r="B1521" t="s">
        <v>35</v>
      </c>
      <c r="C1521" s="1">
        <v>30355</v>
      </c>
      <c r="D1521" s="3">
        <f t="shared" si="23"/>
        <v>0.9369983948635634</v>
      </c>
      <c r="E1521" s="26">
        <f>IFERROR(VLOOKUP(D1521,Points!$I$2:$K$5,3,TRUE),"")</f>
        <v>0</v>
      </c>
      <c r="F1521" t="s">
        <v>8632</v>
      </c>
    </row>
    <row r="1522" spans="1:6" x14ac:dyDescent="0.25">
      <c r="A1522" t="s">
        <v>490</v>
      </c>
      <c r="B1522" t="s">
        <v>35</v>
      </c>
      <c r="C1522" s="1">
        <v>52569</v>
      </c>
      <c r="D1522" s="3">
        <f t="shared" si="23"/>
        <v>1.6227003333744907</v>
      </c>
      <c r="E1522" s="26">
        <f>IFERROR(VLOOKUP(D1522,Points!$I$2:$K$5,3,TRUE),"")</f>
        <v>0</v>
      </c>
      <c r="F1522" t="s">
        <v>8633</v>
      </c>
    </row>
    <row r="1523" spans="1:6" x14ac:dyDescent="0.25">
      <c r="A1523" t="s">
        <v>489</v>
      </c>
      <c r="B1523" t="s">
        <v>99</v>
      </c>
      <c r="C1523" s="1">
        <v>21879</v>
      </c>
      <c r="D1523" s="3">
        <f t="shared" si="23"/>
        <v>0.67536115569823429</v>
      </c>
      <c r="E1523" s="26">
        <f>IFERROR(VLOOKUP(D1523,Points!$I$2:$K$5,3,TRUE),"")</f>
        <v>15</v>
      </c>
      <c r="F1523" t="s">
        <v>8632</v>
      </c>
    </row>
    <row r="1524" spans="1:6" x14ac:dyDescent="0.25">
      <c r="A1524" t="s">
        <v>488</v>
      </c>
      <c r="B1524" t="s">
        <v>81</v>
      </c>
      <c r="C1524" s="1">
        <v>29050</v>
      </c>
      <c r="D1524" s="3">
        <f t="shared" si="23"/>
        <v>0.89671564390665515</v>
      </c>
      <c r="E1524" s="26">
        <f>IFERROR(VLOOKUP(D1524,Points!$I$2:$K$5,3,TRUE),"")</f>
        <v>0</v>
      </c>
      <c r="F1524" t="s">
        <v>8632</v>
      </c>
    </row>
    <row r="1525" spans="1:6" x14ac:dyDescent="0.25">
      <c r="A1525" t="s">
        <v>487</v>
      </c>
      <c r="B1525" t="s">
        <v>89</v>
      </c>
      <c r="C1525" s="1">
        <v>34453</v>
      </c>
      <c r="D1525" s="3">
        <f t="shared" si="23"/>
        <v>1.0634954932707741</v>
      </c>
      <c r="E1525" s="26">
        <f>IFERROR(VLOOKUP(D1525,Points!$I$2:$K$5,3,TRUE),"")</f>
        <v>0</v>
      </c>
      <c r="F1525" t="s">
        <v>8633</v>
      </c>
    </row>
    <row r="1526" spans="1:6" x14ac:dyDescent="0.25">
      <c r="A1526" t="s">
        <v>486</v>
      </c>
      <c r="B1526" t="s">
        <v>40</v>
      </c>
      <c r="C1526" s="1">
        <v>34200</v>
      </c>
      <c r="D1526" s="3">
        <f t="shared" si="23"/>
        <v>1.0556858871465613</v>
      </c>
      <c r="E1526" s="26">
        <f>IFERROR(VLOOKUP(D1526,Points!$I$2:$K$5,3,TRUE),"")</f>
        <v>0</v>
      </c>
      <c r="F1526" t="s">
        <v>8633</v>
      </c>
    </row>
    <row r="1527" spans="1:6" x14ac:dyDescent="0.25">
      <c r="A1527" t="s">
        <v>485</v>
      </c>
      <c r="B1527" t="s">
        <v>8</v>
      </c>
      <c r="C1527" s="1">
        <v>35750</v>
      </c>
      <c r="D1527" s="3">
        <f t="shared" si="23"/>
        <v>1.1035313001605136</v>
      </c>
      <c r="E1527" s="26">
        <f>IFERROR(VLOOKUP(D1527,Points!$I$2:$K$5,3,TRUE),"")</f>
        <v>0</v>
      </c>
      <c r="F1527" t="s">
        <v>8633</v>
      </c>
    </row>
    <row r="1528" spans="1:6" x14ac:dyDescent="0.25">
      <c r="A1528" t="s">
        <v>1737</v>
      </c>
      <c r="B1528" t="s">
        <v>58</v>
      </c>
      <c r="C1528" s="1">
        <v>11867</v>
      </c>
      <c r="D1528" s="3">
        <f t="shared" si="23"/>
        <v>0.36631065563649834</v>
      </c>
      <c r="E1528" s="26">
        <f>IFERROR(VLOOKUP(D1528,Points!$I$2:$K$5,3,TRUE),"")</f>
        <v>20</v>
      </c>
      <c r="F1528" t="s">
        <v>8632</v>
      </c>
    </row>
    <row r="1529" spans="1:6" x14ac:dyDescent="0.25">
      <c r="A1529" t="s">
        <v>484</v>
      </c>
      <c r="B1529" t="s">
        <v>11</v>
      </c>
      <c r="C1529" s="1">
        <v>18400</v>
      </c>
      <c r="D1529" s="3">
        <f t="shared" si="23"/>
        <v>0.56797135448820846</v>
      </c>
      <c r="E1529" s="26">
        <f>IFERROR(VLOOKUP(D1529,Points!$I$2:$K$5,3,TRUE),"")</f>
        <v>20</v>
      </c>
      <c r="F1529" t="s">
        <v>8632</v>
      </c>
    </row>
    <row r="1530" spans="1:6" x14ac:dyDescent="0.25">
      <c r="A1530" t="s">
        <v>483</v>
      </c>
      <c r="B1530" t="s">
        <v>72</v>
      </c>
      <c r="C1530" s="1">
        <v>52074</v>
      </c>
      <c r="D1530" s="3">
        <f t="shared" si="23"/>
        <v>1.6074206692184221</v>
      </c>
      <c r="E1530" s="26">
        <f>IFERROR(VLOOKUP(D1530,Points!$I$2:$K$5,3,TRUE),"")</f>
        <v>0</v>
      </c>
      <c r="F1530" t="s">
        <v>8633</v>
      </c>
    </row>
    <row r="1531" spans="1:6" x14ac:dyDescent="0.25">
      <c r="A1531" t="s">
        <v>482</v>
      </c>
      <c r="B1531" t="s">
        <v>29</v>
      </c>
      <c r="C1531" s="1">
        <v>23677</v>
      </c>
      <c r="D1531" s="3">
        <f t="shared" si="23"/>
        <v>0.73086183479441902</v>
      </c>
      <c r="E1531" s="26">
        <f>IFERROR(VLOOKUP(D1531,Points!$I$2:$K$5,3,TRUE),"")</f>
        <v>10</v>
      </c>
      <c r="F1531" t="s">
        <v>8632</v>
      </c>
    </row>
    <row r="1532" spans="1:6" x14ac:dyDescent="0.25">
      <c r="A1532" t="s">
        <v>481</v>
      </c>
      <c r="B1532" t="s">
        <v>89</v>
      </c>
      <c r="C1532" s="1">
        <v>30423</v>
      </c>
      <c r="D1532" s="3">
        <f t="shared" si="23"/>
        <v>0.93909741943449809</v>
      </c>
      <c r="E1532" s="26">
        <f>IFERROR(VLOOKUP(D1532,Points!$I$2:$K$5,3,TRUE),"")</f>
        <v>0</v>
      </c>
      <c r="F1532" t="s">
        <v>8633</v>
      </c>
    </row>
    <row r="1533" spans="1:6" x14ac:dyDescent="0.25">
      <c r="A1533" t="s">
        <v>480</v>
      </c>
      <c r="B1533" t="s">
        <v>91</v>
      </c>
      <c r="C1533" s="1">
        <v>36412</v>
      </c>
      <c r="D1533" s="3">
        <f t="shared" si="23"/>
        <v>1.1239659217187308</v>
      </c>
      <c r="E1533" s="26">
        <f>IFERROR(VLOOKUP(D1533,Points!$I$2:$K$5,3,TRUE),"")</f>
        <v>0</v>
      </c>
      <c r="F1533" t="s">
        <v>8633</v>
      </c>
    </row>
    <row r="1534" spans="1:6" x14ac:dyDescent="0.25">
      <c r="A1534" t="s">
        <v>479</v>
      </c>
      <c r="B1534" t="s">
        <v>91</v>
      </c>
      <c r="C1534" s="1">
        <v>27967</v>
      </c>
      <c r="D1534" s="3">
        <f t="shared" si="23"/>
        <v>0.86328559081368073</v>
      </c>
      <c r="E1534" s="26">
        <f>IFERROR(VLOOKUP(D1534,Points!$I$2:$K$5,3,TRUE),"")</f>
        <v>0</v>
      </c>
      <c r="F1534" t="s">
        <v>8632</v>
      </c>
    </row>
    <row r="1535" spans="1:6" x14ac:dyDescent="0.25">
      <c r="A1535" t="s">
        <v>1736</v>
      </c>
      <c r="B1535" t="s">
        <v>89</v>
      </c>
      <c r="C1535" s="1">
        <v>46445</v>
      </c>
      <c r="D1535" s="3">
        <f t="shared" si="23"/>
        <v>1.4336646499567849</v>
      </c>
      <c r="E1535" s="26">
        <f>IFERROR(VLOOKUP(D1535,Points!$I$2:$K$5,3,TRUE),"")</f>
        <v>0</v>
      </c>
      <c r="F1535" t="s">
        <v>8632</v>
      </c>
    </row>
    <row r="1536" spans="1:6" x14ac:dyDescent="0.25">
      <c r="A1536" t="s">
        <v>478</v>
      </c>
      <c r="B1536" t="s">
        <v>89</v>
      </c>
      <c r="C1536" s="1">
        <v>47757</v>
      </c>
      <c r="D1536" s="3">
        <f t="shared" si="23"/>
        <v>1.4741634769724656</v>
      </c>
      <c r="E1536" s="26">
        <f>IFERROR(VLOOKUP(D1536,Points!$I$2:$K$5,3,TRUE),"")</f>
        <v>0</v>
      </c>
      <c r="F1536" t="s">
        <v>8633</v>
      </c>
    </row>
    <row r="1537" spans="1:6" x14ac:dyDescent="0.25">
      <c r="A1537" t="s">
        <v>477</v>
      </c>
      <c r="B1537" t="s">
        <v>212</v>
      </c>
      <c r="C1537" s="1">
        <v>21024</v>
      </c>
      <c r="D1537" s="3">
        <f t="shared" si="23"/>
        <v>0.64896900851957029</v>
      </c>
      <c r="E1537" s="26">
        <f>IFERROR(VLOOKUP(D1537,Points!$I$2:$K$5,3,TRUE),"")</f>
        <v>15</v>
      </c>
      <c r="F1537" t="s">
        <v>8632</v>
      </c>
    </row>
    <row r="1538" spans="1:6" x14ac:dyDescent="0.25">
      <c r="A1538" t="s">
        <v>476</v>
      </c>
      <c r="B1538" t="s">
        <v>212</v>
      </c>
      <c r="C1538" s="1">
        <v>40770</v>
      </c>
      <c r="D1538" s="3">
        <f t="shared" si="23"/>
        <v>1.2584887023089271</v>
      </c>
      <c r="E1538" s="26">
        <f>IFERROR(VLOOKUP(D1538,Points!$I$2:$K$5,3,TRUE),"")</f>
        <v>0</v>
      </c>
      <c r="F1538" t="s">
        <v>8633</v>
      </c>
    </row>
    <row r="1539" spans="1:6" x14ac:dyDescent="0.25">
      <c r="A1539" t="s">
        <v>475</v>
      </c>
      <c r="B1539" t="s">
        <v>292</v>
      </c>
      <c r="C1539" s="1">
        <v>13806</v>
      </c>
      <c r="D1539" s="3">
        <f t="shared" ref="D1539:D1602" si="24">C1539/$H$1</f>
        <v>0.4261637239165329</v>
      </c>
      <c r="E1539" s="26">
        <f>IFERROR(VLOOKUP(D1539,Points!$I$2:$K$5,3,TRUE),"")</f>
        <v>20</v>
      </c>
      <c r="F1539" t="s">
        <v>8633</v>
      </c>
    </row>
    <row r="1540" spans="1:6" x14ac:dyDescent="0.25">
      <c r="A1540" t="s">
        <v>475</v>
      </c>
      <c r="B1540" t="s">
        <v>40</v>
      </c>
      <c r="C1540" s="1">
        <v>31282</v>
      </c>
      <c r="D1540" s="3">
        <f t="shared" si="24"/>
        <v>0.96561303864674652</v>
      </c>
      <c r="E1540" s="26">
        <f>IFERROR(VLOOKUP(D1540,Points!$I$2:$K$5,3,TRUE),"")</f>
        <v>0</v>
      </c>
      <c r="F1540" t="s">
        <v>8633</v>
      </c>
    </row>
    <row r="1541" spans="1:6" x14ac:dyDescent="0.25">
      <c r="A1541" t="s">
        <v>474</v>
      </c>
      <c r="B1541" t="s">
        <v>133</v>
      </c>
      <c r="C1541" s="1">
        <v>59818</v>
      </c>
      <c r="D1541" s="3">
        <f t="shared" si="24"/>
        <v>1.8464625262378072</v>
      </c>
      <c r="E1541" s="26">
        <f>IFERROR(VLOOKUP(D1541,Points!$I$2:$K$5,3,TRUE),"")</f>
        <v>0</v>
      </c>
      <c r="F1541" t="s">
        <v>8632</v>
      </c>
    </row>
    <row r="1542" spans="1:6" x14ac:dyDescent="0.25">
      <c r="A1542" t="s">
        <v>473</v>
      </c>
      <c r="B1542" t="s">
        <v>87</v>
      </c>
      <c r="C1542" s="1">
        <v>41429</v>
      </c>
      <c r="D1542" s="3">
        <f t="shared" si="24"/>
        <v>1.2788307198419557</v>
      </c>
      <c r="E1542" s="26">
        <f>IFERROR(VLOOKUP(D1542,Points!$I$2:$K$5,3,TRUE),"")</f>
        <v>0</v>
      </c>
      <c r="F1542" t="s">
        <v>8633</v>
      </c>
    </row>
    <row r="1543" spans="1:6" x14ac:dyDescent="0.25">
      <c r="A1543" t="s">
        <v>472</v>
      </c>
      <c r="B1543" t="s">
        <v>1</v>
      </c>
      <c r="C1543" s="1">
        <v>24159</v>
      </c>
      <c r="D1543" s="3">
        <f t="shared" si="24"/>
        <v>0.74574021484133846</v>
      </c>
      <c r="E1543" s="26">
        <f>IFERROR(VLOOKUP(D1543,Points!$I$2:$K$5,3,TRUE),"")</f>
        <v>10</v>
      </c>
      <c r="F1543" t="s">
        <v>8632</v>
      </c>
    </row>
    <row r="1544" spans="1:6" x14ac:dyDescent="0.25">
      <c r="A1544" t="s">
        <v>471</v>
      </c>
      <c r="B1544" t="s">
        <v>1</v>
      </c>
      <c r="C1544" s="1">
        <v>53125</v>
      </c>
      <c r="D1544" s="3">
        <f t="shared" si="24"/>
        <v>1.6398629460427214</v>
      </c>
      <c r="E1544" s="26">
        <f>IFERROR(VLOOKUP(D1544,Points!$I$2:$K$5,3,TRUE),"")</f>
        <v>0</v>
      </c>
      <c r="F1544" t="s">
        <v>8633</v>
      </c>
    </row>
    <row r="1545" spans="1:6" x14ac:dyDescent="0.25">
      <c r="A1545" t="s">
        <v>471</v>
      </c>
      <c r="B1545" t="s">
        <v>74</v>
      </c>
      <c r="C1545" s="1">
        <v>24500</v>
      </c>
      <c r="D1545" s="3">
        <f t="shared" si="24"/>
        <v>0.75626620570440795</v>
      </c>
      <c r="E1545" s="26">
        <f>IFERROR(VLOOKUP(D1545,Points!$I$2:$K$5,3,TRUE),"")</f>
        <v>10</v>
      </c>
      <c r="F1545" t="s">
        <v>8633</v>
      </c>
    </row>
    <row r="1546" spans="1:6" x14ac:dyDescent="0.25">
      <c r="A1546" t="s">
        <v>470</v>
      </c>
      <c r="B1546" t="s">
        <v>25</v>
      </c>
      <c r="C1546" s="1">
        <v>52111</v>
      </c>
      <c r="D1546" s="3">
        <f t="shared" si="24"/>
        <v>1.6085627855290776</v>
      </c>
      <c r="E1546" s="26">
        <f>IFERROR(VLOOKUP(D1546,Points!$I$2:$K$5,3,TRUE),"")</f>
        <v>0</v>
      </c>
      <c r="F1546" t="s">
        <v>8633</v>
      </c>
    </row>
    <row r="1547" spans="1:6" x14ac:dyDescent="0.25">
      <c r="A1547" t="s">
        <v>470</v>
      </c>
      <c r="B1547" t="s">
        <v>50</v>
      </c>
      <c r="C1547" s="1">
        <v>44446</v>
      </c>
      <c r="D1547" s="3">
        <f t="shared" si="24"/>
        <v>1.3719595011729844</v>
      </c>
      <c r="E1547" s="26">
        <f>IFERROR(VLOOKUP(D1547,Points!$I$2:$K$5,3,TRUE),"")</f>
        <v>0</v>
      </c>
      <c r="F1547" t="s">
        <v>8633</v>
      </c>
    </row>
    <row r="1548" spans="1:6" x14ac:dyDescent="0.25">
      <c r="A1548" t="s">
        <v>470</v>
      </c>
      <c r="B1548" t="s">
        <v>83</v>
      </c>
      <c r="C1548" s="1">
        <v>34400</v>
      </c>
      <c r="D1548" s="3">
        <f t="shared" si="24"/>
        <v>1.0618594888257809</v>
      </c>
      <c r="E1548" s="26">
        <f>IFERROR(VLOOKUP(D1548,Points!$I$2:$K$5,3,TRUE),"")</f>
        <v>0</v>
      </c>
      <c r="F1548" t="s">
        <v>8633</v>
      </c>
    </row>
    <row r="1549" spans="1:6" x14ac:dyDescent="0.25">
      <c r="A1549" t="s">
        <v>469</v>
      </c>
      <c r="B1549" t="s">
        <v>1</v>
      </c>
      <c r="C1549" s="1">
        <v>10333</v>
      </c>
      <c r="D1549" s="3">
        <f t="shared" si="24"/>
        <v>0.31895913075688359</v>
      </c>
      <c r="E1549" s="26">
        <f>IFERROR(VLOOKUP(D1549,Points!$I$2:$K$5,3,TRUE),"")</f>
        <v>20</v>
      </c>
      <c r="F1549" t="s">
        <v>8633</v>
      </c>
    </row>
    <row r="1550" spans="1:6" x14ac:dyDescent="0.25">
      <c r="A1550" t="s">
        <v>468</v>
      </c>
      <c r="B1550" t="s">
        <v>77</v>
      </c>
      <c r="C1550" s="1">
        <v>16389</v>
      </c>
      <c r="D1550" s="3">
        <f t="shared" si="24"/>
        <v>0.50589578960365478</v>
      </c>
      <c r="E1550" s="26">
        <f>IFERROR(VLOOKUP(D1550,Points!$I$2:$K$5,3,TRUE),"")</f>
        <v>20</v>
      </c>
      <c r="F1550" t="s">
        <v>8632</v>
      </c>
    </row>
    <row r="1551" spans="1:6" x14ac:dyDescent="0.25">
      <c r="A1551" t="s">
        <v>467</v>
      </c>
      <c r="B1551" t="s">
        <v>15</v>
      </c>
      <c r="C1551" s="1">
        <v>43125</v>
      </c>
      <c r="D1551" s="3">
        <f t="shared" si="24"/>
        <v>1.3311828620817385</v>
      </c>
      <c r="E1551" s="26">
        <f>IFERROR(VLOOKUP(D1551,Points!$I$2:$K$5,3,TRUE),"")</f>
        <v>0</v>
      </c>
      <c r="F1551" t="s">
        <v>8633</v>
      </c>
    </row>
    <row r="1552" spans="1:6" x14ac:dyDescent="0.25">
      <c r="A1552" t="s">
        <v>466</v>
      </c>
      <c r="B1552" t="s">
        <v>11</v>
      </c>
      <c r="C1552" s="1">
        <v>39750</v>
      </c>
      <c r="D1552" s="3">
        <f t="shared" si="24"/>
        <v>1.2270033337449069</v>
      </c>
      <c r="E1552" s="26">
        <f>IFERROR(VLOOKUP(D1552,Points!$I$2:$K$5,3,TRUE),"")</f>
        <v>0</v>
      </c>
      <c r="F1552" t="s">
        <v>8633</v>
      </c>
    </row>
    <row r="1553" spans="1:6" x14ac:dyDescent="0.25">
      <c r="A1553" t="s">
        <v>465</v>
      </c>
      <c r="B1553" t="s">
        <v>11</v>
      </c>
      <c r="C1553" s="1">
        <v>41300</v>
      </c>
      <c r="D1553" s="3">
        <f t="shared" si="24"/>
        <v>1.2748487467588592</v>
      </c>
      <c r="E1553" s="26">
        <f>IFERROR(VLOOKUP(D1553,Points!$I$2:$K$5,3,TRUE),"")</f>
        <v>0</v>
      </c>
      <c r="F1553" t="s">
        <v>8632</v>
      </c>
    </row>
    <row r="1554" spans="1:6" x14ac:dyDescent="0.25">
      <c r="A1554" t="s">
        <v>464</v>
      </c>
      <c r="B1554" t="s">
        <v>89</v>
      </c>
      <c r="C1554" s="1">
        <v>54158</v>
      </c>
      <c r="D1554" s="3">
        <f t="shared" si="24"/>
        <v>1.6717495987158908</v>
      </c>
      <c r="E1554" s="26">
        <f>IFERROR(VLOOKUP(D1554,Points!$I$2:$K$5,3,TRUE),"")</f>
        <v>0</v>
      </c>
      <c r="F1554" t="s">
        <v>8633</v>
      </c>
    </row>
    <row r="1555" spans="1:6" x14ac:dyDescent="0.25">
      <c r="A1555" t="s">
        <v>463</v>
      </c>
      <c r="B1555" t="s">
        <v>89</v>
      </c>
      <c r="C1555" s="1">
        <v>50625</v>
      </c>
      <c r="D1555" s="3">
        <f t="shared" si="24"/>
        <v>1.5626929250524757</v>
      </c>
      <c r="E1555" s="26">
        <f>IFERROR(VLOOKUP(D1555,Points!$I$2:$K$5,3,TRUE),"")</f>
        <v>0</v>
      </c>
      <c r="F1555" t="s">
        <v>8633</v>
      </c>
    </row>
    <row r="1556" spans="1:6" x14ac:dyDescent="0.25">
      <c r="A1556" t="s">
        <v>462</v>
      </c>
      <c r="B1556" t="s">
        <v>12</v>
      </c>
      <c r="C1556" s="1">
        <v>31750</v>
      </c>
      <c r="D1556" s="3">
        <f t="shared" si="24"/>
        <v>0.98005926657612052</v>
      </c>
      <c r="E1556" s="26">
        <f>IFERROR(VLOOKUP(D1556,Points!$I$2:$K$5,3,TRUE),"")</f>
        <v>0</v>
      </c>
      <c r="F1556" t="s">
        <v>8632</v>
      </c>
    </row>
    <row r="1557" spans="1:6" x14ac:dyDescent="0.25">
      <c r="A1557" t="s">
        <v>461</v>
      </c>
      <c r="B1557" t="s">
        <v>157</v>
      </c>
      <c r="C1557" s="1">
        <v>25731</v>
      </c>
      <c r="D1557" s="3">
        <f t="shared" si="24"/>
        <v>0.79426472404000492</v>
      </c>
      <c r="E1557" s="26">
        <f>IFERROR(VLOOKUP(D1557,Points!$I$2:$K$5,3,TRUE),"")</f>
        <v>10</v>
      </c>
      <c r="F1557" t="s">
        <v>8632</v>
      </c>
    </row>
    <row r="1558" spans="1:6" x14ac:dyDescent="0.25">
      <c r="A1558" t="s">
        <v>460</v>
      </c>
      <c r="B1558" t="s">
        <v>157</v>
      </c>
      <c r="C1558" s="1">
        <v>38250</v>
      </c>
      <c r="D1558" s="3">
        <f t="shared" si="24"/>
        <v>1.1807013211507593</v>
      </c>
      <c r="E1558" s="26">
        <f>IFERROR(VLOOKUP(D1558,Points!$I$2:$K$5,3,TRUE),"")</f>
        <v>0</v>
      </c>
      <c r="F1558" t="s">
        <v>8633</v>
      </c>
    </row>
    <row r="1559" spans="1:6" x14ac:dyDescent="0.25">
      <c r="A1559" t="s">
        <v>459</v>
      </c>
      <c r="B1559" t="s">
        <v>221</v>
      </c>
      <c r="C1559" s="1">
        <v>33616</v>
      </c>
      <c r="D1559" s="3">
        <f t="shared" si="24"/>
        <v>1.0376589702432399</v>
      </c>
      <c r="E1559" s="26">
        <f>IFERROR(VLOOKUP(D1559,Points!$I$2:$K$5,3,TRUE),"")</f>
        <v>0</v>
      </c>
      <c r="F1559" t="s">
        <v>8632</v>
      </c>
    </row>
    <row r="1560" spans="1:6" x14ac:dyDescent="0.25">
      <c r="A1560" t="s">
        <v>458</v>
      </c>
      <c r="B1560" t="s">
        <v>221</v>
      </c>
      <c r="C1560" s="1">
        <v>51893</v>
      </c>
      <c r="D1560" s="3">
        <f t="shared" si="24"/>
        <v>1.6018335596987283</v>
      </c>
      <c r="E1560" s="26">
        <f>IFERROR(VLOOKUP(D1560,Points!$I$2:$K$5,3,TRUE),"")</f>
        <v>0</v>
      </c>
      <c r="F1560" t="s">
        <v>8633</v>
      </c>
    </row>
    <row r="1561" spans="1:6" x14ac:dyDescent="0.25">
      <c r="A1561" t="s">
        <v>457</v>
      </c>
      <c r="B1561" t="s">
        <v>103</v>
      </c>
      <c r="C1561" s="1">
        <v>79571</v>
      </c>
      <c r="D1561" s="3">
        <f t="shared" si="24"/>
        <v>2.4561982960859363</v>
      </c>
      <c r="E1561" s="26">
        <f>IFERROR(VLOOKUP(D1561,Points!$I$2:$K$5,3,TRUE),"")</f>
        <v>0</v>
      </c>
      <c r="F1561" t="s">
        <v>8632</v>
      </c>
    </row>
    <row r="1562" spans="1:6" x14ac:dyDescent="0.25">
      <c r="A1562" t="s">
        <v>456</v>
      </c>
      <c r="B1562" t="s">
        <v>224</v>
      </c>
      <c r="C1562" s="1">
        <v>30250</v>
      </c>
      <c r="D1562" s="3">
        <f t="shared" si="24"/>
        <v>0.93375725398197307</v>
      </c>
      <c r="E1562" s="26">
        <f>IFERROR(VLOOKUP(D1562,Points!$I$2:$K$5,3,TRUE),"")</f>
        <v>0</v>
      </c>
      <c r="F1562" t="s">
        <v>8633</v>
      </c>
    </row>
    <row r="1563" spans="1:6" x14ac:dyDescent="0.25">
      <c r="A1563" t="s">
        <v>455</v>
      </c>
      <c r="B1563" t="s">
        <v>25</v>
      </c>
      <c r="C1563" s="1">
        <v>50693</v>
      </c>
      <c r="D1563" s="3">
        <f t="shared" si="24"/>
        <v>1.5647919496234104</v>
      </c>
      <c r="E1563" s="26">
        <f>IFERROR(VLOOKUP(D1563,Points!$I$2:$K$5,3,TRUE),"")</f>
        <v>0</v>
      </c>
      <c r="F1563" t="s">
        <v>8632</v>
      </c>
    </row>
    <row r="1564" spans="1:6" x14ac:dyDescent="0.25">
      <c r="A1564" t="s">
        <v>454</v>
      </c>
      <c r="B1564" t="s">
        <v>3</v>
      </c>
      <c r="C1564" s="1">
        <v>55357</v>
      </c>
      <c r="D1564" s="3">
        <f t="shared" si="24"/>
        <v>1.7087603407828127</v>
      </c>
      <c r="E1564" s="26">
        <f>IFERROR(VLOOKUP(D1564,Points!$I$2:$K$5,3,TRUE),"")</f>
        <v>0</v>
      </c>
      <c r="F1564" t="s">
        <v>8632</v>
      </c>
    </row>
    <row r="1565" spans="1:6" x14ac:dyDescent="0.25">
      <c r="A1565" t="s">
        <v>453</v>
      </c>
      <c r="B1565" t="s">
        <v>77</v>
      </c>
      <c r="C1565" s="1">
        <v>38000</v>
      </c>
      <c r="D1565" s="3">
        <f t="shared" si="24"/>
        <v>1.1729843190517348</v>
      </c>
      <c r="E1565" s="26">
        <f>IFERROR(VLOOKUP(D1565,Points!$I$2:$K$5,3,TRUE),"")</f>
        <v>0</v>
      </c>
      <c r="F1565" t="s">
        <v>8633</v>
      </c>
    </row>
    <row r="1566" spans="1:6" x14ac:dyDescent="0.25">
      <c r="A1566" t="s">
        <v>452</v>
      </c>
      <c r="B1566" t="s">
        <v>221</v>
      </c>
      <c r="C1566" s="1">
        <v>34083</v>
      </c>
      <c r="D1566" s="3">
        <f t="shared" si="24"/>
        <v>1.0520743301642177</v>
      </c>
      <c r="E1566" s="26">
        <f>IFERROR(VLOOKUP(D1566,Points!$I$2:$K$5,3,TRUE),"")</f>
        <v>0</v>
      </c>
      <c r="F1566" t="s">
        <v>8633</v>
      </c>
    </row>
    <row r="1567" spans="1:6" x14ac:dyDescent="0.25">
      <c r="A1567" t="s">
        <v>1735</v>
      </c>
      <c r="B1567" t="s">
        <v>77</v>
      </c>
      <c r="C1567" s="1">
        <v>42667</v>
      </c>
      <c r="D1567" s="3">
        <f t="shared" si="24"/>
        <v>1.3170453142363254</v>
      </c>
      <c r="E1567" s="26">
        <f>IFERROR(VLOOKUP(D1567,Points!$I$2:$K$5,3,TRUE),"")</f>
        <v>0</v>
      </c>
      <c r="F1567" t="s">
        <v>8632</v>
      </c>
    </row>
    <row r="1568" spans="1:6" x14ac:dyDescent="0.25">
      <c r="A1568" t="s">
        <v>451</v>
      </c>
      <c r="B1568" t="s">
        <v>75</v>
      </c>
      <c r="C1568" s="1">
        <v>28447</v>
      </c>
      <c r="D1568" s="3">
        <f t="shared" si="24"/>
        <v>0.87810223484380789</v>
      </c>
      <c r="E1568" s="26">
        <f>IFERROR(VLOOKUP(D1568,Points!$I$2:$K$5,3,TRUE),"")</f>
        <v>0</v>
      </c>
      <c r="F1568" t="s">
        <v>8633</v>
      </c>
    </row>
    <row r="1569" spans="1:6" x14ac:dyDescent="0.25">
      <c r="A1569" t="s">
        <v>450</v>
      </c>
      <c r="B1569" t="s">
        <v>35</v>
      </c>
      <c r="C1569" s="1">
        <v>43500</v>
      </c>
      <c r="D1569" s="3">
        <f t="shared" si="24"/>
        <v>1.3427583652302753</v>
      </c>
      <c r="E1569" s="26">
        <f>IFERROR(VLOOKUP(D1569,Points!$I$2:$K$5,3,TRUE),"")</f>
        <v>0</v>
      </c>
      <c r="F1569" t="s">
        <v>8632</v>
      </c>
    </row>
    <row r="1570" spans="1:6" x14ac:dyDescent="0.25">
      <c r="A1570" t="s">
        <v>449</v>
      </c>
      <c r="B1570" t="s">
        <v>220</v>
      </c>
      <c r="C1570" s="1">
        <v>21356</v>
      </c>
      <c r="D1570" s="3">
        <f t="shared" si="24"/>
        <v>0.6592171873070749</v>
      </c>
      <c r="E1570" s="26">
        <f>IFERROR(VLOOKUP(D1570,Points!$I$2:$K$5,3,TRUE),"")</f>
        <v>15</v>
      </c>
      <c r="F1570" t="s">
        <v>8633</v>
      </c>
    </row>
    <row r="1571" spans="1:6" x14ac:dyDescent="0.25">
      <c r="A1571" t="s">
        <v>449</v>
      </c>
      <c r="B1571" t="s">
        <v>40</v>
      </c>
      <c r="C1571" s="1">
        <v>46000</v>
      </c>
      <c r="D1571" s="3">
        <f t="shared" si="24"/>
        <v>1.419928386220521</v>
      </c>
      <c r="E1571" s="26">
        <f>IFERROR(VLOOKUP(D1571,Points!$I$2:$K$5,3,TRUE),"")</f>
        <v>0</v>
      </c>
      <c r="F1571" t="s">
        <v>8633</v>
      </c>
    </row>
    <row r="1572" spans="1:6" x14ac:dyDescent="0.25">
      <c r="A1572" t="s">
        <v>448</v>
      </c>
      <c r="B1572" t="s">
        <v>1</v>
      </c>
      <c r="C1572" s="1">
        <v>27759</v>
      </c>
      <c r="D1572" s="3">
        <f t="shared" si="24"/>
        <v>0.85686504506729222</v>
      </c>
      <c r="E1572" s="26">
        <f>IFERROR(VLOOKUP(D1572,Points!$I$2:$K$5,3,TRUE),"")</f>
        <v>0</v>
      </c>
      <c r="F1572" t="s">
        <v>8633</v>
      </c>
    </row>
    <row r="1573" spans="1:6" x14ac:dyDescent="0.25">
      <c r="A1573" t="s">
        <v>447</v>
      </c>
      <c r="B1573" t="s">
        <v>7</v>
      </c>
      <c r="C1573" s="1">
        <v>38500</v>
      </c>
      <c r="D1573" s="3">
        <f t="shared" si="24"/>
        <v>1.188418323249784</v>
      </c>
      <c r="E1573" s="26">
        <f>IFERROR(VLOOKUP(D1573,Points!$I$2:$K$5,3,TRUE),"")</f>
        <v>0</v>
      </c>
      <c r="F1573" t="s">
        <v>8632</v>
      </c>
    </row>
    <row r="1574" spans="1:6" x14ac:dyDescent="0.25">
      <c r="A1574" t="s">
        <v>446</v>
      </c>
      <c r="B1574" t="s">
        <v>19</v>
      </c>
      <c r="C1574" s="1">
        <v>56667</v>
      </c>
      <c r="D1574" s="3">
        <f t="shared" si="24"/>
        <v>1.7491974317817014</v>
      </c>
      <c r="E1574" s="26">
        <f>IFERROR(VLOOKUP(D1574,Points!$I$2:$K$5,3,TRUE),"")</f>
        <v>0</v>
      </c>
      <c r="F1574" t="s">
        <v>8633</v>
      </c>
    </row>
    <row r="1575" spans="1:6" x14ac:dyDescent="0.25">
      <c r="A1575" t="s">
        <v>446</v>
      </c>
      <c r="B1575" t="s">
        <v>99</v>
      </c>
      <c r="C1575" s="1">
        <v>47281</v>
      </c>
      <c r="D1575" s="3">
        <f t="shared" si="24"/>
        <v>1.459470304975923</v>
      </c>
      <c r="E1575" s="26">
        <f>IFERROR(VLOOKUP(D1575,Points!$I$2:$K$5,3,TRUE),"")</f>
        <v>0</v>
      </c>
      <c r="F1575" t="s">
        <v>8633</v>
      </c>
    </row>
    <row r="1576" spans="1:6" x14ac:dyDescent="0.25">
      <c r="A1576" t="s">
        <v>445</v>
      </c>
      <c r="B1576" t="s">
        <v>127</v>
      </c>
      <c r="C1576" s="1">
        <v>33917</v>
      </c>
      <c r="D1576" s="3">
        <f t="shared" si="24"/>
        <v>1.0469502407704654</v>
      </c>
      <c r="E1576" s="26">
        <f>IFERROR(VLOOKUP(D1576,Points!$I$2:$K$5,3,TRUE),"")</f>
        <v>0</v>
      </c>
      <c r="F1576" t="s">
        <v>8632</v>
      </c>
    </row>
    <row r="1577" spans="1:6" x14ac:dyDescent="0.25">
      <c r="A1577" t="s">
        <v>444</v>
      </c>
      <c r="B1577" t="s">
        <v>49</v>
      </c>
      <c r="C1577" s="1">
        <v>44368</v>
      </c>
      <c r="D1577" s="3">
        <f t="shared" si="24"/>
        <v>1.3695517965180886</v>
      </c>
      <c r="E1577" s="26">
        <f>IFERROR(VLOOKUP(D1577,Points!$I$2:$K$5,3,TRUE),"")</f>
        <v>0</v>
      </c>
      <c r="F1577" t="s">
        <v>8633</v>
      </c>
    </row>
    <row r="1578" spans="1:6" x14ac:dyDescent="0.25">
      <c r="A1578" t="s">
        <v>1734</v>
      </c>
      <c r="B1578" t="s">
        <v>174</v>
      </c>
      <c r="C1578" s="1">
        <v>54600</v>
      </c>
      <c r="D1578" s="3">
        <f t="shared" si="24"/>
        <v>1.6853932584269662</v>
      </c>
      <c r="E1578" s="26">
        <f>IFERROR(VLOOKUP(D1578,Points!$I$2:$K$5,3,TRUE),"")</f>
        <v>0</v>
      </c>
      <c r="F1578" t="s">
        <v>8632</v>
      </c>
    </row>
    <row r="1579" spans="1:6" x14ac:dyDescent="0.25">
      <c r="A1579" t="s">
        <v>443</v>
      </c>
      <c r="B1579" t="s">
        <v>292</v>
      </c>
      <c r="C1579" s="1">
        <v>33737</v>
      </c>
      <c r="D1579" s="3">
        <f t="shared" si="24"/>
        <v>1.0413939992591679</v>
      </c>
      <c r="E1579" s="26">
        <f>IFERROR(VLOOKUP(D1579,Points!$I$2:$K$5,3,TRUE),"")</f>
        <v>0</v>
      </c>
      <c r="F1579" t="s">
        <v>8633</v>
      </c>
    </row>
    <row r="1580" spans="1:6" x14ac:dyDescent="0.25">
      <c r="A1580" t="s">
        <v>442</v>
      </c>
      <c r="B1580" t="s">
        <v>42</v>
      </c>
      <c r="C1580" s="1">
        <v>41000</v>
      </c>
      <c r="D1580" s="3">
        <f t="shared" si="24"/>
        <v>1.2655883442400295</v>
      </c>
      <c r="E1580" s="26">
        <f>IFERROR(VLOOKUP(D1580,Points!$I$2:$K$5,3,TRUE),"")</f>
        <v>0</v>
      </c>
      <c r="F1580" t="s">
        <v>8633</v>
      </c>
    </row>
    <row r="1581" spans="1:6" x14ac:dyDescent="0.25">
      <c r="A1581" t="s">
        <v>442</v>
      </c>
      <c r="B1581" t="s">
        <v>91</v>
      </c>
      <c r="C1581" s="1">
        <v>33750</v>
      </c>
      <c r="D1581" s="3">
        <f t="shared" si="24"/>
        <v>1.0417952833683171</v>
      </c>
      <c r="E1581" s="26">
        <f>IFERROR(VLOOKUP(D1581,Points!$I$2:$K$5,3,TRUE),"")</f>
        <v>0</v>
      </c>
      <c r="F1581" t="s">
        <v>8633</v>
      </c>
    </row>
    <row r="1582" spans="1:6" x14ac:dyDescent="0.25">
      <c r="A1582" t="s">
        <v>441</v>
      </c>
      <c r="B1582" t="s">
        <v>87</v>
      </c>
      <c r="C1582" s="1">
        <v>23857</v>
      </c>
      <c r="D1582" s="3">
        <f t="shared" si="24"/>
        <v>0.73641807630571676</v>
      </c>
      <c r="E1582" s="26">
        <f>IFERROR(VLOOKUP(D1582,Points!$I$2:$K$5,3,TRUE),"")</f>
        <v>10</v>
      </c>
      <c r="F1582" t="s">
        <v>8633</v>
      </c>
    </row>
    <row r="1583" spans="1:6" x14ac:dyDescent="0.25">
      <c r="A1583" t="s">
        <v>440</v>
      </c>
      <c r="B1583" t="s">
        <v>157</v>
      </c>
      <c r="C1583" s="1">
        <v>50950</v>
      </c>
      <c r="D1583" s="3">
        <f t="shared" si="24"/>
        <v>1.5727250277812075</v>
      </c>
      <c r="E1583" s="26">
        <f>IFERROR(VLOOKUP(D1583,Points!$I$2:$K$5,3,TRUE),"")</f>
        <v>0</v>
      </c>
      <c r="F1583" t="s">
        <v>8633</v>
      </c>
    </row>
    <row r="1584" spans="1:6" x14ac:dyDescent="0.25">
      <c r="A1584" t="s">
        <v>439</v>
      </c>
      <c r="B1584" t="s">
        <v>157</v>
      </c>
      <c r="C1584" s="1">
        <v>57500</v>
      </c>
      <c r="D1584" s="3">
        <f t="shared" si="24"/>
        <v>1.7749104827756512</v>
      </c>
      <c r="E1584" s="26">
        <f>IFERROR(VLOOKUP(D1584,Points!$I$2:$K$5,3,TRUE),"")</f>
        <v>0</v>
      </c>
      <c r="F1584" t="s">
        <v>8632</v>
      </c>
    </row>
    <row r="1585" spans="1:6" x14ac:dyDescent="0.25">
      <c r="A1585" t="s">
        <v>438</v>
      </c>
      <c r="B1585" t="s">
        <v>92</v>
      </c>
      <c r="C1585" s="1">
        <v>29250</v>
      </c>
      <c r="D1585" s="3">
        <f t="shared" si="24"/>
        <v>0.9028892455858748</v>
      </c>
      <c r="E1585" s="26">
        <f>IFERROR(VLOOKUP(D1585,Points!$I$2:$K$5,3,TRUE),"")</f>
        <v>0</v>
      </c>
      <c r="F1585" t="s">
        <v>8632</v>
      </c>
    </row>
    <row r="1586" spans="1:6" x14ac:dyDescent="0.25">
      <c r="A1586" t="s">
        <v>437</v>
      </c>
      <c r="B1586" t="s">
        <v>197</v>
      </c>
      <c r="C1586" s="1">
        <v>24250</v>
      </c>
      <c r="D1586" s="3">
        <f t="shared" si="24"/>
        <v>0.74854920360538335</v>
      </c>
      <c r="E1586" s="26">
        <f>IFERROR(VLOOKUP(D1586,Points!$I$2:$K$5,3,TRUE),"")</f>
        <v>10</v>
      </c>
      <c r="F1586" t="s">
        <v>8633</v>
      </c>
    </row>
    <row r="1587" spans="1:6" x14ac:dyDescent="0.25">
      <c r="A1587" t="s">
        <v>436</v>
      </c>
      <c r="B1587" t="s">
        <v>89</v>
      </c>
      <c r="C1587" s="1">
        <v>34406</v>
      </c>
      <c r="D1587" s="3">
        <f t="shared" si="24"/>
        <v>1.0620446968761577</v>
      </c>
      <c r="E1587" s="26">
        <f>IFERROR(VLOOKUP(D1587,Points!$I$2:$K$5,3,TRUE),"")</f>
        <v>0</v>
      </c>
      <c r="F1587" t="s">
        <v>8632</v>
      </c>
    </row>
    <row r="1588" spans="1:6" x14ac:dyDescent="0.25">
      <c r="A1588" t="s">
        <v>435</v>
      </c>
      <c r="B1588" t="s">
        <v>58</v>
      </c>
      <c r="C1588" s="1">
        <v>31500</v>
      </c>
      <c r="D1588" s="3">
        <f t="shared" si="24"/>
        <v>0.97234226447709593</v>
      </c>
      <c r="E1588" s="26">
        <f>IFERROR(VLOOKUP(D1588,Points!$I$2:$K$5,3,TRUE),"")</f>
        <v>0</v>
      </c>
      <c r="F1588" t="s">
        <v>8633</v>
      </c>
    </row>
    <row r="1589" spans="1:6" x14ac:dyDescent="0.25">
      <c r="A1589" t="s">
        <v>434</v>
      </c>
      <c r="B1589" t="s">
        <v>7</v>
      </c>
      <c r="C1589" s="1">
        <v>62214</v>
      </c>
      <c r="D1589" s="3">
        <f t="shared" si="24"/>
        <v>1.9204222743548587</v>
      </c>
      <c r="E1589" s="26">
        <f>IFERROR(VLOOKUP(D1589,Points!$I$2:$K$5,3,TRUE),"")</f>
        <v>0</v>
      </c>
      <c r="F1589" t="s">
        <v>8633</v>
      </c>
    </row>
    <row r="1590" spans="1:6" x14ac:dyDescent="0.25">
      <c r="A1590" t="s">
        <v>433</v>
      </c>
      <c r="B1590" t="s">
        <v>9</v>
      </c>
      <c r="C1590" s="1">
        <v>30125</v>
      </c>
      <c r="D1590" s="3">
        <f t="shared" si="24"/>
        <v>0.92989875293246083</v>
      </c>
      <c r="E1590" s="26">
        <f>IFERROR(VLOOKUP(D1590,Points!$I$2:$K$5,3,TRUE),"")</f>
        <v>0</v>
      </c>
      <c r="F1590" t="s">
        <v>8633</v>
      </c>
    </row>
    <row r="1591" spans="1:6" x14ac:dyDescent="0.25">
      <c r="A1591" t="s">
        <v>1733</v>
      </c>
      <c r="B1591" t="s">
        <v>81</v>
      </c>
      <c r="C1591" s="1">
        <v>37333</v>
      </c>
      <c r="D1591" s="3">
        <f t="shared" si="24"/>
        <v>1.1523953574515373</v>
      </c>
      <c r="E1591" s="26">
        <f>IFERROR(VLOOKUP(D1591,Points!$I$2:$K$5,3,TRUE),"")</f>
        <v>0</v>
      </c>
      <c r="F1591" t="s">
        <v>8632</v>
      </c>
    </row>
    <row r="1592" spans="1:6" x14ac:dyDescent="0.25">
      <c r="A1592" t="s">
        <v>432</v>
      </c>
      <c r="B1592" t="s">
        <v>81</v>
      </c>
      <c r="C1592" s="1">
        <v>57167</v>
      </c>
      <c r="D1592" s="3">
        <f t="shared" si="24"/>
        <v>1.7646314359797506</v>
      </c>
      <c r="E1592" s="26">
        <f>IFERROR(VLOOKUP(D1592,Points!$I$2:$K$5,3,TRUE),"")</f>
        <v>0</v>
      </c>
      <c r="F1592" t="s">
        <v>8633</v>
      </c>
    </row>
    <row r="1593" spans="1:6" x14ac:dyDescent="0.25">
      <c r="A1593" t="s">
        <v>431</v>
      </c>
      <c r="B1593" t="s">
        <v>31</v>
      </c>
      <c r="C1593" s="1">
        <v>39429</v>
      </c>
      <c r="D1593" s="3">
        <f t="shared" si="24"/>
        <v>1.2170947030497592</v>
      </c>
      <c r="E1593" s="26">
        <f>IFERROR(VLOOKUP(D1593,Points!$I$2:$K$5,3,TRUE),"")</f>
        <v>0</v>
      </c>
      <c r="F1593" t="s">
        <v>8633</v>
      </c>
    </row>
    <row r="1594" spans="1:6" x14ac:dyDescent="0.25">
      <c r="A1594" t="s">
        <v>430</v>
      </c>
      <c r="B1594" t="s">
        <v>40</v>
      </c>
      <c r="C1594" s="1">
        <v>45300</v>
      </c>
      <c r="D1594" s="3">
        <f t="shared" si="24"/>
        <v>1.3983207803432522</v>
      </c>
      <c r="E1594" s="26">
        <f>IFERROR(VLOOKUP(D1594,Points!$I$2:$K$5,3,TRUE),"")</f>
        <v>0</v>
      </c>
      <c r="F1594" t="s">
        <v>8633</v>
      </c>
    </row>
    <row r="1595" spans="1:6" x14ac:dyDescent="0.25">
      <c r="A1595" t="s">
        <v>429</v>
      </c>
      <c r="B1595" t="s">
        <v>40</v>
      </c>
      <c r="C1595" s="1">
        <v>25750</v>
      </c>
      <c r="D1595" s="3">
        <f t="shared" si="24"/>
        <v>0.79485121619953081</v>
      </c>
      <c r="E1595" s="26">
        <f>IFERROR(VLOOKUP(D1595,Points!$I$2:$K$5,3,TRUE),"")</f>
        <v>10</v>
      </c>
      <c r="F1595" t="s">
        <v>8632</v>
      </c>
    </row>
    <row r="1596" spans="1:6" x14ac:dyDescent="0.25">
      <c r="A1596" t="s">
        <v>428</v>
      </c>
      <c r="B1596" t="s">
        <v>25</v>
      </c>
      <c r="C1596" s="1">
        <v>52000</v>
      </c>
      <c r="D1596" s="3">
        <f t="shared" si="24"/>
        <v>1.6051364365971108</v>
      </c>
      <c r="E1596" s="26">
        <f>IFERROR(VLOOKUP(D1596,Points!$I$2:$K$5,3,TRUE),"")</f>
        <v>0</v>
      </c>
      <c r="F1596" t="s">
        <v>8633</v>
      </c>
    </row>
    <row r="1597" spans="1:6" x14ac:dyDescent="0.25">
      <c r="A1597" t="s">
        <v>427</v>
      </c>
      <c r="B1597" t="s">
        <v>47</v>
      </c>
      <c r="C1597" s="1">
        <v>29427</v>
      </c>
      <c r="D1597" s="3">
        <f t="shared" si="24"/>
        <v>0.90835288307198414</v>
      </c>
      <c r="E1597" s="26">
        <f>IFERROR(VLOOKUP(D1597,Points!$I$2:$K$5,3,TRUE),"")</f>
        <v>0</v>
      </c>
      <c r="F1597" t="s">
        <v>8633</v>
      </c>
    </row>
    <row r="1598" spans="1:6" x14ac:dyDescent="0.25">
      <c r="A1598" t="s">
        <v>426</v>
      </c>
      <c r="B1598" t="s">
        <v>42</v>
      </c>
      <c r="C1598" s="1">
        <v>23500</v>
      </c>
      <c r="D1598" s="3">
        <f t="shared" si="24"/>
        <v>0.72539819730830968</v>
      </c>
      <c r="E1598" s="26">
        <f>IFERROR(VLOOKUP(D1598,Points!$I$2:$K$5,3,TRUE),"")</f>
        <v>10</v>
      </c>
      <c r="F1598" t="s">
        <v>8633</v>
      </c>
    </row>
    <row r="1599" spans="1:6" x14ac:dyDescent="0.25">
      <c r="A1599" t="s">
        <v>426</v>
      </c>
      <c r="B1599" t="s">
        <v>74</v>
      </c>
      <c r="C1599" s="1">
        <v>32786</v>
      </c>
      <c r="D1599" s="3">
        <f t="shared" si="24"/>
        <v>1.0120385232744784</v>
      </c>
      <c r="E1599" s="26">
        <f>IFERROR(VLOOKUP(D1599,Points!$I$2:$K$5,3,TRUE),"")</f>
        <v>0</v>
      </c>
      <c r="F1599" t="s">
        <v>8633</v>
      </c>
    </row>
    <row r="1600" spans="1:6" x14ac:dyDescent="0.25">
      <c r="A1600" t="s">
        <v>425</v>
      </c>
      <c r="B1600" t="s">
        <v>184</v>
      </c>
      <c r="C1600" s="1">
        <v>21583</v>
      </c>
      <c r="D1600" s="3">
        <f t="shared" si="24"/>
        <v>0.6662242252129893</v>
      </c>
      <c r="E1600" s="26">
        <f>IFERROR(VLOOKUP(D1600,Points!$I$2:$K$5,3,TRUE),"")</f>
        <v>15</v>
      </c>
      <c r="F1600" t="s">
        <v>8633</v>
      </c>
    </row>
    <row r="1601" spans="1:6" x14ac:dyDescent="0.25">
      <c r="A1601" t="s">
        <v>425</v>
      </c>
      <c r="B1601" t="s">
        <v>75</v>
      </c>
      <c r="C1601" s="1">
        <v>38313</v>
      </c>
      <c r="D1601" s="3">
        <f t="shared" si="24"/>
        <v>1.1826460056797135</v>
      </c>
      <c r="E1601" s="26">
        <f>IFERROR(VLOOKUP(D1601,Points!$I$2:$K$5,3,TRUE),"")</f>
        <v>0</v>
      </c>
      <c r="F1601" t="s">
        <v>8633</v>
      </c>
    </row>
    <row r="1602" spans="1:6" x14ac:dyDescent="0.25">
      <c r="A1602" t="s">
        <v>425</v>
      </c>
      <c r="B1602" t="s">
        <v>72</v>
      </c>
      <c r="C1602" s="1">
        <v>48000</v>
      </c>
      <c r="D1602" s="3">
        <f t="shared" si="24"/>
        <v>1.4816644030127175</v>
      </c>
      <c r="E1602" s="26">
        <f>IFERROR(VLOOKUP(D1602,Points!$I$2:$K$5,3,TRUE),"")</f>
        <v>0</v>
      </c>
      <c r="F1602" t="s">
        <v>8633</v>
      </c>
    </row>
    <row r="1603" spans="1:6" x14ac:dyDescent="0.25">
      <c r="A1603" t="s">
        <v>424</v>
      </c>
      <c r="B1603" t="s">
        <v>7</v>
      </c>
      <c r="C1603" s="1">
        <v>51588</v>
      </c>
      <c r="D1603" s="3">
        <f t="shared" ref="D1603:D1666" si="25">C1603/$H$1</f>
        <v>1.5924188171379183</v>
      </c>
      <c r="E1603" s="26">
        <f>IFERROR(VLOOKUP(D1603,Points!$I$2:$K$5,3,TRUE),"")</f>
        <v>0</v>
      </c>
      <c r="F1603" t="s">
        <v>8633</v>
      </c>
    </row>
    <row r="1604" spans="1:6" x14ac:dyDescent="0.25">
      <c r="A1604" t="s">
        <v>423</v>
      </c>
      <c r="B1604" t="s">
        <v>111</v>
      </c>
      <c r="C1604" s="1">
        <v>38108</v>
      </c>
      <c r="D1604" s="3">
        <f t="shared" si="25"/>
        <v>1.1763180639585133</v>
      </c>
      <c r="E1604" s="26">
        <f>IFERROR(VLOOKUP(D1604,Points!$I$2:$K$5,3,TRUE),"")</f>
        <v>0</v>
      </c>
      <c r="F1604" t="s">
        <v>8632</v>
      </c>
    </row>
    <row r="1605" spans="1:6" x14ac:dyDescent="0.25">
      <c r="A1605" t="s">
        <v>422</v>
      </c>
      <c r="B1605" t="s">
        <v>221</v>
      </c>
      <c r="C1605" s="1">
        <v>45100</v>
      </c>
      <c r="D1605" s="3">
        <f t="shared" si="25"/>
        <v>1.3921471786640327</v>
      </c>
      <c r="E1605" s="26">
        <f>IFERROR(VLOOKUP(D1605,Points!$I$2:$K$5,3,TRUE),"")</f>
        <v>0</v>
      </c>
      <c r="F1605" t="s">
        <v>8633</v>
      </c>
    </row>
    <row r="1606" spans="1:6" x14ac:dyDescent="0.25">
      <c r="A1606" t="s">
        <v>421</v>
      </c>
      <c r="B1606" t="s">
        <v>31</v>
      </c>
      <c r="C1606" s="1">
        <v>35500</v>
      </c>
      <c r="D1606" s="3">
        <f t="shared" si="25"/>
        <v>1.0958142980614891</v>
      </c>
      <c r="E1606" s="26">
        <f>IFERROR(VLOOKUP(D1606,Points!$I$2:$K$5,3,TRUE),"")</f>
        <v>0</v>
      </c>
      <c r="F1606" t="s">
        <v>8633</v>
      </c>
    </row>
    <row r="1607" spans="1:6" x14ac:dyDescent="0.25">
      <c r="A1607" t="s">
        <v>420</v>
      </c>
      <c r="B1607" t="s">
        <v>104</v>
      </c>
      <c r="C1607" s="1">
        <v>26081</v>
      </c>
      <c r="D1607" s="3">
        <f t="shared" si="25"/>
        <v>0.80506852697863929</v>
      </c>
      <c r="E1607" s="26">
        <f>IFERROR(VLOOKUP(D1607,Points!$I$2:$K$5,3,TRUE),"")</f>
        <v>0</v>
      </c>
      <c r="F1607" t="s">
        <v>8633</v>
      </c>
    </row>
    <row r="1608" spans="1:6" x14ac:dyDescent="0.25">
      <c r="A1608" t="s">
        <v>419</v>
      </c>
      <c r="B1608" t="s">
        <v>77</v>
      </c>
      <c r="C1608" s="1">
        <v>21273</v>
      </c>
      <c r="D1608" s="3">
        <f t="shared" si="25"/>
        <v>0.65665514261019875</v>
      </c>
      <c r="E1608" s="26">
        <f>IFERROR(VLOOKUP(D1608,Points!$I$2:$K$5,3,TRUE),"")</f>
        <v>15</v>
      </c>
      <c r="F1608" t="s">
        <v>8633</v>
      </c>
    </row>
    <row r="1609" spans="1:6" x14ac:dyDescent="0.25">
      <c r="A1609" t="s">
        <v>418</v>
      </c>
      <c r="B1609" t="s">
        <v>42</v>
      </c>
      <c r="C1609" s="1">
        <v>21533</v>
      </c>
      <c r="D1609" s="3">
        <f t="shared" si="25"/>
        <v>0.66468082479318435</v>
      </c>
      <c r="E1609" s="26">
        <f>IFERROR(VLOOKUP(D1609,Points!$I$2:$K$5,3,TRUE),"")</f>
        <v>15</v>
      </c>
      <c r="F1609" t="s">
        <v>8633</v>
      </c>
    </row>
    <row r="1610" spans="1:6" x14ac:dyDescent="0.25">
      <c r="A1610" t="s">
        <v>418</v>
      </c>
      <c r="B1610" t="s">
        <v>58</v>
      </c>
      <c r="C1610" s="1">
        <v>34250</v>
      </c>
      <c r="D1610" s="3">
        <f t="shared" si="25"/>
        <v>1.0572292875663662</v>
      </c>
      <c r="E1610" s="26">
        <f>IFERROR(VLOOKUP(D1610,Points!$I$2:$K$5,3,TRUE),"")</f>
        <v>0</v>
      </c>
      <c r="F1610" t="s">
        <v>8633</v>
      </c>
    </row>
    <row r="1611" spans="1:6" x14ac:dyDescent="0.25">
      <c r="A1611" t="s">
        <v>1732</v>
      </c>
      <c r="B1611" t="s">
        <v>263</v>
      </c>
      <c r="C1611" s="1">
        <v>18417</v>
      </c>
      <c r="D1611" s="3">
        <f t="shared" si="25"/>
        <v>0.56849611063094208</v>
      </c>
      <c r="E1611" s="26">
        <f>IFERROR(VLOOKUP(D1611,Points!$I$2:$K$5,3,TRUE),"")</f>
        <v>20</v>
      </c>
      <c r="F1611" t="s">
        <v>8632</v>
      </c>
    </row>
    <row r="1612" spans="1:6" x14ac:dyDescent="0.25">
      <c r="A1612" t="s">
        <v>1731</v>
      </c>
      <c r="B1612" t="s">
        <v>17</v>
      </c>
      <c r="C1612" s="1">
        <v>68063</v>
      </c>
      <c r="D1612" s="3">
        <f t="shared" si="25"/>
        <v>2.1009692554636374</v>
      </c>
      <c r="E1612" s="26">
        <f>IFERROR(VLOOKUP(D1612,Points!$I$2:$K$5,3,TRUE),"")</f>
        <v>0</v>
      </c>
      <c r="F1612" t="s">
        <v>8632</v>
      </c>
    </row>
    <row r="1613" spans="1:6" x14ac:dyDescent="0.25">
      <c r="A1613" t="s">
        <v>417</v>
      </c>
      <c r="B1613" t="s">
        <v>40</v>
      </c>
      <c r="C1613" s="1">
        <v>40660</v>
      </c>
      <c r="D1613" s="3">
        <f t="shared" si="25"/>
        <v>1.2550932213853563</v>
      </c>
      <c r="E1613" s="26">
        <f>IFERROR(VLOOKUP(D1613,Points!$I$2:$K$5,3,TRUE),"")</f>
        <v>0</v>
      </c>
      <c r="F1613" t="s">
        <v>8633</v>
      </c>
    </row>
    <row r="1614" spans="1:6" x14ac:dyDescent="0.25">
      <c r="A1614" t="s">
        <v>416</v>
      </c>
      <c r="B1614" t="s">
        <v>240</v>
      </c>
      <c r="C1614" s="1">
        <v>39333</v>
      </c>
      <c r="D1614" s="3">
        <f t="shared" si="25"/>
        <v>1.2141313742437339</v>
      </c>
      <c r="E1614" s="26">
        <f>IFERROR(VLOOKUP(D1614,Points!$I$2:$K$5,3,TRUE),"")</f>
        <v>0</v>
      </c>
      <c r="F1614" t="s">
        <v>8633</v>
      </c>
    </row>
    <row r="1615" spans="1:6" x14ac:dyDescent="0.25">
      <c r="A1615" t="s">
        <v>415</v>
      </c>
      <c r="B1615" t="s">
        <v>35</v>
      </c>
      <c r="C1615" s="1">
        <v>37563</v>
      </c>
      <c r="D1615" s="3">
        <f t="shared" si="25"/>
        <v>1.1594949993826398</v>
      </c>
      <c r="E1615" s="26">
        <f>IFERROR(VLOOKUP(D1615,Points!$I$2:$K$5,3,TRUE),"")</f>
        <v>0</v>
      </c>
      <c r="F1615" t="s">
        <v>8632</v>
      </c>
    </row>
    <row r="1616" spans="1:6" x14ac:dyDescent="0.25">
      <c r="A1616" t="s">
        <v>414</v>
      </c>
      <c r="B1616" t="s">
        <v>169</v>
      </c>
      <c r="C1616" s="1">
        <v>66500</v>
      </c>
      <c r="D1616" s="3">
        <f t="shared" si="25"/>
        <v>2.0527225583405357</v>
      </c>
      <c r="E1616" s="26">
        <f>IFERROR(VLOOKUP(D1616,Points!$I$2:$K$5,3,TRUE),"")</f>
        <v>0</v>
      </c>
      <c r="F1616" t="s">
        <v>8633</v>
      </c>
    </row>
    <row r="1617" spans="1:6" x14ac:dyDescent="0.25">
      <c r="A1617" t="s">
        <v>413</v>
      </c>
      <c r="B1617" t="s">
        <v>169</v>
      </c>
      <c r="C1617" s="1">
        <v>37955</v>
      </c>
      <c r="D1617" s="3">
        <f t="shared" si="25"/>
        <v>1.1715952586739105</v>
      </c>
      <c r="E1617" s="26">
        <f>IFERROR(VLOOKUP(D1617,Points!$I$2:$K$5,3,TRUE),"")</f>
        <v>0</v>
      </c>
      <c r="F1617" t="s">
        <v>8632</v>
      </c>
    </row>
    <row r="1618" spans="1:6" x14ac:dyDescent="0.25">
      <c r="A1618" t="s">
        <v>412</v>
      </c>
      <c r="B1618" t="s">
        <v>87</v>
      </c>
      <c r="C1618" s="1">
        <v>31650</v>
      </c>
      <c r="D1618" s="3">
        <f t="shared" si="25"/>
        <v>0.97697246573651064</v>
      </c>
      <c r="E1618" s="26">
        <f>IFERROR(VLOOKUP(D1618,Points!$I$2:$K$5,3,TRUE),"")</f>
        <v>0</v>
      </c>
      <c r="F1618" t="s">
        <v>8633</v>
      </c>
    </row>
    <row r="1619" spans="1:6" x14ac:dyDescent="0.25">
      <c r="A1619" t="s">
        <v>1730</v>
      </c>
      <c r="B1619" t="s">
        <v>337</v>
      </c>
      <c r="C1619" s="1">
        <v>16150</v>
      </c>
      <c r="D1619" s="3">
        <f t="shared" si="25"/>
        <v>0.49851833559698727</v>
      </c>
      <c r="E1619" s="26">
        <f>IFERROR(VLOOKUP(D1619,Points!$I$2:$K$5,3,TRUE),"")</f>
        <v>20</v>
      </c>
      <c r="F1619" t="s">
        <v>8632</v>
      </c>
    </row>
    <row r="1620" spans="1:6" x14ac:dyDescent="0.25">
      <c r="A1620" t="s">
        <v>411</v>
      </c>
      <c r="B1620" t="s">
        <v>337</v>
      </c>
      <c r="C1620" s="1">
        <v>43200</v>
      </c>
      <c r="D1620" s="3">
        <f t="shared" si="25"/>
        <v>1.3334979627114458</v>
      </c>
      <c r="E1620" s="26">
        <f>IFERROR(VLOOKUP(D1620,Points!$I$2:$K$5,3,TRUE),"")</f>
        <v>0</v>
      </c>
      <c r="F1620" t="s">
        <v>8633</v>
      </c>
    </row>
    <row r="1621" spans="1:6" x14ac:dyDescent="0.25">
      <c r="A1621" t="s">
        <v>1729</v>
      </c>
      <c r="B1621" t="s">
        <v>68</v>
      </c>
      <c r="C1621" s="1">
        <v>25813</v>
      </c>
      <c r="D1621" s="3">
        <f t="shared" si="25"/>
        <v>0.79679590072848505</v>
      </c>
      <c r="E1621" s="26">
        <f>IFERROR(VLOOKUP(D1621,Points!$I$2:$K$5,3,TRUE),"")</f>
        <v>10</v>
      </c>
      <c r="F1621" t="s">
        <v>8632</v>
      </c>
    </row>
    <row r="1622" spans="1:6" x14ac:dyDescent="0.25">
      <c r="A1622" t="s">
        <v>410</v>
      </c>
      <c r="B1622" t="s">
        <v>9</v>
      </c>
      <c r="C1622" s="1">
        <v>29993</v>
      </c>
      <c r="D1622" s="3">
        <f t="shared" si="25"/>
        <v>0.92582417582417587</v>
      </c>
      <c r="E1622" s="26">
        <f>IFERROR(VLOOKUP(D1622,Points!$I$2:$K$5,3,TRUE),"")</f>
        <v>0</v>
      </c>
      <c r="F1622" t="s">
        <v>8633</v>
      </c>
    </row>
    <row r="1623" spans="1:6" x14ac:dyDescent="0.25">
      <c r="A1623" t="s">
        <v>409</v>
      </c>
      <c r="B1623" t="s">
        <v>9</v>
      </c>
      <c r="C1623" s="1">
        <v>25818</v>
      </c>
      <c r="D1623" s="3">
        <f t="shared" si="25"/>
        <v>0.7969502407704655</v>
      </c>
      <c r="E1623" s="26">
        <f>IFERROR(VLOOKUP(D1623,Points!$I$2:$K$5,3,TRUE),"")</f>
        <v>10</v>
      </c>
      <c r="F1623" t="s">
        <v>8632</v>
      </c>
    </row>
    <row r="1624" spans="1:6" x14ac:dyDescent="0.25">
      <c r="A1624" t="s">
        <v>408</v>
      </c>
      <c r="B1624" t="s">
        <v>99</v>
      </c>
      <c r="C1624" s="1">
        <v>46604</v>
      </c>
      <c r="D1624" s="3">
        <f t="shared" si="25"/>
        <v>1.4385726632917644</v>
      </c>
      <c r="E1624" s="26">
        <f>IFERROR(VLOOKUP(D1624,Points!$I$2:$K$5,3,TRUE),"")</f>
        <v>0</v>
      </c>
      <c r="F1624" t="s">
        <v>8633</v>
      </c>
    </row>
    <row r="1625" spans="1:6" x14ac:dyDescent="0.25">
      <c r="A1625" t="s">
        <v>407</v>
      </c>
      <c r="B1625" t="s">
        <v>75</v>
      </c>
      <c r="C1625" s="1">
        <v>37455</v>
      </c>
      <c r="D1625" s="3">
        <f t="shared" si="25"/>
        <v>1.1561612544758613</v>
      </c>
      <c r="E1625" s="26">
        <f>IFERROR(VLOOKUP(D1625,Points!$I$2:$K$5,3,TRUE),"")</f>
        <v>0</v>
      </c>
      <c r="F1625" t="s">
        <v>8633</v>
      </c>
    </row>
    <row r="1626" spans="1:6" x14ac:dyDescent="0.25">
      <c r="A1626" t="s">
        <v>406</v>
      </c>
      <c r="B1626" t="s">
        <v>29</v>
      </c>
      <c r="C1626" s="1">
        <v>35000</v>
      </c>
      <c r="D1626" s="3">
        <f t="shared" si="25"/>
        <v>1.0803802938634399</v>
      </c>
      <c r="E1626" s="26">
        <f>IFERROR(VLOOKUP(D1626,Points!$I$2:$K$5,3,TRUE),"")</f>
        <v>0</v>
      </c>
      <c r="F1626" t="s">
        <v>8633</v>
      </c>
    </row>
    <row r="1627" spans="1:6" x14ac:dyDescent="0.25">
      <c r="A1627" t="s">
        <v>405</v>
      </c>
      <c r="B1627" t="s">
        <v>89</v>
      </c>
      <c r="C1627" s="1">
        <v>28100</v>
      </c>
      <c r="D1627" s="3">
        <f t="shared" si="25"/>
        <v>0.86739103593036182</v>
      </c>
      <c r="E1627" s="26">
        <f>IFERROR(VLOOKUP(D1627,Points!$I$2:$K$5,3,TRUE),"")</f>
        <v>0</v>
      </c>
      <c r="F1627" t="s">
        <v>8632</v>
      </c>
    </row>
    <row r="1628" spans="1:6" x14ac:dyDescent="0.25">
      <c r="A1628" t="s">
        <v>404</v>
      </c>
      <c r="B1628" t="s">
        <v>19</v>
      </c>
      <c r="C1628" s="1">
        <v>35667</v>
      </c>
      <c r="D1628" s="3">
        <f t="shared" si="25"/>
        <v>1.1009692554636374</v>
      </c>
      <c r="E1628" s="26">
        <f>IFERROR(VLOOKUP(D1628,Points!$I$2:$K$5,3,TRUE),"")</f>
        <v>0</v>
      </c>
      <c r="F1628" t="s">
        <v>8633</v>
      </c>
    </row>
    <row r="1629" spans="1:6" x14ac:dyDescent="0.25">
      <c r="A1629" t="s">
        <v>404</v>
      </c>
      <c r="B1629" t="s">
        <v>42</v>
      </c>
      <c r="C1629" s="1">
        <v>37800</v>
      </c>
      <c r="D1629" s="3">
        <f t="shared" si="25"/>
        <v>1.1668107173725151</v>
      </c>
      <c r="E1629" s="26">
        <f>IFERROR(VLOOKUP(D1629,Points!$I$2:$K$5,3,TRUE),"")</f>
        <v>0</v>
      </c>
      <c r="F1629" t="s">
        <v>8633</v>
      </c>
    </row>
    <row r="1630" spans="1:6" x14ac:dyDescent="0.25">
      <c r="A1630" t="s">
        <v>404</v>
      </c>
      <c r="B1630" t="s">
        <v>12</v>
      </c>
      <c r="C1630" s="1">
        <v>28023</v>
      </c>
      <c r="D1630" s="3">
        <f t="shared" si="25"/>
        <v>0.86501419928386225</v>
      </c>
      <c r="E1630" s="26">
        <f>IFERROR(VLOOKUP(D1630,Points!$I$2:$K$5,3,TRUE),"")</f>
        <v>0</v>
      </c>
      <c r="F1630" t="s">
        <v>8633</v>
      </c>
    </row>
    <row r="1631" spans="1:6" x14ac:dyDescent="0.25">
      <c r="A1631" t="s">
        <v>404</v>
      </c>
      <c r="B1631" t="s">
        <v>146</v>
      </c>
      <c r="C1631" s="1">
        <v>22786</v>
      </c>
      <c r="D1631" s="3">
        <f t="shared" si="25"/>
        <v>0.70335843931349551</v>
      </c>
      <c r="E1631" s="26">
        <f>IFERROR(VLOOKUP(D1631,Points!$I$2:$K$5,3,TRUE),"")</f>
        <v>10</v>
      </c>
      <c r="F1631" t="s">
        <v>8633</v>
      </c>
    </row>
    <row r="1632" spans="1:6" x14ac:dyDescent="0.25">
      <c r="A1632" t="s">
        <v>404</v>
      </c>
      <c r="B1632" t="s">
        <v>75</v>
      </c>
      <c r="C1632" s="1">
        <v>35909</v>
      </c>
      <c r="D1632" s="3">
        <f t="shared" si="25"/>
        <v>1.1084393134954933</v>
      </c>
      <c r="E1632" s="26">
        <f>IFERROR(VLOOKUP(D1632,Points!$I$2:$K$5,3,TRUE),"")</f>
        <v>0</v>
      </c>
      <c r="F1632" t="s">
        <v>8633</v>
      </c>
    </row>
    <row r="1633" spans="1:6" x14ac:dyDescent="0.25">
      <c r="A1633" t="s">
        <v>404</v>
      </c>
      <c r="B1633" t="s">
        <v>15</v>
      </c>
      <c r="C1633" s="1">
        <v>28250</v>
      </c>
      <c r="D1633" s="3">
        <f t="shared" si="25"/>
        <v>0.87202123718977653</v>
      </c>
      <c r="E1633" s="26">
        <f>IFERROR(VLOOKUP(D1633,Points!$I$2:$K$5,3,TRUE),"")</f>
        <v>0</v>
      </c>
      <c r="F1633" t="s">
        <v>8633</v>
      </c>
    </row>
    <row r="1634" spans="1:6" x14ac:dyDescent="0.25">
      <c r="A1634" t="s">
        <v>404</v>
      </c>
      <c r="B1634" t="s">
        <v>72</v>
      </c>
      <c r="C1634" s="1">
        <v>37389</v>
      </c>
      <c r="D1634" s="3">
        <f t="shared" si="25"/>
        <v>1.1541239659217186</v>
      </c>
      <c r="E1634" s="26">
        <f>IFERROR(VLOOKUP(D1634,Points!$I$2:$K$5,3,TRUE),"")</f>
        <v>0</v>
      </c>
      <c r="F1634" t="s">
        <v>8633</v>
      </c>
    </row>
    <row r="1635" spans="1:6" x14ac:dyDescent="0.25">
      <c r="A1635" t="s">
        <v>403</v>
      </c>
      <c r="B1635" t="s">
        <v>8</v>
      </c>
      <c r="C1635" s="1">
        <v>26250</v>
      </c>
      <c r="D1635" s="3">
        <f t="shared" si="25"/>
        <v>0.81028522039758</v>
      </c>
      <c r="E1635" s="26">
        <f>IFERROR(VLOOKUP(D1635,Points!$I$2:$K$5,3,TRUE),"")</f>
        <v>0</v>
      </c>
      <c r="F1635" t="s">
        <v>8633</v>
      </c>
    </row>
    <row r="1636" spans="1:6" x14ac:dyDescent="0.25">
      <c r="A1636" t="s">
        <v>1728</v>
      </c>
      <c r="B1636" t="s">
        <v>146</v>
      </c>
      <c r="C1636" s="1">
        <v>22636</v>
      </c>
      <c r="D1636" s="3">
        <f t="shared" si="25"/>
        <v>0.6987282380540808</v>
      </c>
      <c r="E1636" s="26">
        <f>IFERROR(VLOOKUP(D1636,Points!$I$2:$K$5,3,TRUE),"")</f>
        <v>15</v>
      </c>
      <c r="F1636" t="s">
        <v>8632</v>
      </c>
    </row>
    <row r="1637" spans="1:6" x14ac:dyDescent="0.25">
      <c r="A1637" t="s">
        <v>402</v>
      </c>
      <c r="B1637" t="s">
        <v>146</v>
      </c>
      <c r="C1637" s="1">
        <v>29111</v>
      </c>
      <c r="D1637" s="3">
        <f t="shared" si="25"/>
        <v>0.89859859241881712</v>
      </c>
      <c r="E1637" s="26">
        <f>IFERROR(VLOOKUP(D1637,Points!$I$2:$K$5,3,TRUE),"")</f>
        <v>0</v>
      </c>
      <c r="F1637" t="s">
        <v>8633</v>
      </c>
    </row>
    <row r="1638" spans="1:6" x14ac:dyDescent="0.25">
      <c r="A1638" t="s">
        <v>402</v>
      </c>
      <c r="B1638" t="s">
        <v>321</v>
      </c>
      <c r="C1638" s="1">
        <v>26736</v>
      </c>
      <c r="D1638" s="3">
        <f t="shared" si="25"/>
        <v>0.82528707247808375</v>
      </c>
      <c r="E1638" s="26">
        <f>IFERROR(VLOOKUP(D1638,Points!$I$2:$K$5,3,TRUE),"")</f>
        <v>0</v>
      </c>
      <c r="F1638" t="s">
        <v>8633</v>
      </c>
    </row>
    <row r="1639" spans="1:6" x14ac:dyDescent="0.25">
      <c r="A1639" t="s">
        <v>402</v>
      </c>
      <c r="B1639" t="s">
        <v>50</v>
      </c>
      <c r="C1639" s="1">
        <v>43250</v>
      </c>
      <c r="D1639" s="3">
        <f t="shared" si="25"/>
        <v>1.3350413631312508</v>
      </c>
      <c r="E1639" s="26">
        <f>IFERROR(VLOOKUP(D1639,Points!$I$2:$K$5,3,TRUE),"")</f>
        <v>0</v>
      </c>
      <c r="F1639" t="s">
        <v>8633</v>
      </c>
    </row>
    <row r="1640" spans="1:6" x14ac:dyDescent="0.25">
      <c r="A1640" t="s">
        <v>402</v>
      </c>
      <c r="B1640" t="s">
        <v>40</v>
      </c>
      <c r="C1640" s="1">
        <v>52833</v>
      </c>
      <c r="D1640" s="3">
        <f t="shared" si="25"/>
        <v>1.6308494875910606</v>
      </c>
      <c r="E1640" s="26">
        <f>IFERROR(VLOOKUP(D1640,Points!$I$2:$K$5,3,TRUE),"")</f>
        <v>0</v>
      </c>
      <c r="F1640" t="s">
        <v>8633</v>
      </c>
    </row>
    <row r="1641" spans="1:6" x14ac:dyDescent="0.25">
      <c r="A1641" t="s">
        <v>401</v>
      </c>
      <c r="B1641" t="s">
        <v>182</v>
      </c>
      <c r="C1641" s="1">
        <v>40582</v>
      </c>
      <c r="D1641" s="3">
        <f t="shared" si="25"/>
        <v>1.2526855167304605</v>
      </c>
      <c r="E1641" s="26">
        <f>IFERROR(VLOOKUP(D1641,Points!$I$2:$K$5,3,TRUE),"")</f>
        <v>0</v>
      </c>
      <c r="F1641" t="s">
        <v>8633</v>
      </c>
    </row>
    <row r="1642" spans="1:6" x14ac:dyDescent="0.25">
      <c r="A1642" t="s">
        <v>400</v>
      </c>
      <c r="B1642" t="s">
        <v>44</v>
      </c>
      <c r="C1642" s="1">
        <v>36054</v>
      </c>
      <c r="D1642" s="3">
        <f t="shared" si="25"/>
        <v>1.1129151747129276</v>
      </c>
      <c r="E1642" s="26">
        <f>IFERROR(VLOOKUP(D1642,Points!$I$2:$K$5,3,TRUE),"")</f>
        <v>0</v>
      </c>
      <c r="F1642" t="s">
        <v>8633</v>
      </c>
    </row>
    <row r="1643" spans="1:6" x14ac:dyDescent="0.25">
      <c r="A1643" t="s">
        <v>1727</v>
      </c>
      <c r="B1643" t="s">
        <v>1</v>
      </c>
      <c r="C1643" s="1">
        <v>28375</v>
      </c>
      <c r="D1643" s="3">
        <f t="shared" si="25"/>
        <v>0.87587973823928877</v>
      </c>
      <c r="E1643" s="26">
        <f>IFERROR(VLOOKUP(D1643,Points!$I$2:$K$5,3,TRUE),"")</f>
        <v>0</v>
      </c>
      <c r="F1643" t="s">
        <v>8632</v>
      </c>
    </row>
    <row r="1644" spans="1:6" x14ac:dyDescent="0.25">
      <c r="A1644" t="s">
        <v>1726</v>
      </c>
      <c r="B1644" t="s">
        <v>76</v>
      </c>
      <c r="C1644" s="1">
        <v>54786</v>
      </c>
      <c r="D1644" s="3">
        <f t="shared" si="25"/>
        <v>1.6911347079886405</v>
      </c>
      <c r="E1644" s="26">
        <f>IFERROR(VLOOKUP(D1644,Points!$I$2:$K$5,3,TRUE),"")</f>
        <v>0</v>
      </c>
      <c r="F1644" t="s">
        <v>8632</v>
      </c>
    </row>
    <row r="1645" spans="1:6" x14ac:dyDescent="0.25">
      <c r="A1645" t="s">
        <v>399</v>
      </c>
      <c r="B1645" t="s">
        <v>210</v>
      </c>
      <c r="C1645" s="1">
        <v>45931</v>
      </c>
      <c r="D1645" s="3">
        <f t="shared" si="25"/>
        <v>1.4177984936411903</v>
      </c>
      <c r="E1645" s="26">
        <f>IFERROR(VLOOKUP(D1645,Points!$I$2:$K$5,3,TRUE),"")</f>
        <v>0</v>
      </c>
      <c r="F1645" t="s">
        <v>8632</v>
      </c>
    </row>
    <row r="1646" spans="1:6" x14ac:dyDescent="0.25">
      <c r="A1646" t="s">
        <v>398</v>
      </c>
      <c r="B1646" t="s">
        <v>76</v>
      </c>
      <c r="C1646" s="1">
        <v>57313</v>
      </c>
      <c r="D1646" s="3">
        <f t="shared" si="25"/>
        <v>1.7691381652055809</v>
      </c>
      <c r="E1646" s="26">
        <f>IFERROR(VLOOKUP(D1646,Points!$I$2:$K$5,3,TRUE),"")</f>
        <v>0</v>
      </c>
      <c r="F1646" t="s">
        <v>8633</v>
      </c>
    </row>
    <row r="1647" spans="1:6" x14ac:dyDescent="0.25">
      <c r="A1647" t="s">
        <v>398</v>
      </c>
      <c r="B1647" t="s">
        <v>38</v>
      </c>
      <c r="C1647" s="1">
        <v>46900</v>
      </c>
      <c r="D1647" s="3">
        <f t="shared" si="25"/>
        <v>1.4477095937770095</v>
      </c>
      <c r="E1647" s="26">
        <f>IFERROR(VLOOKUP(D1647,Points!$I$2:$K$5,3,TRUE),"")</f>
        <v>0</v>
      </c>
      <c r="F1647" t="s">
        <v>8633</v>
      </c>
    </row>
    <row r="1648" spans="1:6" x14ac:dyDescent="0.25">
      <c r="A1648" t="s">
        <v>398</v>
      </c>
      <c r="B1648" t="s">
        <v>210</v>
      </c>
      <c r="C1648" s="1">
        <v>25840</v>
      </c>
      <c r="D1648" s="3">
        <f t="shared" si="25"/>
        <v>0.79762933695517968</v>
      </c>
      <c r="E1648" s="26">
        <f>IFERROR(VLOOKUP(D1648,Points!$I$2:$K$5,3,TRUE),"")</f>
        <v>10</v>
      </c>
      <c r="F1648" t="s">
        <v>8633</v>
      </c>
    </row>
    <row r="1649" spans="1:6" x14ac:dyDescent="0.25">
      <c r="A1649" t="s">
        <v>397</v>
      </c>
      <c r="B1649" t="s">
        <v>104</v>
      </c>
      <c r="C1649" s="1">
        <v>27250</v>
      </c>
      <c r="D1649" s="3">
        <f t="shared" si="25"/>
        <v>0.84115322879367826</v>
      </c>
      <c r="E1649" s="26">
        <f>IFERROR(VLOOKUP(D1649,Points!$I$2:$K$5,3,TRUE),"")</f>
        <v>0</v>
      </c>
      <c r="F1649" t="s">
        <v>8633</v>
      </c>
    </row>
    <row r="1650" spans="1:6" x14ac:dyDescent="0.25">
      <c r="A1650" t="s">
        <v>396</v>
      </c>
      <c r="B1650" t="s">
        <v>92</v>
      </c>
      <c r="C1650" s="1">
        <v>46000</v>
      </c>
      <c r="D1650" s="3">
        <f t="shared" si="25"/>
        <v>1.419928386220521</v>
      </c>
      <c r="E1650" s="26">
        <f>IFERROR(VLOOKUP(D1650,Points!$I$2:$K$5,3,TRUE),"")</f>
        <v>0</v>
      </c>
      <c r="F1650" t="s">
        <v>8633</v>
      </c>
    </row>
    <row r="1651" spans="1:6" x14ac:dyDescent="0.25">
      <c r="A1651" t="s">
        <v>396</v>
      </c>
      <c r="B1651" t="s">
        <v>83</v>
      </c>
      <c r="C1651" s="1">
        <v>49214</v>
      </c>
      <c r="D1651" s="3">
        <f t="shared" si="25"/>
        <v>1.5191381652055809</v>
      </c>
      <c r="E1651" s="26">
        <f>IFERROR(VLOOKUP(D1651,Points!$I$2:$K$5,3,TRUE),"")</f>
        <v>0</v>
      </c>
      <c r="F1651" t="s">
        <v>8633</v>
      </c>
    </row>
    <row r="1652" spans="1:6" x14ac:dyDescent="0.25">
      <c r="A1652" t="s">
        <v>395</v>
      </c>
      <c r="B1652" t="s">
        <v>83</v>
      </c>
      <c r="C1652" s="1">
        <v>33500</v>
      </c>
      <c r="D1652" s="3">
        <f t="shared" si="25"/>
        <v>1.0340782812692926</v>
      </c>
      <c r="E1652" s="26">
        <f>IFERROR(VLOOKUP(D1652,Points!$I$2:$K$5,3,TRUE),"")</f>
        <v>0</v>
      </c>
      <c r="F1652" t="s">
        <v>8632</v>
      </c>
    </row>
    <row r="1653" spans="1:6" x14ac:dyDescent="0.25">
      <c r="A1653" t="s">
        <v>394</v>
      </c>
      <c r="B1653" t="s">
        <v>50</v>
      </c>
      <c r="C1653" s="1">
        <v>23678</v>
      </c>
      <c r="D1653" s="3">
        <f t="shared" si="25"/>
        <v>0.73089270280281515</v>
      </c>
      <c r="E1653" s="26">
        <f>IFERROR(VLOOKUP(D1653,Points!$I$2:$K$5,3,TRUE),"")</f>
        <v>10</v>
      </c>
      <c r="F1653" t="s">
        <v>8632</v>
      </c>
    </row>
    <row r="1654" spans="1:6" x14ac:dyDescent="0.25">
      <c r="A1654" t="s">
        <v>393</v>
      </c>
      <c r="B1654" t="s">
        <v>72</v>
      </c>
      <c r="C1654" s="1">
        <v>30695</v>
      </c>
      <c r="D1654" s="3">
        <f t="shared" si="25"/>
        <v>0.94749351771823687</v>
      </c>
      <c r="E1654" s="26">
        <f>IFERROR(VLOOKUP(D1654,Points!$I$2:$K$5,3,TRUE),"")</f>
        <v>0</v>
      </c>
      <c r="F1654" t="s">
        <v>8632</v>
      </c>
    </row>
    <row r="1655" spans="1:6" x14ac:dyDescent="0.25">
      <c r="A1655" t="s">
        <v>392</v>
      </c>
      <c r="B1655" t="s">
        <v>72</v>
      </c>
      <c r="C1655" s="1">
        <v>35323</v>
      </c>
      <c r="D1655" s="3">
        <f t="shared" si="25"/>
        <v>1.0903506605753797</v>
      </c>
      <c r="E1655" s="26">
        <f>IFERROR(VLOOKUP(D1655,Points!$I$2:$K$5,3,TRUE),"")</f>
        <v>0</v>
      </c>
      <c r="F1655" t="s">
        <v>8632</v>
      </c>
    </row>
    <row r="1656" spans="1:6" x14ac:dyDescent="0.25">
      <c r="A1656" t="s">
        <v>391</v>
      </c>
      <c r="B1656" t="s">
        <v>72</v>
      </c>
      <c r="C1656" s="1">
        <v>38000</v>
      </c>
      <c r="D1656" s="3">
        <f t="shared" si="25"/>
        <v>1.1729843190517348</v>
      </c>
      <c r="E1656" s="26">
        <f>IFERROR(VLOOKUP(D1656,Points!$I$2:$K$5,3,TRUE),"")</f>
        <v>0</v>
      </c>
      <c r="F1656" t="s">
        <v>8633</v>
      </c>
    </row>
    <row r="1657" spans="1:6" x14ac:dyDescent="0.25">
      <c r="A1657" t="s">
        <v>390</v>
      </c>
      <c r="B1657" t="s">
        <v>72</v>
      </c>
      <c r="C1657" s="1">
        <v>40923</v>
      </c>
      <c r="D1657" s="3">
        <f t="shared" si="25"/>
        <v>1.26321150759353</v>
      </c>
      <c r="E1657" s="26">
        <f>IFERROR(VLOOKUP(D1657,Points!$I$2:$K$5,3,TRUE),"")</f>
        <v>0</v>
      </c>
      <c r="F1657" t="s">
        <v>8633</v>
      </c>
    </row>
    <row r="1658" spans="1:6" x14ac:dyDescent="0.25">
      <c r="A1658" t="s">
        <v>389</v>
      </c>
      <c r="B1658" t="s">
        <v>127</v>
      </c>
      <c r="C1658" s="1">
        <v>48566</v>
      </c>
      <c r="D1658" s="3">
        <f t="shared" si="25"/>
        <v>1.4991356957649093</v>
      </c>
      <c r="E1658" s="26">
        <f>IFERROR(VLOOKUP(D1658,Points!$I$2:$K$5,3,TRUE),"")</f>
        <v>0</v>
      </c>
      <c r="F1658" t="s">
        <v>8633</v>
      </c>
    </row>
    <row r="1659" spans="1:6" x14ac:dyDescent="0.25">
      <c r="A1659" t="s">
        <v>388</v>
      </c>
      <c r="B1659" t="s">
        <v>15</v>
      </c>
      <c r="C1659" s="1">
        <v>36500</v>
      </c>
      <c r="D1659" s="3">
        <f t="shared" si="25"/>
        <v>1.1266823064575873</v>
      </c>
      <c r="E1659" s="26">
        <f>IFERROR(VLOOKUP(D1659,Points!$I$2:$K$5,3,TRUE),"")</f>
        <v>0</v>
      </c>
      <c r="F1659" t="s">
        <v>8633</v>
      </c>
    </row>
    <row r="1660" spans="1:6" x14ac:dyDescent="0.25">
      <c r="A1660" t="s">
        <v>387</v>
      </c>
      <c r="B1660" t="s">
        <v>74</v>
      </c>
      <c r="C1660" s="1">
        <v>20500</v>
      </c>
      <c r="D1660" s="3">
        <f t="shared" si="25"/>
        <v>0.63279417212001476</v>
      </c>
      <c r="E1660" s="26">
        <f>IFERROR(VLOOKUP(D1660,Points!$I$2:$K$5,3,TRUE),"")</f>
        <v>15</v>
      </c>
      <c r="F1660" t="s">
        <v>8632</v>
      </c>
    </row>
    <row r="1661" spans="1:6" x14ac:dyDescent="0.25">
      <c r="A1661" t="s">
        <v>386</v>
      </c>
      <c r="B1661" t="s">
        <v>240</v>
      </c>
      <c r="C1661" s="1">
        <v>23595</v>
      </c>
      <c r="D1661" s="3">
        <f t="shared" si="25"/>
        <v>0.728330658105939</v>
      </c>
      <c r="E1661" s="26">
        <f>IFERROR(VLOOKUP(D1661,Points!$I$2:$K$5,3,TRUE),"")</f>
        <v>10</v>
      </c>
      <c r="F1661" t="s">
        <v>8632</v>
      </c>
    </row>
    <row r="1662" spans="1:6" x14ac:dyDescent="0.25">
      <c r="A1662" t="s">
        <v>385</v>
      </c>
      <c r="B1662" t="s">
        <v>77</v>
      </c>
      <c r="C1662" s="1">
        <v>41409</v>
      </c>
      <c r="D1662" s="3">
        <f t="shared" si="25"/>
        <v>1.2782133596740339</v>
      </c>
      <c r="E1662" s="26">
        <f>IFERROR(VLOOKUP(D1662,Points!$I$2:$K$5,3,TRUE),"")</f>
        <v>0</v>
      </c>
      <c r="F1662" t="s">
        <v>8633</v>
      </c>
    </row>
    <row r="1663" spans="1:6" x14ac:dyDescent="0.25">
      <c r="A1663" t="s">
        <v>384</v>
      </c>
      <c r="B1663" t="s">
        <v>8</v>
      </c>
      <c r="C1663" s="1">
        <v>51275</v>
      </c>
      <c r="D1663" s="3">
        <f t="shared" si="25"/>
        <v>1.5827571305099395</v>
      </c>
      <c r="E1663" s="26">
        <f>IFERROR(VLOOKUP(D1663,Points!$I$2:$K$5,3,TRUE),"")</f>
        <v>0</v>
      </c>
      <c r="F1663" t="s">
        <v>8633</v>
      </c>
    </row>
    <row r="1664" spans="1:6" x14ac:dyDescent="0.25">
      <c r="A1664" t="s">
        <v>384</v>
      </c>
      <c r="B1664" t="s">
        <v>77</v>
      </c>
      <c r="C1664" s="1">
        <v>61500</v>
      </c>
      <c r="D1664" s="3">
        <f t="shared" si="25"/>
        <v>1.8983825163600445</v>
      </c>
      <c r="E1664" s="26">
        <f>IFERROR(VLOOKUP(D1664,Points!$I$2:$K$5,3,TRUE),"")</f>
        <v>0</v>
      </c>
      <c r="F1664" t="s">
        <v>8633</v>
      </c>
    </row>
    <row r="1665" spans="1:6" x14ac:dyDescent="0.25">
      <c r="A1665" t="s">
        <v>384</v>
      </c>
      <c r="B1665" t="s">
        <v>337</v>
      </c>
      <c r="C1665" s="1">
        <v>24339</v>
      </c>
      <c r="D1665" s="3">
        <f t="shared" si="25"/>
        <v>0.75129645635263609</v>
      </c>
      <c r="E1665" s="26">
        <f>IFERROR(VLOOKUP(D1665,Points!$I$2:$K$5,3,TRUE),"")</f>
        <v>10</v>
      </c>
      <c r="F1665" t="s">
        <v>8633</v>
      </c>
    </row>
    <row r="1666" spans="1:6" x14ac:dyDescent="0.25">
      <c r="A1666" t="s">
        <v>384</v>
      </c>
      <c r="B1666" t="s">
        <v>72</v>
      </c>
      <c r="C1666" s="1">
        <v>55100</v>
      </c>
      <c r="D1666" s="3">
        <f t="shared" si="25"/>
        <v>1.7008272626250154</v>
      </c>
      <c r="E1666" s="26">
        <f>IFERROR(VLOOKUP(D1666,Points!$I$2:$K$5,3,TRUE),"")</f>
        <v>0</v>
      </c>
      <c r="F1666" t="s">
        <v>8633</v>
      </c>
    </row>
    <row r="1667" spans="1:6" x14ac:dyDescent="0.25">
      <c r="A1667" t="s">
        <v>383</v>
      </c>
      <c r="B1667" t="s">
        <v>40</v>
      </c>
      <c r="C1667" s="1">
        <v>35583</v>
      </c>
      <c r="D1667" s="3">
        <f t="shared" ref="D1667:D1730" si="26">C1667/$H$1</f>
        <v>1.0983763427583653</v>
      </c>
      <c r="E1667" s="26">
        <f>IFERROR(VLOOKUP(D1667,Points!$I$2:$K$5,3,TRUE),"")</f>
        <v>0</v>
      </c>
      <c r="F1667" t="s">
        <v>8633</v>
      </c>
    </row>
    <row r="1668" spans="1:6" x14ac:dyDescent="0.25">
      <c r="A1668" t="s">
        <v>382</v>
      </c>
      <c r="B1668" t="s">
        <v>8</v>
      </c>
      <c r="C1668" s="1">
        <v>31625</v>
      </c>
      <c r="D1668" s="3">
        <f t="shared" si="26"/>
        <v>0.97620076552660817</v>
      </c>
      <c r="E1668" s="26">
        <f>IFERROR(VLOOKUP(D1668,Points!$I$2:$K$5,3,TRUE),"")</f>
        <v>0</v>
      </c>
      <c r="F1668" t="s">
        <v>8633</v>
      </c>
    </row>
    <row r="1669" spans="1:6" x14ac:dyDescent="0.25">
      <c r="A1669" t="s">
        <v>381</v>
      </c>
      <c r="B1669" t="s">
        <v>27</v>
      </c>
      <c r="C1669" s="1">
        <v>65500</v>
      </c>
      <c r="D1669" s="3">
        <f t="shared" si="26"/>
        <v>2.0218545499444378</v>
      </c>
      <c r="E1669" s="26">
        <f>IFERROR(VLOOKUP(D1669,Points!$I$2:$K$5,3,TRUE),"")</f>
        <v>0</v>
      </c>
      <c r="F1669" t="s">
        <v>8632</v>
      </c>
    </row>
    <row r="1670" spans="1:6" x14ac:dyDescent="0.25">
      <c r="A1670" t="s">
        <v>380</v>
      </c>
      <c r="B1670" t="s">
        <v>81</v>
      </c>
      <c r="C1670" s="1">
        <v>33971</v>
      </c>
      <c r="D1670" s="3">
        <f t="shared" si="26"/>
        <v>1.0486171132238549</v>
      </c>
      <c r="E1670" s="26">
        <f>IFERROR(VLOOKUP(D1670,Points!$I$2:$K$5,3,TRUE),"")</f>
        <v>0</v>
      </c>
      <c r="F1670" t="s">
        <v>8633</v>
      </c>
    </row>
    <row r="1671" spans="1:6" x14ac:dyDescent="0.25">
      <c r="A1671" t="s">
        <v>380</v>
      </c>
      <c r="B1671" t="s">
        <v>120</v>
      </c>
      <c r="C1671" s="1">
        <v>26054</v>
      </c>
      <c r="D1671" s="3">
        <f t="shared" si="26"/>
        <v>0.80423509075194466</v>
      </c>
      <c r="E1671" s="26">
        <f>IFERROR(VLOOKUP(D1671,Points!$I$2:$K$5,3,TRUE),"")</f>
        <v>0</v>
      </c>
      <c r="F1671" t="s">
        <v>8633</v>
      </c>
    </row>
    <row r="1672" spans="1:6" x14ac:dyDescent="0.25">
      <c r="A1672" t="s">
        <v>379</v>
      </c>
      <c r="B1672" t="s">
        <v>210</v>
      </c>
      <c r="C1672" s="1">
        <v>25057</v>
      </c>
      <c r="D1672" s="3">
        <f t="shared" si="26"/>
        <v>0.77345968638103468</v>
      </c>
      <c r="E1672" s="26">
        <f>IFERROR(VLOOKUP(D1672,Points!$I$2:$K$5,3,TRUE),"")</f>
        <v>10</v>
      </c>
      <c r="F1672" t="s">
        <v>8632</v>
      </c>
    </row>
    <row r="1673" spans="1:6" x14ac:dyDescent="0.25">
      <c r="A1673" t="s">
        <v>1725</v>
      </c>
      <c r="B1673" t="s">
        <v>220</v>
      </c>
      <c r="C1673" s="1">
        <v>46750</v>
      </c>
      <c r="D1673" s="3">
        <f t="shared" si="26"/>
        <v>1.4430793925175949</v>
      </c>
      <c r="E1673" s="26">
        <f>IFERROR(VLOOKUP(D1673,Points!$I$2:$K$5,3,TRUE),"")</f>
        <v>0</v>
      </c>
      <c r="F1673" t="s">
        <v>8632</v>
      </c>
    </row>
    <row r="1674" spans="1:6" x14ac:dyDescent="0.25">
      <c r="A1674" t="s">
        <v>378</v>
      </c>
      <c r="B1674" t="s">
        <v>7</v>
      </c>
      <c r="C1674" s="1">
        <v>50250</v>
      </c>
      <c r="D1674" s="3">
        <f t="shared" si="26"/>
        <v>1.5511174219039388</v>
      </c>
      <c r="E1674" s="26">
        <f>IFERROR(VLOOKUP(D1674,Points!$I$2:$K$5,3,TRUE),"")</f>
        <v>0</v>
      </c>
      <c r="F1674" t="s">
        <v>8632</v>
      </c>
    </row>
    <row r="1675" spans="1:6" x14ac:dyDescent="0.25">
      <c r="A1675" t="s">
        <v>377</v>
      </c>
      <c r="B1675" t="s">
        <v>103</v>
      </c>
      <c r="C1675" s="1">
        <v>32855</v>
      </c>
      <c r="D1675" s="3">
        <f t="shared" si="26"/>
        <v>1.0141684158538091</v>
      </c>
      <c r="E1675" s="26">
        <f>IFERROR(VLOOKUP(D1675,Points!$I$2:$K$5,3,TRUE),"")</f>
        <v>0</v>
      </c>
      <c r="F1675" t="s">
        <v>8632</v>
      </c>
    </row>
    <row r="1676" spans="1:6" x14ac:dyDescent="0.25">
      <c r="A1676" t="s">
        <v>376</v>
      </c>
      <c r="B1676" t="s">
        <v>38</v>
      </c>
      <c r="C1676" s="1">
        <v>21563</v>
      </c>
      <c r="D1676" s="3">
        <f t="shared" si="26"/>
        <v>0.66560686504506728</v>
      </c>
      <c r="E1676" s="26">
        <f>IFERROR(VLOOKUP(D1676,Points!$I$2:$K$5,3,TRUE),"")</f>
        <v>15</v>
      </c>
      <c r="F1676" t="s">
        <v>8632</v>
      </c>
    </row>
    <row r="1677" spans="1:6" x14ac:dyDescent="0.25">
      <c r="A1677" t="s">
        <v>375</v>
      </c>
      <c r="B1677" t="s">
        <v>38</v>
      </c>
      <c r="C1677" s="1">
        <v>36571</v>
      </c>
      <c r="D1677" s="3">
        <f t="shared" si="26"/>
        <v>1.1288739350537103</v>
      </c>
      <c r="E1677" s="26">
        <f>IFERROR(VLOOKUP(D1677,Points!$I$2:$K$5,3,TRUE),"")</f>
        <v>0</v>
      </c>
      <c r="F1677" t="s">
        <v>8633</v>
      </c>
    </row>
    <row r="1678" spans="1:6" x14ac:dyDescent="0.25">
      <c r="A1678" t="s">
        <v>374</v>
      </c>
      <c r="B1678" t="s">
        <v>31</v>
      </c>
      <c r="C1678" s="1">
        <v>14966</v>
      </c>
      <c r="D1678" s="3">
        <f t="shared" si="26"/>
        <v>0.46197061365600689</v>
      </c>
      <c r="E1678" s="26">
        <f>IFERROR(VLOOKUP(D1678,Points!$I$2:$K$5,3,TRUE),"")</f>
        <v>20</v>
      </c>
      <c r="F1678" t="s">
        <v>8633</v>
      </c>
    </row>
    <row r="1679" spans="1:6" x14ac:dyDescent="0.25">
      <c r="A1679" t="s">
        <v>374</v>
      </c>
      <c r="B1679" t="s">
        <v>40</v>
      </c>
      <c r="C1679" s="1">
        <v>35393</v>
      </c>
      <c r="D1679" s="3">
        <f t="shared" si="26"/>
        <v>1.0925114211631066</v>
      </c>
      <c r="E1679" s="26">
        <f>IFERROR(VLOOKUP(D1679,Points!$I$2:$K$5,3,TRUE),"")</f>
        <v>0</v>
      </c>
      <c r="F1679" t="s">
        <v>8633</v>
      </c>
    </row>
    <row r="1680" spans="1:6" x14ac:dyDescent="0.25">
      <c r="A1680" t="s">
        <v>373</v>
      </c>
      <c r="B1680" t="s">
        <v>152</v>
      </c>
      <c r="C1680" s="1">
        <v>31706</v>
      </c>
      <c r="D1680" s="3">
        <f t="shared" si="26"/>
        <v>0.97870107420669217</v>
      </c>
      <c r="E1680" s="26">
        <f>IFERROR(VLOOKUP(D1680,Points!$I$2:$K$5,3,TRUE),"")</f>
        <v>0</v>
      </c>
      <c r="F1680" t="s">
        <v>8633</v>
      </c>
    </row>
    <row r="1681" spans="1:6" x14ac:dyDescent="0.25">
      <c r="A1681" t="s">
        <v>372</v>
      </c>
      <c r="B1681" t="s">
        <v>212</v>
      </c>
      <c r="C1681" s="1">
        <v>45300</v>
      </c>
      <c r="D1681" s="3">
        <f t="shared" si="26"/>
        <v>1.3983207803432522</v>
      </c>
      <c r="E1681" s="26">
        <f>IFERROR(VLOOKUP(D1681,Points!$I$2:$K$5,3,TRUE),"")</f>
        <v>0</v>
      </c>
      <c r="F1681" t="s">
        <v>8633</v>
      </c>
    </row>
    <row r="1682" spans="1:6" x14ac:dyDescent="0.25">
      <c r="A1682" t="s">
        <v>371</v>
      </c>
      <c r="B1682" t="s">
        <v>42</v>
      </c>
      <c r="C1682" s="1">
        <v>20200</v>
      </c>
      <c r="D1682" s="3">
        <f t="shared" si="26"/>
        <v>0.62353376960118534</v>
      </c>
      <c r="E1682" s="26">
        <f>IFERROR(VLOOKUP(D1682,Points!$I$2:$K$5,3,TRUE),"")</f>
        <v>15</v>
      </c>
      <c r="F1682" t="s">
        <v>8633</v>
      </c>
    </row>
    <row r="1683" spans="1:6" x14ac:dyDescent="0.25">
      <c r="A1683" t="s">
        <v>370</v>
      </c>
      <c r="B1683" t="s">
        <v>42</v>
      </c>
      <c r="C1683" s="1">
        <v>16375</v>
      </c>
      <c r="D1683" s="3">
        <f t="shared" si="26"/>
        <v>0.50546363748610945</v>
      </c>
      <c r="E1683" s="26">
        <f>IFERROR(VLOOKUP(D1683,Points!$I$2:$K$5,3,TRUE),"")</f>
        <v>20</v>
      </c>
      <c r="F1683" t="s">
        <v>8632</v>
      </c>
    </row>
    <row r="1684" spans="1:6" x14ac:dyDescent="0.25">
      <c r="A1684" t="s">
        <v>369</v>
      </c>
      <c r="B1684" t="s">
        <v>182</v>
      </c>
      <c r="C1684" s="1">
        <v>22958</v>
      </c>
      <c r="D1684" s="3">
        <f t="shared" si="26"/>
        <v>0.7086677367576244</v>
      </c>
      <c r="E1684" s="26">
        <f>IFERROR(VLOOKUP(D1684,Points!$I$2:$K$5,3,TRUE),"")</f>
        <v>10</v>
      </c>
      <c r="F1684" t="s">
        <v>8632</v>
      </c>
    </row>
    <row r="1685" spans="1:6" x14ac:dyDescent="0.25">
      <c r="A1685" t="s">
        <v>368</v>
      </c>
      <c r="B1685" t="s">
        <v>75</v>
      </c>
      <c r="C1685" s="1">
        <v>26938</v>
      </c>
      <c r="D1685" s="3">
        <f t="shared" si="26"/>
        <v>0.83152241017409556</v>
      </c>
      <c r="E1685" s="26">
        <f>IFERROR(VLOOKUP(D1685,Points!$I$2:$K$5,3,TRUE),"")</f>
        <v>0</v>
      </c>
      <c r="F1685" t="s">
        <v>8633</v>
      </c>
    </row>
    <row r="1686" spans="1:6" x14ac:dyDescent="0.25">
      <c r="A1686" t="s">
        <v>367</v>
      </c>
      <c r="B1686" t="s">
        <v>133</v>
      </c>
      <c r="C1686" s="1">
        <v>46827</v>
      </c>
      <c r="D1686" s="3">
        <f t="shared" si="26"/>
        <v>1.4454562291640944</v>
      </c>
      <c r="E1686" s="26">
        <f>IFERROR(VLOOKUP(D1686,Points!$I$2:$K$5,3,TRUE),"")</f>
        <v>0</v>
      </c>
      <c r="F1686" t="s">
        <v>8632</v>
      </c>
    </row>
    <row r="1687" spans="1:6" x14ac:dyDescent="0.25">
      <c r="A1687" t="s">
        <v>366</v>
      </c>
      <c r="B1687" t="s">
        <v>17</v>
      </c>
      <c r="C1687" s="1">
        <v>37281</v>
      </c>
      <c r="D1687" s="3">
        <f t="shared" si="26"/>
        <v>1.1507902210149401</v>
      </c>
      <c r="E1687" s="26">
        <f>IFERROR(VLOOKUP(D1687,Points!$I$2:$K$5,3,TRUE),"")</f>
        <v>0</v>
      </c>
      <c r="F1687" t="s">
        <v>8633</v>
      </c>
    </row>
    <row r="1688" spans="1:6" x14ac:dyDescent="0.25">
      <c r="A1688" t="s">
        <v>1724</v>
      </c>
      <c r="B1688" t="s">
        <v>224</v>
      </c>
      <c r="C1688" t="s">
        <v>8848</v>
      </c>
      <c r="D1688" s="3" t="e">
        <f t="shared" si="26"/>
        <v>#VALUE!</v>
      </c>
      <c r="E1688" s="26" t="str">
        <f>IFERROR(VLOOKUP(D1688,Points!$I$2:$K$5,3,TRUE),"")</f>
        <v/>
      </c>
      <c r="F1688" t="s">
        <v>8632</v>
      </c>
    </row>
    <row r="1689" spans="1:6" x14ac:dyDescent="0.25">
      <c r="A1689" t="s">
        <v>365</v>
      </c>
      <c r="B1689" t="s">
        <v>146</v>
      </c>
      <c r="C1689" s="1">
        <v>19462</v>
      </c>
      <c r="D1689" s="3">
        <f t="shared" si="26"/>
        <v>0.60075317940486483</v>
      </c>
      <c r="E1689" s="26">
        <f>IFERROR(VLOOKUP(D1689,Points!$I$2:$K$5,3,TRUE),"")</f>
        <v>15</v>
      </c>
      <c r="F1689" t="s">
        <v>8632</v>
      </c>
    </row>
    <row r="1690" spans="1:6" x14ac:dyDescent="0.25">
      <c r="A1690" t="s">
        <v>364</v>
      </c>
      <c r="B1690" t="s">
        <v>186</v>
      </c>
      <c r="C1690" s="1">
        <v>45577</v>
      </c>
      <c r="D1690" s="3">
        <f t="shared" si="26"/>
        <v>1.4068712186689716</v>
      </c>
      <c r="E1690" s="26">
        <f>IFERROR(VLOOKUP(D1690,Points!$I$2:$K$5,3,TRUE),"")</f>
        <v>0</v>
      </c>
      <c r="F1690" t="s">
        <v>8633</v>
      </c>
    </row>
    <row r="1691" spans="1:6" x14ac:dyDescent="0.25">
      <c r="A1691" t="s">
        <v>363</v>
      </c>
      <c r="B1691" t="s">
        <v>186</v>
      </c>
      <c r="C1691" s="1">
        <v>21893</v>
      </c>
      <c r="D1691" s="3">
        <f t="shared" si="26"/>
        <v>0.67579330781577973</v>
      </c>
      <c r="E1691" s="26">
        <f>IFERROR(VLOOKUP(D1691,Points!$I$2:$K$5,3,TRUE),"")</f>
        <v>15</v>
      </c>
      <c r="F1691" t="s">
        <v>8632</v>
      </c>
    </row>
    <row r="1692" spans="1:6" x14ac:dyDescent="0.25">
      <c r="A1692" t="s">
        <v>362</v>
      </c>
      <c r="B1692" t="s">
        <v>111</v>
      </c>
      <c r="C1692" s="1">
        <v>39000</v>
      </c>
      <c r="D1692" s="3">
        <f t="shared" si="26"/>
        <v>1.203852327447833</v>
      </c>
      <c r="E1692" s="26">
        <f>IFERROR(VLOOKUP(D1692,Points!$I$2:$K$5,3,TRUE),"")</f>
        <v>0</v>
      </c>
      <c r="F1692" t="s">
        <v>8633</v>
      </c>
    </row>
    <row r="1693" spans="1:6" x14ac:dyDescent="0.25">
      <c r="A1693" t="s">
        <v>361</v>
      </c>
      <c r="B1693" t="s">
        <v>111</v>
      </c>
      <c r="C1693" s="1">
        <v>27161</v>
      </c>
      <c r="D1693" s="3">
        <f t="shared" si="26"/>
        <v>0.83840597604642553</v>
      </c>
      <c r="E1693" s="26">
        <f>IFERROR(VLOOKUP(D1693,Points!$I$2:$K$5,3,TRUE),"")</f>
        <v>0</v>
      </c>
      <c r="F1693" t="s">
        <v>8632</v>
      </c>
    </row>
    <row r="1694" spans="1:6" x14ac:dyDescent="0.25">
      <c r="A1694" t="s">
        <v>360</v>
      </c>
      <c r="B1694" t="s">
        <v>25</v>
      </c>
      <c r="C1694" s="1">
        <v>77293</v>
      </c>
      <c r="D1694" s="3">
        <f t="shared" si="26"/>
        <v>2.3858809729596246</v>
      </c>
      <c r="E1694" s="26">
        <f>IFERROR(VLOOKUP(D1694,Points!$I$2:$K$5,3,TRUE),"")</f>
        <v>0</v>
      </c>
      <c r="F1694" t="s">
        <v>8633</v>
      </c>
    </row>
    <row r="1695" spans="1:6" x14ac:dyDescent="0.25">
      <c r="A1695" t="s">
        <v>359</v>
      </c>
      <c r="B1695" t="s">
        <v>25</v>
      </c>
      <c r="C1695" s="1">
        <v>36955</v>
      </c>
      <c r="D1695" s="3">
        <f t="shared" si="26"/>
        <v>1.1407272502778121</v>
      </c>
      <c r="E1695" s="26">
        <f>IFERROR(VLOOKUP(D1695,Points!$I$2:$K$5,3,TRUE),"")</f>
        <v>0</v>
      </c>
      <c r="F1695" t="s">
        <v>8632</v>
      </c>
    </row>
    <row r="1696" spans="1:6" x14ac:dyDescent="0.25">
      <c r="A1696" t="s">
        <v>358</v>
      </c>
      <c r="B1696" t="s">
        <v>75</v>
      </c>
      <c r="C1696" s="1">
        <v>39000</v>
      </c>
      <c r="D1696" s="3">
        <f t="shared" si="26"/>
        <v>1.203852327447833</v>
      </c>
      <c r="E1696" s="26">
        <f>IFERROR(VLOOKUP(D1696,Points!$I$2:$K$5,3,TRUE),"")</f>
        <v>0</v>
      </c>
      <c r="F1696" t="s">
        <v>8633</v>
      </c>
    </row>
    <row r="1697" spans="1:6" x14ac:dyDescent="0.25">
      <c r="A1697" t="s">
        <v>357</v>
      </c>
      <c r="B1697" t="s">
        <v>74</v>
      </c>
      <c r="C1697" s="1">
        <v>33000</v>
      </c>
      <c r="D1697" s="3">
        <f t="shared" si="26"/>
        <v>1.0186442770712434</v>
      </c>
      <c r="E1697" s="26">
        <f>IFERROR(VLOOKUP(D1697,Points!$I$2:$K$5,3,TRUE),"")</f>
        <v>0</v>
      </c>
      <c r="F1697" t="s">
        <v>8633</v>
      </c>
    </row>
    <row r="1698" spans="1:6" x14ac:dyDescent="0.25">
      <c r="A1698" t="s">
        <v>356</v>
      </c>
      <c r="B1698" t="s">
        <v>17</v>
      </c>
      <c r="C1698" s="1">
        <v>47125</v>
      </c>
      <c r="D1698" s="3">
        <f t="shared" si="26"/>
        <v>1.4546548956661316</v>
      </c>
      <c r="E1698" s="26">
        <f>IFERROR(VLOOKUP(D1698,Points!$I$2:$K$5,3,TRUE),"")</f>
        <v>0</v>
      </c>
      <c r="F1698" t="s">
        <v>8633</v>
      </c>
    </row>
    <row r="1699" spans="1:6" x14ac:dyDescent="0.25">
      <c r="A1699" t="s">
        <v>355</v>
      </c>
      <c r="B1699" t="s">
        <v>103</v>
      </c>
      <c r="C1699" s="1">
        <v>32472</v>
      </c>
      <c r="D1699" s="3">
        <f t="shared" si="26"/>
        <v>1.0023459686381035</v>
      </c>
      <c r="E1699" s="26">
        <f>IFERROR(VLOOKUP(D1699,Points!$I$2:$K$5,3,TRUE),"")</f>
        <v>0</v>
      </c>
      <c r="F1699" t="s">
        <v>8632</v>
      </c>
    </row>
    <row r="1700" spans="1:6" x14ac:dyDescent="0.25">
      <c r="A1700" t="s">
        <v>354</v>
      </c>
      <c r="B1700" t="s">
        <v>38</v>
      </c>
      <c r="C1700" s="1">
        <v>20500</v>
      </c>
      <c r="D1700" s="3">
        <f t="shared" si="26"/>
        <v>0.63279417212001476</v>
      </c>
      <c r="E1700" s="26">
        <f>IFERROR(VLOOKUP(D1700,Points!$I$2:$K$5,3,TRUE),"")</f>
        <v>15</v>
      </c>
      <c r="F1700" t="s">
        <v>8632</v>
      </c>
    </row>
    <row r="1701" spans="1:6" x14ac:dyDescent="0.25">
      <c r="A1701" t="s">
        <v>353</v>
      </c>
      <c r="B1701" t="s">
        <v>15</v>
      </c>
      <c r="C1701" s="1">
        <v>26650</v>
      </c>
      <c r="D1701" s="3">
        <f t="shared" si="26"/>
        <v>0.8226324237560193</v>
      </c>
      <c r="E1701" s="26">
        <f>IFERROR(VLOOKUP(D1701,Points!$I$2:$K$5,3,TRUE),"")</f>
        <v>0</v>
      </c>
      <c r="F1701" t="s">
        <v>8632</v>
      </c>
    </row>
    <row r="1702" spans="1:6" x14ac:dyDescent="0.25">
      <c r="A1702" t="s">
        <v>352</v>
      </c>
      <c r="B1702" t="s">
        <v>15</v>
      </c>
      <c r="C1702" s="1">
        <v>45224</v>
      </c>
      <c r="D1702" s="3">
        <f t="shared" si="26"/>
        <v>1.3959748117051487</v>
      </c>
      <c r="E1702" s="26">
        <f>IFERROR(VLOOKUP(D1702,Points!$I$2:$K$5,3,TRUE),"")</f>
        <v>0</v>
      </c>
      <c r="F1702" t="s">
        <v>8633</v>
      </c>
    </row>
    <row r="1703" spans="1:6" x14ac:dyDescent="0.25">
      <c r="A1703" t="s">
        <v>351</v>
      </c>
      <c r="B1703" t="s">
        <v>89</v>
      </c>
      <c r="C1703" s="1">
        <v>62357</v>
      </c>
      <c r="D1703" s="3">
        <f t="shared" si="26"/>
        <v>1.9248363995555007</v>
      </c>
      <c r="E1703" s="26">
        <f>IFERROR(VLOOKUP(D1703,Points!$I$2:$K$5,3,TRUE),"")</f>
        <v>0</v>
      </c>
      <c r="F1703" t="s">
        <v>8633</v>
      </c>
    </row>
    <row r="1704" spans="1:6" x14ac:dyDescent="0.25">
      <c r="A1704" t="s">
        <v>350</v>
      </c>
      <c r="B1704" t="s">
        <v>89</v>
      </c>
      <c r="C1704" s="1">
        <v>32679</v>
      </c>
      <c r="D1704" s="3">
        <f t="shared" si="26"/>
        <v>1.0087356463760959</v>
      </c>
      <c r="E1704" s="26">
        <f>IFERROR(VLOOKUP(D1704,Points!$I$2:$K$5,3,TRUE),"")</f>
        <v>0</v>
      </c>
      <c r="F1704" t="s">
        <v>8632</v>
      </c>
    </row>
    <row r="1705" spans="1:6" x14ac:dyDescent="0.25">
      <c r="A1705" t="s">
        <v>349</v>
      </c>
      <c r="B1705" t="s">
        <v>58</v>
      </c>
      <c r="C1705" s="1">
        <v>52750</v>
      </c>
      <c r="D1705" s="3">
        <f t="shared" si="26"/>
        <v>1.6282874428941845</v>
      </c>
      <c r="E1705" s="26">
        <f>IFERROR(VLOOKUP(D1705,Points!$I$2:$K$5,3,TRUE),"")</f>
        <v>0</v>
      </c>
      <c r="F1705" t="s">
        <v>8633</v>
      </c>
    </row>
    <row r="1706" spans="1:6" x14ac:dyDescent="0.25">
      <c r="A1706" t="s">
        <v>348</v>
      </c>
      <c r="B1706" t="s">
        <v>23</v>
      </c>
      <c r="C1706" s="1">
        <v>34000</v>
      </c>
      <c r="D1706" s="3">
        <f t="shared" si="26"/>
        <v>1.0495122854673415</v>
      </c>
      <c r="E1706" s="26">
        <f>IFERROR(VLOOKUP(D1706,Points!$I$2:$K$5,3,TRUE),"")</f>
        <v>0</v>
      </c>
      <c r="F1706" t="s">
        <v>8633</v>
      </c>
    </row>
    <row r="1707" spans="1:6" x14ac:dyDescent="0.25">
      <c r="A1707" t="s">
        <v>347</v>
      </c>
      <c r="B1707" t="s">
        <v>240</v>
      </c>
      <c r="C1707" s="1">
        <v>19882</v>
      </c>
      <c r="D1707" s="3">
        <f t="shared" si="26"/>
        <v>0.61371774293122605</v>
      </c>
      <c r="E1707" s="26">
        <f>IFERROR(VLOOKUP(D1707,Points!$I$2:$K$5,3,TRUE),"")</f>
        <v>15</v>
      </c>
      <c r="F1707" t="s">
        <v>8632</v>
      </c>
    </row>
    <row r="1708" spans="1:6" x14ac:dyDescent="0.25">
      <c r="A1708" t="s">
        <v>346</v>
      </c>
      <c r="B1708" t="s">
        <v>240</v>
      </c>
      <c r="C1708" s="1">
        <v>35700</v>
      </c>
      <c r="D1708" s="3">
        <f t="shared" si="26"/>
        <v>1.1019878997407087</v>
      </c>
      <c r="E1708" s="26">
        <f>IFERROR(VLOOKUP(D1708,Points!$I$2:$K$5,3,TRUE),"")</f>
        <v>0</v>
      </c>
      <c r="F1708" t="s">
        <v>8633</v>
      </c>
    </row>
    <row r="1709" spans="1:6" x14ac:dyDescent="0.25">
      <c r="A1709" t="s">
        <v>345</v>
      </c>
      <c r="B1709" t="s">
        <v>77</v>
      </c>
      <c r="C1709" s="1">
        <v>48818</v>
      </c>
      <c r="D1709" s="3">
        <f t="shared" si="26"/>
        <v>1.5069144338807261</v>
      </c>
      <c r="E1709" s="26">
        <f>IFERROR(VLOOKUP(D1709,Points!$I$2:$K$5,3,TRUE),"")</f>
        <v>0</v>
      </c>
      <c r="F1709" t="s">
        <v>8633</v>
      </c>
    </row>
    <row r="1710" spans="1:6" x14ac:dyDescent="0.25">
      <c r="A1710" t="s">
        <v>344</v>
      </c>
      <c r="B1710" t="s">
        <v>35</v>
      </c>
      <c r="C1710" s="1">
        <v>37525</v>
      </c>
      <c r="D1710" s="3">
        <f t="shared" si="26"/>
        <v>1.158322015063588</v>
      </c>
      <c r="E1710" s="26">
        <f>IFERROR(VLOOKUP(D1710,Points!$I$2:$K$5,3,TRUE),"")</f>
        <v>0</v>
      </c>
      <c r="F1710" t="s">
        <v>8633</v>
      </c>
    </row>
    <row r="1711" spans="1:6" x14ac:dyDescent="0.25">
      <c r="A1711" t="s">
        <v>343</v>
      </c>
      <c r="B1711" t="s">
        <v>35</v>
      </c>
      <c r="C1711" s="1">
        <v>36769</v>
      </c>
      <c r="D1711" s="3">
        <f t="shared" si="26"/>
        <v>1.1349858007161377</v>
      </c>
      <c r="E1711" s="26">
        <f>IFERROR(VLOOKUP(D1711,Points!$I$2:$K$5,3,TRUE),"")</f>
        <v>0</v>
      </c>
      <c r="F1711" t="s">
        <v>8632</v>
      </c>
    </row>
    <row r="1712" spans="1:6" x14ac:dyDescent="0.25">
      <c r="A1712" t="s">
        <v>342</v>
      </c>
      <c r="B1712" t="s">
        <v>1694</v>
      </c>
      <c r="C1712" s="1">
        <v>52119</v>
      </c>
      <c r="D1712" s="3">
        <f t="shared" si="26"/>
        <v>1.6088097295962465</v>
      </c>
      <c r="E1712" s="26">
        <f>IFERROR(VLOOKUP(D1712,Points!$I$2:$K$5,3,TRUE),"")</f>
        <v>0</v>
      </c>
      <c r="F1712" t="s">
        <v>8633</v>
      </c>
    </row>
    <row r="1713" spans="1:6" x14ac:dyDescent="0.25">
      <c r="A1713" t="s">
        <v>341</v>
      </c>
      <c r="B1713" t="s">
        <v>221</v>
      </c>
      <c r="C1713" s="1">
        <v>53273</v>
      </c>
      <c r="D1713" s="3">
        <f t="shared" si="26"/>
        <v>1.644431411285344</v>
      </c>
      <c r="E1713" s="26">
        <f>IFERROR(VLOOKUP(D1713,Points!$I$2:$K$5,3,TRUE),"")</f>
        <v>0</v>
      </c>
      <c r="F1713" t="s">
        <v>8633</v>
      </c>
    </row>
    <row r="1714" spans="1:6" x14ac:dyDescent="0.25">
      <c r="A1714" t="s">
        <v>340</v>
      </c>
      <c r="B1714" t="s">
        <v>83</v>
      </c>
      <c r="C1714" s="1">
        <v>46923</v>
      </c>
      <c r="D1714" s="3">
        <f t="shared" si="26"/>
        <v>1.4484195579701198</v>
      </c>
      <c r="E1714" s="26">
        <f>IFERROR(VLOOKUP(D1714,Points!$I$2:$K$5,3,TRUE),"")</f>
        <v>0</v>
      </c>
      <c r="F1714" t="s">
        <v>8633</v>
      </c>
    </row>
    <row r="1715" spans="1:6" x14ac:dyDescent="0.25">
      <c r="A1715" t="s">
        <v>339</v>
      </c>
      <c r="B1715" t="s">
        <v>220</v>
      </c>
      <c r="C1715" s="1">
        <v>39313</v>
      </c>
      <c r="D1715" s="3">
        <f t="shared" si="26"/>
        <v>1.2135140140758118</v>
      </c>
      <c r="E1715" s="26">
        <f>IFERROR(VLOOKUP(D1715,Points!$I$2:$K$5,3,TRUE),"")</f>
        <v>0</v>
      </c>
      <c r="F1715" t="s">
        <v>8633</v>
      </c>
    </row>
    <row r="1716" spans="1:6" x14ac:dyDescent="0.25">
      <c r="A1716" t="s">
        <v>338</v>
      </c>
      <c r="B1716" t="s">
        <v>221</v>
      </c>
      <c r="C1716" s="1">
        <v>25778</v>
      </c>
      <c r="D1716" s="3">
        <f t="shared" si="26"/>
        <v>0.79571552043462157</v>
      </c>
      <c r="E1716" s="26">
        <f>IFERROR(VLOOKUP(D1716,Points!$I$2:$K$5,3,TRUE),"")</f>
        <v>10</v>
      </c>
      <c r="F1716" t="s">
        <v>8632</v>
      </c>
    </row>
    <row r="1717" spans="1:6" x14ac:dyDescent="0.25">
      <c r="A1717" t="s">
        <v>1723</v>
      </c>
      <c r="B1717" t="s">
        <v>240</v>
      </c>
      <c r="C1717" s="1">
        <v>28333</v>
      </c>
      <c r="D1717" s="3">
        <f t="shared" si="26"/>
        <v>0.87458328188665269</v>
      </c>
      <c r="E1717" s="26">
        <f>IFERROR(VLOOKUP(D1717,Points!$I$2:$K$5,3,TRUE),"")</f>
        <v>0</v>
      </c>
      <c r="F1717" t="s">
        <v>8632</v>
      </c>
    </row>
    <row r="1718" spans="1:6" x14ac:dyDescent="0.25">
      <c r="A1718" t="s">
        <v>336</v>
      </c>
      <c r="B1718" t="s">
        <v>240</v>
      </c>
      <c r="C1718" s="1">
        <v>3750</v>
      </c>
      <c r="D1718" s="3">
        <f t="shared" si="26"/>
        <v>0.11575503148536856</v>
      </c>
      <c r="E1718" s="26">
        <f>IFERROR(VLOOKUP(D1718,Points!$I$2:$K$5,3,TRUE),"")</f>
        <v>20</v>
      </c>
      <c r="F1718" t="s">
        <v>8633</v>
      </c>
    </row>
    <row r="1719" spans="1:6" x14ac:dyDescent="0.25">
      <c r="A1719" t="s">
        <v>335</v>
      </c>
      <c r="B1719" t="s">
        <v>7</v>
      </c>
      <c r="C1719" s="1">
        <v>66857</v>
      </c>
      <c r="D1719" s="3">
        <f t="shared" si="26"/>
        <v>2.0637424373379432</v>
      </c>
      <c r="E1719" s="26">
        <f>IFERROR(VLOOKUP(D1719,Points!$I$2:$K$5,3,TRUE),"")</f>
        <v>0</v>
      </c>
      <c r="F1719" t="s">
        <v>8633</v>
      </c>
    </row>
    <row r="1720" spans="1:6" x14ac:dyDescent="0.25">
      <c r="A1720" t="s">
        <v>1722</v>
      </c>
      <c r="B1720" t="s">
        <v>83</v>
      </c>
      <c r="C1720" s="1">
        <v>39200</v>
      </c>
      <c r="D1720" s="3">
        <f t="shared" si="26"/>
        <v>1.2100259291270528</v>
      </c>
      <c r="E1720" s="26">
        <f>IFERROR(VLOOKUP(D1720,Points!$I$2:$K$5,3,TRUE),"")</f>
        <v>0</v>
      </c>
      <c r="F1720" t="s">
        <v>8632</v>
      </c>
    </row>
    <row r="1721" spans="1:6" x14ac:dyDescent="0.25">
      <c r="A1721" t="s">
        <v>334</v>
      </c>
      <c r="B1721" t="s">
        <v>7</v>
      </c>
      <c r="C1721" s="1">
        <v>56300</v>
      </c>
      <c r="D1721" s="3">
        <f t="shared" si="26"/>
        <v>1.7378688727003333</v>
      </c>
      <c r="E1721" s="26">
        <f>IFERROR(VLOOKUP(D1721,Points!$I$2:$K$5,3,TRUE),"")</f>
        <v>0</v>
      </c>
      <c r="F1721" t="s">
        <v>8633</v>
      </c>
    </row>
    <row r="1722" spans="1:6" x14ac:dyDescent="0.25">
      <c r="A1722" t="s">
        <v>334</v>
      </c>
      <c r="B1722" t="s">
        <v>263</v>
      </c>
      <c r="C1722" s="1">
        <v>39750</v>
      </c>
      <c r="D1722" s="3">
        <f t="shared" si="26"/>
        <v>1.2270033337449069</v>
      </c>
      <c r="E1722" s="26">
        <f>IFERROR(VLOOKUP(D1722,Points!$I$2:$K$5,3,TRUE),"")</f>
        <v>0</v>
      </c>
      <c r="F1722" t="s">
        <v>8633</v>
      </c>
    </row>
    <row r="1723" spans="1:6" x14ac:dyDescent="0.25">
      <c r="A1723" t="s">
        <v>334</v>
      </c>
      <c r="B1723" t="s">
        <v>120</v>
      </c>
      <c r="C1723" s="1">
        <v>34333</v>
      </c>
      <c r="D1723" s="3">
        <f t="shared" si="26"/>
        <v>1.0597913322632424</v>
      </c>
      <c r="E1723" s="26">
        <f>IFERROR(VLOOKUP(D1723,Points!$I$2:$K$5,3,TRUE),"")</f>
        <v>0</v>
      </c>
      <c r="F1723" t="s">
        <v>8633</v>
      </c>
    </row>
    <row r="1724" spans="1:6" x14ac:dyDescent="0.25">
      <c r="A1724" t="s">
        <v>334</v>
      </c>
      <c r="B1724" t="s">
        <v>25</v>
      </c>
      <c r="C1724" s="1">
        <v>45150</v>
      </c>
      <c r="D1724" s="3">
        <f t="shared" si="26"/>
        <v>1.3936905790838374</v>
      </c>
      <c r="E1724" s="26">
        <f>IFERROR(VLOOKUP(D1724,Points!$I$2:$K$5,3,TRUE),"")</f>
        <v>0</v>
      </c>
      <c r="F1724" t="s">
        <v>8633</v>
      </c>
    </row>
    <row r="1725" spans="1:6" x14ac:dyDescent="0.25">
      <c r="A1725" t="s">
        <v>333</v>
      </c>
      <c r="B1725" t="s">
        <v>12</v>
      </c>
      <c r="C1725" s="1">
        <v>31500</v>
      </c>
      <c r="D1725" s="3">
        <f t="shared" si="26"/>
        <v>0.97234226447709593</v>
      </c>
      <c r="E1725" s="26">
        <f>IFERROR(VLOOKUP(D1725,Points!$I$2:$K$5,3,TRUE),"")</f>
        <v>0</v>
      </c>
      <c r="F1725" t="s">
        <v>8633</v>
      </c>
    </row>
    <row r="1726" spans="1:6" x14ac:dyDescent="0.25">
      <c r="A1726" t="s">
        <v>333</v>
      </c>
      <c r="B1726" t="s">
        <v>157</v>
      </c>
      <c r="C1726" s="1">
        <v>52857</v>
      </c>
      <c r="D1726" s="3">
        <f t="shared" si="26"/>
        <v>1.631590319792567</v>
      </c>
      <c r="E1726" s="26">
        <f>IFERROR(VLOOKUP(D1726,Points!$I$2:$K$5,3,TRUE),"")</f>
        <v>0</v>
      </c>
      <c r="F1726" t="s">
        <v>8633</v>
      </c>
    </row>
    <row r="1727" spans="1:6" x14ac:dyDescent="0.25">
      <c r="A1727" t="s">
        <v>332</v>
      </c>
      <c r="B1727" t="s">
        <v>292</v>
      </c>
      <c r="C1727" s="1">
        <v>26878</v>
      </c>
      <c r="D1727" s="3">
        <f t="shared" si="26"/>
        <v>0.82967032967032972</v>
      </c>
      <c r="E1727" s="26">
        <f>IFERROR(VLOOKUP(D1727,Points!$I$2:$K$5,3,TRUE),"")</f>
        <v>0</v>
      </c>
      <c r="F1727" t="s">
        <v>8633</v>
      </c>
    </row>
    <row r="1728" spans="1:6" x14ac:dyDescent="0.25">
      <c r="A1728" t="s">
        <v>331</v>
      </c>
      <c r="B1728" t="s">
        <v>87</v>
      </c>
      <c r="C1728" s="1">
        <v>31731</v>
      </c>
      <c r="D1728" s="3">
        <f t="shared" si="26"/>
        <v>0.97947277441659464</v>
      </c>
      <c r="E1728" s="26">
        <f>IFERROR(VLOOKUP(D1728,Points!$I$2:$K$5,3,TRUE),"")</f>
        <v>0</v>
      </c>
      <c r="F1728" t="s">
        <v>8633</v>
      </c>
    </row>
    <row r="1729" spans="1:6" x14ac:dyDescent="0.25">
      <c r="A1729" t="s">
        <v>330</v>
      </c>
      <c r="B1729" t="s">
        <v>224</v>
      </c>
      <c r="C1729" s="1">
        <v>38375</v>
      </c>
      <c r="D1729" s="3">
        <f t="shared" si="26"/>
        <v>1.1845598222002716</v>
      </c>
      <c r="E1729" s="26">
        <f>IFERROR(VLOOKUP(D1729,Points!$I$2:$K$5,3,TRUE),"")</f>
        <v>0</v>
      </c>
      <c r="F1729" t="s">
        <v>8633</v>
      </c>
    </row>
    <row r="1730" spans="1:6" x14ac:dyDescent="0.25">
      <c r="A1730" t="s">
        <v>329</v>
      </c>
      <c r="B1730" t="s">
        <v>157</v>
      </c>
      <c r="C1730" s="1">
        <v>39857</v>
      </c>
      <c r="D1730" s="3">
        <f t="shared" si="26"/>
        <v>1.2303062106432894</v>
      </c>
      <c r="E1730" s="26">
        <f>IFERROR(VLOOKUP(D1730,Points!$I$2:$K$5,3,TRUE),"")</f>
        <v>0</v>
      </c>
      <c r="F1730" t="s">
        <v>8632</v>
      </c>
    </row>
    <row r="1731" spans="1:6" x14ac:dyDescent="0.25">
      <c r="A1731" t="s">
        <v>328</v>
      </c>
      <c r="B1731" t="s">
        <v>124</v>
      </c>
      <c r="C1731" s="1">
        <v>35000</v>
      </c>
      <c r="D1731" s="3">
        <f t="shared" ref="D1731:D1794" si="27">C1731/$H$1</f>
        <v>1.0803802938634399</v>
      </c>
      <c r="E1731" s="26">
        <f>IFERROR(VLOOKUP(D1731,Points!$I$2:$K$5,3,TRUE),"")</f>
        <v>0</v>
      </c>
      <c r="F1731" t="s">
        <v>8632</v>
      </c>
    </row>
    <row r="1732" spans="1:6" x14ac:dyDescent="0.25">
      <c r="A1732" t="s">
        <v>327</v>
      </c>
      <c r="B1732" t="s">
        <v>124</v>
      </c>
      <c r="C1732" s="1">
        <v>29542</v>
      </c>
      <c r="D1732" s="3">
        <f t="shared" si="27"/>
        <v>0.91190270403753548</v>
      </c>
      <c r="E1732" s="26">
        <f>IFERROR(VLOOKUP(D1732,Points!$I$2:$K$5,3,TRUE),"")</f>
        <v>0</v>
      </c>
      <c r="F1732" t="s">
        <v>8633</v>
      </c>
    </row>
    <row r="1733" spans="1:6" x14ac:dyDescent="0.25">
      <c r="A1733" t="s">
        <v>326</v>
      </c>
      <c r="B1733" t="s">
        <v>103</v>
      </c>
      <c r="C1733" s="1">
        <v>18835</v>
      </c>
      <c r="D1733" s="3">
        <f t="shared" si="27"/>
        <v>0.58139893814051113</v>
      </c>
      <c r="E1733" s="26">
        <f>IFERROR(VLOOKUP(D1733,Points!$I$2:$K$5,3,TRUE),"")</f>
        <v>20</v>
      </c>
      <c r="F1733" t="s">
        <v>8632</v>
      </c>
    </row>
    <row r="1734" spans="1:6" x14ac:dyDescent="0.25">
      <c r="A1734" t="s">
        <v>325</v>
      </c>
      <c r="B1734" t="s">
        <v>68</v>
      </c>
      <c r="C1734" s="1">
        <v>31071</v>
      </c>
      <c r="D1734" s="3">
        <f t="shared" si="27"/>
        <v>0.95909988887516973</v>
      </c>
      <c r="E1734" s="26">
        <f>IFERROR(VLOOKUP(D1734,Points!$I$2:$K$5,3,TRUE),"")</f>
        <v>0</v>
      </c>
      <c r="F1734" t="s">
        <v>8633</v>
      </c>
    </row>
    <row r="1735" spans="1:6" x14ac:dyDescent="0.25">
      <c r="A1735" t="s">
        <v>1721</v>
      </c>
      <c r="B1735" t="s">
        <v>127</v>
      </c>
      <c r="C1735" s="1">
        <v>41000</v>
      </c>
      <c r="D1735" s="3">
        <f t="shared" si="27"/>
        <v>1.2655883442400295</v>
      </c>
      <c r="E1735" s="26">
        <f>IFERROR(VLOOKUP(D1735,Points!$I$2:$K$5,3,TRUE),"")</f>
        <v>0</v>
      </c>
      <c r="F1735" t="s">
        <v>8632</v>
      </c>
    </row>
    <row r="1736" spans="1:6" x14ac:dyDescent="0.25">
      <c r="A1736" t="s">
        <v>324</v>
      </c>
      <c r="B1736" t="s">
        <v>25</v>
      </c>
      <c r="C1736" s="1">
        <v>60355</v>
      </c>
      <c r="D1736" s="3">
        <f t="shared" si="27"/>
        <v>1.8630386467465119</v>
      </c>
      <c r="E1736" s="26">
        <f>IFERROR(VLOOKUP(D1736,Points!$I$2:$K$5,3,TRUE),"")</f>
        <v>0</v>
      </c>
      <c r="F1736" t="s">
        <v>8633</v>
      </c>
    </row>
    <row r="1737" spans="1:6" x14ac:dyDescent="0.25">
      <c r="A1737" t="s">
        <v>323</v>
      </c>
      <c r="B1737" t="s">
        <v>9</v>
      </c>
      <c r="C1737" s="1">
        <v>44125</v>
      </c>
      <c r="D1737" s="3">
        <f t="shared" si="27"/>
        <v>1.3620508704778367</v>
      </c>
      <c r="E1737" s="26">
        <f>IFERROR(VLOOKUP(D1737,Points!$I$2:$K$5,3,TRUE),"")</f>
        <v>0</v>
      </c>
      <c r="F1737" t="s">
        <v>8633</v>
      </c>
    </row>
    <row r="1738" spans="1:6" x14ac:dyDescent="0.25">
      <c r="A1738" t="s">
        <v>322</v>
      </c>
      <c r="B1738" t="s">
        <v>321</v>
      </c>
      <c r="C1738" s="1">
        <v>27909</v>
      </c>
      <c r="D1738" s="3">
        <f t="shared" si="27"/>
        <v>0.86149524632670704</v>
      </c>
      <c r="E1738" s="26">
        <f>IFERROR(VLOOKUP(D1738,Points!$I$2:$K$5,3,TRUE),"")</f>
        <v>0</v>
      </c>
      <c r="F1738" t="s">
        <v>8633</v>
      </c>
    </row>
    <row r="1739" spans="1:6" x14ac:dyDescent="0.25">
      <c r="A1739" t="s">
        <v>320</v>
      </c>
      <c r="B1739" t="s">
        <v>99</v>
      </c>
      <c r="C1739" s="1">
        <v>27806</v>
      </c>
      <c r="D1739" s="3">
        <f t="shared" si="27"/>
        <v>0.85831584146190887</v>
      </c>
      <c r="E1739" s="26">
        <f>IFERROR(VLOOKUP(D1739,Points!$I$2:$K$5,3,TRUE),"")</f>
        <v>0</v>
      </c>
      <c r="F1739" t="s">
        <v>8632</v>
      </c>
    </row>
    <row r="1740" spans="1:6" x14ac:dyDescent="0.25">
      <c r="A1740" t="s">
        <v>1720</v>
      </c>
      <c r="B1740" t="s">
        <v>157</v>
      </c>
      <c r="C1740" s="1">
        <v>67045</v>
      </c>
      <c r="D1740" s="3">
        <f t="shared" si="27"/>
        <v>2.0695456229164093</v>
      </c>
      <c r="E1740" s="26">
        <f>IFERROR(VLOOKUP(D1740,Points!$I$2:$K$5,3,TRUE),"")</f>
        <v>0</v>
      </c>
      <c r="F1740" t="s">
        <v>8632</v>
      </c>
    </row>
    <row r="1741" spans="1:6" x14ac:dyDescent="0.25">
      <c r="A1741" t="s">
        <v>319</v>
      </c>
      <c r="B1741" t="s">
        <v>212</v>
      </c>
      <c r="C1741" s="1">
        <v>33100</v>
      </c>
      <c r="D1741" s="3">
        <f t="shared" si="27"/>
        <v>1.0217310779108533</v>
      </c>
      <c r="E1741" s="26">
        <f>IFERROR(VLOOKUP(D1741,Points!$I$2:$K$5,3,TRUE),"")</f>
        <v>0</v>
      </c>
      <c r="F1741" t="s">
        <v>8633</v>
      </c>
    </row>
    <row r="1742" spans="1:6" x14ac:dyDescent="0.25">
      <c r="A1742" t="s">
        <v>318</v>
      </c>
      <c r="B1742" t="s">
        <v>31</v>
      </c>
      <c r="C1742" s="1">
        <v>24439</v>
      </c>
      <c r="D1742" s="3">
        <f t="shared" si="27"/>
        <v>0.75438325719224597</v>
      </c>
      <c r="E1742" s="26">
        <f>IFERROR(VLOOKUP(D1742,Points!$I$2:$K$5,3,TRUE),"")</f>
        <v>10</v>
      </c>
      <c r="F1742" t="s">
        <v>8632</v>
      </c>
    </row>
    <row r="1743" spans="1:6" x14ac:dyDescent="0.25">
      <c r="A1743" t="s">
        <v>317</v>
      </c>
      <c r="B1743" t="s">
        <v>212</v>
      </c>
      <c r="C1743" s="1">
        <v>33856</v>
      </c>
      <c r="D1743" s="3">
        <f t="shared" si="27"/>
        <v>1.0450672922583035</v>
      </c>
      <c r="E1743" s="26">
        <f>IFERROR(VLOOKUP(D1743,Points!$I$2:$K$5,3,TRUE),"")</f>
        <v>0</v>
      </c>
      <c r="F1743" t="s">
        <v>8633</v>
      </c>
    </row>
    <row r="1744" spans="1:6" x14ac:dyDescent="0.25">
      <c r="A1744" t="s">
        <v>316</v>
      </c>
      <c r="B1744" t="s">
        <v>77</v>
      </c>
      <c r="C1744" s="1">
        <v>33333</v>
      </c>
      <c r="D1744" s="3">
        <f t="shared" si="27"/>
        <v>1.028923323867144</v>
      </c>
      <c r="E1744" s="26">
        <f>IFERROR(VLOOKUP(D1744,Points!$I$2:$K$5,3,TRUE),"")</f>
        <v>0</v>
      </c>
      <c r="F1744" t="s">
        <v>8633</v>
      </c>
    </row>
    <row r="1745" spans="1:6" x14ac:dyDescent="0.25">
      <c r="A1745" t="s">
        <v>316</v>
      </c>
      <c r="B1745" t="s">
        <v>25</v>
      </c>
      <c r="C1745" s="1">
        <v>45875</v>
      </c>
      <c r="D1745" s="3">
        <f t="shared" si="27"/>
        <v>1.4160698851710087</v>
      </c>
      <c r="E1745" s="26">
        <f>IFERROR(VLOOKUP(D1745,Points!$I$2:$K$5,3,TRUE),"")</f>
        <v>0</v>
      </c>
      <c r="F1745" t="s">
        <v>8633</v>
      </c>
    </row>
    <row r="1746" spans="1:6" x14ac:dyDescent="0.25">
      <c r="A1746" t="s">
        <v>315</v>
      </c>
      <c r="B1746" t="s">
        <v>25</v>
      </c>
      <c r="C1746" s="1">
        <v>54056</v>
      </c>
      <c r="D1746" s="3">
        <f t="shared" si="27"/>
        <v>1.6686010618594889</v>
      </c>
      <c r="E1746" s="26">
        <f>IFERROR(VLOOKUP(D1746,Points!$I$2:$K$5,3,TRUE),"")</f>
        <v>0</v>
      </c>
      <c r="F1746" t="s">
        <v>8633</v>
      </c>
    </row>
    <row r="1747" spans="1:6" x14ac:dyDescent="0.25">
      <c r="A1747" t="s">
        <v>314</v>
      </c>
      <c r="B1747" t="s">
        <v>25</v>
      </c>
      <c r="C1747" s="1">
        <v>35438</v>
      </c>
      <c r="D1747" s="3">
        <f t="shared" si="27"/>
        <v>1.093900481540931</v>
      </c>
      <c r="E1747" s="26">
        <f>IFERROR(VLOOKUP(D1747,Points!$I$2:$K$5,3,TRUE),"")</f>
        <v>0</v>
      </c>
      <c r="F1747" t="s">
        <v>8632</v>
      </c>
    </row>
    <row r="1748" spans="1:6" x14ac:dyDescent="0.25">
      <c r="A1748" t="s">
        <v>313</v>
      </c>
      <c r="B1748" t="s">
        <v>96</v>
      </c>
      <c r="C1748" s="1">
        <v>36250</v>
      </c>
      <c r="D1748" s="3">
        <f t="shared" si="27"/>
        <v>1.1189653043585628</v>
      </c>
      <c r="E1748" s="26">
        <f>IFERROR(VLOOKUP(D1748,Points!$I$2:$K$5,3,TRUE),"")</f>
        <v>0</v>
      </c>
      <c r="F1748" t="s">
        <v>8633</v>
      </c>
    </row>
    <row r="1749" spans="1:6" x14ac:dyDescent="0.25">
      <c r="A1749" t="s">
        <v>312</v>
      </c>
      <c r="B1749" t="s">
        <v>29</v>
      </c>
      <c r="C1749" s="1">
        <v>42286</v>
      </c>
      <c r="D1749" s="3">
        <f t="shared" si="27"/>
        <v>1.3052846030374121</v>
      </c>
      <c r="E1749" s="26">
        <f>IFERROR(VLOOKUP(D1749,Points!$I$2:$K$5,3,TRUE),"")</f>
        <v>0</v>
      </c>
      <c r="F1749" t="s">
        <v>8633</v>
      </c>
    </row>
    <row r="1750" spans="1:6" x14ac:dyDescent="0.25">
      <c r="A1750" t="s">
        <v>311</v>
      </c>
      <c r="B1750" t="s">
        <v>152</v>
      </c>
      <c r="C1750" s="1">
        <v>25824</v>
      </c>
      <c r="D1750" s="3">
        <f t="shared" si="27"/>
        <v>0.79713544882084209</v>
      </c>
      <c r="E1750" s="26">
        <f>IFERROR(VLOOKUP(D1750,Points!$I$2:$K$5,3,TRUE),"")</f>
        <v>10</v>
      </c>
      <c r="F1750" t="s">
        <v>8633</v>
      </c>
    </row>
    <row r="1751" spans="1:6" x14ac:dyDescent="0.25">
      <c r="A1751" t="s">
        <v>310</v>
      </c>
      <c r="B1751" t="s">
        <v>124</v>
      </c>
      <c r="C1751" s="1">
        <v>29500</v>
      </c>
      <c r="D1751" s="3">
        <f t="shared" si="27"/>
        <v>0.91060624768489939</v>
      </c>
      <c r="E1751" s="26">
        <f>IFERROR(VLOOKUP(D1751,Points!$I$2:$K$5,3,TRUE),"")</f>
        <v>0</v>
      </c>
      <c r="F1751" t="s">
        <v>8633</v>
      </c>
    </row>
    <row r="1752" spans="1:6" x14ac:dyDescent="0.25">
      <c r="A1752" t="s">
        <v>310</v>
      </c>
      <c r="B1752" t="s">
        <v>96</v>
      </c>
      <c r="C1752" s="1">
        <v>24900</v>
      </c>
      <c r="D1752" s="3">
        <f t="shared" si="27"/>
        <v>0.76861340906284725</v>
      </c>
      <c r="E1752" s="26">
        <f>IFERROR(VLOOKUP(D1752,Points!$I$2:$K$5,3,TRUE),"")</f>
        <v>10</v>
      </c>
      <c r="F1752" t="s">
        <v>8633</v>
      </c>
    </row>
    <row r="1753" spans="1:6" x14ac:dyDescent="0.25">
      <c r="A1753" t="s">
        <v>309</v>
      </c>
      <c r="B1753" t="s">
        <v>91</v>
      </c>
      <c r="C1753" s="1">
        <v>34567</v>
      </c>
      <c r="D1753" s="3">
        <f t="shared" si="27"/>
        <v>1.0670144462279294</v>
      </c>
      <c r="E1753" s="26">
        <f>IFERROR(VLOOKUP(D1753,Points!$I$2:$K$5,3,TRUE),"")</f>
        <v>0</v>
      </c>
      <c r="F1753" t="s">
        <v>8632</v>
      </c>
    </row>
    <row r="1754" spans="1:6" x14ac:dyDescent="0.25">
      <c r="A1754" t="s">
        <v>308</v>
      </c>
      <c r="B1754" t="s">
        <v>89</v>
      </c>
      <c r="C1754" s="1">
        <v>48563</v>
      </c>
      <c r="D1754" s="3">
        <f t="shared" si="27"/>
        <v>1.4990430917397211</v>
      </c>
      <c r="E1754" s="26">
        <f>IFERROR(VLOOKUP(D1754,Points!$I$2:$K$5,3,TRUE),"")</f>
        <v>0</v>
      </c>
      <c r="F1754" t="s">
        <v>8633</v>
      </c>
    </row>
    <row r="1755" spans="1:6" x14ac:dyDescent="0.25">
      <c r="A1755" t="s">
        <v>307</v>
      </c>
      <c r="B1755" t="s">
        <v>146</v>
      </c>
      <c r="C1755" s="1">
        <v>24900</v>
      </c>
      <c r="D1755" s="3">
        <f t="shared" si="27"/>
        <v>0.76861340906284725</v>
      </c>
      <c r="E1755" s="26">
        <f>IFERROR(VLOOKUP(D1755,Points!$I$2:$K$5,3,TRUE),"")</f>
        <v>10</v>
      </c>
      <c r="F1755" t="s">
        <v>8632</v>
      </c>
    </row>
    <row r="1756" spans="1:6" x14ac:dyDescent="0.25">
      <c r="A1756" t="s">
        <v>306</v>
      </c>
      <c r="B1756" t="s">
        <v>92</v>
      </c>
      <c r="C1756" s="1">
        <v>23803</v>
      </c>
      <c r="D1756" s="3">
        <f t="shared" si="27"/>
        <v>0.73475120385232739</v>
      </c>
      <c r="E1756" s="26">
        <f>IFERROR(VLOOKUP(D1756,Points!$I$2:$K$5,3,TRUE),"")</f>
        <v>10</v>
      </c>
      <c r="F1756" t="s">
        <v>8632</v>
      </c>
    </row>
    <row r="1757" spans="1:6" x14ac:dyDescent="0.25">
      <c r="A1757" t="s">
        <v>305</v>
      </c>
      <c r="B1757" t="s">
        <v>224</v>
      </c>
      <c r="C1757" s="1">
        <v>38524</v>
      </c>
      <c r="D1757" s="3">
        <f t="shared" si="27"/>
        <v>1.1891591554512904</v>
      </c>
      <c r="E1757" s="26">
        <f>IFERROR(VLOOKUP(D1757,Points!$I$2:$K$5,3,TRUE),"")</f>
        <v>0</v>
      </c>
      <c r="F1757" t="s">
        <v>8633</v>
      </c>
    </row>
    <row r="1758" spans="1:6" x14ac:dyDescent="0.25">
      <c r="A1758" t="s">
        <v>304</v>
      </c>
      <c r="B1758" t="s">
        <v>240</v>
      </c>
      <c r="C1758" s="1">
        <v>26406</v>
      </c>
      <c r="D1758" s="3">
        <f t="shared" si="27"/>
        <v>0.81510062970737129</v>
      </c>
      <c r="E1758" s="26">
        <f>IFERROR(VLOOKUP(D1758,Points!$I$2:$K$5,3,TRUE),"")</f>
        <v>0</v>
      </c>
      <c r="F1758" t="s">
        <v>8633</v>
      </c>
    </row>
    <row r="1759" spans="1:6" x14ac:dyDescent="0.25">
      <c r="A1759" t="s">
        <v>303</v>
      </c>
      <c r="B1759" t="s">
        <v>27</v>
      </c>
      <c r="C1759" s="1">
        <v>50300</v>
      </c>
      <c r="D1759" s="3">
        <f t="shared" si="27"/>
        <v>1.5526608223237437</v>
      </c>
      <c r="E1759" s="26">
        <f>IFERROR(VLOOKUP(D1759,Points!$I$2:$K$5,3,TRUE),"")</f>
        <v>0</v>
      </c>
      <c r="F1759" t="s">
        <v>8633</v>
      </c>
    </row>
    <row r="1760" spans="1:6" x14ac:dyDescent="0.25">
      <c r="A1760" t="s">
        <v>302</v>
      </c>
      <c r="B1760" t="s">
        <v>27</v>
      </c>
      <c r="C1760" s="1">
        <v>33439</v>
      </c>
      <c r="D1760" s="3">
        <f t="shared" si="27"/>
        <v>1.0321953327571305</v>
      </c>
      <c r="E1760" s="26">
        <f>IFERROR(VLOOKUP(D1760,Points!$I$2:$K$5,3,TRUE),"")</f>
        <v>0</v>
      </c>
      <c r="F1760" t="s">
        <v>8632</v>
      </c>
    </row>
    <row r="1761" spans="1:6" x14ac:dyDescent="0.25">
      <c r="A1761" t="s">
        <v>301</v>
      </c>
      <c r="B1761" t="s">
        <v>170</v>
      </c>
      <c r="C1761" s="1">
        <v>41250</v>
      </c>
      <c r="D1761" s="3">
        <f t="shared" si="27"/>
        <v>1.2733053463390542</v>
      </c>
      <c r="E1761" s="26">
        <f>IFERROR(VLOOKUP(D1761,Points!$I$2:$K$5,3,TRUE),"")</f>
        <v>0</v>
      </c>
      <c r="F1761" t="s">
        <v>8633</v>
      </c>
    </row>
    <row r="1762" spans="1:6" x14ac:dyDescent="0.25">
      <c r="A1762" t="s">
        <v>300</v>
      </c>
      <c r="B1762" t="s">
        <v>170</v>
      </c>
      <c r="C1762" s="1">
        <v>56036</v>
      </c>
      <c r="D1762" s="3">
        <f t="shared" si="27"/>
        <v>1.7297197184837634</v>
      </c>
      <c r="E1762" s="26">
        <f>IFERROR(VLOOKUP(D1762,Points!$I$2:$K$5,3,TRUE),"")</f>
        <v>0</v>
      </c>
      <c r="F1762" t="s">
        <v>8632</v>
      </c>
    </row>
    <row r="1763" spans="1:6" x14ac:dyDescent="0.25">
      <c r="A1763" t="s">
        <v>299</v>
      </c>
      <c r="B1763" t="s">
        <v>92</v>
      </c>
      <c r="C1763" s="1">
        <v>44008</v>
      </c>
      <c r="D1763" s="3">
        <f t="shared" si="27"/>
        <v>1.3584393134954933</v>
      </c>
      <c r="E1763" s="26">
        <f>IFERROR(VLOOKUP(D1763,Points!$I$2:$K$5,3,TRUE),"")</f>
        <v>0</v>
      </c>
      <c r="F1763" t="s">
        <v>8633</v>
      </c>
    </row>
    <row r="1764" spans="1:6" x14ac:dyDescent="0.25">
      <c r="A1764" t="s">
        <v>298</v>
      </c>
      <c r="B1764" t="s">
        <v>96</v>
      </c>
      <c r="C1764" s="1">
        <v>25750</v>
      </c>
      <c r="D1764" s="3">
        <f t="shared" si="27"/>
        <v>0.79485121619953081</v>
      </c>
      <c r="E1764" s="26">
        <f>IFERROR(VLOOKUP(D1764,Points!$I$2:$K$5,3,TRUE),"")</f>
        <v>10</v>
      </c>
      <c r="F1764" t="s">
        <v>8632</v>
      </c>
    </row>
    <row r="1765" spans="1:6" x14ac:dyDescent="0.25">
      <c r="A1765" t="s">
        <v>1719</v>
      </c>
      <c r="B1765" t="s">
        <v>240</v>
      </c>
      <c r="C1765" s="1">
        <v>31000</v>
      </c>
      <c r="D1765" s="3">
        <f t="shared" si="27"/>
        <v>0.95690826027904674</v>
      </c>
      <c r="E1765" s="26">
        <f>IFERROR(VLOOKUP(D1765,Points!$I$2:$K$5,3,TRUE),"")</f>
        <v>0</v>
      </c>
      <c r="F1765" t="s">
        <v>8632</v>
      </c>
    </row>
    <row r="1766" spans="1:6" x14ac:dyDescent="0.25">
      <c r="A1766" t="s">
        <v>297</v>
      </c>
      <c r="B1766" t="s">
        <v>240</v>
      </c>
      <c r="C1766" s="1">
        <v>30313</v>
      </c>
      <c r="D1766" s="3">
        <f t="shared" si="27"/>
        <v>0.93570193851092731</v>
      </c>
      <c r="E1766" s="26">
        <f>IFERROR(VLOOKUP(D1766,Points!$I$2:$K$5,3,TRUE),"")</f>
        <v>0</v>
      </c>
      <c r="F1766" t="s">
        <v>8633</v>
      </c>
    </row>
    <row r="1767" spans="1:6" x14ac:dyDescent="0.25">
      <c r="A1767" t="s">
        <v>296</v>
      </c>
      <c r="B1767" t="s">
        <v>7</v>
      </c>
      <c r="C1767" s="1">
        <v>42339</v>
      </c>
      <c r="D1767" s="3">
        <f t="shared" si="27"/>
        <v>1.3069206074824051</v>
      </c>
      <c r="E1767" s="26">
        <f>IFERROR(VLOOKUP(D1767,Points!$I$2:$K$5,3,TRUE),"")</f>
        <v>0</v>
      </c>
      <c r="F1767" t="s">
        <v>8632</v>
      </c>
    </row>
    <row r="1768" spans="1:6" x14ac:dyDescent="0.25">
      <c r="A1768" t="s">
        <v>295</v>
      </c>
      <c r="B1768" t="s">
        <v>89</v>
      </c>
      <c r="C1768" s="1">
        <v>26962</v>
      </c>
      <c r="D1768" s="3">
        <f t="shared" si="27"/>
        <v>0.8322632423756019</v>
      </c>
      <c r="E1768" s="26">
        <f>IFERROR(VLOOKUP(D1768,Points!$I$2:$K$5,3,TRUE),"")</f>
        <v>0</v>
      </c>
      <c r="F1768" t="s">
        <v>8632</v>
      </c>
    </row>
    <row r="1769" spans="1:6" x14ac:dyDescent="0.25">
      <c r="A1769" t="s">
        <v>294</v>
      </c>
      <c r="B1769" t="s">
        <v>74</v>
      </c>
      <c r="C1769" s="1">
        <v>28500</v>
      </c>
      <c r="D1769" s="3">
        <f t="shared" si="27"/>
        <v>0.87973823928880113</v>
      </c>
      <c r="E1769" s="26">
        <f>IFERROR(VLOOKUP(D1769,Points!$I$2:$K$5,3,TRUE),"")</f>
        <v>0</v>
      </c>
      <c r="F1769" t="s">
        <v>8633</v>
      </c>
    </row>
    <row r="1770" spans="1:6" x14ac:dyDescent="0.25">
      <c r="A1770" t="s">
        <v>293</v>
      </c>
      <c r="B1770" t="s">
        <v>292</v>
      </c>
      <c r="C1770" s="1">
        <v>23456</v>
      </c>
      <c r="D1770" s="3">
        <f t="shared" si="27"/>
        <v>0.72404000493888132</v>
      </c>
      <c r="E1770" s="26">
        <f>IFERROR(VLOOKUP(D1770,Points!$I$2:$K$5,3,TRUE),"")</f>
        <v>10</v>
      </c>
      <c r="F1770" t="s">
        <v>8633</v>
      </c>
    </row>
    <row r="1771" spans="1:6" x14ac:dyDescent="0.25">
      <c r="A1771" t="s">
        <v>291</v>
      </c>
      <c r="B1771" t="s">
        <v>101</v>
      </c>
      <c r="C1771" s="1">
        <v>33893</v>
      </c>
      <c r="D1771" s="3">
        <f t="shared" si="27"/>
        <v>1.0462094085689591</v>
      </c>
      <c r="E1771" s="26">
        <f>IFERROR(VLOOKUP(D1771,Points!$I$2:$K$5,3,TRUE),"")</f>
        <v>0</v>
      </c>
      <c r="F1771" t="s">
        <v>8632</v>
      </c>
    </row>
    <row r="1772" spans="1:6" x14ac:dyDescent="0.25">
      <c r="A1772" t="s">
        <v>290</v>
      </c>
      <c r="B1772" t="s">
        <v>74</v>
      </c>
      <c r="C1772" s="1">
        <v>32273</v>
      </c>
      <c r="D1772" s="3">
        <f t="shared" si="27"/>
        <v>0.99620323496727992</v>
      </c>
      <c r="E1772" s="26">
        <f>IFERROR(VLOOKUP(D1772,Points!$I$2:$K$5,3,TRUE),"")</f>
        <v>0</v>
      </c>
      <c r="F1772" t="s">
        <v>8633</v>
      </c>
    </row>
    <row r="1773" spans="1:6" x14ac:dyDescent="0.25">
      <c r="A1773" t="s">
        <v>289</v>
      </c>
      <c r="B1773" t="s">
        <v>182</v>
      </c>
      <c r="C1773" s="1">
        <v>25879</v>
      </c>
      <c r="D1773" s="3">
        <f t="shared" si="27"/>
        <v>0.79883318928262748</v>
      </c>
      <c r="E1773" s="26">
        <f>IFERROR(VLOOKUP(D1773,Points!$I$2:$K$5,3,TRUE),"")</f>
        <v>10</v>
      </c>
      <c r="F1773" t="s">
        <v>8632</v>
      </c>
    </row>
    <row r="1774" spans="1:6" x14ac:dyDescent="0.25">
      <c r="A1774" t="s">
        <v>288</v>
      </c>
      <c r="B1774" t="s">
        <v>182</v>
      </c>
      <c r="C1774" s="1">
        <v>42833</v>
      </c>
      <c r="D1774" s="3">
        <f t="shared" si="27"/>
        <v>1.3221694036300777</v>
      </c>
      <c r="E1774" s="26">
        <f>IFERROR(VLOOKUP(D1774,Points!$I$2:$K$5,3,TRUE),"")</f>
        <v>0</v>
      </c>
      <c r="F1774" t="s">
        <v>8633</v>
      </c>
    </row>
    <row r="1775" spans="1:6" x14ac:dyDescent="0.25">
      <c r="A1775" t="s">
        <v>287</v>
      </c>
      <c r="B1775" t="s">
        <v>3</v>
      </c>
      <c r="C1775" s="1">
        <v>40548</v>
      </c>
      <c r="D1775" s="3">
        <f t="shared" si="27"/>
        <v>1.2516360044449932</v>
      </c>
      <c r="E1775" s="26">
        <f>IFERROR(VLOOKUP(D1775,Points!$I$2:$K$5,3,TRUE),"")</f>
        <v>0</v>
      </c>
      <c r="F1775" t="s">
        <v>8632</v>
      </c>
    </row>
    <row r="1776" spans="1:6" x14ac:dyDescent="0.25">
      <c r="A1776" t="s">
        <v>286</v>
      </c>
      <c r="B1776" t="s">
        <v>19</v>
      </c>
      <c r="C1776" s="1">
        <v>68132</v>
      </c>
      <c r="D1776" s="3">
        <f t="shared" si="27"/>
        <v>2.1030991480429684</v>
      </c>
      <c r="E1776" s="26">
        <f>IFERROR(VLOOKUP(D1776,Points!$I$2:$K$5,3,TRUE),"")</f>
        <v>0</v>
      </c>
      <c r="F1776" t="s">
        <v>8632</v>
      </c>
    </row>
    <row r="1777" spans="1:6" x14ac:dyDescent="0.25">
      <c r="A1777" t="s">
        <v>285</v>
      </c>
      <c r="B1777" t="s">
        <v>29</v>
      </c>
      <c r="C1777" s="1">
        <v>44538</v>
      </c>
      <c r="D1777" s="3">
        <f t="shared" si="27"/>
        <v>1.3747993579454254</v>
      </c>
      <c r="E1777" s="26">
        <f>IFERROR(VLOOKUP(D1777,Points!$I$2:$K$5,3,TRUE),"")</f>
        <v>0</v>
      </c>
      <c r="F1777" t="s">
        <v>8633</v>
      </c>
    </row>
    <row r="1778" spans="1:6" x14ac:dyDescent="0.25">
      <c r="A1778" t="s">
        <v>284</v>
      </c>
      <c r="B1778" t="s">
        <v>83</v>
      </c>
      <c r="C1778" s="1">
        <v>53234</v>
      </c>
      <c r="D1778" s="3">
        <f t="shared" si="27"/>
        <v>1.643227558957896</v>
      </c>
      <c r="E1778" s="26">
        <f>IFERROR(VLOOKUP(D1778,Points!$I$2:$K$5,3,TRUE),"")</f>
        <v>0</v>
      </c>
      <c r="F1778" t="s">
        <v>8633</v>
      </c>
    </row>
    <row r="1779" spans="1:6" x14ac:dyDescent="0.25">
      <c r="A1779" t="s">
        <v>283</v>
      </c>
      <c r="B1779" t="s">
        <v>174</v>
      </c>
      <c r="C1779" s="1">
        <v>29296</v>
      </c>
      <c r="D1779" s="3">
        <f t="shared" si="27"/>
        <v>0.90430917397209531</v>
      </c>
      <c r="E1779" s="26">
        <f>IFERROR(VLOOKUP(D1779,Points!$I$2:$K$5,3,TRUE),"")</f>
        <v>0</v>
      </c>
      <c r="F1779" t="s">
        <v>8633</v>
      </c>
    </row>
    <row r="1780" spans="1:6" x14ac:dyDescent="0.25">
      <c r="A1780" t="s">
        <v>282</v>
      </c>
      <c r="B1780" t="s">
        <v>174</v>
      </c>
      <c r="C1780" s="1">
        <v>23250</v>
      </c>
      <c r="D1780" s="3">
        <f t="shared" si="27"/>
        <v>0.71768119520928508</v>
      </c>
      <c r="E1780" s="26">
        <f>IFERROR(VLOOKUP(D1780,Points!$I$2:$K$5,3,TRUE),"")</f>
        <v>10</v>
      </c>
      <c r="F1780" t="s">
        <v>8632</v>
      </c>
    </row>
    <row r="1781" spans="1:6" x14ac:dyDescent="0.25">
      <c r="A1781" t="s">
        <v>1718</v>
      </c>
      <c r="B1781" t="s">
        <v>49</v>
      </c>
      <c r="C1781" s="1">
        <v>32250</v>
      </c>
      <c r="D1781" s="3">
        <f t="shared" si="27"/>
        <v>0.9954932707741696</v>
      </c>
      <c r="E1781" s="26">
        <f>IFERROR(VLOOKUP(D1781,Points!$I$2:$K$5,3,TRUE),"")</f>
        <v>0</v>
      </c>
      <c r="F1781" t="s">
        <v>8632</v>
      </c>
    </row>
    <row r="1782" spans="1:6" x14ac:dyDescent="0.25">
      <c r="A1782" t="s">
        <v>281</v>
      </c>
      <c r="B1782" t="s">
        <v>186</v>
      </c>
      <c r="C1782" s="1">
        <v>34875</v>
      </c>
      <c r="D1782" s="3">
        <f t="shared" si="27"/>
        <v>1.0765217928139277</v>
      </c>
      <c r="E1782" s="26">
        <f>IFERROR(VLOOKUP(D1782,Points!$I$2:$K$5,3,TRUE),"")</f>
        <v>0</v>
      </c>
      <c r="F1782" t="s">
        <v>8633</v>
      </c>
    </row>
    <row r="1783" spans="1:6" x14ac:dyDescent="0.25">
      <c r="A1783" t="s">
        <v>281</v>
      </c>
      <c r="B1783" t="s">
        <v>44</v>
      </c>
      <c r="C1783" s="1">
        <v>48750</v>
      </c>
      <c r="D1783" s="3">
        <f t="shared" si="27"/>
        <v>1.5048154093097914</v>
      </c>
      <c r="E1783" s="26">
        <f>IFERROR(VLOOKUP(D1783,Points!$I$2:$K$5,3,TRUE),"")</f>
        <v>0</v>
      </c>
      <c r="F1783" t="s">
        <v>8633</v>
      </c>
    </row>
    <row r="1784" spans="1:6" x14ac:dyDescent="0.25">
      <c r="A1784" t="s">
        <v>281</v>
      </c>
      <c r="B1784" t="s">
        <v>49</v>
      </c>
      <c r="C1784" s="1">
        <v>15750</v>
      </c>
      <c r="D1784" s="3">
        <f t="shared" si="27"/>
        <v>0.48617113223854796</v>
      </c>
      <c r="E1784" s="26">
        <f>IFERROR(VLOOKUP(D1784,Points!$I$2:$K$5,3,TRUE),"")</f>
        <v>20</v>
      </c>
      <c r="F1784" t="s">
        <v>8633</v>
      </c>
    </row>
    <row r="1785" spans="1:6" x14ac:dyDescent="0.25">
      <c r="A1785" t="s">
        <v>280</v>
      </c>
      <c r="B1785" t="s">
        <v>165</v>
      </c>
      <c r="C1785" s="1">
        <v>54056</v>
      </c>
      <c r="D1785" s="3">
        <f t="shared" si="27"/>
        <v>1.6686010618594889</v>
      </c>
      <c r="E1785" s="26">
        <f>IFERROR(VLOOKUP(D1785,Points!$I$2:$K$5,3,TRUE),"")</f>
        <v>0</v>
      </c>
      <c r="F1785" t="s">
        <v>8632</v>
      </c>
    </row>
    <row r="1786" spans="1:6" x14ac:dyDescent="0.25">
      <c r="A1786" t="s">
        <v>279</v>
      </c>
      <c r="B1786" t="s">
        <v>212</v>
      </c>
      <c r="C1786" s="1">
        <v>50286</v>
      </c>
      <c r="D1786" s="3">
        <f t="shared" si="27"/>
        <v>1.5522286702061983</v>
      </c>
      <c r="E1786" s="26">
        <f>IFERROR(VLOOKUP(D1786,Points!$I$2:$K$5,3,TRUE),"")</f>
        <v>0</v>
      </c>
      <c r="F1786" t="s">
        <v>8633</v>
      </c>
    </row>
    <row r="1787" spans="1:6" x14ac:dyDescent="0.25">
      <c r="A1787" t="s">
        <v>279</v>
      </c>
      <c r="B1787" t="s">
        <v>174</v>
      </c>
      <c r="C1787" s="1">
        <v>45450</v>
      </c>
      <c r="D1787" s="3">
        <f t="shared" si="27"/>
        <v>1.4029509816026671</v>
      </c>
      <c r="E1787" s="26">
        <f>IFERROR(VLOOKUP(D1787,Points!$I$2:$K$5,3,TRUE),"")</f>
        <v>0</v>
      </c>
      <c r="F1787" t="s">
        <v>8633</v>
      </c>
    </row>
    <row r="1788" spans="1:6" x14ac:dyDescent="0.25">
      <c r="A1788" t="s">
        <v>279</v>
      </c>
      <c r="B1788" t="s">
        <v>101</v>
      </c>
      <c r="C1788" s="1">
        <v>44500</v>
      </c>
      <c r="D1788" s="3">
        <f t="shared" si="27"/>
        <v>1.3736263736263736</v>
      </c>
      <c r="E1788" s="26">
        <f>IFERROR(VLOOKUP(D1788,Points!$I$2:$K$5,3,TRUE),"")</f>
        <v>0</v>
      </c>
      <c r="F1788" t="s">
        <v>8633</v>
      </c>
    </row>
    <row r="1789" spans="1:6" x14ac:dyDescent="0.25">
      <c r="A1789" t="s">
        <v>278</v>
      </c>
      <c r="B1789" t="s">
        <v>35</v>
      </c>
      <c r="C1789" s="1">
        <v>39389</v>
      </c>
      <c r="D1789" s="3">
        <f t="shared" si="27"/>
        <v>1.2158599827139154</v>
      </c>
      <c r="E1789" s="26">
        <f>IFERROR(VLOOKUP(D1789,Points!$I$2:$K$5,3,TRUE),"")</f>
        <v>0</v>
      </c>
      <c r="F1789" t="s">
        <v>8633</v>
      </c>
    </row>
    <row r="1790" spans="1:6" x14ac:dyDescent="0.25">
      <c r="A1790" t="s">
        <v>277</v>
      </c>
      <c r="B1790" t="s">
        <v>7</v>
      </c>
      <c r="C1790" s="1">
        <v>46348</v>
      </c>
      <c r="D1790" s="3">
        <f t="shared" si="27"/>
        <v>1.4306704531423633</v>
      </c>
      <c r="E1790" s="26">
        <f>IFERROR(VLOOKUP(D1790,Points!$I$2:$K$5,3,TRUE),"")</f>
        <v>0</v>
      </c>
      <c r="F1790" t="s">
        <v>8632</v>
      </c>
    </row>
    <row r="1791" spans="1:6" x14ac:dyDescent="0.25">
      <c r="A1791" t="s">
        <v>276</v>
      </c>
      <c r="B1791" t="s">
        <v>7</v>
      </c>
      <c r="C1791" s="1">
        <v>60091</v>
      </c>
      <c r="D1791" s="3">
        <f t="shared" si="27"/>
        <v>1.854889492529942</v>
      </c>
      <c r="E1791" s="26">
        <f>IFERROR(VLOOKUP(D1791,Points!$I$2:$K$5,3,TRUE),"")</f>
        <v>0</v>
      </c>
      <c r="F1791" t="s">
        <v>8633</v>
      </c>
    </row>
    <row r="1792" spans="1:6" x14ac:dyDescent="0.25">
      <c r="A1792" t="s">
        <v>275</v>
      </c>
      <c r="B1792" t="s">
        <v>186</v>
      </c>
      <c r="C1792" s="1">
        <v>23935</v>
      </c>
      <c r="D1792" s="3">
        <f t="shared" si="27"/>
        <v>0.73882578096061247</v>
      </c>
      <c r="E1792" s="26">
        <f>IFERROR(VLOOKUP(D1792,Points!$I$2:$K$5,3,TRUE),"")</f>
        <v>10</v>
      </c>
      <c r="F1792" t="s">
        <v>8632</v>
      </c>
    </row>
    <row r="1793" spans="1:6" x14ac:dyDescent="0.25">
      <c r="A1793" t="s">
        <v>274</v>
      </c>
      <c r="B1793" t="s">
        <v>186</v>
      </c>
      <c r="C1793" s="1">
        <v>39545</v>
      </c>
      <c r="D1793" s="3">
        <f t="shared" si="27"/>
        <v>1.2206753920237066</v>
      </c>
      <c r="E1793" s="26">
        <f>IFERROR(VLOOKUP(D1793,Points!$I$2:$K$5,3,TRUE),"")</f>
        <v>0</v>
      </c>
      <c r="F1793" t="s">
        <v>8633</v>
      </c>
    </row>
    <row r="1794" spans="1:6" x14ac:dyDescent="0.25">
      <c r="A1794" t="s">
        <v>273</v>
      </c>
      <c r="B1794" t="s">
        <v>186</v>
      </c>
      <c r="C1794" s="1">
        <v>38023</v>
      </c>
      <c r="D1794" s="3">
        <f t="shared" si="27"/>
        <v>1.1736942832448451</v>
      </c>
      <c r="E1794" s="26">
        <f>IFERROR(VLOOKUP(D1794,Points!$I$2:$K$5,3,TRUE),"")</f>
        <v>0</v>
      </c>
      <c r="F1794" t="s">
        <v>8632</v>
      </c>
    </row>
    <row r="1795" spans="1:6" x14ac:dyDescent="0.25">
      <c r="A1795" t="s">
        <v>272</v>
      </c>
      <c r="B1795" t="s">
        <v>224</v>
      </c>
      <c r="C1795" s="1">
        <v>21962</v>
      </c>
      <c r="D1795" s="3">
        <f t="shared" ref="D1795:D1858" si="28">C1795/$H$1</f>
        <v>0.67792320039511056</v>
      </c>
      <c r="E1795" s="26">
        <f>IFERROR(VLOOKUP(D1795,Points!$I$2:$K$5,3,TRUE),"")</f>
        <v>15</v>
      </c>
      <c r="F1795" t="s">
        <v>8632</v>
      </c>
    </row>
    <row r="1796" spans="1:6" x14ac:dyDescent="0.25">
      <c r="A1796" t="s">
        <v>271</v>
      </c>
      <c r="B1796" t="s">
        <v>165</v>
      </c>
      <c r="C1796" s="1">
        <v>46022</v>
      </c>
      <c r="D1796" s="3">
        <f t="shared" si="28"/>
        <v>1.4206074824052353</v>
      </c>
      <c r="E1796" s="26">
        <f>IFERROR(VLOOKUP(D1796,Points!$I$2:$K$5,3,TRUE),"")</f>
        <v>0</v>
      </c>
      <c r="F1796" t="s">
        <v>8632</v>
      </c>
    </row>
    <row r="1797" spans="1:6" x14ac:dyDescent="0.25">
      <c r="A1797" t="s">
        <v>270</v>
      </c>
      <c r="B1797" t="s">
        <v>42</v>
      </c>
      <c r="C1797" s="1">
        <v>23000</v>
      </c>
      <c r="D1797" s="3">
        <f t="shared" si="28"/>
        <v>0.70996419311026049</v>
      </c>
      <c r="E1797" s="26">
        <f>IFERROR(VLOOKUP(D1797,Points!$I$2:$K$5,3,TRUE),"")</f>
        <v>10</v>
      </c>
      <c r="F1797" t="s">
        <v>8633</v>
      </c>
    </row>
    <row r="1798" spans="1:6" x14ac:dyDescent="0.25">
      <c r="A1798" t="s">
        <v>269</v>
      </c>
      <c r="B1798" t="s">
        <v>1</v>
      </c>
      <c r="C1798" s="1">
        <v>19083</v>
      </c>
      <c r="D1798" s="3">
        <f t="shared" si="28"/>
        <v>0.58905420422274357</v>
      </c>
      <c r="E1798" s="26">
        <f>IFERROR(VLOOKUP(D1798,Points!$I$2:$K$5,3,TRUE),"")</f>
        <v>20</v>
      </c>
      <c r="F1798" t="s">
        <v>8633</v>
      </c>
    </row>
    <row r="1799" spans="1:6" x14ac:dyDescent="0.25">
      <c r="A1799" t="s">
        <v>268</v>
      </c>
      <c r="B1799" t="s">
        <v>1694</v>
      </c>
      <c r="C1799" s="1">
        <v>56808</v>
      </c>
      <c r="D1799" s="3">
        <f t="shared" si="28"/>
        <v>1.7535498209655513</v>
      </c>
      <c r="E1799" s="26">
        <f>IFERROR(VLOOKUP(D1799,Points!$I$2:$K$5,3,TRUE),"")</f>
        <v>0</v>
      </c>
      <c r="F1799" t="s">
        <v>8633</v>
      </c>
    </row>
    <row r="1800" spans="1:6" x14ac:dyDescent="0.25">
      <c r="A1800" t="s">
        <v>267</v>
      </c>
      <c r="B1800" t="s">
        <v>91</v>
      </c>
      <c r="C1800" s="1">
        <v>39500</v>
      </c>
      <c r="D1800" s="3">
        <f t="shared" si="28"/>
        <v>1.2192863316458822</v>
      </c>
      <c r="E1800" s="26">
        <f>IFERROR(VLOOKUP(D1800,Points!$I$2:$K$5,3,TRUE),"")</f>
        <v>0</v>
      </c>
      <c r="F1800" t="s">
        <v>8633</v>
      </c>
    </row>
    <row r="1801" spans="1:6" x14ac:dyDescent="0.25">
      <c r="A1801" t="s">
        <v>1717</v>
      </c>
      <c r="B1801" t="s">
        <v>77</v>
      </c>
      <c r="C1801" s="1">
        <v>41738</v>
      </c>
      <c r="D1801" s="3">
        <f t="shared" si="28"/>
        <v>1.2883689344363503</v>
      </c>
      <c r="E1801" s="26">
        <f>IFERROR(VLOOKUP(D1801,Points!$I$2:$K$5,3,TRUE),"")</f>
        <v>0</v>
      </c>
      <c r="F1801" t="s">
        <v>8632</v>
      </c>
    </row>
    <row r="1802" spans="1:6" x14ac:dyDescent="0.25">
      <c r="A1802" t="s">
        <v>266</v>
      </c>
      <c r="B1802" t="s">
        <v>77</v>
      </c>
      <c r="C1802" s="1">
        <v>41860</v>
      </c>
      <c r="D1802" s="3">
        <f t="shared" si="28"/>
        <v>1.2921348314606742</v>
      </c>
      <c r="E1802" s="26">
        <f>IFERROR(VLOOKUP(D1802,Points!$I$2:$K$5,3,TRUE),"")</f>
        <v>0</v>
      </c>
      <c r="F1802" t="s">
        <v>8633</v>
      </c>
    </row>
    <row r="1803" spans="1:6" x14ac:dyDescent="0.25">
      <c r="A1803" t="s">
        <v>1716</v>
      </c>
      <c r="B1803" t="s">
        <v>157</v>
      </c>
      <c r="C1803" s="1">
        <v>68000</v>
      </c>
      <c r="D1803" s="3">
        <f t="shared" si="28"/>
        <v>2.0990245709346831</v>
      </c>
      <c r="E1803" s="26">
        <f>IFERROR(VLOOKUP(D1803,Points!$I$2:$K$5,3,TRUE),"")</f>
        <v>0</v>
      </c>
      <c r="F1803" t="s">
        <v>8632</v>
      </c>
    </row>
    <row r="1804" spans="1:6" x14ac:dyDescent="0.25">
      <c r="A1804" t="s">
        <v>265</v>
      </c>
      <c r="B1804" t="s">
        <v>157</v>
      </c>
      <c r="C1804" s="1">
        <v>58351</v>
      </c>
      <c r="D1804" s="3">
        <f t="shared" si="28"/>
        <v>1.801179157920731</v>
      </c>
      <c r="E1804" s="26">
        <f>IFERROR(VLOOKUP(D1804,Points!$I$2:$K$5,3,TRUE),"")</f>
        <v>0</v>
      </c>
      <c r="F1804" t="s">
        <v>8633</v>
      </c>
    </row>
    <row r="1805" spans="1:6" x14ac:dyDescent="0.25">
      <c r="A1805" t="s">
        <v>264</v>
      </c>
      <c r="B1805" t="s">
        <v>263</v>
      </c>
      <c r="C1805" s="1">
        <v>21429</v>
      </c>
      <c r="D1805" s="3">
        <f t="shared" si="28"/>
        <v>0.66147055191999016</v>
      </c>
      <c r="E1805" s="26">
        <f>IFERROR(VLOOKUP(D1805,Points!$I$2:$K$5,3,TRUE),"")</f>
        <v>15</v>
      </c>
      <c r="F1805" t="s">
        <v>8632</v>
      </c>
    </row>
    <row r="1806" spans="1:6" x14ac:dyDescent="0.25">
      <c r="A1806" t="s">
        <v>262</v>
      </c>
      <c r="B1806" t="s">
        <v>17</v>
      </c>
      <c r="C1806" s="1">
        <v>51600</v>
      </c>
      <c r="D1806" s="3">
        <f t="shared" si="28"/>
        <v>1.5927892332386715</v>
      </c>
      <c r="E1806" s="26">
        <f>IFERROR(VLOOKUP(D1806,Points!$I$2:$K$5,3,TRUE),"")</f>
        <v>0</v>
      </c>
      <c r="F1806" t="s">
        <v>8632</v>
      </c>
    </row>
    <row r="1807" spans="1:6" x14ac:dyDescent="0.25">
      <c r="A1807" t="s">
        <v>261</v>
      </c>
      <c r="B1807" t="s">
        <v>89</v>
      </c>
      <c r="C1807" s="1">
        <v>44875</v>
      </c>
      <c r="D1807" s="3">
        <f t="shared" si="28"/>
        <v>1.3852018767749106</v>
      </c>
      <c r="E1807" s="26">
        <f>IFERROR(VLOOKUP(D1807,Points!$I$2:$K$5,3,TRUE),"")</f>
        <v>0</v>
      </c>
      <c r="F1807" t="s">
        <v>8633</v>
      </c>
    </row>
    <row r="1808" spans="1:6" x14ac:dyDescent="0.25">
      <c r="A1808" t="s">
        <v>260</v>
      </c>
      <c r="B1808" t="s">
        <v>81</v>
      </c>
      <c r="C1808" s="1">
        <v>58600</v>
      </c>
      <c r="D1808" s="3">
        <f t="shared" si="28"/>
        <v>1.8088652920113595</v>
      </c>
      <c r="E1808" s="26">
        <f>IFERROR(VLOOKUP(D1808,Points!$I$2:$K$5,3,TRUE),"")</f>
        <v>0</v>
      </c>
      <c r="F1808" t="s">
        <v>8633</v>
      </c>
    </row>
    <row r="1809" spans="1:6" x14ac:dyDescent="0.25">
      <c r="A1809" t="s">
        <v>259</v>
      </c>
      <c r="B1809" t="s">
        <v>81</v>
      </c>
      <c r="C1809" s="1">
        <v>29931</v>
      </c>
      <c r="D1809" s="3">
        <f t="shared" si="28"/>
        <v>0.92391035930361776</v>
      </c>
      <c r="E1809" s="26">
        <f>IFERROR(VLOOKUP(D1809,Points!$I$2:$K$5,3,TRUE),"")</f>
        <v>0</v>
      </c>
      <c r="F1809" t="s">
        <v>8632</v>
      </c>
    </row>
    <row r="1810" spans="1:6" x14ac:dyDescent="0.25">
      <c r="A1810" t="s">
        <v>258</v>
      </c>
      <c r="B1810" t="s">
        <v>169</v>
      </c>
      <c r="C1810" s="1">
        <v>38250</v>
      </c>
      <c r="D1810" s="3">
        <f t="shared" si="28"/>
        <v>1.1807013211507593</v>
      </c>
      <c r="E1810" s="26">
        <f>IFERROR(VLOOKUP(D1810,Points!$I$2:$K$5,3,TRUE),"")</f>
        <v>0</v>
      </c>
      <c r="F1810" t="s">
        <v>8632</v>
      </c>
    </row>
    <row r="1811" spans="1:6" x14ac:dyDescent="0.25">
      <c r="A1811" t="s">
        <v>257</v>
      </c>
      <c r="B1811" t="s">
        <v>74</v>
      </c>
      <c r="C1811" s="1">
        <v>25286</v>
      </c>
      <c r="D1811" s="3">
        <f t="shared" si="28"/>
        <v>0.78052846030374123</v>
      </c>
      <c r="E1811" s="26">
        <f>IFERROR(VLOOKUP(D1811,Points!$I$2:$K$5,3,TRUE),"")</f>
        <v>10</v>
      </c>
      <c r="F1811" t="s">
        <v>8633</v>
      </c>
    </row>
    <row r="1812" spans="1:6" x14ac:dyDescent="0.25">
      <c r="A1812" t="s">
        <v>1715</v>
      </c>
      <c r="B1812" t="s">
        <v>50</v>
      </c>
      <c r="C1812" s="1">
        <v>66000</v>
      </c>
      <c r="D1812" s="3">
        <f t="shared" si="28"/>
        <v>2.0372885541424868</v>
      </c>
      <c r="E1812" s="26">
        <f>IFERROR(VLOOKUP(D1812,Points!$I$2:$K$5,3,TRUE),"")</f>
        <v>0</v>
      </c>
      <c r="F1812" t="s">
        <v>8632</v>
      </c>
    </row>
    <row r="1813" spans="1:6" x14ac:dyDescent="0.25">
      <c r="A1813" t="s">
        <v>256</v>
      </c>
      <c r="B1813" t="s">
        <v>8</v>
      </c>
      <c r="C1813" s="1">
        <v>30381</v>
      </c>
      <c r="D1813" s="3">
        <f t="shared" si="28"/>
        <v>0.937800963081862</v>
      </c>
      <c r="E1813" s="26">
        <f>IFERROR(VLOOKUP(D1813,Points!$I$2:$K$5,3,TRUE),"")</f>
        <v>0</v>
      </c>
      <c r="F1813" t="s">
        <v>8632</v>
      </c>
    </row>
    <row r="1814" spans="1:6" x14ac:dyDescent="0.25">
      <c r="A1814" t="s">
        <v>255</v>
      </c>
      <c r="B1814" t="s">
        <v>8</v>
      </c>
      <c r="C1814" s="1">
        <v>38196</v>
      </c>
      <c r="D1814" s="3">
        <f t="shared" si="28"/>
        <v>1.1790344486973701</v>
      </c>
      <c r="E1814" s="26">
        <f>IFERROR(VLOOKUP(D1814,Points!$I$2:$K$5,3,TRUE),"")</f>
        <v>0</v>
      </c>
      <c r="F1814" t="s">
        <v>8633</v>
      </c>
    </row>
    <row r="1815" spans="1:6" x14ac:dyDescent="0.25">
      <c r="A1815" t="s">
        <v>1714</v>
      </c>
      <c r="B1815" t="s">
        <v>29</v>
      </c>
      <c r="C1815" s="1">
        <v>28300</v>
      </c>
      <c r="D1815" s="3">
        <f t="shared" si="28"/>
        <v>0.87356463760958147</v>
      </c>
      <c r="E1815" s="26">
        <f>IFERROR(VLOOKUP(D1815,Points!$I$2:$K$5,3,TRUE),"")</f>
        <v>0</v>
      </c>
      <c r="F1815" t="s">
        <v>8632</v>
      </c>
    </row>
    <row r="1816" spans="1:6" x14ac:dyDescent="0.25">
      <c r="A1816" t="s">
        <v>254</v>
      </c>
      <c r="B1816" t="s">
        <v>29</v>
      </c>
      <c r="C1816" s="1">
        <v>32596</v>
      </c>
      <c r="D1816" s="3">
        <f t="shared" si="28"/>
        <v>1.0061736016792198</v>
      </c>
      <c r="E1816" s="26">
        <f>IFERROR(VLOOKUP(D1816,Points!$I$2:$K$5,3,TRUE),"")</f>
        <v>0</v>
      </c>
      <c r="F1816" t="s">
        <v>8633</v>
      </c>
    </row>
    <row r="1817" spans="1:6" x14ac:dyDescent="0.25">
      <c r="A1817" t="s">
        <v>1713</v>
      </c>
      <c r="B1817" t="s">
        <v>3</v>
      </c>
      <c r="C1817" s="1">
        <v>71875</v>
      </c>
      <c r="D1817" s="3">
        <f t="shared" si="28"/>
        <v>2.2186381034695644</v>
      </c>
      <c r="E1817" s="26">
        <f>IFERROR(VLOOKUP(D1817,Points!$I$2:$K$5,3,TRUE),"")</f>
        <v>0</v>
      </c>
      <c r="F1817" t="s">
        <v>8632</v>
      </c>
    </row>
    <row r="1818" spans="1:6" x14ac:dyDescent="0.25">
      <c r="A1818" t="s">
        <v>253</v>
      </c>
      <c r="B1818" t="s">
        <v>77</v>
      </c>
      <c r="C1818" s="1">
        <v>33571</v>
      </c>
      <c r="D1818" s="3">
        <f t="shared" si="28"/>
        <v>1.0362699098654156</v>
      </c>
      <c r="E1818" s="26">
        <f>IFERROR(VLOOKUP(D1818,Points!$I$2:$K$5,3,TRUE),"")</f>
        <v>0</v>
      </c>
      <c r="F1818" t="s">
        <v>8633</v>
      </c>
    </row>
    <row r="1819" spans="1:6" x14ac:dyDescent="0.25">
      <c r="A1819" t="s">
        <v>252</v>
      </c>
      <c r="B1819" t="s">
        <v>50</v>
      </c>
      <c r="C1819" s="1">
        <v>19630</v>
      </c>
      <c r="D1819" s="3">
        <f t="shared" si="28"/>
        <v>0.6059390048154093</v>
      </c>
      <c r="E1819" s="26">
        <f>IFERROR(VLOOKUP(D1819,Points!$I$2:$K$5,3,TRUE),"")</f>
        <v>15</v>
      </c>
      <c r="F1819" t="s">
        <v>8632</v>
      </c>
    </row>
    <row r="1820" spans="1:6" x14ac:dyDescent="0.25">
      <c r="A1820" t="s">
        <v>251</v>
      </c>
      <c r="B1820" t="s">
        <v>31</v>
      </c>
      <c r="C1820" s="1">
        <v>52000</v>
      </c>
      <c r="D1820" s="3">
        <f t="shared" si="28"/>
        <v>1.6051364365971108</v>
      </c>
      <c r="E1820" s="26">
        <f>IFERROR(VLOOKUP(D1820,Points!$I$2:$K$5,3,TRUE),"")</f>
        <v>0</v>
      </c>
      <c r="F1820" t="s">
        <v>8633</v>
      </c>
    </row>
    <row r="1821" spans="1:6" x14ac:dyDescent="0.25">
      <c r="A1821" t="s">
        <v>1712</v>
      </c>
      <c r="B1821" t="s">
        <v>50</v>
      </c>
      <c r="C1821" s="1">
        <v>44000</v>
      </c>
      <c r="D1821" s="3">
        <f t="shared" si="28"/>
        <v>1.3581923694283244</v>
      </c>
      <c r="E1821" s="26">
        <f>IFERROR(VLOOKUP(D1821,Points!$I$2:$K$5,3,TRUE),"")</f>
        <v>0</v>
      </c>
      <c r="F1821" t="s">
        <v>8632</v>
      </c>
    </row>
    <row r="1822" spans="1:6" x14ac:dyDescent="0.25">
      <c r="A1822" t="s">
        <v>250</v>
      </c>
      <c r="B1822" t="s">
        <v>249</v>
      </c>
      <c r="C1822" s="1">
        <v>25625</v>
      </c>
      <c r="D1822" s="3">
        <f t="shared" si="28"/>
        <v>0.79099271515001857</v>
      </c>
      <c r="E1822" s="26">
        <f>IFERROR(VLOOKUP(D1822,Points!$I$2:$K$5,3,TRUE),"")</f>
        <v>10</v>
      </c>
      <c r="F1822" t="s">
        <v>8633</v>
      </c>
    </row>
    <row r="1823" spans="1:6" x14ac:dyDescent="0.25">
      <c r="A1823" t="s">
        <v>248</v>
      </c>
      <c r="B1823" t="s">
        <v>15</v>
      </c>
      <c r="C1823" s="1">
        <v>29011</v>
      </c>
      <c r="D1823" s="3">
        <f t="shared" si="28"/>
        <v>0.89551179157920735</v>
      </c>
      <c r="E1823" s="26">
        <f>IFERROR(VLOOKUP(D1823,Points!$I$2:$K$5,3,TRUE),"")</f>
        <v>0</v>
      </c>
      <c r="F1823" t="s">
        <v>8632</v>
      </c>
    </row>
    <row r="1824" spans="1:6" x14ac:dyDescent="0.25">
      <c r="A1824" t="s">
        <v>247</v>
      </c>
      <c r="B1824" t="s">
        <v>15</v>
      </c>
      <c r="C1824" s="1">
        <v>38000</v>
      </c>
      <c r="D1824" s="3">
        <f t="shared" si="28"/>
        <v>1.1729843190517348</v>
      </c>
      <c r="E1824" s="26">
        <f>IFERROR(VLOOKUP(D1824,Points!$I$2:$K$5,3,TRUE),"")</f>
        <v>0</v>
      </c>
      <c r="F1824" t="s">
        <v>8633</v>
      </c>
    </row>
    <row r="1825" spans="1:6" x14ac:dyDescent="0.25">
      <c r="A1825" t="s">
        <v>246</v>
      </c>
      <c r="B1825" t="s">
        <v>75</v>
      </c>
      <c r="C1825" s="1">
        <v>17096</v>
      </c>
      <c r="D1825" s="3">
        <f t="shared" si="28"/>
        <v>0.52771947153969623</v>
      </c>
      <c r="E1825" s="26">
        <f>IFERROR(VLOOKUP(D1825,Points!$I$2:$K$5,3,TRUE),"")</f>
        <v>20</v>
      </c>
      <c r="F1825" t="s">
        <v>8632</v>
      </c>
    </row>
    <row r="1826" spans="1:6" x14ac:dyDescent="0.25">
      <c r="A1826" t="s">
        <v>245</v>
      </c>
      <c r="B1826" t="s">
        <v>75</v>
      </c>
      <c r="C1826" s="1">
        <v>38250</v>
      </c>
      <c r="D1826" s="3">
        <f t="shared" si="28"/>
        <v>1.1807013211507593</v>
      </c>
      <c r="E1826" s="26">
        <f>IFERROR(VLOOKUP(D1826,Points!$I$2:$K$5,3,TRUE),"")</f>
        <v>0</v>
      </c>
      <c r="F1826" t="s">
        <v>8633</v>
      </c>
    </row>
    <row r="1827" spans="1:6" x14ac:dyDescent="0.25">
      <c r="A1827" t="s">
        <v>244</v>
      </c>
      <c r="B1827" t="s">
        <v>74</v>
      </c>
      <c r="C1827" s="1">
        <v>37000</v>
      </c>
      <c r="D1827" s="3">
        <f t="shared" si="28"/>
        <v>1.1421163106556365</v>
      </c>
      <c r="E1827" s="26">
        <f>IFERROR(VLOOKUP(D1827,Points!$I$2:$K$5,3,TRUE),"")</f>
        <v>0</v>
      </c>
      <c r="F1827" t="s">
        <v>8632</v>
      </c>
    </row>
    <row r="1828" spans="1:6" x14ac:dyDescent="0.25">
      <c r="A1828" t="s">
        <v>1711</v>
      </c>
      <c r="B1828" t="s">
        <v>224</v>
      </c>
      <c r="C1828" s="1">
        <v>10667</v>
      </c>
      <c r="D1828" s="3">
        <f t="shared" si="28"/>
        <v>0.32926904556118042</v>
      </c>
      <c r="E1828" s="26">
        <f>IFERROR(VLOOKUP(D1828,Points!$I$2:$K$5,3,TRUE),"")</f>
        <v>20</v>
      </c>
      <c r="F1828" t="s">
        <v>8632</v>
      </c>
    </row>
    <row r="1829" spans="1:6" x14ac:dyDescent="0.25">
      <c r="A1829" t="s">
        <v>243</v>
      </c>
      <c r="B1829" t="s">
        <v>224</v>
      </c>
      <c r="C1829" s="1">
        <v>31000</v>
      </c>
      <c r="D1829" s="3">
        <f t="shared" si="28"/>
        <v>0.95690826027904674</v>
      </c>
      <c r="E1829" s="26">
        <f>IFERROR(VLOOKUP(D1829,Points!$I$2:$K$5,3,TRUE),"")</f>
        <v>0</v>
      </c>
      <c r="F1829" t="s">
        <v>8633</v>
      </c>
    </row>
    <row r="1830" spans="1:6" x14ac:dyDescent="0.25">
      <c r="A1830" t="s">
        <v>242</v>
      </c>
      <c r="B1830" t="s">
        <v>42</v>
      </c>
      <c r="C1830" s="1">
        <v>38758</v>
      </c>
      <c r="D1830" s="3">
        <f t="shared" si="28"/>
        <v>1.1963822694159774</v>
      </c>
      <c r="E1830" s="26">
        <f>IFERROR(VLOOKUP(D1830,Points!$I$2:$K$5,3,TRUE),"")</f>
        <v>0</v>
      </c>
      <c r="F1830" t="s">
        <v>8633</v>
      </c>
    </row>
    <row r="1831" spans="1:6" x14ac:dyDescent="0.25">
      <c r="A1831" t="s">
        <v>1710</v>
      </c>
      <c r="B1831" t="s">
        <v>240</v>
      </c>
      <c r="C1831" s="1">
        <v>19625</v>
      </c>
      <c r="D1831" s="3">
        <f t="shared" si="28"/>
        <v>0.60578466477342885</v>
      </c>
      <c r="E1831" s="26">
        <f>IFERROR(VLOOKUP(D1831,Points!$I$2:$K$5,3,TRUE),"")</f>
        <v>15</v>
      </c>
      <c r="F1831" t="s">
        <v>8632</v>
      </c>
    </row>
    <row r="1832" spans="1:6" x14ac:dyDescent="0.25">
      <c r="A1832" t="s">
        <v>241</v>
      </c>
      <c r="B1832" t="s">
        <v>240</v>
      </c>
      <c r="C1832" s="1">
        <v>30639</v>
      </c>
      <c r="D1832" s="3">
        <f t="shared" si="28"/>
        <v>0.94576490924805534</v>
      </c>
      <c r="E1832" s="26">
        <f>IFERROR(VLOOKUP(D1832,Points!$I$2:$K$5,3,TRUE),"")</f>
        <v>0</v>
      </c>
      <c r="F1832" t="s">
        <v>8633</v>
      </c>
    </row>
    <row r="1833" spans="1:6" x14ac:dyDescent="0.25">
      <c r="A1833" t="s">
        <v>239</v>
      </c>
      <c r="B1833" t="s">
        <v>101</v>
      </c>
      <c r="C1833" s="1">
        <v>46375</v>
      </c>
      <c r="D1833" s="3">
        <f t="shared" si="28"/>
        <v>1.4315038893690579</v>
      </c>
      <c r="E1833" s="26">
        <f>IFERROR(VLOOKUP(D1833,Points!$I$2:$K$5,3,TRUE),"")</f>
        <v>0</v>
      </c>
      <c r="F1833" t="s">
        <v>8633</v>
      </c>
    </row>
    <row r="1834" spans="1:6" x14ac:dyDescent="0.25">
      <c r="A1834" t="s">
        <v>238</v>
      </c>
      <c r="B1834" t="s">
        <v>101</v>
      </c>
      <c r="C1834" s="1">
        <v>36125</v>
      </c>
      <c r="D1834" s="3">
        <f t="shared" si="28"/>
        <v>1.1151068033090505</v>
      </c>
      <c r="E1834" s="26">
        <f>IFERROR(VLOOKUP(D1834,Points!$I$2:$K$5,3,TRUE),"")</f>
        <v>0</v>
      </c>
      <c r="F1834" t="s">
        <v>8632</v>
      </c>
    </row>
    <row r="1835" spans="1:6" x14ac:dyDescent="0.25">
      <c r="A1835" t="s">
        <v>237</v>
      </c>
      <c r="B1835" t="s">
        <v>81</v>
      </c>
      <c r="C1835" s="1">
        <v>46739</v>
      </c>
      <c r="D1835" s="3">
        <f t="shared" si="28"/>
        <v>1.4427398444252377</v>
      </c>
      <c r="E1835" s="26">
        <f>IFERROR(VLOOKUP(D1835,Points!$I$2:$K$5,3,TRUE),"")</f>
        <v>0</v>
      </c>
      <c r="F1835" t="s">
        <v>8633</v>
      </c>
    </row>
    <row r="1836" spans="1:6" x14ac:dyDescent="0.25">
      <c r="A1836" t="s">
        <v>237</v>
      </c>
      <c r="B1836" t="s">
        <v>221</v>
      </c>
      <c r="C1836" s="1">
        <v>51150</v>
      </c>
      <c r="D1836" s="3">
        <f t="shared" si="28"/>
        <v>1.5788986294604272</v>
      </c>
      <c r="E1836" s="26">
        <f>IFERROR(VLOOKUP(D1836,Points!$I$2:$K$5,3,TRUE),"")</f>
        <v>0</v>
      </c>
      <c r="F1836" t="s">
        <v>8633</v>
      </c>
    </row>
    <row r="1837" spans="1:6" x14ac:dyDescent="0.25">
      <c r="A1837" t="s">
        <v>237</v>
      </c>
      <c r="B1837" t="s">
        <v>133</v>
      </c>
      <c r="C1837" s="1">
        <v>52600</v>
      </c>
      <c r="D1837" s="3">
        <f t="shared" si="28"/>
        <v>1.6236572416347697</v>
      </c>
      <c r="E1837" s="26">
        <f>IFERROR(VLOOKUP(D1837,Points!$I$2:$K$5,3,TRUE),"")</f>
        <v>0</v>
      </c>
      <c r="F1837" t="s">
        <v>8633</v>
      </c>
    </row>
    <row r="1838" spans="1:6" x14ac:dyDescent="0.25">
      <c r="A1838" t="s">
        <v>236</v>
      </c>
      <c r="B1838" t="s">
        <v>221</v>
      </c>
      <c r="C1838" s="1">
        <v>50464</v>
      </c>
      <c r="D1838" s="3">
        <f t="shared" si="28"/>
        <v>1.5577231757007037</v>
      </c>
      <c r="E1838" s="26">
        <f>IFERROR(VLOOKUP(D1838,Points!$I$2:$K$5,3,TRUE),"")</f>
        <v>0</v>
      </c>
      <c r="F1838" t="s">
        <v>8633</v>
      </c>
    </row>
    <row r="1839" spans="1:6" x14ac:dyDescent="0.25">
      <c r="A1839" t="s">
        <v>235</v>
      </c>
      <c r="B1839" t="s">
        <v>184</v>
      </c>
      <c r="C1839" s="1">
        <v>39667</v>
      </c>
      <c r="D1839" s="3">
        <f t="shared" si="28"/>
        <v>1.2244412890480305</v>
      </c>
      <c r="E1839" s="26">
        <f>IFERROR(VLOOKUP(D1839,Points!$I$2:$K$5,3,TRUE),"")</f>
        <v>0</v>
      </c>
      <c r="F1839" t="s">
        <v>8633</v>
      </c>
    </row>
    <row r="1840" spans="1:6" x14ac:dyDescent="0.25">
      <c r="A1840" t="s">
        <v>234</v>
      </c>
      <c r="B1840" t="s">
        <v>25</v>
      </c>
      <c r="C1840" s="1">
        <v>68010</v>
      </c>
      <c r="D1840" s="3">
        <f t="shared" si="28"/>
        <v>2.0993332510186442</v>
      </c>
      <c r="E1840" s="26">
        <f>IFERROR(VLOOKUP(D1840,Points!$I$2:$K$5,3,TRUE),"")</f>
        <v>0</v>
      </c>
      <c r="F1840" t="s">
        <v>8633</v>
      </c>
    </row>
    <row r="1841" spans="1:6" x14ac:dyDescent="0.25">
      <c r="A1841" t="s">
        <v>234</v>
      </c>
      <c r="B1841" t="s">
        <v>35</v>
      </c>
      <c r="C1841" s="1">
        <v>53250</v>
      </c>
      <c r="D1841" s="3">
        <f t="shared" si="28"/>
        <v>1.6437214470922337</v>
      </c>
      <c r="E1841" s="26">
        <f>IFERROR(VLOOKUP(D1841,Points!$I$2:$K$5,3,TRUE),"")</f>
        <v>0</v>
      </c>
      <c r="F1841" t="s">
        <v>8633</v>
      </c>
    </row>
    <row r="1842" spans="1:6" x14ac:dyDescent="0.25">
      <c r="A1842" t="s">
        <v>234</v>
      </c>
      <c r="B1842" t="s">
        <v>83</v>
      </c>
      <c r="C1842" s="1">
        <v>53575</v>
      </c>
      <c r="D1842" s="3">
        <f t="shared" si="28"/>
        <v>1.6537535498209655</v>
      </c>
      <c r="E1842" s="26">
        <f>IFERROR(VLOOKUP(D1842,Points!$I$2:$K$5,3,TRUE),"")</f>
        <v>0</v>
      </c>
      <c r="F1842" t="s">
        <v>8633</v>
      </c>
    </row>
    <row r="1843" spans="1:6" x14ac:dyDescent="0.25">
      <c r="A1843" t="s">
        <v>233</v>
      </c>
      <c r="B1843" t="s">
        <v>74</v>
      </c>
      <c r="C1843" s="1">
        <v>37333</v>
      </c>
      <c r="D1843" s="3">
        <f t="shared" si="28"/>
        <v>1.1523953574515373</v>
      </c>
      <c r="E1843" s="26">
        <f>IFERROR(VLOOKUP(D1843,Points!$I$2:$K$5,3,TRUE),"")</f>
        <v>0</v>
      </c>
      <c r="F1843" t="s">
        <v>8633</v>
      </c>
    </row>
    <row r="1844" spans="1:6" x14ac:dyDescent="0.25">
      <c r="A1844" t="s">
        <v>1709</v>
      </c>
      <c r="B1844" t="s">
        <v>15</v>
      </c>
      <c r="C1844" s="1">
        <v>42750</v>
      </c>
      <c r="D1844" s="3">
        <f t="shared" si="28"/>
        <v>1.3196073589332016</v>
      </c>
      <c r="E1844" s="26">
        <f>IFERROR(VLOOKUP(D1844,Points!$I$2:$K$5,3,TRUE),"")</f>
        <v>0</v>
      </c>
      <c r="F1844" t="s">
        <v>8632</v>
      </c>
    </row>
    <row r="1845" spans="1:6" x14ac:dyDescent="0.25">
      <c r="A1845" t="s">
        <v>1708</v>
      </c>
      <c r="B1845" t="s">
        <v>83</v>
      </c>
      <c r="C1845" s="1">
        <v>12348</v>
      </c>
      <c r="D1845" s="3">
        <f t="shared" si="28"/>
        <v>0.38115816767502159</v>
      </c>
      <c r="E1845" s="26">
        <f>IFERROR(VLOOKUP(D1845,Points!$I$2:$K$5,3,TRUE),"")</f>
        <v>20</v>
      </c>
      <c r="F1845" t="s">
        <v>8632</v>
      </c>
    </row>
    <row r="1846" spans="1:6" x14ac:dyDescent="0.25">
      <c r="A1846" t="s">
        <v>232</v>
      </c>
      <c r="B1846" t="s">
        <v>212</v>
      </c>
      <c r="C1846" s="1">
        <v>32375</v>
      </c>
      <c r="D1846" s="3">
        <f t="shared" si="28"/>
        <v>0.99935177182368196</v>
      </c>
      <c r="E1846" s="26">
        <f>IFERROR(VLOOKUP(D1846,Points!$I$2:$K$5,3,TRUE),"")</f>
        <v>0</v>
      </c>
      <c r="F1846" t="s">
        <v>8633</v>
      </c>
    </row>
    <row r="1847" spans="1:6" x14ac:dyDescent="0.25">
      <c r="A1847" t="s">
        <v>231</v>
      </c>
      <c r="B1847" t="s">
        <v>212</v>
      </c>
      <c r="C1847" s="1">
        <v>23850</v>
      </c>
      <c r="D1847" s="3">
        <f t="shared" si="28"/>
        <v>0.73620200024694404</v>
      </c>
      <c r="E1847" s="26">
        <f>IFERROR(VLOOKUP(D1847,Points!$I$2:$K$5,3,TRUE),"")</f>
        <v>10</v>
      </c>
      <c r="F1847" t="s">
        <v>8632</v>
      </c>
    </row>
    <row r="1848" spans="1:6" x14ac:dyDescent="0.25">
      <c r="A1848" t="s">
        <v>230</v>
      </c>
      <c r="B1848" t="s">
        <v>220</v>
      </c>
      <c r="C1848" s="1">
        <v>40520</v>
      </c>
      <c r="D1848" s="3">
        <f t="shared" si="28"/>
        <v>1.2507717002099024</v>
      </c>
      <c r="E1848" s="26">
        <f>IFERROR(VLOOKUP(D1848,Points!$I$2:$K$5,3,TRUE),"")</f>
        <v>0</v>
      </c>
      <c r="F1848" t="s">
        <v>8633</v>
      </c>
    </row>
    <row r="1849" spans="1:6" x14ac:dyDescent="0.25">
      <c r="A1849" t="s">
        <v>1707</v>
      </c>
      <c r="B1849" t="s">
        <v>87</v>
      </c>
      <c r="C1849" s="1">
        <v>22818</v>
      </c>
      <c r="D1849" s="3">
        <f t="shared" si="28"/>
        <v>0.70434621558217059</v>
      </c>
      <c r="E1849" s="26">
        <f>IFERROR(VLOOKUP(D1849,Points!$I$2:$K$5,3,TRUE),"")</f>
        <v>10</v>
      </c>
      <c r="F1849" t="s">
        <v>8632</v>
      </c>
    </row>
    <row r="1850" spans="1:6" x14ac:dyDescent="0.25">
      <c r="A1850" t="s">
        <v>229</v>
      </c>
      <c r="B1850" t="s">
        <v>111</v>
      </c>
      <c r="C1850" s="1">
        <v>34335</v>
      </c>
      <c r="D1850" s="3">
        <f t="shared" si="28"/>
        <v>1.0598530682800347</v>
      </c>
      <c r="E1850" s="26">
        <f>IFERROR(VLOOKUP(D1850,Points!$I$2:$K$5,3,TRUE),"")</f>
        <v>0</v>
      </c>
      <c r="F1850" t="s">
        <v>8632</v>
      </c>
    </row>
    <row r="1851" spans="1:6" x14ac:dyDescent="0.25">
      <c r="A1851" t="s">
        <v>228</v>
      </c>
      <c r="B1851" t="s">
        <v>99</v>
      </c>
      <c r="C1851" s="1">
        <v>32357</v>
      </c>
      <c r="D1851" s="3">
        <f t="shared" si="28"/>
        <v>0.9987961476725522</v>
      </c>
      <c r="E1851" s="26">
        <f>IFERROR(VLOOKUP(D1851,Points!$I$2:$K$5,3,TRUE),"")</f>
        <v>0</v>
      </c>
      <c r="F1851" t="s">
        <v>8633</v>
      </c>
    </row>
    <row r="1852" spans="1:6" x14ac:dyDescent="0.25">
      <c r="A1852" t="s">
        <v>227</v>
      </c>
      <c r="B1852" t="s">
        <v>99</v>
      </c>
      <c r="C1852" s="1">
        <v>27041</v>
      </c>
      <c r="D1852" s="3">
        <f t="shared" si="28"/>
        <v>0.83470181503889374</v>
      </c>
      <c r="E1852" s="26">
        <f>IFERROR(VLOOKUP(D1852,Points!$I$2:$K$5,3,TRUE),"")</f>
        <v>0</v>
      </c>
      <c r="F1852" t="s">
        <v>8632</v>
      </c>
    </row>
    <row r="1853" spans="1:6" x14ac:dyDescent="0.25">
      <c r="A1853" t="s">
        <v>226</v>
      </c>
      <c r="B1853" t="s">
        <v>99</v>
      </c>
      <c r="C1853" s="1">
        <v>32018</v>
      </c>
      <c r="D1853" s="3">
        <f t="shared" si="28"/>
        <v>0.98833189282627487</v>
      </c>
      <c r="E1853" s="26">
        <f>IFERROR(VLOOKUP(D1853,Points!$I$2:$K$5,3,TRUE),"")</f>
        <v>0</v>
      </c>
      <c r="F1853" t="s">
        <v>8633</v>
      </c>
    </row>
    <row r="1854" spans="1:6" x14ac:dyDescent="0.25">
      <c r="A1854" t="s">
        <v>225</v>
      </c>
      <c r="B1854" t="s">
        <v>224</v>
      </c>
      <c r="C1854" s="1">
        <v>31583</v>
      </c>
      <c r="D1854" s="3">
        <f t="shared" si="28"/>
        <v>0.97490430917397208</v>
      </c>
      <c r="E1854" s="26">
        <f>IFERROR(VLOOKUP(D1854,Points!$I$2:$K$5,3,TRUE),"")</f>
        <v>0</v>
      </c>
      <c r="F1854" t="s">
        <v>8633</v>
      </c>
    </row>
    <row r="1855" spans="1:6" x14ac:dyDescent="0.25">
      <c r="A1855" t="s">
        <v>223</v>
      </c>
      <c r="B1855" t="s">
        <v>44</v>
      </c>
      <c r="C1855" s="1">
        <v>36000</v>
      </c>
      <c r="D1855" s="3">
        <f t="shared" si="28"/>
        <v>1.1112483022595383</v>
      </c>
      <c r="E1855" s="26">
        <f>IFERROR(VLOOKUP(D1855,Points!$I$2:$K$5,3,TRUE),"")</f>
        <v>0</v>
      </c>
      <c r="F1855" t="s">
        <v>8632</v>
      </c>
    </row>
    <row r="1856" spans="1:6" x14ac:dyDescent="0.25">
      <c r="A1856" t="s">
        <v>222</v>
      </c>
      <c r="B1856" t="s">
        <v>3</v>
      </c>
      <c r="C1856" s="1">
        <v>31000</v>
      </c>
      <c r="D1856" s="3">
        <f t="shared" si="28"/>
        <v>0.95690826027904674</v>
      </c>
      <c r="E1856" s="26">
        <f>IFERROR(VLOOKUP(D1856,Points!$I$2:$K$5,3,TRUE),"")</f>
        <v>0</v>
      </c>
      <c r="F1856" t="s">
        <v>8632</v>
      </c>
    </row>
    <row r="1857" spans="1:6" x14ac:dyDescent="0.25">
      <c r="A1857" t="s">
        <v>219</v>
      </c>
      <c r="B1857" t="s">
        <v>42</v>
      </c>
      <c r="C1857" s="1">
        <v>25500</v>
      </c>
      <c r="D1857" s="3">
        <f t="shared" si="28"/>
        <v>0.78713421410050621</v>
      </c>
      <c r="E1857" s="26">
        <f>IFERROR(VLOOKUP(D1857,Points!$I$2:$K$5,3,TRUE),"")</f>
        <v>10</v>
      </c>
      <c r="F1857" t="s">
        <v>8633</v>
      </c>
    </row>
    <row r="1858" spans="1:6" x14ac:dyDescent="0.25">
      <c r="A1858" t="s">
        <v>219</v>
      </c>
      <c r="B1858" t="s">
        <v>182</v>
      </c>
      <c r="C1858" s="1">
        <v>41833</v>
      </c>
      <c r="D1858" s="3">
        <f t="shared" si="28"/>
        <v>1.2913013952339796</v>
      </c>
      <c r="E1858" s="26">
        <f>IFERROR(VLOOKUP(D1858,Points!$I$2:$K$5,3,TRUE),"")</f>
        <v>0</v>
      </c>
      <c r="F1858" t="s">
        <v>8633</v>
      </c>
    </row>
    <row r="1859" spans="1:6" x14ac:dyDescent="0.25">
      <c r="A1859" t="s">
        <v>219</v>
      </c>
      <c r="B1859" t="s">
        <v>76</v>
      </c>
      <c r="C1859" s="1">
        <v>47148</v>
      </c>
      <c r="D1859" s="3">
        <f t="shared" ref="D1859:D1922" si="29">C1859/$H$1</f>
        <v>1.4553648598592419</v>
      </c>
      <c r="E1859" s="26">
        <f>IFERROR(VLOOKUP(D1859,Points!$I$2:$K$5,3,TRUE),"")</f>
        <v>0</v>
      </c>
      <c r="F1859" t="s">
        <v>8633</v>
      </c>
    </row>
    <row r="1860" spans="1:6" x14ac:dyDescent="0.25">
      <c r="A1860" t="s">
        <v>219</v>
      </c>
      <c r="B1860" t="s">
        <v>221</v>
      </c>
      <c r="C1860" s="1">
        <v>47000</v>
      </c>
      <c r="D1860" s="3">
        <f t="shared" si="29"/>
        <v>1.4507963946166194</v>
      </c>
      <c r="E1860" s="26">
        <f>IFERROR(VLOOKUP(D1860,Points!$I$2:$K$5,3,TRUE),"")</f>
        <v>0</v>
      </c>
      <c r="F1860" t="s">
        <v>8633</v>
      </c>
    </row>
    <row r="1861" spans="1:6" x14ac:dyDescent="0.25">
      <c r="A1861" t="s">
        <v>219</v>
      </c>
      <c r="B1861" t="s">
        <v>220</v>
      </c>
      <c r="C1861" s="1">
        <v>50192</v>
      </c>
      <c r="D1861" s="3">
        <f t="shared" si="29"/>
        <v>1.549327077416965</v>
      </c>
      <c r="E1861" s="26">
        <f>IFERROR(VLOOKUP(D1861,Points!$I$2:$K$5,3,TRUE),"")</f>
        <v>0</v>
      </c>
      <c r="F1861" t="s">
        <v>8633</v>
      </c>
    </row>
    <row r="1862" spans="1:6" x14ac:dyDescent="0.25">
      <c r="A1862" t="s">
        <v>219</v>
      </c>
      <c r="B1862" t="s">
        <v>96</v>
      </c>
      <c r="C1862" s="1">
        <v>14094</v>
      </c>
      <c r="D1862" s="3">
        <f t="shared" si="29"/>
        <v>0.43505371033460921</v>
      </c>
      <c r="E1862" s="26">
        <f>IFERROR(VLOOKUP(D1862,Points!$I$2:$K$5,3,TRUE),"")</f>
        <v>20</v>
      </c>
      <c r="F1862" t="s">
        <v>8633</v>
      </c>
    </row>
    <row r="1863" spans="1:6" x14ac:dyDescent="0.25">
      <c r="A1863" t="s">
        <v>219</v>
      </c>
      <c r="B1863" t="s">
        <v>9</v>
      </c>
      <c r="C1863" s="1">
        <v>35692</v>
      </c>
      <c r="D1863" s="3">
        <f t="shared" si="29"/>
        <v>1.10174095567354</v>
      </c>
      <c r="E1863" s="26">
        <f>IFERROR(VLOOKUP(D1863,Points!$I$2:$K$5,3,TRUE),"")</f>
        <v>0</v>
      </c>
      <c r="F1863" t="s">
        <v>8633</v>
      </c>
    </row>
    <row r="1864" spans="1:6" x14ac:dyDescent="0.25">
      <c r="A1864" t="s">
        <v>218</v>
      </c>
      <c r="B1864" t="s">
        <v>8</v>
      </c>
      <c r="C1864" s="1">
        <v>30500</v>
      </c>
      <c r="D1864" s="3">
        <f t="shared" si="29"/>
        <v>0.94147425608099766</v>
      </c>
      <c r="E1864" s="26">
        <f>IFERROR(VLOOKUP(D1864,Points!$I$2:$K$5,3,TRUE),"")</f>
        <v>0</v>
      </c>
      <c r="F1864" t="s">
        <v>8633</v>
      </c>
    </row>
    <row r="1865" spans="1:6" x14ac:dyDescent="0.25">
      <c r="A1865" t="s">
        <v>218</v>
      </c>
      <c r="B1865" t="s">
        <v>101</v>
      </c>
      <c r="C1865" s="1">
        <v>50167</v>
      </c>
      <c r="D1865" s="3">
        <f t="shared" si="29"/>
        <v>1.5485553772070626</v>
      </c>
      <c r="E1865" s="26">
        <f>IFERROR(VLOOKUP(D1865,Points!$I$2:$K$5,3,TRUE),"")</f>
        <v>0</v>
      </c>
      <c r="F1865" t="s">
        <v>8633</v>
      </c>
    </row>
    <row r="1866" spans="1:6" x14ac:dyDescent="0.25">
      <c r="A1866" t="s">
        <v>217</v>
      </c>
      <c r="B1866" t="s">
        <v>89</v>
      </c>
      <c r="C1866" s="1">
        <v>26000</v>
      </c>
      <c r="D1866" s="3">
        <f t="shared" si="29"/>
        <v>0.8025682182985554</v>
      </c>
      <c r="E1866" s="26">
        <f>IFERROR(VLOOKUP(D1866,Points!$I$2:$K$5,3,TRUE),"")</f>
        <v>0</v>
      </c>
      <c r="F1866" t="s">
        <v>8632</v>
      </c>
    </row>
    <row r="1867" spans="1:6" x14ac:dyDescent="0.25">
      <c r="A1867" t="s">
        <v>216</v>
      </c>
      <c r="B1867" t="s">
        <v>49</v>
      </c>
      <c r="C1867" s="1">
        <v>29848</v>
      </c>
      <c r="D1867" s="3">
        <f t="shared" si="29"/>
        <v>0.9213483146067416</v>
      </c>
      <c r="E1867" s="26">
        <f>IFERROR(VLOOKUP(D1867,Points!$I$2:$K$5,3,TRUE),"")</f>
        <v>0</v>
      </c>
      <c r="F1867" t="s">
        <v>8633</v>
      </c>
    </row>
    <row r="1868" spans="1:6" x14ac:dyDescent="0.25">
      <c r="A1868" t="s">
        <v>215</v>
      </c>
      <c r="B1868" t="s">
        <v>146</v>
      </c>
      <c r="C1868" s="1">
        <v>33417</v>
      </c>
      <c r="D1868" s="3">
        <f t="shared" si="29"/>
        <v>1.0315162365724164</v>
      </c>
      <c r="E1868" s="26">
        <f>IFERROR(VLOOKUP(D1868,Points!$I$2:$K$5,3,TRUE),"")</f>
        <v>0</v>
      </c>
      <c r="F1868" t="s">
        <v>8633</v>
      </c>
    </row>
    <row r="1869" spans="1:6" x14ac:dyDescent="0.25">
      <c r="A1869" t="s">
        <v>215</v>
      </c>
      <c r="B1869" t="s">
        <v>47</v>
      </c>
      <c r="C1869" s="1">
        <v>47357</v>
      </c>
      <c r="D1869" s="3">
        <f t="shared" si="29"/>
        <v>1.4618162736140263</v>
      </c>
      <c r="E1869" s="26">
        <f>IFERROR(VLOOKUP(D1869,Points!$I$2:$K$5,3,TRUE),"")</f>
        <v>0</v>
      </c>
      <c r="F1869" t="s">
        <v>8633</v>
      </c>
    </row>
    <row r="1870" spans="1:6" x14ac:dyDescent="0.25">
      <c r="A1870" t="s">
        <v>214</v>
      </c>
      <c r="B1870" t="s">
        <v>99</v>
      </c>
      <c r="C1870" s="1">
        <v>35156</v>
      </c>
      <c r="D1870" s="3">
        <f t="shared" si="29"/>
        <v>1.0851957031732313</v>
      </c>
      <c r="E1870" s="26">
        <f>IFERROR(VLOOKUP(D1870,Points!$I$2:$K$5,3,TRUE),"")</f>
        <v>0</v>
      </c>
      <c r="F1870" t="s">
        <v>8632</v>
      </c>
    </row>
    <row r="1871" spans="1:6" x14ac:dyDescent="0.25">
      <c r="A1871" t="s">
        <v>1706</v>
      </c>
      <c r="B1871" t="s">
        <v>157</v>
      </c>
      <c r="C1871" s="1">
        <v>60214</v>
      </c>
      <c r="D1871" s="3">
        <f t="shared" si="29"/>
        <v>1.8586862575626621</v>
      </c>
      <c r="E1871" s="26">
        <f>IFERROR(VLOOKUP(D1871,Points!$I$2:$K$5,3,TRUE),"")</f>
        <v>0</v>
      </c>
      <c r="F1871" t="s">
        <v>8632</v>
      </c>
    </row>
    <row r="1872" spans="1:6" x14ac:dyDescent="0.25">
      <c r="A1872" t="s">
        <v>213</v>
      </c>
      <c r="B1872" t="s">
        <v>212</v>
      </c>
      <c r="C1872" s="1">
        <v>30214</v>
      </c>
      <c r="D1872" s="3">
        <f t="shared" si="29"/>
        <v>0.93264600567971356</v>
      </c>
      <c r="E1872" s="26">
        <f>IFERROR(VLOOKUP(D1872,Points!$I$2:$K$5,3,TRUE),"")</f>
        <v>0</v>
      </c>
      <c r="F1872" t="s">
        <v>8633</v>
      </c>
    </row>
    <row r="1873" spans="1:6" x14ac:dyDescent="0.25">
      <c r="A1873" t="s">
        <v>211</v>
      </c>
      <c r="B1873" t="s">
        <v>210</v>
      </c>
      <c r="C1873" s="1">
        <v>62125</v>
      </c>
      <c r="D1873" s="3">
        <f t="shared" si="29"/>
        <v>1.9176750216076059</v>
      </c>
      <c r="E1873" s="26">
        <f>IFERROR(VLOOKUP(D1873,Points!$I$2:$K$5,3,TRUE),"")</f>
        <v>0</v>
      </c>
      <c r="F1873" t="s">
        <v>8633</v>
      </c>
    </row>
    <row r="1874" spans="1:6" x14ac:dyDescent="0.25">
      <c r="A1874" t="s">
        <v>209</v>
      </c>
      <c r="B1874" t="s">
        <v>7</v>
      </c>
      <c r="C1874" s="1">
        <v>60321</v>
      </c>
      <c r="D1874" s="3">
        <f t="shared" si="29"/>
        <v>1.8619891344610446</v>
      </c>
      <c r="E1874" s="26">
        <f>IFERROR(VLOOKUP(D1874,Points!$I$2:$K$5,3,TRUE),"")</f>
        <v>0</v>
      </c>
      <c r="F1874" t="s">
        <v>8633</v>
      </c>
    </row>
    <row r="1875" spans="1:6" x14ac:dyDescent="0.25">
      <c r="A1875" t="s">
        <v>208</v>
      </c>
      <c r="B1875" t="s">
        <v>165</v>
      </c>
      <c r="C1875" s="1">
        <v>55614</v>
      </c>
      <c r="D1875" s="3">
        <f t="shared" si="29"/>
        <v>1.71669341894061</v>
      </c>
      <c r="E1875" s="26">
        <f>IFERROR(VLOOKUP(D1875,Points!$I$2:$K$5,3,TRUE),"")</f>
        <v>0</v>
      </c>
      <c r="F1875" t="s">
        <v>8632</v>
      </c>
    </row>
    <row r="1876" spans="1:6" x14ac:dyDescent="0.25">
      <c r="A1876" t="s">
        <v>207</v>
      </c>
      <c r="B1876" t="s">
        <v>7</v>
      </c>
      <c r="C1876" s="1">
        <v>45104</v>
      </c>
      <c r="D1876" s="3">
        <f t="shared" si="29"/>
        <v>1.392270650697617</v>
      </c>
      <c r="E1876" s="26">
        <f>IFERROR(VLOOKUP(D1876,Points!$I$2:$K$5,3,TRUE),"")</f>
        <v>0</v>
      </c>
      <c r="F1876" t="s">
        <v>8632</v>
      </c>
    </row>
    <row r="1877" spans="1:6" x14ac:dyDescent="0.25">
      <c r="A1877" t="s">
        <v>206</v>
      </c>
      <c r="B1877" t="s">
        <v>7</v>
      </c>
      <c r="C1877" s="1">
        <v>64938</v>
      </c>
      <c r="D1877" s="3">
        <f t="shared" si="29"/>
        <v>2.0045067292258305</v>
      </c>
      <c r="E1877" s="26">
        <f>IFERROR(VLOOKUP(D1877,Points!$I$2:$K$5,3,TRUE),"")</f>
        <v>0</v>
      </c>
      <c r="F1877" t="s">
        <v>8633</v>
      </c>
    </row>
    <row r="1878" spans="1:6" x14ac:dyDescent="0.25">
      <c r="A1878" t="s">
        <v>205</v>
      </c>
      <c r="B1878" t="s">
        <v>40</v>
      </c>
      <c r="C1878" s="1">
        <v>39000</v>
      </c>
      <c r="D1878" s="3">
        <f t="shared" si="29"/>
        <v>1.203852327447833</v>
      </c>
      <c r="E1878" s="26">
        <f>IFERROR(VLOOKUP(D1878,Points!$I$2:$K$5,3,TRUE),"")</f>
        <v>0</v>
      </c>
      <c r="F1878" t="s">
        <v>8632</v>
      </c>
    </row>
    <row r="1879" spans="1:6" x14ac:dyDescent="0.25">
      <c r="A1879" t="s">
        <v>204</v>
      </c>
      <c r="B1879" t="s">
        <v>7</v>
      </c>
      <c r="C1879" s="1">
        <v>60611</v>
      </c>
      <c r="D1879" s="3">
        <f t="shared" si="29"/>
        <v>1.8709408568959132</v>
      </c>
      <c r="E1879" s="26">
        <f>IFERROR(VLOOKUP(D1879,Points!$I$2:$K$5,3,TRUE),"")</f>
        <v>0</v>
      </c>
      <c r="F1879" t="s">
        <v>8633</v>
      </c>
    </row>
    <row r="1880" spans="1:6" x14ac:dyDescent="0.25">
      <c r="A1880" t="s">
        <v>203</v>
      </c>
      <c r="B1880" t="s">
        <v>49</v>
      </c>
      <c r="C1880" s="1">
        <v>29500</v>
      </c>
      <c r="D1880" s="3">
        <f t="shared" si="29"/>
        <v>0.91060624768489939</v>
      </c>
      <c r="E1880" s="26">
        <f>IFERROR(VLOOKUP(D1880,Points!$I$2:$K$5,3,TRUE),"")</f>
        <v>0</v>
      </c>
      <c r="F1880" t="s">
        <v>8633</v>
      </c>
    </row>
    <row r="1881" spans="1:6" x14ac:dyDescent="0.25">
      <c r="A1881" t="s">
        <v>202</v>
      </c>
      <c r="B1881" t="s">
        <v>47</v>
      </c>
      <c r="C1881" s="1">
        <v>65396</v>
      </c>
      <c r="D1881" s="3">
        <f t="shared" si="29"/>
        <v>2.0186442770712434</v>
      </c>
      <c r="E1881" s="26">
        <f>IFERROR(VLOOKUP(D1881,Points!$I$2:$K$5,3,TRUE),"")</f>
        <v>0</v>
      </c>
      <c r="F1881" t="s">
        <v>8633</v>
      </c>
    </row>
    <row r="1882" spans="1:6" x14ac:dyDescent="0.25">
      <c r="A1882" t="s">
        <v>201</v>
      </c>
      <c r="B1882" t="s">
        <v>1</v>
      </c>
      <c r="C1882" s="1">
        <v>24500</v>
      </c>
      <c r="D1882" s="3">
        <f t="shared" si="29"/>
        <v>0.75626620570440795</v>
      </c>
      <c r="E1882" s="26">
        <f>IFERROR(VLOOKUP(D1882,Points!$I$2:$K$5,3,TRUE),"")</f>
        <v>10</v>
      </c>
      <c r="F1882" t="s">
        <v>8632</v>
      </c>
    </row>
    <row r="1883" spans="1:6" x14ac:dyDescent="0.25">
      <c r="A1883" t="s">
        <v>200</v>
      </c>
      <c r="B1883" t="s">
        <v>96</v>
      </c>
      <c r="C1883" s="1">
        <v>25474</v>
      </c>
      <c r="D1883" s="3">
        <f t="shared" si="29"/>
        <v>0.78633164588220772</v>
      </c>
      <c r="E1883" s="26">
        <f>IFERROR(VLOOKUP(D1883,Points!$I$2:$K$5,3,TRUE),"")</f>
        <v>10</v>
      </c>
      <c r="F1883" t="s">
        <v>8632</v>
      </c>
    </row>
    <row r="1884" spans="1:6" x14ac:dyDescent="0.25">
      <c r="A1884" t="s">
        <v>199</v>
      </c>
      <c r="B1884" t="s">
        <v>96</v>
      </c>
      <c r="C1884" s="1">
        <v>50239</v>
      </c>
      <c r="D1884" s="3">
        <f t="shared" si="29"/>
        <v>1.5507778738115816</v>
      </c>
      <c r="E1884" s="26">
        <f>IFERROR(VLOOKUP(D1884,Points!$I$2:$K$5,3,TRUE),"")</f>
        <v>0</v>
      </c>
      <c r="F1884" t="s">
        <v>8633</v>
      </c>
    </row>
    <row r="1885" spans="1:6" x14ac:dyDescent="0.25">
      <c r="A1885" t="s">
        <v>1705</v>
      </c>
      <c r="B1885" t="s">
        <v>197</v>
      </c>
      <c r="C1885" s="1">
        <v>12111</v>
      </c>
      <c r="D1885" s="3">
        <f t="shared" si="29"/>
        <v>0.37384244968514629</v>
      </c>
      <c r="E1885" s="26">
        <f>IFERROR(VLOOKUP(D1885,Points!$I$2:$K$5,3,TRUE),"")</f>
        <v>20</v>
      </c>
      <c r="F1885" t="s">
        <v>8632</v>
      </c>
    </row>
    <row r="1886" spans="1:6" x14ac:dyDescent="0.25">
      <c r="A1886" t="s">
        <v>198</v>
      </c>
      <c r="B1886" t="s">
        <v>197</v>
      </c>
      <c r="C1886" s="1">
        <v>15273</v>
      </c>
      <c r="D1886" s="3">
        <f t="shared" si="29"/>
        <v>0.47144709223360909</v>
      </c>
      <c r="E1886" s="26">
        <f>IFERROR(VLOOKUP(D1886,Points!$I$2:$K$5,3,TRUE),"")</f>
        <v>20</v>
      </c>
      <c r="F1886" t="s">
        <v>8633</v>
      </c>
    </row>
    <row r="1887" spans="1:6" x14ac:dyDescent="0.25">
      <c r="A1887" t="s">
        <v>196</v>
      </c>
      <c r="B1887" t="s">
        <v>152</v>
      </c>
      <c r="C1887" s="1">
        <v>35375</v>
      </c>
      <c r="D1887" s="3">
        <f t="shared" si="29"/>
        <v>1.0919557970119769</v>
      </c>
      <c r="E1887" s="26">
        <f>IFERROR(VLOOKUP(D1887,Points!$I$2:$K$5,3,TRUE),"")</f>
        <v>0</v>
      </c>
      <c r="F1887" t="s">
        <v>8633</v>
      </c>
    </row>
    <row r="1888" spans="1:6" x14ac:dyDescent="0.25">
      <c r="A1888" t="s">
        <v>195</v>
      </c>
      <c r="B1888" t="s">
        <v>72</v>
      </c>
      <c r="C1888" s="1">
        <v>38700</v>
      </c>
      <c r="D1888" s="3">
        <f t="shared" si="29"/>
        <v>1.1945919249290036</v>
      </c>
      <c r="E1888" s="26">
        <f>IFERROR(VLOOKUP(D1888,Points!$I$2:$K$5,3,TRUE),"")</f>
        <v>0</v>
      </c>
      <c r="F1888" t="s">
        <v>8632</v>
      </c>
    </row>
    <row r="1889" spans="1:6" x14ac:dyDescent="0.25">
      <c r="A1889" t="s">
        <v>194</v>
      </c>
      <c r="B1889" t="s">
        <v>11</v>
      </c>
      <c r="C1889" s="1">
        <v>40250</v>
      </c>
      <c r="D1889" s="3">
        <f t="shared" si="29"/>
        <v>1.2424373379429559</v>
      </c>
      <c r="E1889" s="26">
        <f>IFERROR(VLOOKUP(D1889,Points!$I$2:$K$5,3,TRUE),"")</f>
        <v>0</v>
      </c>
      <c r="F1889" t="s">
        <v>8633</v>
      </c>
    </row>
    <row r="1890" spans="1:6" x14ac:dyDescent="0.25">
      <c r="A1890" t="s">
        <v>193</v>
      </c>
      <c r="B1890" t="s">
        <v>165</v>
      </c>
      <c r="C1890" s="1">
        <v>67816</v>
      </c>
      <c r="D1890" s="3">
        <f t="shared" si="29"/>
        <v>2.093344857389801</v>
      </c>
      <c r="E1890" s="26">
        <f>IFERROR(VLOOKUP(D1890,Points!$I$2:$K$5,3,TRUE),"")</f>
        <v>0</v>
      </c>
      <c r="F1890" t="s">
        <v>8632</v>
      </c>
    </row>
    <row r="1891" spans="1:6" x14ac:dyDescent="0.25">
      <c r="A1891" t="s">
        <v>192</v>
      </c>
      <c r="B1891" t="s">
        <v>83</v>
      </c>
      <c r="C1891" s="1">
        <v>26869</v>
      </c>
      <c r="D1891" s="3">
        <f t="shared" si="29"/>
        <v>0.82939251759476473</v>
      </c>
      <c r="E1891" s="26">
        <f>IFERROR(VLOOKUP(D1891,Points!$I$2:$K$5,3,TRUE),"")</f>
        <v>0</v>
      </c>
      <c r="F1891" t="s">
        <v>8633</v>
      </c>
    </row>
    <row r="1892" spans="1:6" x14ac:dyDescent="0.25">
      <c r="A1892" t="s">
        <v>191</v>
      </c>
      <c r="B1892" t="s">
        <v>83</v>
      </c>
      <c r="C1892" s="1">
        <v>30111</v>
      </c>
      <c r="D1892" s="3">
        <f t="shared" si="29"/>
        <v>0.92946660081491539</v>
      </c>
      <c r="E1892" s="26">
        <f>IFERROR(VLOOKUP(D1892,Points!$I$2:$K$5,3,TRUE),"")</f>
        <v>0</v>
      </c>
      <c r="F1892" t="s">
        <v>8632</v>
      </c>
    </row>
    <row r="1893" spans="1:6" x14ac:dyDescent="0.25">
      <c r="A1893" t="s">
        <v>190</v>
      </c>
      <c r="B1893" t="s">
        <v>8</v>
      </c>
      <c r="C1893" s="1">
        <v>38536</v>
      </c>
      <c r="D1893" s="3">
        <f t="shared" si="29"/>
        <v>1.1895295715520435</v>
      </c>
      <c r="E1893" s="26">
        <f>IFERROR(VLOOKUP(D1893,Points!$I$2:$K$5,3,TRUE),"")</f>
        <v>0</v>
      </c>
      <c r="F1893" t="s">
        <v>8633</v>
      </c>
    </row>
    <row r="1894" spans="1:6" x14ac:dyDescent="0.25">
      <c r="A1894" t="s">
        <v>189</v>
      </c>
      <c r="B1894" t="s">
        <v>25</v>
      </c>
      <c r="C1894" s="1">
        <v>74357</v>
      </c>
      <c r="D1894" s="3">
        <f t="shared" si="29"/>
        <v>2.2952525003086799</v>
      </c>
      <c r="E1894" s="26">
        <f>IFERROR(VLOOKUP(D1894,Points!$I$2:$K$5,3,TRUE),"")</f>
        <v>0</v>
      </c>
      <c r="F1894" t="s">
        <v>8633</v>
      </c>
    </row>
    <row r="1895" spans="1:6" x14ac:dyDescent="0.25">
      <c r="A1895" t="s">
        <v>189</v>
      </c>
      <c r="B1895" t="s">
        <v>87</v>
      </c>
      <c r="C1895" s="1">
        <v>24893</v>
      </c>
      <c r="D1895" s="3">
        <f t="shared" si="29"/>
        <v>0.76839733300407453</v>
      </c>
      <c r="E1895" s="26">
        <f>IFERROR(VLOOKUP(D1895,Points!$I$2:$K$5,3,TRUE),"")</f>
        <v>10</v>
      </c>
      <c r="F1895" t="s">
        <v>8633</v>
      </c>
    </row>
    <row r="1896" spans="1:6" x14ac:dyDescent="0.25">
      <c r="A1896" t="s">
        <v>188</v>
      </c>
      <c r="B1896" t="s">
        <v>15</v>
      </c>
      <c r="C1896" s="1">
        <v>39500</v>
      </c>
      <c r="D1896" s="3">
        <f t="shared" si="29"/>
        <v>1.2192863316458822</v>
      </c>
      <c r="E1896" s="26">
        <f>IFERROR(VLOOKUP(D1896,Points!$I$2:$K$5,3,TRUE),"")</f>
        <v>0</v>
      </c>
      <c r="F1896" t="s">
        <v>8632</v>
      </c>
    </row>
    <row r="1897" spans="1:6" x14ac:dyDescent="0.25">
      <c r="A1897" t="s">
        <v>187</v>
      </c>
      <c r="B1897" t="s">
        <v>186</v>
      </c>
      <c r="C1897" s="1">
        <v>40690</v>
      </c>
      <c r="D1897" s="3">
        <f t="shared" si="29"/>
        <v>1.2560192616372392</v>
      </c>
      <c r="E1897" s="26">
        <f>IFERROR(VLOOKUP(D1897,Points!$I$2:$K$5,3,TRUE),"")</f>
        <v>0</v>
      </c>
      <c r="F1897" t="s">
        <v>8633</v>
      </c>
    </row>
    <row r="1898" spans="1:6" x14ac:dyDescent="0.25">
      <c r="A1898" t="s">
        <v>185</v>
      </c>
      <c r="B1898" t="s">
        <v>184</v>
      </c>
      <c r="C1898" s="1">
        <v>22605</v>
      </c>
      <c r="D1898" s="3">
        <f t="shared" si="29"/>
        <v>0.69777132979380174</v>
      </c>
      <c r="E1898" s="26">
        <f>IFERROR(VLOOKUP(D1898,Points!$I$2:$K$5,3,TRUE),"")</f>
        <v>15</v>
      </c>
      <c r="F1898" t="s">
        <v>8632</v>
      </c>
    </row>
    <row r="1899" spans="1:6" x14ac:dyDescent="0.25">
      <c r="A1899" t="s">
        <v>183</v>
      </c>
      <c r="B1899" t="s">
        <v>184</v>
      </c>
      <c r="C1899" s="1">
        <v>31100</v>
      </c>
      <c r="D1899" s="3">
        <f t="shared" si="29"/>
        <v>0.95999506111865662</v>
      </c>
      <c r="E1899" s="26">
        <f>IFERROR(VLOOKUP(D1899,Points!$I$2:$K$5,3,TRUE),"")</f>
        <v>0</v>
      </c>
      <c r="F1899" t="s">
        <v>8633</v>
      </c>
    </row>
    <row r="1900" spans="1:6" x14ac:dyDescent="0.25">
      <c r="A1900" t="s">
        <v>183</v>
      </c>
      <c r="B1900" t="s">
        <v>8</v>
      </c>
      <c r="C1900" s="1">
        <v>21375</v>
      </c>
      <c r="D1900" s="3">
        <f t="shared" si="29"/>
        <v>0.65980367946660079</v>
      </c>
      <c r="E1900" s="26">
        <f>IFERROR(VLOOKUP(D1900,Points!$I$2:$K$5,3,TRUE),"")</f>
        <v>15</v>
      </c>
      <c r="F1900" t="s">
        <v>8633</v>
      </c>
    </row>
    <row r="1901" spans="1:6" x14ac:dyDescent="0.25">
      <c r="A1901" t="s">
        <v>181</v>
      </c>
      <c r="B1901" t="s">
        <v>182</v>
      </c>
      <c r="C1901" s="1">
        <v>31292</v>
      </c>
      <c r="D1901" s="3">
        <f t="shared" si="29"/>
        <v>0.96592171873070753</v>
      </c>
      <c r="E1901" s="26">
        <f>IFERROR(VLOOKUP(D1901,Points!$I$2:$K$5,3,TRUE),"")</f>
        <v>0</v>
      </c>
      <c r="F1901" t="s">
        <v>8633</v>
      </c>
    </row>
    <row r="1902" spans="1:6" x14ac:dyDescent="0.25">
      <c r="A1902" t="s">
        <v>181</v>
      </c>
      <c r="B1902" t="s">
        <v>76</v>
      </c>
      <c r="C1902" s="1">
        <v>53180</v>
      </c>
      <c r="D1902" s="3">
        <f t="shared" si="29"/>
        <v>1.6415606865045067</v>
      </c>
      <c r="E1902" s="26">
        <f>IFERROR(VLOOKUP(D1902,Points!$I$2:$K$5,3,TRUE),"")</f>
        <v>0</v>
      </c>
      <c r="F1902" t="s">
        <v>8633</v>
      </c>
    </row>
    <row r="1903" spans="1:6" x14ac:dyDescent="0.25">
      <c r="A1903" t="s">
        <v>181</v>
      </c>
      <c r="B1903" t="s">
        <v>1694</v>
      </c>
      <c r="C1903" s="1">
        <v>37583</v>
      </c>
      <c r="D1903" s="3">
        <f t="shared" si="29"/>
        <v>1.1601123595505618</v>
      </c>
      <c r="E1903" s="26">
        <f>IFERROR(VLOOKUP(D1903,Points!$I$2:$K$5,3,TRUE),"")</f>
        <v>0</v>
      </c>
      <c r="F1903" t="s">
        <v>8633</v>
      </c>
    </row>
    <row r="1904" spans="1:6" x14ac:dyDescent="0.25">
      <c r="A1904" t="s">
        <v>181</v>
      </c>
      <c r="B1904" t="s">
        <v>127</v>
      </c>
      <c r="C1904" s="1">
        <v>43875</v>
      </c>
      <c r="D1904" s="3">
        <f t="shared" si="29"/>
        <v>1.3543338683788122</v>
      </c>
      <c r="E1904" s="26">
        <f>IFERROR(VLOOKUP(D1904,Points!$I$2:$K$5,3,TRUE),"")</f>
        <v>0</v>
      </c>
      <c r="F1904" t="s">
        <v>8633</v>
      </c>
    </row>
    <row r="1905" spans="1:6" x14ac:dyDescent="0.25">
      <c r="A1905" t="s">
        <v>181</v>
      </c>
      <c r="B1905" t="s">
        <v>74</v>
      </c>
      <c r="C1905" s="1">
        <v>39900</v>
      </c>
      <c r="D1905" s="3">
        <f t="shared" si="29"/>
        <v>1.2316335350043215</v>
      </c>
      <c r="E1905" s="26">
        <f>IFERROR(VLOOKUP(D1905,Points!$I$2:$K$5,3,TRUE),"")</f>
        <v>0</v>
      </c>
      <c r="F1905" t="s">
        <v>8633</v>
      </c>
    </row>
    <row r="1906" spans="1:6" x14ac:dyDescent="0.25">
      <c r="A1906" t="s">
        <v>181</v>
      </c>
      <c r="B1906" t="s">
        <v>35</v>
      </c>
      <c r="C1906" s="1">
        <v>34000</v>
      </c>
      <c r="D1906" s="3">
        <f t="shared" si="29"/>
        <v>1.0495122854673415</v>
      </c>
      <c r="E1906" s="26">
        <f>IFERROR(VLOOKUP(D1906,Points!$I$2:$K$5,3,TRUE),"")</f>
        <v>0</v>
      </c>
      <c r="F1906" t="s">
        <v>8633</v>
      </c>
    </row>
    <row r="1907" spans="1:6" x14ac:dyDescent="0.25">
      <c r="A1907" t="s">
        <v>181</v>
      </c>
      <c r="B1907" t="s">
        <v>50</v>
      </c>
      <c r="C1907" s="1">
        <v>35200</v>
      </c>
      <c r="D1907" s="3">
        <f t="shared" si="29"/>
        <v>1.0865538955426597</v>
      </c>
      <c r="E1907" s="26">
        <f>IFERROR(VLOOKUP(D1907,Points!$I$2:$K$5,3,TRUE),"")</f>
        <v>0</v>
      </c>
      <c r="F1907" t="s">
        <v>8633</v>
      </c>
    </row>
    <row r="1908" spans="1:6" x14ac:dyDescent="0.25">
      <c r="A1908" t="s">
        <v>181</v>
      </c>
      <c r="B1908" t="s">
        <v>68</v>
      </c>
      <c r="C1908" s="1">
        <v>36903</v>
      </c>
      <c r="D1908" s="3">
        <f t="shared" si="29"/>
        <v>1.1391221138412149</v>
      </c>
      <c r="E1908" s="26">
        <f>IFERROR(VLOOKUP(D1908,Points!$I$2:$K$5,3,TRUE),"")</f>
        <v>0</v>
      </c>
      <c r="F1908" t="s">
        <v>8633</v>
      </c>
    </row>
    <row r="1909" spans="1:6" x14ac:dyDescent="0.25">
      <c r="A1909" t="s">
        <v>180</v>
      </c>
      <c r="B1909" t="s">
        <v>3</v>
      </c>
      <c r="C1909" s="1">
        <v>58891</v>
      </c>
      <c r="D1909" s="3">
        <f t="shared" si="29"/>
        <v>1.817847882454624</v>
      </c>
      <c r="E1909" s="26">
        <f>IFERROR(VLOOKUP(D1909,Points!$I$2:$K$5,3,TRUE),"")</f>
        <v>0</v>
      </c>
      <c r="F1909" t="s">
        <v>8633</v>
      </c>
    </row>
    <row r="1910" spans="1:6" x14ac:dyDescent="0.25">
      <c r="A1910" t="s">
        <v>179</v>
      </c>
      <c r="B1910" t="s">
        <v>3</v>
      </c>
      <c r="C1910" s="1">
        <v>35000</v>
      </c>
      <c r="D1910" s="3">
        <f t="shared" si="29"/>
        <v>1.0803802938634399</v>
      </c>
      <c r="E1910" s="26">
        <f>IFERROR(VLOOKUP(D1910,Points!$I$2:$K$5,3,TRUE),"")</f>
        <v>0</v>
      </c>
      <c r="F1910" t="s">
        <v>8632</v>
      </c>
    </row>
    <row r="1911" spans="1:6" x14ac:dyDescent="0.25">
      <c r="A1911" t="s">
        <v>178</v>
      </c>
      <c r="B1911" t="s">
        <v>174</v>
      </c>
      <c r="C1911" s="1">
        <v>24783</v>
      </c>
      <c r="D1911" s="3">
        <f t="shared" si="29"/>
        <v>0.76500185208050375</v>
      </c>
      <c r="E1911" s="26">
        <f>IFERROR(VLOOKUP(D1911,Points!$I$2:$K$5,3,TRUE),"")</f>
        <v>10</v>
      </c>
      <c r="F1911" t="s">
        <v>8632</v>
      </c>
    </row>
    <row r="1912" spans="1:6" x14ac:dyDescent="0.25">
      <c r="A1912" t="s">
        <v>177</v>
      </c>
      <c r="B1912" t="s">
        <v>17</v>
      </c>
      <c r="C1912" s="1">
        <v>43353</v>
      </c>
      <c r="D1912" s="3">
        <f t="shared" si="29"/>
        <v>1.3382207679960489</v>
      </c>
      <c r="E1912" s="26">
        <f>IFERROR(VLOOKUP(D1912,Points!$I$2:$K$5,3,TRUE),"")</f>
        <v>0</v>
      </c>
      <c r="F1912" t="s">
        <v>8633</v>
      </c>
    </row>
    <row r="1913" spans="1:6" x14ac:dyDescent="0.25">
      <c r="A1913" t="s">
        <v>177</v>
      </c>
      <c r="B1913" t="s">
        <v>174</v>
      </c>
      <c r="C1913" s="1">
        <v>68100</v>
      </c>
      <c r="D1913" s="3">
        <f t="shared" si="29"/>
        <v>2.102111371774293</v>
      </c>
      <c r="E1913" s="26">
        <f>IFERROR(VLOOKUP(D1913,Points!$I$2:$K$5,3,TRUE),"")</f>
        <v>0</v>
      </c>
      <c r="F1913" t="s">
        <v>8633</v>
      </c>
    </row>
    <row r="1914" spans="1:6" x14ac:dyDescent="0.25">
      <c r="A1914" t="s">
        <v>176</v>
      </c>
      <c r="B1914" t="s">
        <v>174</v>
      </c>
      <c r="C1914" s="1">
        <v>33425</v>
      </c>
      <c r="D1914" s="3">
        <f t="shared" si="29"/>
        <v>1.0317631806395851</v>
      </c>
      <c r="E1914" s="26">
        <f>IFERROR(VLOOKUP(D1914,Points!$I$2:$K$5,3,TRUE),"")</f>
        <v>0</v>
      </c>
      <c r="F1914" t="s">
        <v>8632</v>
      </c>
    </row>
    <row r="1915" spans="1:6" x14ac:dyDescent="0.25">
      <c r="A1915" t="s">
        <v>175</v>
      </c>
      <c r="B1915" t="s">
        <v>174</v>
      </c>
      <c r="C1915" s="1">
        <v>46083</v>
      </c>
      <c r="D1915" s="3">
        <f t="shared" si="29"/>
        <v>1.4224904309173971</v>
      </c>
      <c r="E1915" s="26">
        <f>IFERROR(VLOOKUP(D1915,Points!$I$2:$K$5,3,TRUE),"")</f>
        <v>0</v>
      </c>
      <c r="F1915" t="s">
        <v>8633</v>
      </c>
    </row>
    <row r="1916" spans="1:6" x14ac:dyDescent="0.25">
      <c r="A1916" t="s">
        <v>173</v>
      </c>
      <c r="B1916" t="s">
        <v>170</v>
      </c>
      <c r="C1916" s="1">
        <v>27438</v>
      </c>
      <c r="D1916" s="3">
        <f t="shared" si="29"/>
        <v>0.84695641437214475</v>
      </c>
      <c r="E1916" s="26">
        <f>IFERROR(VLOOKUP(D1916,Points!$I$2:$K$5,3,TRUE),"")</f>
        <v>0</v>
      </c>
      <c r="F1916" t="s">
        <v>8633</v>
      </c>
    </row>
    <row r="1917" spans="1:6" x14ac:dyDescent="0.25">
      <c r="A1917" t="s">
        <v>172</v>
      </c>
      <c r="B1917" t="s">
        <v>17</v>
      </c>
      <c r="C1917" s="1">
        <v>47813</v>
      </c>
      <c r="D1917" s="3">
        <f t="shared" si="29"/>
        <v>1.4758920854426472</v>
      </c>
      <c r="E1917" s="26">
        <f>IFERROR(VLOOKUP(D1917,Points!$I$2:$K$5,3,TRUE),"")</f>
        <v>0</v>
      </c>
      <c r="F1917" t="s">
        <v>8633</v>
      </c>
    </row>
    <row r="1918" spans="1:6" x14ac:dyDescent="0.25">
      <c r="A1918" t="s">
        <v>171</v>
      </c>
      <c r="B1918" t="s">
        <v>170</v>
      </c>
      <c r="C1918" s="1">
        <v>44250</v>
      </c>
      <c r="D1918" s="3">
        <f t="shared" si="29"/>
        <v>1.3659093715273491</v>
      </c>
      <c r="E1918" s="26">
        <f>IFERROR(VLOOKUP(D1918,Points!$I$2:$K$5,3,TRUE),"")</f>
        <v>0</v>
      </c>
      <c r="F1918" t="s">
        <v>8633</v>
      </c>
    </row>
    <row r="1919" spans="1:6" x14ac:dyDescent="0.25">
      <c r="A1919" t="s">
        <v>1704</v>
      </c>
      <c r="B1919" t="s">
        <v>169</v>
      </c>
      <c r="C1919" s="1">
        <v>26450</v>
      </c>
      <c r="D1919" s="3">
        <f t="shared" si="29"/>
        <v>0.81645882207679965</v>
      </c>
      <c r="E1919" s="26">
        <f>IFERROR(VLOOKUP(D1919,Points!$I$2:$K$5,3,TRUE),"")</f>
        <v>0</v>
      </c>
      <c r="F1919" t="s">
        <v>8632</v>
      </c>
    </row>
    <row r="1920" spans="1:6" x14ac:dyDescent="0.25">
      <c r="A1920" t="s">
        <v>1703</v>
      </c>
      <c r="B1920" t="s">
        <v>47</v>
      </c>
      <c r="C1920" s="1">
        <v>28515</v>
      </c>
      <c r="D1920" s="3">
        <f t="shared" si="29"/>
        <v>0.88020125941474259</v>
      </c>
      <c r="E1920" s="26">
        <f>IFERROR(VLOOKUP(D1920,Points!$I$2:$K$5,3,TRUE),"")</f>
        <v>0</v>
      </c>
      <c r="F1920" t="s">
        <v>8632</v>
      </c>
    </row>
    <row r="1921" spans="1:6" x14ac:dyDescent="0.25">
      <c r="A1921" t="s">
        <v>168</v>
      </c>
      <c r="B1921" t="s">
        <v>50</v>
      </c>
      <c r="C1921" s="1">
        <v>47444</v>
      </c>
      <c r="D1921" s="3">
        <f t="shared" si="29"/>
        <v>1.464501790344487</v>
      </c>
      <c r="E1921" s="26">
        <f>IFERROR(VLOOKUP(D1921,Points!$I$2:$K$5,3,TRUE),"")</f>
        <v>0</v>
      </c>
      <c r="F1921" t="s">
        <v>8633</v>
      </c>
    </row>
    <row r="1922" spans="1:6" x14ac:dyDescent="0.25">
      <c r="A1922" t="s">
        <v>167</v>
      </c>
      <c r="B1922" t="s">
        <v>165</v>
      </c>
      <c r="C1922" s="1">
        <v>35615</v>
      </c>
      <c r="D1922" s="3">
        <f t="shared" si="29"/>
        <v>1.0993641190270405</v>
      </c>
      <c r="E1922" s="26">
        <f>IFERROR(VLOOKUP(D1922,Points!$I$2:$K$5,3,TRUE),"")</f>
        <v>0</v>
      </c>
      <c r="F1922" t="s">
        <v>8632</v>
      </c>
    </row>
    <row r="1923" spans="1:6" x14ac:dyDescent="0.25">
      <c r="A1923" t="s">
        <v>166</v>
      </c>
      <c r="B1923" t="s">
        <v>165</v>
      </c>
      <c r="C1923" s="1">
        <v>59500</v>
      </c>
      <c r="D1923" s="3">
        <f t="shared" ref="D1923:D1986" si="30">C1923/$H$1</f>
        <v>1.836646499567848</v>
      </c>
      <c r="E1923" s="26">
        <f>IFERROR(VLOOKUP(D1923,Points!$I$2:$K$5,3,TRUE),"")</f>
        <v>0</v>
      </c>
      <c r="F1923" t="s">
        <v>8632</v>
      </c>
    </row>
    <row r="1924" spans="1:6" x14ac:dyDescent="0.25">
      <c r="A1924" t="s">
        <v>1702</v>
      </c>
      <c r="B1924" t="s">
        <v>163</v>
      </c>
      <c r="C1924" s="1">
        <v>49333</v>
      </c>
      <c r="D1924" s="3">
        <f t="shared" si="30"/>
        <v>1.5228114582047165</v>
      </c>
      <c r="E1924" s="26">
        <f>IFERROR(VLOOKUP(D1924,Points!$I$2:$K$5,3,TRUE),"")</f>
        <v>0</v>
      </c>
      <c r="F1924" t="s">
        <v>8632</v>
      </c>
    </row>
    <row r="1925" spans="1:6" x14ac:dyDescent="0.25">
      <c r="A1925" t="s">
        <v>164</v>
      </c>
      <c r="B1925" t="s">
        <v>163</v>
      </c>
      <c r="C1925" s="1">
        <v>52125</v>
      </c>
      <c r="D1925" s="3">
        <f t="shared" si="30"/>
        <v>1.608994937646623</v>
      </c>
      <c r="E1925" s="26">
        <f>IFERROR(VLOOKUP(D1925,Points!$I$2:$K$5,3,TRUE),"")</f>
        <v>0</v>
      </c>
      <c r="F1925" t="s">
        <v>8633</v>
      </c>
    </row>
    <row r="1926" spans="1:6" x14ac:dyDescent="0.25">
      <c r="A1926" t="s">
        <v>162</v>
      </c>
      <c r="B1926" t="s">
        <v>7</v>
      </c>
      <c r="C1926" s="1">
        <v>58000</v>
      </c>
      <c r="D1926" s="3">
        <f t="shared" si="30"/>
        <v>1.7903444869737004</v>
      </c>
      <c r="E1926" s="26">
        <f>IFERROR(VLOOKUP(D1926,Points!$I$2:$K$5,3,TRUE),"")</f>
        <v>0</v>
      </c>
      <c r="F1926" t="s">
        <v>8632</v>
      </c>
    </row>
    <row r="1927" spans="1:6" x14ac:dyDescent="0.25">
      <c r="A1927" t="s">
        <v>161</v>
      </c>
      <c r="B1927" t="s">
        <v>9</v>
      </c>
      <c r="C1927" s="1">
        <v>26666</v>
      </c>
      <c r="D1927" s="3">
        <f t="shared" si="30"/>
        <v>0.82312631189035679</v>
      </c>
      <c r="E1927" s="26">
        <f>IFERROR(VLOOKUP(D1927,Points!$I$2:$K$5,3,TRUE),"")</f>
        <v>0</v>
      </c>
      <c r="F1927" t="s">
        <v>8632</v>
      </c>
    </row>
    <row r="1928" spans="1:6" x14ac:dyDescent="0.25">
      <c r="A1928" t="s">
        <v>160</v>
      </c>
      <c r="B1928" t="s">
        <v>9</v>
      </c>
      <c r="C1928" s="1">
        <v>46447</v>
      </c>
      <c r="D1928" s="3">
        <f t="shared" si="30"/>
        <v>1.4337263859735769</v>
      </c>
      <c r="E1928" s="26">
        <f>IFERROR(VLOOKUP(D1928,Points!$I$2:$K$5,3,TRUE),"")</f>
        <v>0</v>
      </c>
      <c r="F1928" t="s">
        <v>8633</v>
      </c>
    </row>
    <row r="1929" spans="1:6" x14ac:dyDescent="0.25">
      <c r="A1929" t="s">
        <v>159</v>
      </c>
      <c r="B1929" t="s">
        <v>81</v>
      </c>
      <c r="C1929" s="1">
        <v>34067</v>
      </c>
      <c r="D1929" s="3">
        <f t="shared" si="30"/>
        <v>1.0515804420298802</v>
      </c>
      <c r="E1929" s="26">
        <f>IFERROR(VLOOKUP(D1929,Points!$I$2:$K$5,3,TRUE),"")</f>
        <v>0</v>
      </c>
      <c r="F1929" t="s">
        <v>8632</v>
      </c>
    </row>
    <row r="1930" spans="1:6" x14ac:dyDescent="0.25">
      <c r="A1930" t="s">
        <v>158</v>
      </c>
      <c r="B1930" t="s">
        <v>157</v>
      </c>
      <c r="C1930" s="1">
        <v>49833</v>
      </c>
      <c r="D1930" s="3">
        <f t="shared" si="30"/>
        <v>1.5382454624027657</v>
      </c>
      <c r="E1930" s="26">
        <f>IFERROR(VLOOKUP(D1930,Points!$I$2:$K$5,3,TRUE),"")</f>
        <v>0</v>
      </c>
      <c r="F1930" t="s">
        <v>8633</v>
      </c>
    </row>
    <row r="1931" spans="1:6" x14ac:dyDescent="0.25">
      <c r="A1931" t="s">
        <v>156</v>
      </c>
      <c r="B1931" t="s">
        <v>89</v>
      </c>
      <c r="C1931" s="1">
        <v>27443</v>
      </c>
      <c r="D1931" s="3">
        <f t="shared" si="30"/>
        <v>0.8471107544141252</v>
      </c>
      <c r="E1931" s="26">
        <f>IFERROR(VLOOKUP(D1931,Points!$I$2:$K$5,3,TRUE),"")</f>
        <v>0</v>
      </c>
      <c r="F1931" t="s">
        <v>8632</v>
      </c>
    </row>
    <row r="1932" spans="1:6" x14ac:dyDescent="0.25">
      <c r="A1932" t="s">
        <v>155</v>
      </c>
      <c r="B1932" t="s">
        <v>89</v>
      </c>
      <c r="C1932" s="1">
        <v>43962</v>
      </c>
      <c r="D1932" s="3">
        <f t="shared" si="30"/>
        <v>1.3570193851092727</v>
      </c>
      <c r="E1932" s="26">
        <f>IFERROR(VLOOKUP(D1932,Points!$I$2:$K$5,3,TRUE),"")</f>
        <v>0</v>
      </c>
      <c r="F1932" t="s">
        <v>8633</v>
      </c>
    </row>
    <row r="1933" spans="1:6" x14ac:dyDescent="0.25">
      <c r="A1933" t="s">
        <v>154</v>
      </c>
      <c r="B1933" t="s">
        <v>152</v>
      </c>
      <c r="C1933" s="1">
        <v>30585</v>
      </c>
      <c r="D1933" s="3">
        <f t="shared" si="30"/>
        <v>0.94409803679466597</v>
      </c>
      <c r="E1933" s="26">
        <f>IFERROR(VLOOKUP(D1933,Points!$I$2:$K$5,3,TRUE),"")</f>
        <v>0</v>
      </c>
      <c r="F1933" t="s">
        <v>8633</v>
      </c>
    </row>
    <row r="1934" spans="1:6" x14ac:dyDescent="0.25">
      <c r="A1934" t="s">
        <v>153</v>
      </c>
      <c r="B1934" t="s">
        <v>152</v>
      </c>
      <c r="C1934" s="1">
        <v>13088</v>
      </c>
      <c r="D1934" s="3">
        <f t="shared" si="30"/>
        <v>0.40400049388813436</v>
      </c>
      <c r="E1934" s="26">
        <f>IFERROR(VLOOKUP(D1934,Points!$I$2:$K$5,3,TRUE),"")</f>
        <v>20</v>
      </c>
      <c r="F1934" t="s">
        <v>8632</v>
      </c>
    </row>
    <row r="1935" spans="1:6" x14ac:dyDescent="0.25">
      <c r="A1935" t="s">
        <v>151</v>
      </c>
      <c r="B1935" t="s">
        <v>87</v>
      </c>
      <c r="C1935" s="1">
        <v>14188</v>
      </c>
      <c r="D1935" s="3">
        <f t="shared" si="30"/>
        <v>0.43795530312384245</v>
      </c>
      <c r="E1935" s="26">
        <f>IFERROR(VLOOKUP(D1935,Points!$I$2:$K$5,3,TRUE),"")</f>
        <v>20</v>
      </c>
      <c r="F1935" t="s">
        <v>8632</v>
      </c>
    </row>
    <row r="1936" spans="1:6" x14ac:dyDescent="0.25">
      <c r="A1936" t="s">
        <v>150</v>
      </c>
      <c r="B1936" t="s">
        <v>87</v>
      </c>
      <c r="C1936" s="1">
        <v>35813</v>
      </c>
      <c r="D1936" s="3">
        <f t="shared" si="30"/>
        <v>1.1054759846894677</v>
      </c>
      <c r="E1936" s="26">
        <f>IFERROR(VLOOKUP(D1936,Points!$I$2:$K$5,3,TRUE),"")</f>
        <v>0</v>
      </c>
      <c r="F1936" t="s">
        <v>8633</v>
      </c>
    </row>
    <row r="1937" spans="1:6" x14ac:dyDescent="0.25">
      <c r="A1937" t="s">
        <v>149</v>
      </c>
      <c r="B1937" t="s">
        <v>103</v>
      </c>
      <c r="C1937" s="1">
        <v>42138</v>
      </c>
      <c r="D1937" s="3">
        <f t="shared" si="30"/>
        <v>1.3007161377947896</v>
      </c>
      <c r="E1937" s="26">
        <f>IFERROR(VLOOKUP(D1937,Points!$I$2:$K$5,3,TRUE),"")</f>
        <v>0</v>
      </c>
      <c r="F1937" t="s">
        <v>8632</v>
      </c>
    </row>
    <row r="1938" spans="1:6" x14ac:dyDescent="0.25">
      <c r="A1938" t="s">
        <v>148</v>
      </c>
      <c r="B1938" t="s">
        <v>146</v>
      </c>
      <c r="C1938" s="1">
        <v>28667</v>
      </c>
      <c r="D1938" s="3">
        <f t="shared" si="30"/>
        <v>0.88489319669094946</v>
      </c>
      <c r="E1938" s="26">
        <f>IFERROR(VLOOKUP(D1938,Points!$I$2:$K$5,3,TRUE),"")</f>
        <v>0</v>
      </c>
      <c r="F1938" t="s">
        <v>8633</v>
      </c>
    </row>
    <row r="1939" spans="1:6" x14ac:dyDescent="0.25">
      <c r="A1939" t="s">
        <v>147</v>
      </c>
      <c r="B1939" t="s">
        <v>146</v>
      </c>
      <c r="C1939" s="1">
        <v>30167</v>
      </c>
      <c r="D1939" s="3">
        <f t="shared" si="30"/>
        <v>0.93119520928509691</v>
      </c>
      <c r="E1939" s="26">
        <f>IFERROR(VLOOKUP(D1939,Points!$I$2:$K$5,3,TRUE),"")</f>
        <v>0</v>
      </c>
      <c r="F1939" t="s">
        <v>8632</v>
      </c>
    </row>
    <row r="1940" spans="1:6" x14ac:dyDescent="0.25">
      <c r="A1940" t="s">
        <v>145</v>
      </c>
      <c r="B1940" t="s">
        <v>38</v>
      </c>
      <c r="C1940" s="1">
        <v>42625</v>
      </c>
      <c r="D1940" s="3">
        <f t="shared" si="30"/>
        <v>1.3157488578836893</v>
      </c>
      <c r="E1940" s="26">
        <f>IFERROR(VLOOKUP(D1940,Points!$I$2:$K$5,3,TRUE),"")</f>
        <v>0</v>
      </c>
      <c r="F1940" t="s">
        <v>8633</v>
      </c>
    </row>
    <row r="1941" spans="1:6" x14ac:dyDescent="0.25">
      <c r="A1941" t="s">
        <v>145</v>
      </c>
      <c r="B1941" t="s">
        <v>133</v>
      </c>
      <c r="C1941" s="1">
        <v>60050</v>
      </c>
      <c r="D1941" s="3">
        <f t="shared" si="30"/>
        <v>1.8536239041857019</v>
      </c>
      <c r="E1941" s="26">
        <f>IFERROR(VLOOKUP(D1941,Points!$I$2:$K$5,3,TRUE),"")</f>
        <v>0</v>
      </c>
      <c r="F1941" t="s">
        <v>8633</v>
      </c>
    </row>
    <row r="1942" spans="1:6" x14ac:dyDescent="0.25">
      <c r="A1942" t="s">
        <v>144</v>
      </c>
      <c r="B1942" t="s">
        <v>42</v>
      </c>
      <c r="C1942" s="1">
        <v>25833</v>
      </c>
      <c r="D1942" s="3">
        <f t="shared" si="30"/>
        <v>0.79741326089640696</v>
      </c>
      <c r="E1942" s="26">
        <f>IFERROR(VLOOKUP(D1942,Points!$I$2:$K$5,3,TRUE),"")</f>
        <v>10</v>
      </c>
      <c r="F1942" t="s">
        <v>8633</v>
      </c>
    </row>
    <row r="1943" spans="1:6" x14ac:dyDescent="0.25">
      <c r="A1943" t="s">
        <v>143</v>
      </c>
      <c r="B1943" t="s">
        <v>96</v>
      </c>
      <c r="C1943" s="1">
        <v>25686</v>
      </c>
      <c r="D1943" s="3">
        <f t="shared" si="30"/>
        <v>0.79287566366218054</v>
      </c>
      <c r="E1943" s="26">
        <f>IFERROR(VLOOKUP(D1943,Points!$I$2:$K$5,3,TRUE),"")</f>
        <v>10</v>
      </c>
      <c r="F1943" t="s">
        <v>8633</v>
      </c>
    </row>
    <row r="1944" spans="1:6" x14ac:dyDescent="0.25">
      <c r="A1944" t="s">
        <v>142</v>
      </c>
      <c r="B1944" t="s">
        <v>42</v>
      </c>
      <c r="C1944" s="1">
        <v>14663</v>
      </c>
      <c r="D1944" s="3">
        <f t="shared" si="30"/>
        <v>0.45261760711198912</v>
      </c>
      <c r="E1944" s="26">
        <f>IFERROR(VLOOKUP(D1944,Points!$I$2:$K$5,3,TRUE),"")</f>
        <v>20</v>
      </c>
      <c r="F1944" t="s">
        <v>8632</v>
      </c>
    </row>
    <row r="1945" spans="1:6" x14ac:dyDescent="0.25">
      <c r="A1945" t="s">
        <v>141</v>
      </c>
      <c r="B1945" t="s">
        <v>58</v>
      </c>
      <c r="C1945" s="1">
        <v>22200</v>
      </c>
      <c r="D1945" s="3">
        <f t="shared" si="30"/>
        <v>0.68526978639338187</v>
      </c>
      <c r="E1945" s="26">
        <f>IFERROR(VLOOKUP(D1945,Points!$I$2:$K$5,3,TRUE),"")</f>
        <v>15</v>
      </c>
      <c r="F1945" t="s">
        <v>8633</v>
      </c>
    </row>
    <row r="1946" spans="1:6" x14ac:dyDescent="0.25">
      <c r="A1946" t="s">
        <v>140</v>
      </c>
      <c r="B1946" t="s">
        <v>15</v>
      </c>
      <c r="C1946" s="1">
        <v>39250</v>
      </c>
      <c r="D1946" s="3">
        <f t="shared" si="30"/>
        <v>1.2115693295468577</v>
      </c>
      <c r="E1946" s="26">
        <f>IFERROR(VLOOKUP(D1946,Points!$I$2:$K$5,3,TRUE),"")</f>
        <v>0</v>
      </c>
      <c r="F1946" t="s">
        <v>8633</v>
      </c>
    </row>
    <row r="1947" spans="1:6" x14ac:dyDescent="0.25">
      <c r="A1947" t="s">
        <v>139</v>
      </c>
      <c r="B1947" t="s">
        <v>15</v>
      </c>
      <c r="C1947" s="1">
        <v>32750</v>
      </c>
      <c r="D1947" s="3">
        <f t="shared" si="30"/>
        <v>1.0109272749722189</v>
      </c>
      <c r="E1947" s="26">
        <f>IFERROR(VLOOKUP(D1947,Points!$I$2:$K$5,3,TRUE),"")</f>
        <v>0</v>
      </c>
      <c r="F1947" t="s">
        <v>8633</v>
      </c>
    </row>
    <row r="1948" spans="1:6" x14ac:dyDescent="0.25">
      <c r="A1948" t="s">
        <v>138</v>
      </c>
      <c r="B1948" t="s">
        <v>50</v>
      </c>
      <c r="C1948" s="1">
        <v>31483</v>
      </c>
      <c r="D1948" s="3">
        <f t="shared" si="30"/>
        <v>0.97181750833436231</v>
      </c>
      <c r="E1948" s="26">
        <f>IFERROR(VLOOKUP(D1948,Points!$I$2:$K$5,3,TRUE),"")</f>
        <v>0</v>
      </c>
      <c r="F1948" t="s">
        <v>8633</v>
      </c>
    </row>
    <row r="1949" spans="1:6" x14ac:dyDescent="0.25">
      <c r="A1949" t="s">
        <v>137</v>
      </c>
      <c r="B1949" t="s">
        <v>103</v>
      </c>
      <c r="C1949" s="1">
        <v>27143</v>
      </c>
      <c r="D1949" s="3">
        <f t="shared" si="30"/>
        <v>0.83785035189529566</v>
      </c>
      <c r="E1949" s="26">
        <f>IFERROR(VLOOKUP(D1949,Points!$I$2:$K$5,3,TRUE),"")</f>
        <v>0</v>
      </c>
      <c r="F1949" t="s">
        <v>8632</v>
      </c>
    </row>
    <row r="1950" spans="1:6" x14ac:dyDescent="0.25">
      <c r="A1950" t="s">
        <v>136</v>
      </c>
      <c r="B1950" t="s">
        <v>35</v>
      </c>
      <c r="C1950" s="1">
        <v>31917</v>
      </c>
      <c r="D1950" s="3">
        <f t="shared" si="30"/>
        <v>0.98521422397826897</v>
      </c>
      <c r="E1950" s="26">
        <f>IFERROR(VLOOKUP(D1950,Points!$I$2:$K$5,3,TRUE),"")</f>
        <v>0</v>
      </c>
      <c r="F1950" t="s">
        <v>8632</v>
      </c>
    </row>
    <row r="1951" spans="1:6" x14ac:dyDescent="0.25">
      <c r="A1951" t="s">
        <v>135</v>
      </c>
      <c r="B1951" t="s">
        <v>133</v>
      </c>
      <c r="C1951" s="1">
        <v>34173</v>
      </c>
      <c r="D1951" s="3">
        <f t="shared" si="30"/>
        <v>1.0548524509198667</v>
      </c>
      <c r="E1951" s="26">
        <f>IFERROR(VLOOKUP(D1951,Points!$I$2:$K$5,3,TRUE),"")</f>
        <v>0</v>
      </c>
      <c r="F1951" t="s">
        <v>8632</v>
      </c>
    </row>
    <row r="1952" spans="1:6" x14ac:dyDescent="0.25">
      <c r="A1952" t="s">
        <v>134</v>
      </c>
      <c r="B1952" t="s">
        <v>133</v>
      </c>
      <c r="C1952" s="1">
        <v>50014</v>
      </c>
      <c r="D1952" s="3">
        <f t="shared" si="30"/>
        <v>1.5438325719224595</v>
      </c>
      <c r="E1952" s="26">
        <f>IFERROR(VLOOKUP(D1952,Points!$I$2:$K$5,3,TRUE),"")</f>
        <v>0</v>
      </c>
      <c r="F1952" t="s">
        <v>8633</v>
      </c>
    </row>
    <row r="1953" spans="1:6" x14ac:dyDescent="0.25">
      <c r="A1953" t="s">
        <v>132</v>
      </c>
      <c r="B1953" t="s">
        <v>131</v>
      </c>
      <c r="C1953" s="1">
        <v>35115</v>
      </c>
      <c r="D1953" s="3">
        <f t="shared" si="30"/>
        <v>1.0839301148289913</v>
      </c>
      <c r="E1953" s="26">
        <f>IFERROR(VLOOKUP(D1953,Points!$I$2:$K$5,3,TRUE),"")</f>
        <v>0</v>
      </c>
      <c r="F1953" t="s">
        <v>8633</v>
      </c>
    </row>
    <row r="1954" spans="1:6" x14ac:dyDescent="0.25">
      <c r="A1954" t="s">
        <v>130</v>
      </c>
      <c r="B1954" t="s">
        <v>42</v>
      </c>
      <c r="C1954" s="1">
        <v>39833</v>
      </c>
      <c r="D1954" s="3">
        <f t="shared" si="30"/>
        <v>1.229565378441783</v>
      </c>
      <c r="E1954" s="26">
        <f>IFERROR(VLOOKUP(D1954,Points!$I$2:$K$5,3,TRUE),"")</f>
        <v>0</v>
      </c>
      <c r="F1954" t="s">
        <v>8633</v>
      </c>
    </row>
    <row r="1955" spans="1:6" x14ac:dyDescent="0.25">
      <c r="A1955" t="s">
        <v>129</v>
      </c>
      <c r="B1955" t="s">
        <v>103</v>
      </c>
      <c r="C1955" s="1">
        <v>17300</v>
      </c>
      <c r="D1955" s="3">
        <f t="shared" si="30"/>
        <v>0.53401654525250031</v>
      </c>
      <c r="E1955" s="26">
        <f>IFERROR(VLOOKUP(D1955,Points!$I$2:$K$5,3,TRUE),"")</f>
        <v>20</v>
      </c>
      <c r="F1955" t="s">
        <v>8632</v>
      </c>
    </row>
    <row r="1956" spans="1:6" x14ac:dyDescent="0.25">
      <c r="A1956" t="s">
        <v>128</v>
      </c>
      <c r="B1956" t="s">
        <v>12</v>
      </c>
      <c r="C1956" s="1">
        <v>42542</v>
      </c>
      <c r="D1956" s="3">
        <f t="shared" si="30"/>
        <v>1.3131868131868132</v>
      </c>
      <c r="E1956" s="26">
        <f>IFERROR(VLOOKUP(D1956,Points!$I$2:$K$5,3,TRUE),"")</f>
        <v>0</v>
      </c>
      <c r="F1956" t="s">
        <v>8633</v>
      </c>
    </row>
    <row r="1957" spans="1:6" x14ac:dyDescent="0.25">
      <c r="A1957" t="s">
        <v>126</v>
      </c>
      <c r="B1957" t="s">
        <v>127</v>
      </c>
      <c r="C1957" s="1">
        <v>40533</v>
      </c>
      <c r="D1957" s="3">
        <f t="shared" si="30"/>
        <v>1.2511729843190518</v>
      </c>
      <c r="E1957" s="26">
        <f>IFERROR(VLOOKUP(D1957,Points!$I$2:$K$5,3,TRUE),"")</f>
        <v>0</v>
      </c>
      <c r="F1957" t="s">
        <v>8632</v>
      </c>
    </row>
    <row r="1958" spans="1:6" x14ac:dyDescent="0.25">
      <c r="A1958" t="s">
        <v>125</v>
      </c>
      <c r="B1958" t="s">
        <v>124</v>
      </c>
      <c r="C1958" s="1">
        <v>25529</v>
      </c>
      <c r="D1958" s="3">
        <f t="shared" si="30"/>
        <v>0.78802938634399311</v>
      </c>
      <c r="E1958" s="26">
        <f>IFERROR(VLOOKUP(D1958,Points!$I$2:$K$5,3,TRUE),"")</f>
        <v>10</v>
      </c>
      <c r="F1958" t="s">
        <v>8633</v>
      </c>
    </row>
    <row r="1959" spans="1:6" x14ac:dyDescent="0.25">
      <c r="A1959" t="s">
        <v>1701</v>
      </c>
      <c r="B1959" t="s">
        <v>91</v>
      </c>
      <c r="C1959" s="1">
        <v>25000</v>
      </c>
      <c r="D1959" s="3">
        <f t="shared" si="30"/>
        <v>0.77170020990245713</v>
      </c>
      <c r="E1959" s="26">
        <f>IFERROR(VLOOKUP(D1959,Points!$I$2:$K$5,3,TRUE),"")</f>
        <v>10</v>
      </c>
      <c r="F1959" t="s">
        <v>8632</v>
      </c>
    </row>
    <row r="1960" spans="1:6" x14ac:dyDescent="0.25">
      <c r="A1960" t="s">
        <v>123</v>
      </c>
      <c r="B1960" t="s">
        <v>91</v>
      </c>
      <c r="C1960" s="1">
        <v>31000</v>
      </c>
      <c r="D1960" s="3">
        <f t="shared" si="30"/>
        <v>0.95690826027904674</v>
      </c>
      <c r="E1960" s="26">
        <f>IFERROR(VLOOKUP(D1960,Points!$I$2:$K$5,3,TRUE),"")</f>
        <v>0</v>
      </c>
      <c r="F1960" t="s">
        <v>8633</v>
      </c>
    </row>
    <row r="1961" spans="1:6" x14ac:dyDescent="0.25">
      <c r="A1961" t="s">
        <v>122</v>
      </c>
      <c r="B1961" t="s">
        <v>96</v>
      </c>
      <c r="C1961" s="1">
        <v>36556</v>
      </c>
      <c r="D1961" s="3">
        <f t="shared" si="30"/>
        <v>1.1284109149277688</v>
      </c>
      <c r="E1961" s="26">
        <f>IFERROR(VLOOKUP(D1961,Points!$I$2:$K$5,3,TRUE),"")</f>
        <v>0</v>
      </c>
      <c r="F1961" t="s">
        <v>8632</v>
      </c>
    </row>
    <row r="1962" spans="1:6" x14ac:dyDescent="0.25">
      <c r="A1962" t="s">
        <v>121</v>
      </c>
      <c r="B1962" t="s">
        <v>120</v>
      </c>
      <c r="C1962" s="1">
        <v>35985</v>
      </c>
      <c r="D1962" s="3">
        <f t="shared" si="30"/>
        <v>1.1107852821335968</v>
      </c>
      <c r="E1962" s="26">
        <f>IFERROR(VLOOKUP(D1962,Points!$I$2:$K$5,3,TRUE),"")</f>
        <v>0</v>
      </c>
      <c r="F1962" t="s">
        <v>8633</v>
      </c>
    </row>
    <row r="1963" spans="1:6" x14ac:dyDescent="0.25">
      <c r="A1963" t="s">
        <v>121</v>
      </c>
      <c r="B1963" t="s">
        <v>35</v>
      </c>
      <c r="C1963" s="1">
        <v>41000</v>
      </c>
      <c r="D1963" s="3">
        <f t="shared" si="30"/>
        <v>1.2655883442400295</v>
      </c>
      <c r="E1963" s="26">
        <f>IFERROR(VLOOKUP(D1963,Points!$I$2:$K$5,3,TRUE),"")</f>
        <v>0</v>
      </c>
      <c r="F1963" t="s">
        <v>8633</v>
      </c>
    </row>
    <row r="1964" spans="1:6" x14ac:dyDescent="0.25">
      <c r="A1964" t="s">
        <v>119</v>
      </c>
      <c r="B1964" t="s">
        <v>120</v>
      </c>
      <c r="C1964" s="1">
        <v>29500</v>
      </c>
      <c r="D1964" s="3">
        <f t="shared" si="30"/>
        <v>0.91060624768489939</v>
      </c>
      <c r="E1964" s="26">
        <f>IFERROR(VLOOKUP(D1964,Points!$I$2:$K$5,3,TRUE),"")</f>
        <v>0</v>
      </c>
      <c r="F1964" t="s">
        <v>8632</v>
      </c>
    </row>
    <row r="1965" spans="1:6" x14ac:dyDescent="0.25">
      <c r="A1965" t="s">
        <v>118</v>
      </c>
      <c r="B1965" t="s">
        <v>81</v>
      </c>
      <c r="C1965" s="1">
        <v>41143</v>
      </c>
      <c r="D1965" s="3">
        <f t="shared" si="30"/>
        <v>1.2700024694406717</v>
      </c>
      <c r="E1965" s="26">
        <f>IFERROR(VLOOKUP(D1965,Points!$I$2:$K$5,3,TRUE),"")</f>
        <v>0</v>
      </c>
      <c r="F1965" t="s">
        <v>8633</v>
      </c>
    </row>
    <row r="1966" spans="1:6" x14ac:dyDescent="0.25">
      <c r="A1966" t="s">
        <v>118</v>
      </c>
      <c r="B1966" t="s">
        <v>1</v>
      </c>
      <c r="C1966" s="1">
        <v>25015</v>
      </c>
      <c r="D1966" s="3">
        <f t="shared" si="30"/>
        <v>0.7721632300283986</v>
      </c>
      <c r="E1966" s="26">
        <f>IFERROR(VLOOKUP(D1966,Points!$I$2:$K$5,3,TRUE),"")</f>
        <v>10</v>
      </c>
      <c r="F1966" t="s">
        <v>8633</v>
      </c>
    </row>
    <row r="1967" spans="1:6" x14ac:dyDescent="0.25">
      <c r="A1967" t="s">
        <v>117</v>
      </c>
      <c r="B1967" t="s">
        <v>8</v>
      </c>
      <c r="C1967" s="1">
        <v>34200</v>
      </c>
      <c r="D1967" s="3">
        <f t="shared" si="30"/>
        <v>1.0556858871465613</v>
      </c>
      <c r="E1967" s="26">
        <f>IFERROR(VLOOKUP(D1967,Points!$I$2:$K$5,3,TRUE),"")</f>
        <v>0</v>
      </c>
      <c r="F1967" t="s">
        <v>8633</v>
      </c>
    </row>
    <row r="1968" spans="1:6" x14ac:dyDescent="0.25">
      <c r="A1968" t="s">
        <v>117</v>
      </c>
      <c r="B1968" t="s">
        <v>77</v>
      </c>
      <c r="C1968" s="1">
        <v>41714</v>
      </c>
      <c r="D1968" s="3">
        <f t="shared" si="30"/>
        <v>1.2876281022348439</v>
      </c>
      <c r="E1968" s="26">
        <f>IFERROR(VLOOKUP(D1968,Points!$I$2:$K$5,3,TRUE),"")</f>
        <v>0</v>
      </c>
      <c r="F1968" t="s">
        <v>8633</v>
      </c>
    </row>
    <row r="1969" spans="1:6" x14ac:dyDescent="0.25">
      <c r="A1969" t="s">
        <v>117</v>
      </c>
      <c r="B1969" t="s">
        <v>89</v>
      </c>
      <c r="C1969" s="1">
        <v>62643</v>
      </c>
      <c r="D1969" s="3">
        <f t="shared" si="30"/>
        <v>1.9336646499567849</v>
      </c>
      <c r="E1969" s="26">
        <f>IFERROR(VLOOKUP(D1969,Points!$I$2:$K$5,3,TRUE),"")</f>
        <v>0</v>
      </c>
      <c r="F1969" t="s">
        <v>8633</v>
      </c>
    </row>
    <row r="1970" spans="1:6" x14ac:dyDescent="0.25">
      <c r="A1970" t="s">
        <v>116</v>
      </c>
      <c r="B1970" t="s">
        <v>89</v>
      </c>
      <c r="C1970" s="1">
        <v>35152</v>
      </c>
      <c r="D1970" s="3">
        <f t="shared" si="30"/>
        <v>1.0850722311396468</v>
      </c>
      <c r="E1970" s="26">
        <f>IFERROR(VLOOKUP(D1970,Points!$I$2:$K$5,3,TRUE),"")</f>
        <v>0</v>
      </c>
      <c r="F1970" t="s">
        <v>8632</v>
      </c>
    </row>
    <row r="1971" spans="1:6" x14ac:dyDescent="0.25">
      <c r="A1971" t="s">
        <v>115</v>
      </c>
      <c r="B1971" t="s">
        <v>7</v>
      </c>
      <c r="C1971" s="1">
        <v>49849</v>
      </c>
      <c r="D1971" s="3">
        <f t="shared" si="30"/>
        <v>1.5387393505371034</v>
      </c>
      <c r="E1971" s="26">
        <f>IFERROR(VLOOKUP(D1971,Points!$I$2:$K$5,3,TRUE),"")</f>
        <v>0</v>
      </c>
      <c r="F1971" t="s">
        <v>8633</v>
      </c>
    </row>
    <row r="1972" spans="1:6" x14ac:dyDescent="0.25">
      <c r="A1972" t="s">
        <v>114</v>
      </c>
      <c r="B1972" t="s">
        <v>9</v>
      </c>
      <c r="C1972" s="1">
        <v>33804</v>
      </c>
      <c r="D1972" s="3">
        <f t="shared" si="30"/>
        <v>1.0434621558217063</v>
      </c>
      <c r="E1972" s="26">
        <f>IFERROR(VLOOKUP(D1972,Points!$I$2:$K$5,3,TRUE),"")</f>
        <v>0</v>
      </c>
      <c r="F1972" t="s">
        <v>8632</v>
      </c>
    </row>
    <row r="1973" spans="1:6" x14ac:dyDescent="0.25">
      <c r="A1973" t="s">
        <v>113</v>
      </c>
      <c r="B1973" t="s">
        <v>9</v>
      </c>
      <c r="C1973" s="1">
        <v>43500</v>
      </c>
      <c r="D1973" s="3">
        <f t="shared" si="30"/>
        <v>1.3427583652302753</v>
      </c>
      <c r="E1973" s="26">
        <f>IFERROR(VLOOKUP(D1973,Points!$I$2:$K$5,3,TRUE),"")</f>
        <v>0</v>
      </c>
      <c r="F1973" t="s">
        <v>8633</v>
      </c>
    </row>
    <row r="1974" spans="1:6" x14ac:dyDescent="0.25">
      <c r="A1974" t="s">
        <v>112</v>
      </c>
      <c r="B1974" t="s">
        <v>74</v>
      </c>
      <c r="C1974" s="1">
        <v>19286</v>
      </c>
      <c r="D1974" s="3">
        <f t="shared" si="30"/>
        <v>0.59532040992715152</v>
      </c>
      <c r="E1974" s="26">
        <f>IFERROR(VLOOKUP(D1974,Points!$I$2:$K$5,3,TRUE),"")</f>
        <v>20</v>
      </c>
      <c r="F1974" t="s">
        <v>8632</v>
      </c>
    </row>
    <row r="1975" spans="1:6" x14ac:dyDescent="0.25">
      <c r="A1975" t="s">
        <v>110</v>
      </c>
      <c r="B1975" t="s">
        <v>111</v>
      </c>
      <c r="C1975" s="1">
        <v>52056</v>
      </c>
      <c r="D1975" s="3">
        <f t="shared" si="30"/>
        <v>1.6068650450672923</v>
      </c>
      <c r="E1975" s="26">
        <f>IFERROR(VLOOKUP(D1975,Points!$I$2:$K$5,3,TRUE),"")</f>
        <v>0</v>
      </c>
      <c r="F1975" t="s">
        <v>8633</v>
      </c>
    </row>
    <row r="1976" spans="1:6" x14ac:dyDescent="0.25">
      <c r="A1976" t="s">
        <v>110</v>
      </c>
      <c r="B1976" t="s">
        <v>96</v>
      </c>
      <c r="C1976" s="1">
        <v>33227</v>
      </c>
      <c r="D1976" s="3">
        <f t="shared" si="30"/>
        <v>1.0256513149771578</v>
      </c>
      <c r="E1976" s="26">
        <f>IFERROR(VLOOKUP(D1976,Points!$I$2:$K$5,3,TRUE),"")</f>
        <v>0</v>
      </c>
      <c r="F1976" t="s">
        <v>8633</v>
      </c>
    </row>
    <row r="1977" spans="1:6" x14ac:dyDescent="0.25">
      <c r="A1977" t="s">
        <v>109</v>
      </c>
      <c r="B1977" t="s">
        <v>31</v>
      </c>
      <c r="C1977" s="1">
        <v>52533</v>
      </c>
      <c r="D1977" s="3">
        <f t="shared" si="30"/>
        <v>1.6215890850722312</v>
      </c>
      <c r="E1977" s="26">
        <f>IFERROR(VLOOKUP(D1977,Points!$I$2:$K$5,3,TRUE),"")</f>
        <v>0</v>
      </c>
      <c r="F1977" t="s">
        <v>8633</v>
      </c>
    </row>
    <row r="1978" spans="1:6" x14ac:dyDescent="0.25">
      <c r="A1978" t="s">
        <v>108</v>
      </c>
      <c r="B1978" t="s">
        <v>77</v>
      </c>
      <c r="C1978" s="1">
        <v>15000</v>
      </c>
      <c r="D1978" s="3">
        <f t="shared" si="30"/>
        <v>0.46302012594147424</v>
      </c>
      <c r="E1978" s="26">
        <f>IFERROR(VLOOKUP(D1978,Points!$I$2:$K$5,3,TRUE),"")</f>
        <v>20</v>
      </c>
      <c r="F1978" t="s">
        <v>8632</v>
      </c>
    </row>
    <row r="1979" spans="1:6" x14ac:dyDescent="0.25">
      <c r="A1979" t="s">
        <v>107</v>
      </c>
      <c r="B1979" t="s">
        <v>49</v>
      </c>
      <c r="C1979" s="1">
        <v>14857</v>
      </c>
      <c r="D1979" s="3">
        <f t="shared" si="30"/>
        <v>0.45860600074083219</v>
      </c>
      <c r="E1979" s="26">
        <f>IFERROR(VLOOKUP(D1979,Points!$I$2:$K$5,3,TRUE),"")</f>
        <v>20</v>
      </c>
      <c r="F1979" t="s">
        <v>8632</v>
      </c>
    </row>
    <row r="1980" spans="1:6" x14ac:dyDescent="0.25">
      <c r="A1980" t="s">
        <v>106</v>
      </c>
      <c r="B1980" t="s">
        <v>38</v>
      </c>
      <c r="C1980" s="1">
        <v>45750</v>
      </c>
      <c r="D1980" s="3">
        <f t="shared" si="30"/>
        <v>1.4122113841214965</v>
      </c>
      <c r="E1980" s="26">
        <f>IFERROR(VLOOKUP(D1980,Points!$I$2:$K$5,3,TRUE),"")</f>
        <v>0</v>
      </c>
      <c r="F1980" t="s">
        <v>8633</v>
      </c>
    </row>
    <row r="1981" spans="1:6" x14ac:dyDescent="0.25">
      <c r="A1981" t="s">
        <v>105</v>
      </c>
      <c r="B1981" t="s">
        <v>104</v>
      </c>
      <c r="C1981" s="1">
        <v>46050</v>
      </c>
      <c r="D1981" s="3">
        <f t="shared" si="30"/>
        <v>1.4214717866403259</v>
      </c>
      <c r="E1981" s="26">
        <f>IFERROR(VLOOKUP(D1981,Points!$I$2:$K$5,3,TRUE),"")</f>
        <v>0</v>
      </c>
      <c r="F1981" t="s">
        <v>8633</v>
      </c>
    </row>
    <row r="1982" spans="1:6" x14ac:dyDescent="0.25">
      <c r="A1982" t="s">
        <v>102</v>
      </c>
      <c r="B1982" t="s">
        <v>103</v>
      </c>
      <c r="C1982" s="1">
        <v>57114</v>
      </c>
      <c r="D1982" s="3">
        <f t="shared" si="30"/>
        <v>1.7629954315347574</v>
      </c>
      <c r="E1982" s="26">
        <f>IFERROR(VLOOKUP(D1982,Points!$I$2:$K$5,3,TRUE),"")</f>
        <v>0</v>
      </c>
      <c r="F1982" t="s">
        <v>8632</v>
      </c>
    </row>
    <row r="1983" spans="1:6" x14ac:dyDescent="0.25">
      <c r="A1983" t="s">
        <v>100</v>
      </c>
      <c r="B1983" t="s">
        <v>101</v>
      </c>
      <c r="C1983" s="1">
        <v>24944</v>
      </c>
      <c r="D1983" s="3">
        <f t="shared" si="30"/>
        <v>0.76997160143227561</v>
      </c>
      <c r="E1983" s="26">
        <f>IFERROR(VLOOKUP(D1983,Points!$I$2:$K$5,3,TRUE),"")</f>
        <v>10</v>
      </c>
      <c r="F1983" t="s">
        <v>8632</v>
      </c>
    </row>
    <row r="1984" spans="1:6" x14ac:dyDescent="0.25">
      <c r="A1984" t="s">
        <v>98</v>
      </c>
      <c r="B1984" t="s">
        <v>99</v>
      </c>
      <c r="C1984" s="1">
        <v>45455</v>
      </c>
      <c r="D1984" s="3">
        <f t="shared" si="30"/>
        <v>1.4031053216446474</v>
      </c>
      <c r="E1984" s="26">
        <f>IFERROR(VLOOKUP(D1984,Points!$I$2:$K$5,3,TRUE),"")</f>
        <v>0</v>
      </c>
      <c r="F1984" t="s">
        <v>8632</v>
      </c>
    </row>
    <row r="1985" spans="1:6" x14ac:dyDescent="0.25">
      <c r="A1985" t="s">
        <v>97</v>
      </c>
      <c r="B1985" t="s">
        <v>96</v>
      </c>
      <c r="C1985" s="1">
        <v>36375</v>
      </c>
      <c r="D1985" s="3">
        <f t="shared" si="30"/>
        <v>1.122823805408075</v>
      </c>
      <c r="E1985" s="26">
        <f>IFERROR(VLOOKUP(D1985,Points!$I$2:$K$5,3,TRUE),"")</f>
        <v>0</v>
      </c>
      <c r="F1985" t="s">
        <v>8633</v>
      </c>
    </row>
    <row r="1986" spans="1:6" x14ac:dyDescent="0.25">
      <c r="A1986" t="s">
        <v>95</v>
      </c>
      <c r="B1986" t="s">
        <v>83</v>
      </c>
      <c r="C1986" s="1">
        <v>14606</v>
      </c>
      <c r="D1986" s="3">
        <f t="shared" si="30"/>
        <v>0.45085813063341151</v>
      </c>
      <c r="E1986" s="26">
        <f>IFERROR(VLOOKUP(D1986,Points!$I$2:$K$5,3,TRUE),"")</f>
        <v>20</v>
      </c>
      <c r="F1986" t="s">
        <v>8632</v>
      </c>
    </row>
    <row r="1987" spans="1:6" x14ac:dyDescent="0.25">
      <c r="A1987" t="s">
        <v>94</v>
      </c>
      <c r="B1987" t="s">
        <v>83</v>
      </c>
      <c r="C1987" s="1">
        <v>55329</v>
      </c>
      <c r="D1987" s="3">
        <f t="shared" ref="D1987:D2050" si="31">C1987/$H$1</f>
        <v>1.707896036547722</v>
      </c>
      <c r="E1987" s="26">
        <f>IFERROR(VLOOKUP(D1987,Points!$I$2:$K$5,3,TRUE),"")</f>
        <v>0</v>
      </c>
      <c r="F1987" t="s">
        <v>8633</v>
      </c>
    </row>
    <row r="1988" spans="1:6" x14ac:dyDescent="0.25">
      <c r="A1988" t="s">
        <v>93</v>
      </c>
      <c r="B1988" t="s">
        <v>92</v>
      </c>
      <c r="C1988" s="1">
        <v>24583</v>
      </c>
      <c r="D1988" s="3">
        <f t="shared" si="31"/>
        <v>0.7588282504012841</v>
      </c>
      <c r="E1988" s="26">
        <f>IFERROR(VLOOKUP(D1988,Points!$I$2:$K$5,3,TRUE),"")</f>
        <v>10</v>
      </c>
      <c r="F1988" t="s">
        <v>8632</v>
      </c>
    </row>
    <row r="1989" spans="1:6" x14ac:dyDescent="0.25">
      <c r="A1989" t="s">
        <v>1700</v>
      </c>
      <c r="B1989" t="s">
        <v>91</v>
      </c>
      <c r="C1989" s="1">
        <v>36500</v>
      </c>
      <c r="D1989" s="3">
        <f t="shared" si="31"/>
        <v>1.1266823064575873</v>
      </c>
      <c r="E1989" s="26">
        <f>IFERROR(VLOOKUP(D1989,Points!$I$2:$K$5,3,TRUE),"")</f>
        <v>0</v>
      </c>
      <c r="F1989" t="s">
        <v>8632</v>
      </c>
    </row>
    <row r="1990" spans="1:6" x14ac:dyDescent="0.25">
      <c r="A1990" t="s">
        <v>90</v>
      </c>
      <c r="B1990" t="s">
        <v>89</v>
      </c>
      <c r="C1990" s="1">
        <v>46462</v>
      </c>
      <c r="D1990" s="3">
        <f t="shared" si="31"/>
        <v>1.4341894060995184</v>
      </c>
      <c r="E1990" s="26">
        <f>IFERROR(VLOOKUP(D1990,Points!$I$2:$K$5,3,TRUE),"")</f>
        <v>0</v>
      </c>
      <c r="F1990" t="s">
        <v>8633</v>
      </c>
    </row>
    <row r="1991" spans="1:6" x14ac:dyDescent="0.25">
      <c r="A1991" t="s">
        <v>88</v>
      </c>
      <c r="B1991" t="s">
        <v>87</v>
      </c>
      <c r="C1991" s="1">
        <v>15227</v>
      </c>
      <c r="D1991" s="3">
        <f t="shared" si="31"/>
        <v>0.47002716384738857</v>
      </c>
      <c r="E1991" s="26">
        <f>IFERROR(VLOOKUP(D1991,Points!$I$2:$K$5,3,TRUE),"")</f>
        <v>20</v>
      </c>
      <c r="F1991" t="s">
        <v>8632</v>
      </c>
    </row>
    <row r="1992" spans="1:6" x14ac:dyDescent="0.25">
      <c r="A1992" t="s">
        <v>86</v>
      </c>
      <c r="B1992" t="s">
        <v>74</v>
      </c>
      <c r="C1992" s="1">
        <v>21500</v>
      </c>
      <c r="D1992" s="3">
        <f t="shared" si="31"/>
        <v>0.66366218051611314</v>
      </c>
      <c r="E1992" s="26">
        <f>IFERROR(VLOOKUP(D1992,Points!$I$2:$K$5,3,TRUE),"")</f>
        <v>15</v>
      </c>
      <c r="F1992" t="s">
        <v>8633</v>
      </c>
    </row>
    <row r="1993" spans="1:6" x14ac:dyDescent="0.25">
      <c r="A1993" t="s">
        <v>85</v>
      </c>
      <c r="B1993" t="s">
        <v>74</v>
      </c>
      <c r="C1993" s="1">
        <v>35400</v>
      </c>
      <c r="D1993" s="3">
        <f t="shared" si="31"/>
        <v>1.0927274972218792</v>
      </c>
      <c r="E1993" s="26">
        <f>IFERROR(VLOOKUP(D1993,Points!$I$2:$K$5,3,TRUE),"")</f>
        <v>0</v>
      </c>
      <c r="F1993" t="s">
        <v>8633</v>
      </c>
    </row>
    <row r="1994" spans="1:6" x14ac:dyDescent="0.25">
      <c r="A1994" t="s">
        <v>84</v>
      </c>
      <c r="B1994" t="s">
        <v>83</v>
      </c>
      <c r="C1994" s="1">
        <v>26140</v>
      </c>
      <c r="D1994" s="3">
        <f t="shared" si="31"/>
        <v>0.8068897394740091</v>
      </c>
      <c r="E1994" s="26">
        <f>IFERROR(VLOOKUP(D1994,Points!$I$2:$K$5,3,TRUE),"")</f>
        <v>0</v>
      </c>
      <c r="F1994" t="s">
        <v>8632</v>
      </c>
    </row>
    <row r="1995" spans="1:6" x14ac:dyDescent="0.25">
      <c r="A1995" t="s">
        <v>82</v>
      </c>
      <c r="B1995" t="s">
        <v>81</v>
      </c>
      <c r="C1995" t="s">
        <v>37</v>
      </c>
      <c r="D1995" s="3" t="e">
        <f t="shared" si="31"/>
        <v>#VALUE!</v>
      </c>
      <c r="E1995" s="26" t="str">
        <f>IFERROR(VLOOKUP(D1995,Points!$I$2:$K$5,3,TRUE),"")</f>
        <v/>
      </c>
      <c r="F1995" t="s">
        <v>8633</v>
      </c>
    </row>
    <row r="1996" spans="1:6" x14ac:dyDescent="0.25">
      <c r="A1996" t="s">
        <v>79</v>
      </c>
      <c r="B1996" t="s">
        <v>38</v>
      </c>
      <c r="C1996" s="1">
        <v>35969</v>
      </c>
      <c r="D1996" s="3">
        <f t="shared" si="31"/>
        <v>1.1102913939992591</v>
      </c>
      <c r="E1996" s="26">
        <f>IFERROR(VLOOKUP(D1996,Points!$I$2:$K$5,3,TRUE),"")</f>
        <v>0</v>
      </c>
      <c r="F1996" t="s">
        <v>8633</v>
      </c>
    </row>
    <row r="1997" spans="1:6" x14ac:dyDescent="0.25">
      <c r="A1997" t="s">
        <v>78</v>
      </c>
      <c r="B1997" t="s">
        <v>1</v>
      </c>
      <c r="C1997" s="1">
        <v>21913</v>
      </c>
      <c r="D1997" s="3">
        <f t="shared" si="31"/>
        <v>0.67641066798370164</v>
      </c>
      <c r="E1997" s="26">
        <f>IFERROR(VLOOKUP(D1997,Points!$I$2:$K$5,3,TRUE),"")</f>
        <v>15</v>
      </c>
      <c r="F1997" t="s">
        <v>8633</v>
      </c>
    </row>
    <row r="1998" spans="1:6" x14ac:dyDescent="0.25">
      <c r="A1998" t="s">
        <v>73</v>
      </c>
      <c r="B1998" t="s">
        <v>77</v>
      </c>
      <c r="C1998" s="1">
        <v>31889</v>
      </c>
      <c r="D1998" s="3">
        <f t="shared" si="31"/>
        <v>0.9843499197431782</v>
      </c>
      <c r="E1998" s="26">
        <f>IFERROR(VLOOKUP(D1998,Points!$I$2:$K$5,3,TRUE),"")</f>
        <v>0</v>
      </c>
      <c r="F1998" t="s">
        <v>8633</v>
      </c>
    </row>
    <row r="1999" spans="1:6" x14ac:dyDescent="0.25">
      <c r="A1999" t="s">
        <v>73</v>
      </c>
      <c r="B1999" t="s">
        <v>76</v>
      </c>
      <c r="C1999" s="1">
        <v>41778</v>
      </c>
      <c r="D1999" s="3">
        <f t="shared" si="31"/>
        <v>1.2896036547721941</v>
      </c>
      <c r="E1999" s="26">
        <f>IFERROR(VLOOKUP(D1999,Points!$I$2:$K$5,3,TRUE),"")</f>
        <v>0</v>
      </c>
      <c r="F1999" t="s">
        <v>8633</v>
      </c>
    </row>
    <row r="2000" spans="1:6" x14ac:dyDescent="0.25">
      <c r="A2000" t="s">
        <v>73</v>
      </c>
      <c r="B2000" t="s">
        <v>75</v>
      </c>
      <c r="C2000" s="1">
        <v>30000</v>
      </c>
      <c r="D2000" s="3">
        <f t="shared" si="31"/>
        <v>0.92604025188294847</v>
      </c>
      <c r="E2000" s="26">
        <f>IFERROR(VLOOKUP(D2000,Points!$I$2:$K$5,3,TRUE),"")</f>
        <v>0</v>
      </c>
      <c r="F2000" t="s">
        <v>8633</v>
      </c>
    </row>
    <row r="2001" spans="1:6" x14ac:dyDescent="0.25">
      <c r="A2001" t="s">
        <v>73</v>
      </c>
      <c r="B2001" t="s">
        <v>74</v>
      </c>
      <c r="C2001" s="1">
        <v>18600</v>
      </c>
      <c r="D2001" s="3">
        <f t="shared" si="31"/>
        <v>0.57414495616742811</v>
      </c>
      <c r="E2001" s="26">
        <f>IFERROR(VLOOKUP(D2001,Points!$I$2:$K$5,3,TRUE),"")</f>
        <v>20</v>
      </c>
      <c r="F2001" t="s">
        <v>8633</v>
      </c>
    </row>
    <row r="2002" spans="1:6" x14ac:dyDescent="0.25">
      <c r="A2002" t="s">
        <v>73</v>
      </c>
      <c r="B2002" t="s">
        <v>72</v>
      </c>
      <c r="C2002" s="1">
        <v>42393</v>
      </c>
      <c r="D2002" s="3">
        <f t="shared" si="31"/>
        <v>1.3085874799357946</v>
      </c>
      <c r="E2002" s="26">
        <f>IFERROR(VLOOKUP(D2002,Points!$I$2:$K$5,3,TRUE),"")</f>
        <v>0</v>
      </c>
      <c r="F2002" t="s">
        <v>8633</v>
      </c>
    </row>
    <row r="2003" spans="1:6" x14ac:dyDescent="0.25">
      <c r="A2003" t="s">
        <v>71</v>
      </c>
      <c r="B2003" t="s">
        <v>25</v>
      </c>
      <c r="C2003" s="1">
        <v>40917</v>
      </c>
      <c r="D2003" s="3">
        <f t="shared" si="31"/>
        <v>1.2630262995431534</v>
      </c>
      <c r="E2003" s="26">
        <f>IFERROR(VLOOKUP(D2003,Points!$I$2:$K$5,3,TRUE),"")</f>
        <v>0</v>
      </c>
      <c r="F2003" t="s">
        <v>8632</v>
      </c>
    </row>
    <row r="2004" spans="1:6" x14ac:dyDescent="0.25">
      <c r="A2004" t="s">
        <v>70</v>
      </c>
      <c r="B2004" t="s">
        <v>15</v>
      </c>
      <c r="C2004" s="1">
        <v>43500</v>
      </c>
      <c r="D2004" s="3">
        <f t="shared" si="31"/>
        <v>1.3427583652302753</v>
      </c>
      <c r="E2004" s="26">
        <f>IFERROR(VLOOKUP(D2004,Points!$I$2:$K$5,3,TRUE),"")</f>
        <v>0</v>
      </c>
      <c r="F2004" t="s">
        <v>8633</v>
      </c>
    </row>
    <row r="2005" spans="1:6" x14ac:dyDescent="0.25">
      <c r="A2005" t="s">
        <v>69</v>
      </c>
      <c r="B2005" t="s">
        <v>15</v>
      </c>
      <c r="C2005" s="1">
        <v>29750</v>
      </c>
      <c r="D2005" s="3">
        <f t="shared" si="31"/>
        <v>0.91832324978392399</v>
      </c>
      <c r="E2005" s="26">
        <f>IFERROR(VLOOKUP(D2005,Points!$I$2:$K$5,3,TRUE),"")</f>
        <v>0</v>
      </c>
      <c r="F2005" t="s">
        <v>8632</v>
      </c>
    </row>
    <row r="2006" spans="1:6" x14ac:dyDescent="0.25">
      <c r="A2006" t="s">
        <v>1699</v>
      </c>
      <c r="B2006" t="s">
        <v>47</v>
      </c>
      <c r="C2006" s="1">
        <v>49167</v>
      </c>
      <c r="D2006" s="3">
        <f t="shared" si="31"/>
        <v>1.5176873688109642</v>
      </c>
      <c r="E2006" s="26">
        <f>IFERROR(VLOOKUP(D2006,Points!$I$2:$K$5,3,TRUE),"")</f>
        <v>0</v>
      </c>
      <c r="F2006" t="s">
        <v>8632</v>
      </c>
    </row>
    <row r="2007" spans="1:6" x14ac:dyDescent="0.25">
      <c r="A2007" t="s">
        <v>67</v>
      </c>
      <c r="B2007" t="s">
        <v>68</v>
      </c>
      <c r="C2007" s="1">
        <v>39667</v>
      </c>
      <c r="D2007" s="3">
        <f t="shared" si="31"/>
        <v>1.2244412890480305</v>
      </c>
      <c r="E2007" s="26">
        <f>IFERROR(VLOOKUP(D2007,Points!$I$2:$K$5,3,TRUE),"")</f>
        <v>0</v>
      </c>
      <c r="F2007" t="s">
        <v>8633</v>
      </c>
    </row>
    <row r="2008" spans="1:6" x14ac:dyDescent="0.25">
      <c r="A2008" t="s">
        <v>67</v>
      </c>
      <c r="B2008" t="s">
        <v>47</v>
      </c>
      <c r="C2008" s="1">
        <v>61000</v>
      </c>
      <c r="D2008" s="3">
        <f t="shared" si="31"/>
        <v>1.8829485121619953</v>
      </c>
      <c r="E2008" s="26">
        <f>IFERROR(VLOOKUP(D2008,Points!$I$2:$K$5,3,TRUE),"")</f>
        <v>0</v>
      </c>
      <c r="F2008" t="s">
        <v>8633</v>
      </c>
    </row>
    <row r="2009" spans="1:6" x14ac:dyDescent="0.25">
      <c r="A2009" t="s">
        <v>1698</v>
      </c>
      <c r="B2009" t="s">
        <v>3</v>
      </c>
      <c r="C2009" s="1">
        <v>47500</v>
      </c>
      <c r="D2009" s="3">
        <f t="shared" si="31"/>
        <v>1.4662303988146685</v>
      </c>
      <c r="E2009" s="26">
        <f>IFERROR(VLOOKUP(D2009,Points!$I$2:$K$5,3,TRUE),"")</f>
        <v>0</v>
      </c>
      <c r="F2009" t="s">
        <v>8632</v>
      </c>
    </row>
    <row r="2010" spans="1:6" x14ac:dyDescent="0.25">
      <c r="A2010" t="s">
        <v>66</v>
      </c>
      <c r="B2010" t="s">
        <v>3</v>
      </c>
      <c r="C2010" s="1">
        <v>65736</v>
      </c>
      <c r="D2010" s="3">
        <f t="shared" si="31"/>
        <v>2.0291393999259166</v>
      </c>
      <c r="E2010" s="26">
        <f>IFERROR(VLOOKUP(D2010,Points!$I$2:$K$5,3,TRUE),"")</f>
        <v>0</v>
      </c>
      <c r="F2010" t="s">
        <v>8632</v>
      </c>
    </row>
    <row r="2011" spans="1:6" x14ac:dyDescent="0.25">
      <c r="A2011" t="s">
        <v>65</v>
      </c>
      <c r="B2011" t="s">
        <v>7</v>
      </c>
      <c r="C2011" s="1">
        <v>53740</v>
      </c>
      <c r="D2011" s="3">
        <f t="shared" si="31"/>
        <v>1.6588467712063217</v>
      </c>
      <c r="E2011" s="26">
        <f>IFERROR(VLOOKUP(D2011,Points!$I$2:$K$5,3,TRUE),"")</f>
        <v>0</v>
      </c>
      <c r="F2011" t="s">
        <v>8632</v>
      </c>
    </row>
    <row r="2012" spans="1:6" x14ac:dyDescent="0.25">
      <c r="A2012" t="s">
        <v>64</v>
      </c>
      <c r="B2012" t="s">
        <v>35</v>
      </c>
      <c r="C2012" s="1">
        <v>40929</v>
      </c>
      <c r="D2012" s="3">
        <f t="shared" si="31"/>
        <v>1.2633967156439068</v>
      </c>
      <c r="E2012" s="26">
        <f>IFERROR(VLOOKUP(D2012,Points!$I$2:$K$5,3,TRUE),"")</f>
        <v>0</v>
      </c>
      <c r="F2012" t="s">
        <v>8633</v>
      </c>
    </row>
    <row r="2013" spans="1:6" x14ac:dyDescent="0.25">
      <c r="A2013" t="s">
        <v>63</v>
      </c>
      <c r="B2013" t="s">
        <v>17</v>
      </c>
      <c r="C2013" s="1">
        <v>46500</v>
      </c>
      <c r="D2013" s="3">
        <f t="shared" si="31"/>
        <v>1.4353623904185702</v>
      </c>
      <c r="E2013" s="26">
        <f>IFERROR(VLOOKUP(D2013,Points!$I$2:$K$5,3,TRUE),"")</f>
        <v>0</v>
      </c>
      <c r="F2013" t="s">
        <v>8633</v>
      </c>
    </row>
    <row r="2014" spans="1:6" x14ac:dyDescent="0.25">
      <c r="A2014" t="s">
        <v>62</v>
      </c>
      <c r="B2014" t="s">
        <v>47</v>
      </c>
      <c r="C2014" s="1">
        <v>48700</v>
      </c>
      <c r="D2014" s="3">
        <f t="shared" si="31"/>
        <v>1.5032720088899865</v>
      </c>
      <c r="E2014" s="26">
        <f>IFERROR(VLOOKUP(D2014,Points!$I$2:$K$5,3,TRUE),"")</f>
        <v>0</v>
      </c>
      <c r="F2014" t="s">
        <v>8633</v>
      </c>
    </row>
    <row r="2015" spans="1:6" x14ac:dyDescent="0.25">
      <c r="A2015" t="s">
        <v>61</v>
      </c>
      <c r="B2015" t="s">
        <v>47</v>
      </c>
      <c r="C2015" s="1">
        <v>35000</v>
      </c>
      <c r="D2015" s="3">
        <f t="shared" si="31"/>
        <v>1.0803802938634399</v>
      </c>
      <c r="E2015" s="26">
        <f>IFERROR(VLOOKUP(D2015,Points!$I$2:$K$5,3,TRUE),"")</f>
        <v>0</v>
      </c>
      <c r="F2015" t="s">
        <v>8632</v>
      </c>
    </row>
    <row r="2016" spans="1:6" x14ac:dyDescent="0.25">
      <c r="A2016" t="s">
        <v>60</v>
      </c>
      <c r="B2016" t="s">
        <v>58</v>
      </c>
      <c r="C2016" s="1">
        <v>23958</v>
      </c>
      <c r="D2016" s="3">
        <f t="shared" si="31"/>
        <v>0.73953574515372267</v>
      </c>
      <c r="E2016" s="26">
        <f>IFERROR(VLOOKUP(D2016,Points!$I$2:$K$5,3,TRUE),"")</f>
        <v>10</v>
      </c>
      <c r="F2016" t="s">
        <v>8633</v>
      </c>
    </row>
    <row r="2017" spans="1:6" x14ac:dyDescent="0.25">
      <c r="A2017" t="s">
        <v>59</v>
      </c>
      <c r="B2017" t="s">
        <v>58</v>
      </c>
      <c r="C2017" s="1">
        <v>18556</v>
      </c>
      <c r="D2017" s="3">
        <f t="shared" si="31"/>
        <v>0.57278676379799975</v>
      </c>
      <c r="E2017" s="26">
        <f>IFERROR(VLOOKUP(D2017,Points!$I$2:$K$5,3,TRUE),"")</f>
        <v>20</v>
      </c>
      <c r="F2017" t="s">
        <v>8632</v>
      </c>
    </row>
    <row r="2018" spans="1:6" x14ac:dyDescent="0.25">
      <c r="A2018" t="s">
        <v>1697</v>
      </c>
      <c r="B2018" t="s">
        <v>38</v>
      </c>
      <c r="C2018" s="1">
        <v>24333</v>
      </c>
      <c r="D2018" s="3">
        <f t="shared" si="31"/>
        <v>0.7511112483022595</v>
      </c>
      <c r="E2018" s="26">
        <f>IFERROR(VLOOKUP(D2018,Points!$I$2:$K$5,3,TRUE),"")</f>
        <v>10</v>
      </c>
      <c r="F2018" t="s">
        <v>8632</v>
      </c>
    </row>
    <row r="2019" spans="1:6" x14ac:dyDescent="0.25">
      <c r="A2019" t="s">
        <v>57</v>
      </c>
      <c r="B2019" t="s">
        <v>38</v>
      </c>
      <c r="C2019" s="1">
        <v>33857</v>
      </c>
      <c r="D2019" s="3">
        <f t="shared" si="31"/>
        <v>1.0450981602666995</v>
      </c>
      <c r="E2019" s="26">
        <f>IFERROR(VLOOKUP(D2019,Points!$I$2:$K$5,3,TRUE),"")</f>
        <v>0</v>
      </c>
      <c r="F2019" t="s">
        <v>8633</v>
      </c>
    </row>
    <row r="2020" spans="1:6" x14ac:dyDescent="0.25">
      <c r="A2020" t="s">
        <v>56</v>
      </c>
      <c r="B2020" t="s">
        <v>12</v>
      </c>
      <c r="C2020" s="1">
        <v>22731</v>
      </c>
      <c r="D2020" s="3">
        <f t="shared" si="31"/>
        <v>0.70166069885171012</v>
      </c>
      <c r="E2020" s="26">
        <f>IFERROR(VLOOKUP(D2020,Points!$I$2:$K$5,3,TRUE),"")</f>
        <v>10</v>
      </c>
      <c r="F2020" t="s">
        <v>8632</v>
      </c>
    </row>
    <row r="2021" spans="1:6" x14ac:dyDescent="0.25">
      <c r="A2021" t="s">
        <v>55</v>
      </c>
      <c r="B2021" t="s">
        <v>40</v>
      </c>
      <c r="C2021" s="1">
        <v>24822</v>
      </c>
      <c r="D2021" s="3">
        <f t="shared" si="31"/>
        <v>0.76620570440795155</v>
      </c>
      <c r="E2021" s="26">
        <f>IFERROR(VLOOKUP(D2021,Points!$I$2:$K$5,3,TRUE),"")</f>
        <v>10</v>
      </c>
      <c r="F2021" t="s">
        <v>8632</v>
      </c>
    </row>
    <row r="2022" spans="1:6" x14ac:dyDescent="0.25">
      <c r="A2022" t="s">
        <v>54</v>
      </c>
      <c r="B2022" t="s">
        <v>8</v>
      </c>
      <c r="C2022" s="1">
        <v>24167</v>
      </c>
      <c r="D2022" s="3">
        <f t="shared" si="31"/>
        <v>0.7459871589085072</v>
      </c>
      <c r="E2022" s="26">
        <f>IFERROR(VLOOKUP(D2022,Points!$I$2:$K$5,3,TRUE),"")</f>
        <v>10</v>
      </c>
      <c r="F2022" t="s">
        <v>8633</v>
      </c>
    </row>
    <row r="2023" spans="1:6" x14ac:dyDescent="0.25">
      <c r="A2023" t="s">
        <v>53</v>
      </c>
      <c r="B2023" t="s">
        <v>8</v>
      </c>
      <c r="C2023" s="1">
        <v>27000</v>
      </c>
      <c r="D2023" s="3">
        <f t="shared" si="31"/>
        <v>0.83343622669465367</v>
      </c>
      <c r="E2023" s="26">
        <f>IFERROR(VLOOKUP(D2023,Points!$I$2:$K$5,3,TRUE),"")</f>
        <v>0</v>
      </c>
      <c r="F2023" t="s">
        <v>8632</v>
      </c>
    </row>
    <row r="2024" spans="1:6" x14ac:dyDescent="0.25">
      <c r="A2024" t="s">
        <v>52</v>
      </c>
      <c r="B2024" t="s">
        <v>50</v>
      </c>
      <c r="C2024" s="1">
        <v>33500</v>
      </c>
      <c r="D2024" s="3">
        <f t="shared" si="31"/>
        <v>1.0340782812692926</v>
      </c>
      <c r="E2024" s="26">
        <f>IFERROR(VLOOKUP(D2024,Points!$I$2:$K$5,3,TRUE),"")</f>
        <v>0</v>
      </c>
      <c r="F2024" t="s">
        <v>8633</v>
      </c>
    </row>
    <row r="2025" spans="1:6" x14ac:dyDescent="0.25">
      <c r="A2025" t="s">
        <v>51</v>
      </c>
      <c r="B2025" t="s">
        <v>50</v>
      </c>
      <c r="C2025" s="1">
        <v>22000</v>
      </c>
      <c r="D2025" s="3">
        <f t="shared" si="31"/>
        <v>0.67909618471416222</v>
      </c>
      <c r="E2025" s="26">
        <f>IFERROR(VLOOKUP(D2025,Points!$I$2:$K$5,3,TRUE),"")</f>
        <v>15</v>
      </c>
      <c r="F2025" t="s">
        <v>8632</v>
      </c>
    </row>
    <row r="2026" spans="1:6" x14ac:dyDescent="0.25">
      <c r="A2026" t="s">
        <v>48</v>
      </c>
      <c r="B2026" t="s">
        <v>49</v>
      </c>
      <c r="C2026" s="1">
        <v>26524</v>
      </c>
      <c r="D2026" s="3">
        <f t="shared" si="31"/>
        <v>0.81874305469811093</v>
      </c>
      <c r="E2026" s="26">
        <f>IFERROR(VLOOKUP(D2026,Points!$I$2:$K$5,3,TRUE),"")</f>
        <v>0</v>
      </c>
      <c r="F2026" t="s">
        <v>8633</v>
      </c>
    </row>
    <row r="2027" spans="1:6" x14ac:dyDescent="0.25">
      <c r="A2027" t="s">
        <v>48</v>
      </c>
      <c r="B2027" t="s">
        <v>47</v>
      </c>
      <c r="C2027" s="1">
        <v>37583</v>
      </c>
      <c r="D2027" s="3">
        <f t="shared" si="31"/>
        <v>1.1601123595505618</v>
      </c>
      <c r="E2027" s="26">
        <f>IFERROR(VLOOKUP(D2027,Points!$I$2:$K$5,3,TRUE),"")</f>
        <v>0</v>
      </c>
      <c r="F2027" t="s">
        <v>8633</v>
      </c>
    </row>
    <row r="2028" spans="1:6" x14ac:dyDescent="0.25">
      <c r="A2028" t="s">
        <v>46</v>
      </c>
      <c r="B2028" t="s">
        <v>44</v>
      </c>
      <c r="C2028" s="1">
        <v>35375</v>
      </c>
      <c r="D2028" s="3">
        <f t="shared" si="31"/>
        <v>1.0919557970119769</v>
      </c>
      <c r="E2028" s="26">
        <f>IFERROR(VLOOKUP(D2028,Points!$I$2:$K$5,3,TRUE),"")</f>
        <v>0</v>
      </c>
      <c r="F2028" t="s">
        <v>8633</v>
      </c>
    </row>
    <row r="2029" spans="1:6" x14ac:dyDescent="0.25">
      <c r="A2029" t="s">
        <v>45</v>
      </c>
      <c r="B2029" t="s">
        <v>44</v>
      </c>
      <c r="C2029" s="1">
        <v>24389</v>
      </c>
      <c r="D2029" s="3">
        <f t="shared" si="31"/>
        <v>0.75283985677244103</v>
      </c>
      <c r="E2029" s="26">
        <f>IFERROR(VLOOKUP(D2029,Points!$I$2:$K$5,3,TRUE),"")</f>
        <v>10</v>
      </c>
      <c r="F2029" t="s">
        <v>8632</v>
      </c>
    </row>
    <row r="2030" spans="1:6" x14ac:dyDescent="0.25">
      <c r="A2030" t="s">
        <v>43</v>
      </c>
      <c r="B2030" t="s">
        <v>42</v>
      </c>
      <c r="C2030" s="1">
        <v>40333</v>
      </c>
      <c r="D2030" s="3">
        <f t="shared" si="31"/>
        <v>1.244999382639832</v>
      </c>
      <c r="E2030" s="26">
        <f>IFERROR(VLOOKUP(D2030,Points!$I$2:$K$5,3,TRUE),"")</f>
        <v>0</v>
      </c>
      <c r="F2030" t="s">
        <v>8633</v>
      </c>
    </row>
    <row r="2031" spans="1:6" x14ac:dyDescent="0.25">
      <c r="A2031" t="s">
        <v>41</v>
      </c>
      <c r="B2031" t="s">
        <v>40</v>
      </c>
      <c r="C2031" s="1">
        <v>33625</v>
      </c>
      <c r="D2031" s="3">
        <f t="shared" si="31"/>
        <v>1.0379367823188048</v>
      </c>
      <c r="E2031" s="26">
        <f>IFERROR(VLOOKUP(D2031,Points!$I$2:$K$5,3,TRUE),"")</f>
        <v>0</v>
      </c>
      <c r="F2031" t="s">
        <v>8633</v>
      </c>
    </row>
    <row r="2032" spans="1:6" x14ac:dyDescent="0.25">
      <c r="A2032" t="s">
        <v>39</v>
      </c>
      <c r="B2032" t="s">
        <v>29</v>
      </c>
      <c r="C2032" s="1">
        <v>32000</v>
      </c>
      <c r="D2032" s="3">
        <f t="shared" si="31"/>
        <v>0.98777626867514512</v>
      </c>
      <c r="E2032" s="26">
        <f>IFERROR(VLOOKUP(D2032,Points!$I$2:$K$5,3,TRUE),"")</f>
        <v>0</v>
      </c>
      <c r="F2032" t="s">
        <v>8633</v>
      </c>
    </row>
    <row r="2033" spans="1:6" x14ac:dyDescent="0.25">
      <c r="A2033" t="s">
        <v>1696</v>
      </c>
      <c r="B2033" t="s">
        <v>38</v>
      </c>
      <c r="C2033" s="1">
        <v>25854</v>
      </c>
      <c r="D2033" s="3">
        <f t="shared" si="31"/>
        <v>0.79806148907272501</v>
      </c>
      <c r="E2033" s="26">
        <f>IFERROR(VLOOKUP(D2033,Points!$I$2:$K$5,3,TRUE),"")</f>
        <v>10</v>
      </c>
      <c r="F2033" t="s">
        <v>8632</v>
      </c>
    </row>
    <row r="2034" spans="1:6" x14ac:dyDescent="0.25">
      <c r="A2034" t="s">
        <v>36</v>
      </c>
      <c r="B2034" t="s">
        <v>35</v>
      </c>
      <c r="C2034" s="1">
        <v>34684</v>
      </c>
      <c r="D2034" s="3">
        <f t="shared" si="31"/>
        <v>1.0706260032102728</v>
      </c>
      <c r="E2034" s="26">
        <f>IFERROR(VLOOKUP(D2034,Points!$I$2:$K$5,3,TRUE),"")</f>
        <v>0</v>
      </c>
      <c r="F2034" t="s">
        <v>8633</v>
      </c>
    </row>
    <row r="2035" spans="1:6" x14ac:dyDescent="0.25">
      <c r="A2035" t="s">
        <v>34</v>
      </c>
      <c r="B2035" t="s">
        <v>17</v>
      </c>
      <c r="C2035" s="1">
        <v>26250</v>
      </c>
      <c r="D2035" s="3">
        <f t="shared" si="31"/>
        <v>0.81028522039758</v>
      </c>
      <c r="E2035" s="26">
        <f>IFERROR(VLOOKUP(D2035,Points!$I$2:$K$5,3,TRUE),"")</f>
        <v>0</v>
      </c>
      <c r="F2035" t="s">
        <v>8633</v>
      </c>
    </row>
    <row r="2036" spans="1:6" x14ac:dyDescent="0.25">
      <c r="A2036" t="s">
        <v>33</v>
      </c>
      <c r="B2036" t="s">
        <v>17</v>
      </c>
      <c r="C2036" s="1">
        <v>42500</v>
      </c>
      <c r="D2036" s="3">
        <f t="shared" si="31"/>
        <v>1.3118903568341771</v>
      </c>
      <c r="E2036" s="26">
        <f>IFERROR(VLOOKUP(D2036,Points!$I$2:$K$5,3,TRUE),"")</f>
        <v>0</v>
      </c>
      <c r="F2036" t="s">
        <v>8632</v>
      </c>
    </row>
    <row r="2037" spans="1:6" x14ac:dyDescent="0.25">
      <c r="A2037" t="s">
        <v>32</v>
      </c>
      <c r="B2037" t="s">
        <v>31</v>
      </c>
      <c r="C2037" s="1">
        <v>44429</v>
      </c>
      <c r="D2037" s="3">
        <f t="shared" si="31"/>
        <v>1.3714347450302506</v>
      </c>
      <c r="E2037" s="26">
        <f>IFERROR(VLOOKUP(D2037,Points!$I$2:$K$5,3,TRUE),"")</f>
        <v>0</v>
      </c>
      <c r="F2037" t="s">
        <v>8633</v>
      </c>
    </row>
    <row r="2038" spans="1:6" x14ac:dyDescent="0.25">
      <c r="A2038" t="s">
        <v>1695</v>
      </c>
      <c r="B2038" t="s">
        <v>29</v>
      </c>
      <c r="C2038" s="1">
        <v>26474</v>
      </c>
      <c r="D2038" s="3">
        <f t="shared" si="31"/>
        <v>0.81719965427830599</v>
      </c>
      <c r="E2038" s="26">
        <f>IFERROR(VLOOKUP(D2038,Points!$I$2:$K$5,3,TRUE),"")</f>
        <v>0</v>
      </c>
      <c r="F2038" t="s">
        <v>8632</v>
      </c>
    </row>
    <row r="2039" spans="1:6" x14ac:dyDescent="0.25">
      <c r="A2039" t="s">
        <v>30</v>
      </c>
      <c r="B2039" t="s">
        <v>29</v>
      </c>
      <c r="C2039" s="1">
        <v>30957</v>
      </c>
      <c r="D2039" s="3">
        <f t="shared" si="31"/>
        <v>0.95558093591801452</v>
      </c>
      <c r="E2039" s="26">
        <f>IFERROR(VLOOKUP(D2039,Points!$I$2:$K$5,3,TRUE),"")</f>
        <v>0</v>
      </c>
      <c r="F2039" t="s">
        <v>8633</v>
      </c>
    </row>
    <row r="2040" spans="1:6" x14ac:dyDescent="0.25">
      <c r="A2040" t="s">
        <v>28</v>
      </c>
      <c r="B2040" t="s">
        <v>27</v>
      </c>
      <c r="C2040" s="1">
        <v>40438</v>
      </c>
      <c r="D2040" s="3">
        <f t="shared" si="31"/>
        <v>1.2482405235214225</v>
      </c>
      <c r="E2040" s="26">
        <f>IFERROR(VLOOKUP(D2040,Points!$I$2:$K$5,3,TRUE),"")</f>
        <v>0</v>
      </c>
      <c r="F2040" t="s">
        <v>8633</v>
      </c>
    </row>
    <row r="2041" spans="1:6" x14ac:dyDescent="0.25">
      <c r="A2041" t="s">
        <v>26</v>
      </c>
      <c r="B2041" t="s">
        <v>25</v>
      </c>
      <c r="C2041" s="1">
        <v>35056</v>
      </c>
      <c r="D2041" s="3">
        <f t="shared" si="31"/>
        <v>1.0821089023336214</v>
      </c>
      <c r="E2041" s="26">
        <f>IFERROR(VLOOKUP(D2041,Points!$I$2:$K$5,3,TRUE),"")</f>
        <v>0</v>
      </c>
      <c r="F2041" t="s">
        <v>8632</v>
      </c>
    </row>
    <row r="2042" spans="1:6" x14ac:dyDescent="0.25">
      <c r="A2042" t="s">
        <v>24</v>
      </c>
      <c r="B2042" t="s">
        <v>23</v>
      </c>
      <c r="C2042" s="1">
        <v>33375</v>
      </c>
      <c r="D2042" s="3">
        <f t="shared" si="31"/>
        <v>1.0302197802197801</v>
      </c>
      <c r="E2042" s="26">
        <f>IFERROR(VLOOKUP(D2042,Points!$I$2:$K$5,3,TRUE),"")</f>
        <v>0</v>
      </c>
      <c r="F2042" t="s">
        <v>8633</v>
      </c>
    </row>
    <row r="2043" spans="1:6" x14ac:dyDescent="0.25">
      <c r="A2043" t="s">
        <v>22</v>
      </c>
      <c r="B2043" t="s">
        <v>8</v>
      </c>
      <c r="C2043" s="1">
        <v>43429</v>
      </c>
      <c r="D2043" s="3">
        <f t="shared" si="31"/>
        <v>1.3405667366341523</v>
      </c>
      <c r="E2043" s="26">
        <f>IFERROR(VLOOKUP(D2043,Points!$I$2:$K$5,3,TRUE),"")</f>
        <v>0</v>
      </c>
      <c r="F2043" t="s">
        <v>8633</v>
      </c>
    </row>
    <row r="2044" spans="1:6" x14ac:dyDescent="0.25">
      <c r="A2044" t="s">
        <v>21</v>
      </c>
      <c r="B2044" t="s">
        <v>19</v>
      </c>
      <c r="C2044" s="1">
        <v>42759</v>
      </c>
      <c r="D2044" s="3">
        <f t="shared" si="31"/>
        <v>1.3198851710087665</v>
      </c>
      <c r="E2044" s="26">
        <f>IFERROR(VLOOKUP(D2044,Points!$I$2:$K$5,3,TRUE),"")</f>
        <v>0</v>
      </c>
      <c r="F2044" t="s">
        <v>8633</v>
      </c>
    </row>
    <row r="2045" spans="1:6" x14ac:dyDescent="0.25">
      <c r="A2045" t="s">
        <v>20</v>
      </c>
      <c r="B2045" t="s">
        <v>19</v>
      </c>
      <c r="C2045" s="1">
        <v>55805</v>
      </c>
      <c r="D2045" s="3">
        <f t="shared" si="31"/>
        <v>1.7225892085442647</v>
      </c>
      <c r="E2045" s="26">
        <f>IFERROR(VLOOKUP(D2045,Points!$I$2:$K$5,3,TRUE),"")</f>
        <v>0</v>
      </c>
      <c r="F2045" t="s">
        <v>8632</v>
      </c>
    </row>
    <row r="2046" spans="1:6" x14ac:dyDescent="0.25">
      <c r="A2046" t="s">
        <v>18</v>
      </c>
      <c r="B2046" t="s">
        <v>17</v>
      </c>
      <c r="C2046" s="1">
        <v>35278</v>
      </c>
      <c r="D2046" s="3">
        <f t="shared" si="31"/>
        <v>1.0889616001975553</v>
      </c>
      <c r="E2046" s="26">
        <f>IFERROR(VLOOKUP(D2046,Points!$I$2:$K$5,3,TRUE),"")</f>
        <v>0</v>
      </c>
      <c r="F2046" t="s">
        <v>8633</v>
      </c>
    </row>
    <row r="2047" spans="1:6" x14ac:dyDescent="0.25">
      <c r="A2047" t="s">
        <v>16</v>
      </c>
      <c r="B2047" t="s">
        <v>15</v>
      </c>
      <c r="C2047" s="1">
        <v>30000</v>
      </c>
      <c r="D2047" s="3">
        <f t="shared" si="31"/>
        <v>0.92604025188294847</v>
      </c>
      <c r="E2047" s="26">
        <f>IFERROR(VLOOKUP(D2047,Points!$I$2:$K$5,3,TRUE),"")</f>
        <v>0</v>
      </c>
      <c r="F2047" t="s">
        <v>8632</v>
      </c>
    </row>
    <row r="2048" spans="1:6" x14ac:dyDescent="0.25">
      <c r="A2048" t="s">
        <v>14</v>
      </c>
      <c r="B2048" t="s">
        <v>12</v>
      </c>
      <c r="C2048" s="1">
        <v>51400</v>
      </c>
      <c r="D2048" s="3">
        <f t="shared" si="31"/>
        <v>1.5866156315594517</v>
      </c>
      <c r="E2048" s="26">
        <f>IFERROR(VLOOKUP(D2048,Points!$I$2:$K$5,3,TRUE),"")</f>
        <v>0</v>
      </c>
      <c r="F2048" t="s">
        <v>8633</v>
      </c>
    </row>
    <row r="2049" spans="1:6" x14ac:dyDescent="0.25">
      <c r="A2049" t="s">
        <v>13</v>
      </c>
      <c r="B2049" t="s">
        <v>12</v>
      </c>
      <c r="C2049" s="1">
        <v>43143</v>
      </c>
      <c r="D2049" s="3">
        <f t="shared" si="31"/>
        <v>1.3317384862328683</v>
      </c>
      <c r="E2049" s="26">
        <f>IFERROR(VLOOKUP(D2049,Points!$I$2:$K$5,3,TRUE),"")</f>
        <v>0</v>
      </c>
      <c r="F2049" t="s">
        <v>8632</v>
      </c>
    </row>
    <row r="2050" spans="1:6" x14ac:dyDescent="0.25">
      <c r="A2050" t="s">
        <v>10</v>
      </c>
      <c r="B2050" t="s">
        <v>11</v>
      </c>
      <c r="C2050" s="1">
        <v>34500</v>
      </c>
      <c r="D2050" s="3">
        <f t="shared" si="31"/>
        <v>1.0649462896653907</v>
      </c>
      <c r="E2050" s="26">
        <f>IFERROR(VLOOKUP(D2050,Points!$I$2:$K$5,3,TRUE),"")</f>
        <v>0</v>
      </c>
      <c r="F2050" t="s">
        <v>8633</v>
      </c>
    </row>
    <row r="2051" spans="1:6" x14ac:dyDescent="0.25">
      <c r="A2051" t="s">
        <v>10</v>
      </c>
      <c r="B2051" t="s">
        <v>9</v>
      </c>
      <c r="C2051" s="1">
        <v>41500</v>
      </c>
      <c r="D2051" s="3">
        <f t="shared" ref="D2051:D2057" si="32">C2051/$H$1</f>
        <v>1.2810223484380787</v>
      </c>
      <c r="E2051" s="26">
        <f>IFERROR(VLOOKUP(D2051,Points!$I$2:$K$5,3,TRUE),"")</f>
        <v>0</v>
      </c>
      <c r="F2051" t="s">
        <v>8633</v>
      </c>
    </row>
    <row r="2052" spans="1:6" x14ac:dyDescent="0.25">
      <c r="A2052" t="s">
        <v>6</v>
      </c>
      <c r="B2052" t="s">
        <v>8</v>
      </c>
      <c r="C2052" s="1">
        <v>28833</v>
      </c>
      <c r="D2052" s="3">
        <f t="shared" si="32"/>
        <v>0.89001728608470176</v>
      </c>
      <c r="E2052" s="26">
        <f>IFERROR(VLOOKUP(D2052,Points!$I$2:$K$5,3,TRUE),"")</f>
        <v>0</v>
      </c>
      <c r="F2052" t="s">
        <v>8633</v>
      </c>
    </row>
    <row r="2053" spans="1:6" x14ac:dyDescent="0.25">
      <c r="A2053" t="s">
        <v>6</v>
      </c>
      <c r="B2053" t="s">
        <v>7</v>
      </c>
      <c r="C2053" s="1">
        <v>40000</v>
      </c>
      <c r="D2053" s="3">
        <f t="shared" si="32"/>
        <v>1.2347203358439314</v>
      </c>
      <c r="E2053" s="26">
        <f>IFERROR(VLOOKUP(D2053,Points!$I$2:$K$5,3,TRUE),"")</f>
        <v>0</v>
      </c>
      <c r="F2053" t="s">
        <v>8633</v>
      </c>
    </row>
    <row r="2054" spans="1:6" x14ac:dyDescent="0.25">
      <c r="A2054" t="s">
        <v>6</v>
      </c>
      <c r="B2054" t="s">
        <v>1694</v>
      </c>
      <c r="C2054" s="1">
        <v>55735</v>
      </c>
      <c r="D2054" s="3">
        <f t="shared" si="32"/>
        <v>1.7204284479565379</v>
      </c>
      <c r="E2054" s="26">
        <f>IFERROR(VLOOKUP(D2054,Points!$I$2:$K$5,3,TRUE),"")</f>
        <v>0</v>
      </c>
      <c r="F2054" t="s">
        <v>8633</v>
      </c>
    </row>
    <row r="2055" spans="1:6" x14ac:dyDescent="0.25">
      <c r="A2055" t="s">
        <v>4</v>
      </c>
      <c r="B2055" t="s">
        <v>3</v>
      </c>
      <c r="C2055" s="1">
        <v>55226</v>
      </c>
      <c r="D2055" s="3">
        <f t="shared" si="32"/>
        <v>1.7047166316829239</v>
      </c>
      <c r="E2055" s="26">
        <f>IFERROR(VLOOKUP(D2055,Points!$I$2:$K$5,3,TRUE),"")</f>
        <v>0</v>
      </c>
      <c r="F2055" t="s">
        <v>8632</v>
      </c>
    </row>
    <row r="2056" spans="1:6" x14ac:dyDescent="0.25">
      <c r="A2056" t="s">
        <v>2</v>
      </c>
      <c r="B2056" t="s">
        <v>1</v>
      </c>
      <c r="C2056" s="1">
        <v>28048</v>
      </c>
      <c r="D2056" s="3">
        <f t="shared" si="32"/>
        <v>0.86578589949376461</v>
      </c>
      <c r="E2056" s="26">
        <f>IFERROR(VLOOKUP(D2056,Points!$I$2:$K$5,3,TRUE),"")</f>
        <v>0</v>
      </c>
      <c r="F2056" t="s">
        <v>8632</v>
      </c>
    </row>
    <row r="2057" spans="1:6" x14ac:dyDescent="0.25">
      <c r="A2057" t="s">
        <v>1693</v>
      </c>
      <c r="B2057" t="s">
        <v>0</v>
      </c>
      <c r="C2057" s="1">
        <v>31875</v>
      </c>
      <c r="D2057" s="3">
        <f t="shared" si="32"/>
        <v>0.98391776762563277</v>
      </c>
      <c r="E2057" s="26">
        <f>IFERROR(VLOOKUP(D2057,Points!$I$2:$K$5,3,TRUE),"")</f>
        <v>0</v>
      </c>
      <c r="F2057" t="s">
        <v>8632</v>
      </c>
    </row>
  </sheetData>
  <autoFilter ref="A2:F2" xr:uid="{BA8A65B5-1255-4760-A572-8C40DDF161A3}"/>
  <mergeCells count="2">
    <mergeCell ref="A1:D1"/>
    <mergeCell ref="G2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7ACA7-01D3-49F8-9241-D9AF7548A28E}">
  <dimension ref="A1:J74"/>
  <sheetViews>
    <sheetView topLeftCell="A25" workbookViewId="0">
      <selection activeCell="L14" sqref="L14"/>
    </sheetView>
  </sheetViews>
  <sheetFormatPr defaultColWidth="8.85546875" defaultRowHeight="15" x14ac:dyDescent="0.25"/>
  <cols>
    <col min="1" max="1" width="19.140625" style="6" customWidth="1"/>
    <col min="2" max="2" width="15.28515625" style="6" bestFit="1" customWidth="1"/>
    <col min="3" max="3" width="10.7109375" style="7" customWidth="1"/>
    <col min="4" max="4" width="12.7109375" style="6" bestFit="1" customWidth="1"/>
    <col min="5" max="5" width="6.28515625" style="6" bestFit="1" customWidth="1"/>
    <col min="6" max="6" width="14.7109375" style="6" bestFit="1" customWidth="1"/>
    <col min="7" max="16384" width="8.85546875" style="6"/>
  </cols>
  <sheetData>
    <row r="1" spans="1:10" x14ac:dyDescent="0.25">
      <c r="A1" s="79" t="s">
        <v>1982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75" x14ac:dyDescent="0.25">
      <c r="A2" s="73" t="s">
        <v>1691</v>
      </c>
      <c r="B2" s="74" t="s">
        <v>8850</v>
      </c>
      <c r="C2" s="75" t="s">
        <v>1981</v>
      </c>
      <c r="D2" s="74" t="s">
        <v>1980</v>
      </c>
      <c r="E2" s="73" t="s">
        <v>1979</v>
      </c>
      <c r="F2" s="74" t="s">
        <v>8851</v>
      </c>
    </row>
    <row r="3" spans="1:10" x14ac:dyDescent="0.25">
      <c r="A3" t="s">
        <v>1978</v>
      </c>
      <c r="B3">
        <v>5.041666666666667</v>
      </c>
      <c r="C3" s="2">
        <f>B3/100</f>
        <v>5.0416666666666672E-2</v>
      </c>
      <c r="D3">
        <f>B3-F3</f>
        <v>1.9750000000000005</v>
      </c>
      <c r="E3" s="70">
        <f>IF(D3&gt;=2,25,IF(D3&gt;=1,20,IF(D3&gt;0,10,0)))</f>
        <v>20</v>
      </c>
      <c r="F3">
        <v>3.0666666666666664</v>
      </c>
    </row>
    <row r="4" spans="1:10" x14ac:dyDescent="0.25">
      <c r="A4" t="s">
        <v>1977</v>
      </c>
      <c r="B4">
        <v>3.6666666666666661</v>
      </c>
      <c r="C4" s="2">
        <f t="shared" ref="C4:C67" si="0">B4/100</f>
        <v>3.666666666666666E-2</v>
      </c>
      <c r="D4">
        <f t="shared" ref="D4:D67" si="1">B4-F4</f>
        <v>0.59999999999999964</v>
      </c>
      <c r="E4" s="71">
        <f t="shared" ref="E4:E67" si="2">IF(D4&gt;=2,25,IF(D4&gt;=1,20,IF(D4&gt;0,10,0)))</f>
        <v>10</v>
      </c>
      <c r="F4">
        <v>3.0666666666666664</v>
      </c>
    </row>
    <row r="5" spans="1:10" x14ac:dyDescent="0.25">
      <c r="A5" t="s">
        <v>1976</v>
      </c>
      <c r="B5">
        <v>3.5166666666666671</v>
      </c>
      <c r="C5" s="2">
        <f t="shared" si="0"/>
        <v>3.5166666666666672E-2</v>
      </c>
      <c r="D5">
        <f t="shared" si="1"/>
        <v>0.45000000000000062</v>
      </c>
      <c r="E5" s="71">
        <f t="shared" si="2"/>
        <v>10</v>
      </c>
      <c r="F5">
        <v>3.0666666666666664</v>
      </c>
    </row>
    <row r="6" spans="1:10" x14ac:dyDescent="0.25">
      <c r="A6" t="s">
        <v>1975</v>
      </c>
      <c r="B6">
        <v>4.4666666666666677</v>
      </c>
      <c r="C6" s="2">
        <f t="shared" si="0"/>
        <v>4.4666666666666674E-2</v>
      </c>
      <c r="D6">
        <f t="shared" si="1"/>
        <v>1.4000000000000012</v>
      </c>
      <c r="E6" s="70">
        <f t="shared" si="2"/>
        <v>20</v>
      </c>
      <c r="F6">
        <v>3.0666666666666664</v>
      </c>
    </row>
    <row r="7" spans="1:10" x14ac:dyDescent="0.25">
      <c r="A7" t="s">
        <v>1974</v>
      </c>
      <c r="B7">
        <v>2.7583333333333329</v>
      </c>
      <c r="C7" s="2">
        <f t="shared" si="0"/>
        <v>2.7583333333333328E-2</v>
      </c>
      <c r="D7">
        <f t="shared" si="1"/>
        <v>-0.30833333333333357</v>
      </c>
      <c r="E7">
        <f t="shared" si="2"/>
        <v>0</v>
      </c>
      <c r="F7">
        <v>3.0666666666666664</v>
      </c>
    </row>
    <row r="8" spans="1:10" x14ac:dyDescent="0.25">
      <c r="A8" t="s">
        <v>1973</v>
      </c>
      <c r="B8">
        <v>4.291666666666667</v>
      </c>
      <c r="C8" s="2">
        <f t="shared" si="0"/>
        <v>4.2916666666666672E-2</v>
      </c>
      <c r="D8">
        <f t="shared" si="1"/>
        <v>1.2250000000000005</v>
      </c>
      <c r="E8" s="70">
        <f t="shared" si="2"/>
        <v>20</v>
      </c>
      <c r="F8">
        <v>3.0666666666666664</v>
      </c>
    </row>
    <row r="9" spans="1:10" x14ac:dyDescent="0.25">
      <c r="A9" t="s">
        <v>1972</v>
      </c>
      <c r="B9">
        <v>4.5</v>
      </c>
      <c r="C9" s="2">
        <f t="shared" si="0"/>
        <v>4.4999999999999998E-2</v>
      </c>
      <c r="D9">
        <f t="shared" si="1"/>
        <v>1.4333333333333336</v>
      </c>
      <c r="E9" s="70">
        <f t="shared" si="2"/>
        <v>20</v>
      </c>
      <c r="F9">
        <v>3.0666666666666664</v>
      </c>
    </row>
    <row r="10" spans="1:10" x14ac:dyDescent="0.25">
      <c r="A10" t="s">
        <v>1971</v>
      </c>
      <c r="B10">
        <v>2.4499999999999997</v>
      </c>
      <c r="C10" s="2">
        <f t="shared" si="0"/>
        <v>2.4499999999999997E-2</v>
      </c>
      <c r="D10">
        <f t="shared" si="1"/>
        <v>-0.6166666666666667</v>
      </c>
      <c r="E10">
        <f t="shared" si="2"/>
        <v>0</v>
      </c>
      <c r="F10">
        <v>3.0666666666666664</v>
      </c>
    </row>
    <row r="11" spans="1:10" x14ac:dyDescent="0.25">
      <c r="A11" t="s">
        <v>1970</v>
      </c>
      <c r="B11">
        <v>3.375</v>
      </c>
      <c r="C11" s="2">
        <f t="shared" si="0"/>
        <v>3.3750000000000002E-2</v>
      </c>
      <c r="D11">
        <f t="shared" si="1"/>
        <v>0.30833333333333357</v>
      </c>
      <c r="E11" s="71">
        <f t="shared" si="2"/>
        <v>10</v>
      </c>
      <c r="F11">
        <v>3.0666666666666664</v>
      </c>
    </row>
    <row r="12" spans="1:10" x14ac:dyDescent="0.25">
      <c r="A12" t="s">
        <v>1969</v>
      </c>
      <c r="B12">
        <v>2.8749999999999996</v>
      </c>
      <c r="C12" s="2">
        <f t="shared" si="0"/>
        <v>2.8749999999999994E-2</v>
      </c>
      <c r="D12">
        <f t="shared" si="1"/>
        <v>-0.19166666666666687</v>
      </c>
      <c r="E12">
        <f t="shared" si="2"/>
        <v>0</v>
      </c>
      <c r="F12">
        <v>3.0666666666666664</v>
      </c>
    </row>
    <row r="13" spans="1:10" x14ac:dyDescent="0.25">
      <c r="A13" t="s">
        <v>1968</v>
      </c>
      <c r="B13">
        <v>2.6333333333333333</v>
      </c>
      <c r="C13" s="2">
        <f t="shared" si="0"/>
        <v>2.6333333333333334E-2</v>
      </c>
      <c r="D13">
        <f t="shared" si="1"/>
        <v>-0.43333333333333313</v>
      </c>
      <c r="E13">
        <f t="shared" si="2"/>
        <v>0</v>
      </c>
      <c r="F13">
        <v>3.0666666666666664</v>
      </c>
    </row>
    <row r="14" spans="1:10" x14ac:dyDescent="0.25">
      <c r="A14" t="s">
        <v>1967</v>
      </c>
      <c r="B14">
        <v>3.8916666666666662</v>
      </c>
      <c r="C14" s="2">
        <f t="shared" si="0"/>
        <v>3.8916666666666662E-2</v>
      </c>
      <c r="D14">
        <f t="shared" si="1"/>
        <v>0.82499999999999973</v>
      </c>
      <c r="E14" s="71">
        <f t="shared" si="2"/>
        <v>10</v>
      </c>
      <c r="F14">
        <v>3.0666666666666664</v>
      </c>
    </row>
    <row r="15" spans="1:10" x14ac:dyDescent="0.25">
      <c r="A15" t="s">
        <v>1966</v>
      </c>
      <c r="B15">
        <v>2.3166666666666664</v>
      </c>
      <c r="C15" s="2">
        <f t="shared" si="0"/>
        <v>2.3166666666666665E-2</v>
      </c>
      <c r="D15">
        <f t="shared" si="1"/>
        <v>-0.75</v>
      </c>
      <c r="E15">
        <f t="shared" si="2"/>
        <v>0</v>
      </c>
      <c r="F15">
        <v>3.0666666666666664</v>
      </c>
    </row>
    <row r="16" spans="1:10" x14ac:dyDescent="0.25">
      <c r="A16" t="s">
        <v>1965</v>
      </c>
      <c r="B16">
        <v>2.65</v>
      </c>
      <c r="C16" s="2">
        <f t="shared" si="0"/>
        <v>2.6499999999999999E-2</v>
      </c>
      <c r="D16">
        <f t="shared" si="1"/>
        <v>-0.41666666666666652</v>
      </c>
      <c r="E16">
        <f t="shared" si="2"/>
        <v>0</v>
      </c>
      <c r="F16">
        <v>3.0666666666666664</v>
      </c>
    </row>
    <row r="17" spans="1:6" x14ac:dyDescent="0.25">
      <c r="A17" t="s">
        <v>1964</v>
      </c>
      <c r="B17">
        <v>3.0166666666666662</v>
      </c>
      <c r="C17" s="2">
        <f t="shared" si="0"/>
        <v>3.0166666666666661E-2</v>
      </c>
      <c r="D17">
        <f t="shared" si="1"/>
        <v>-5.0000000000000266E-2</v>
      </c>
      <c r="E17">
        <f t="shared" si="2"/>
        <v>0</v>
      </c>
      <c r="F17">
        <v>3.0666666666666664</v>
      </c>
    </row>
    <row r="18" spans="1:6" x14ac:dyDescent="0.25">
      <c r="A18" t="s">
        <v>1963</v>
      </c>
      <c r="B18">
        <v>4.3166666666666673</v>
      </c>
      <c r="C18" s="2">
        <f t="shared" si="0"/>
        <v>4.3166666666666673E-2</v>
      </c>
      <c r="D18">
        <f t="shared" si="1"/>
        <v>1.2500000000000009</v>
      </c>
      <c r="E18" s="70">
        <f t="shared" si="2"/>
        <v>20</v>
      </c>
      <c r="F18">
        <v>3.0666666666666664</v>
      </c>
    </row>
    <row r="19" spans="1:6" x14ac:dyDescent="0.25">
      <c r="A19" t="s">
        <v>1962</v>
      </c>
      <c r="B19">
        <v>3.4166666666666674</v>
      </c>
      <c r="C19" s="2">
        <f t="shared" si="0"/>
        <v>3.4166666666666672E-2</v>
      </c>
      <c r="D19">
        <f t="shared" si="1"/>
        <v>0.35000000000000098</v>
      </c>
      <c r="E19" s="71">
        <f t="shared" si="2"/>
        <v>10</v>
      </c>
      <c r="F19">
        <v>3.0666666666666664</v>
      </c>
    </row>
    <row r="20" spans="1:6" x14ac:dyDescent="0.25">
      <c r="A20" t="s">
        <v>1961</v>
      </c>
      <c r="B20">
        <v>2.7416666666666667</v>
      </c>
      <c r="C20" s="2">
        <f t="shared" si="0"/>
        <v>2.7416666666666666E-2</v>
      </c>
      <c r="D20">
        <f t="shared" si="1"/>
        <v>-0.32499999999999973</v>
      </c>
      <c r="E20">
        <f t="shared" si="2"/>
        <v>0</v>
      </c>
      <c r="F20">
        <v>3.0666666666666664</v>
      </c>
    </row>
    <row r="21" spans="1:6" x14ac:dyDescent="0.25">
      <c r="A21" t="s">
        <v>1960</v>
      </c>
      <c r="B21">
        <v>3.4583333333333326</v>
      </c>
      <c r="C21" s="2">
        <f t="shared" si="0"/>
        <v>3.4583333333333327E-2</v>
      </c>
      <c r="D21">
        <f t="shared" si="1"/>
        <v>0.39166666666666616</v>
      </c>
      <c r="E21" s="71">
        <f t="shared" si="2"/>
        <v>10</v>
      </c>
      <c r="F21">
        <v>3.0666666666666664</v>
      </c>
    </row>
    <row r="22" spans="1:6" x14ac:dyDescent="0.25">
      <c r="A22" t="s">
        <v>1959</v>
      </c>
      <c r="B22">
        <v>2.6583333333333337</v>
      </c>
      <c r="C22" s="2">
        <f t="shared" si="0"/>
        <v>2.6583333333333337E-2</v>
      </c>
      <c r="D22">
        <f t="shared" si="1"/>
        <v>-0.40833333333333277</v>
      </c>
      <c r="E22">
        <f t="shared" si="2"/>
        <v>0</v>
      </c>
      <c r="F22">
        <v>3.0666666666666664</v>
      </c>
    </row>
    <row r="23" spans="1:6" x14ac:dyDescent="0.25">
      <c r="A23" t="s">
        <v>1958</v>
      </c>
      <c r="B23">
        <v>4.5833333333333339</v>
      </c>
      <c r="C23" s="2">
        <f t="shared" si="0"/>
        <v>4.5833333333333337E-2</v>
      </c>
      <c r="D23">
        <f t="shared" si="1"/>
        <v>1.5166666666666675</v>
      </c>
      <c r="E23" s="70">
        <f t="shared" si="2"/>
        <v>20</v>
      </c>
      <c r="F23">
        <v>3.0666666666666664</v>
      </c>
    </row>
    <row r="24" spans="1:6" x14ac:dyDescent="0.25">
      <c r="A24" t="s">
        <v>1957</v>
      </c>
      <c r="B24">
        <v>2.875</v>
      </c>
      <c r="C24" s="2">
        <f t="shared" si="0"/>
        <v>2.8750000000000001E-2</v>
      </c>
      <c r="D24">
        <f t="shared" si="1"/>
        <v>-0.19166666666666643</v>
      </c>
      <c r="E24">
        <f t="shared" si="2"/>
        <v>0</v>
      </c>
      <c r="F24">
        <v>3.0666666666666664</v>
      </c>
    </row>
    <row r="25" spans="1:6" x14ac:dyDescent="0.25">
      <c r="A25" t="s">
        <v>1956</v>
      </c>
      <c r="B25">
        <v>2.3833333333333337</v>
      </c>
      <c r="C25" s="2">
        <f t="shared" si="0"/>
        <v>2.3833333333333338E-2</v>
      </c>
      <c r="D25">
        <f t="shared" si="1"/>
        <v>-0.68333333333333268</v>
      </c>
      <c r="E25">
        <f t="shared" si="2"/>
        <v>0</v>
      </c>
      <c r="F25">
        <v>3.0666666666666664</v>
      </c>
    </row>
    <row r="26" spans="1:6" x14ac:dyDescent="0.25">
      <c r="A26" t="s">
        <v>1955</v>
      </c>
      <c r="B26">
        <v>3.4166666666666674</v>
      </c>
      <c r="C26" s="2">
        <f t="shared" si="0"/>
        <v>3.4166666666666672E-2</v>
      </c>
      <c r="D26">
        <f t="shared" si="1"/>
        <v>0.35000000000000098</v>
      </c>
      <c r="E26" s="71">
        <f t="shared" si="2"/>
        <v>10</v>
      </c>
      <c r="F26">
        <v>3.0666666666666664</v>
      </c>
    </row>
    <row r="27" spans="1:6" x14ac:dyDescent="0.25">
      <c r="A27" t="s">
        <v>1954</v>
      </c>
      <c r="B27">
        <v>2.5916666666666668</v>
      </c>
      <c r="C27" s="2">
        <f t="shared" si="0"/>
        <v>2.5916666666666668E-2</v>
      </c>
      <c r="D27">
        <f t="shared" si="1"/>
        <v>-0.47499999999999964</v>
      </c>
      <c r="E27">
        <f t="shared" si="2"/>
        <v>0</v>
      </c>
      <c r="F27">
        <v>3.0666666666666664</v>
      </c>
    </row>
    <row r="28" spans="1:6" x14ac:dyDescent="0.25">
      <c r="A28" t="s">
        <v>1953</v>
      </c>
      <c r="B28">
        <v>5.4583333333333321</v>
      </c>
      <c r="C28" s="2">
        <f t="shared" si="0"/>
        <v>5.4583333333333324E-2</v>
      </c>
      <c r="D28">
        <f t="shared" si="1"/>
        <v>2.3916666666666657</v>
      </c>
      <c r="E28" s="72">
        <f t="shared" si="2"/>
        <v>25</v>
      </c>
      <c r="F28">
        <v>3.0666666666666664</v>
      </c>
    </row>
    <row r="29" spans="1:6" x14ac:dyDescent="0.25">
      <c r="A29" t="s">
        <v>1952</v>
      </c>
      <c r="B29">
        <v>3.8333333333333339</v>
      </c>
      <c r="C29" s="2">
        <f t="shared" si="0"/>
        <v>3.8333333333333337E-2</v>
      </c>
      <c r="D29">
        <f t="shared" si="1"/>
        <v>0.7666666666666675</v>
      </c>
      <c r="E29" s="71">
        <f t="shared" si="2"/>
        <v>10</v>
      </c>
      <c r="F29">
        <v>3.0666666666666664</v>
      </c>
    </row>
    <row r="30" spans="1:6" x14ac:dyDescent="0.25">
      <c r="A30" t="s">
        <v>1951</v>
      </c>
      <c r="B30">
        <v>2.7916666666666665</v>
      </c>
      <c r="C30" s="2">
        <f t="shared" si="0"/>
        <v>2.7916666666666666E-2</v>
      </c>
      <c r="D30">
        <f t="shared" si="1"/>
        <v>-0.27499999999999991</v>
      </c>
      <c r="E30">
        <f t="shared" si="2"/>
        <v>0</v>
      </c>
      <c r="F30">
        <v>3.0666666666666664</v>
      </c>
    </row>
    <row r="31" spans="1:6" x14ac:dyDescent="0.25">
      <c r="A31" t="s">
        <v>1950</v>
      </c>
      <c r="B31">
        <v>3.2083333333333335</v>
      </c>
      <c r="C31" s="2">
        <f t="shared" si="0"/>
        <v>3.2083333333333332E-2</v>
      </c>
      <c r="D31">
        <f t="shared" si="1"/>
        <v>0.14166666666666705</v>
      </c>
      <c r="E31" s="71">
        <f t="shared" si="2"/>
        <v>10</v>
      </c>
      <c r="F31">
        <v>3.0666666666666664</v>
      </c>
    </row>
    <row r="32" spans="1:6" x14ac:dyDescent="0.25">
      <c r="A32" t="s">
        <v>1949</v>
      </c>
      <c r="B32">
        <v>3.4833333333333325</v>
      </c>
      <c r="C32" s="2">
        <f t="shared" si="0"/>
        <v>3.4833333333333327E-2</v>
      </c>
      <c r="D32">
        <f t="shared" si="1"/>
        <v>0.41666666666666607</v>
      </c>
      <c r="E32" s="71">
        <f t="shared" si="2"/>
        <v>10</v>
      </c>
      <c r="F32">
        <v>3.0666666666666664</v>
      </c>
    </row>
    <row r="33" spans="1:6" x14ac:dyDescent="0.25">
      <c r="A33" t="s">
        <v>1948</v>
      </c>
      <c r="B33">
        <v>2.5333333333333332</v>
      </c>
      <c r="C33" s="2">
        <f t="shared" si="0"/>
        <v>2.5333333333333333E-2</v>
      </c>
      <c r="D33">
        <f t="shared" si="1"/>
        <v>-0.53333333333333321</v>
      </c>
      <c r="E33">
        <f t="shared" si="2"/>
        <v>0</v>
      </c>
      <c r="F33">
        <v>3.0666666666666664</v>
      </c>
    </row>
    <row r="34" spans="1:6" x14ac:dyDescent="0.25">
      <c r="A34" t="s">
        <v>1947</v>
      </c>
      <c r="B34">
        <v>2.5916666666666668</v>
      </c>
      <c r="C34" s="2">
        <f t="shared" si="0"/>
        <v>2.5916666666666668E-2</v>
      </c>
      <c r="D34">
        <f t="shared" si="1"/>
        <v>-0.47499999999999964</v>
      </c>
      <c r="E34">
        <f t="shared" si="2"/>
        <v>0</v>
      </c>
      <c r="F34">
        <v>3.0666666666666664</v>
      </c>
    </row>
    <row r="35" spans="1:6" x14ac:dyDescent="0.25">
      <c r="A35" t="s">
        <v>1946</v>
      </c>
      <c r="B35">
        <v>2.2500000000000004</v>
      </c>
      <c r="C35" s="2">
        <f t="shared" si="0"/>
        <v>2.2500000000000006E-2</v>
      </c>
      <c r="D35">
        <f t="shared" si="1"/>
        <v>-0.81666666666666599</v>
      </c>
      <c r="E35">
        <f t="shared" si="2"/>
        <v>0</v>
      </c>
      <c r="F35">
        <v>3.0666666666666664</v>
      </c>
    </row>
    <row r="36" spans="1:6" x14ac:dyDescent="0.25">
      <c r="A36" t="s">
        <v>1945</v>
      </c>
      <c r="B36">
        <v>3.5083333333333342</v>
      </c>
      <c r="C36" s="2">
        <f t="shared" si="0"/>
        <v>3.5083333333333341E-2</v>
      </c>
      <c r="D36">
        <f t="shared" si="1"/>
        <v>0.44166666666666776</v>
      </c>
      <c r="E36" s="71">
        <f t="shared" si="2"/>
        <v>10</v>
      </c>
      <c r="F36">
        <v>3.0666666666666664</v>
      </c>
    </row>
    <row r="37" spans="1:6" x14ac:dyDescent="0.25">
      <c r="A37" t="s">
        <v>1944</v>
      </c>
      <c r="B37">
        <v>3.3416666666666668</v>
      </c>
      <c r="C37" s="2">
        <f t="shared" si="0"/>
        <v>3.3416666666666671E-2</v>
      </c>
      <c r="D37">
        <f t="shared" si="1"/>
        <v>0.27500000000000036</v>
      </c>
      <c r="E37" s="71">
        <f t="shared" si="2"/>
        <v>10</v>
      </c>
      <c r="F37">
        <v>3.0666666666666664</v>
      </c>
    </row>
    <row r="38" spans="1:6" x14ac:dyDescent="0.25">
      <c r="A38" t="s">
        <v>1943</v>
      </c>
      <c r="B38">
        <v>3.0249999999999999</v>
      </c>
      <c r="C38" s="2">
        <f t="shared" si="0"/>
        <v>3.0249999999999999E-2</v>
      </c>
      <c r="D38">
        <f t="shared" si="1"/>
        <v>-4.1666666666666519E-2</v>
      </c>
      <c r="E38">
        <f t="shared" si="2"/>
        <v>0</v>
      </c>
      <c r="F38">
        <v>3.0666666666666664</v>
      </c>
    </row>
    <row r="39" spans="1:6" x14ac:dyDescent="0.25">
      <c r="A39" t="s">
        <v>1942</v>
      </c>
      <c r="B39">
        <v>2.8166666666666664</v>
      </c>
      <c r="C39" s="2">
        <f t="shared" si="0"/>
        <v>2.8166666666666663E-2</v>
      </c>
      <c r="D39">
        <f t="shared" si="1"/>
        <v>-0.25</v>
      </c>
      <c r="E39">
        <f t="shared" si="2"/>
        <v>0</v>
      </c>
      <c r="F39">
        <v>3.0666666666666664</v>
      </c>
    </row>
    <row r="40" spans="1:6" x14ac:dyDescent="0.25">
      <c r="A40" t="s">
        <v>1941</v>
      </c>
      <c r="B40">
        <v>4.1166666666666663</v>
      </c>
      <c r="C40" s="2">
        <f t="shared" si="0"/>
        <v>4.1166666666666664E-2</v>
      </c>
      <c r="D40">
        <f t="shared" si="1"/>
        <v>1.0499999999999998</v>
      </c>
      <c r="E40" s="70">
        <f t="shared" si="2"/>
        <v>20</v>
      </c>
      <c r="F40">
        <v>3.0666666666666664</v>
      </c>
    </row>
    <row r="41" spans="1:6" x14ac:dyDescent="0.25">
      <c r="A41" t="s">
        <v>1940</v>
      </c>
      <c r="B41">
        <v>3.7583333333333333</v>
      </c>
      <c r="C41" s="2">
        <f t="shared" si="0"/>
        <v>3.758333333333333E-2</v>
      </c>
      <c r="D41">
        <f t="shared" si="1"/>
        <v>0.69166666666666687</v>
      </c>
      <c r="E41" s="71">
        <f t="shared" si="2"/>
        <v>10</v>
      </c>
      <c r="F41">
        <v>3.0666666666666664</v>
      </c>
    </row>
    <row r="42" spans="1:6" x14ac:dyDescent="0.25">
      <c r="A42" t="s">
        <v>1939</v>
      </c>
      <c r="B42">
        <v>6.2416666666666663</v>
      </c>
      <c r="C42" s="2">
        <f t="shared" si="0"/>
        <v>6.2416666666666662E-2</v>
      </c>
      <c r="D42">
        <f t="shared" si="1"/>
        <v>3.1749999999999998</v>
      </c>
      <c r="E42" s="72">
        <f t="shared" si="2"/>
        <v>25</v>
      </c>
      <c r="F42">
        <v>3.0666666666666664</v>
      </c>
    </row>
    <row r="43" spans="1:6" x14ac:dyDescent="0.25">
      <c r="A43" t="s">
        <v>1938</v>
      </c>
      <c r="B43">
        <v>3.8583333333333338</v>
      </c>
      <c r="C43" s="2">
        <f t="shared" si="0"/>
        <v>3.8583333333333338E-2</v>
      </c>
      <c r="D43">
        <f t="shared" si="1"/>
        <v>0.79166666666666741</v>
      </c>
      <c r="E43" s="71">
        <f t="shared" si="2"/>
        <v>10</v>
      </c>
      <c r="F43">
        <v>3.0666666666666664</v>
      </c>
    </row>
    <row r="44" spans="1:6" x14ac:dyDescent="0.25">
      <c r="A44" t="s">
        <v>1937</v>
      </c>
      <c r="B44">
        <v>2.7083333333333335</v>
      </c>
      <c r="C44" s="2">
        <f t="shared" si="0"/>
        <v>2.7083333333333334E-2</v>
      </c>
      <c r="D44">
        <f t="shared" si="1"/>
        <v>-0.35833333333333295</v>
      </c>
      <c r="E44">
        <f t="shared" si="2"/>
        <v>0</v>
      </c>
      <c r="F44">
        <v>3.0666666666666664</v>
      </c>
    </row>
    <row r="45" spans="1:6" x14ac:dyDescent="0.25">
      <c r="A45" t="s">
        <v>1936</v>
      </c>
      <c r="B45">
        <v>3.2416666666666667</v>
      </c>
      <c r="C45" s="2">
        <f t="shared" si="0"/>
        <v>3.241666666666667E-2</v>
      </c>
      <c r="D45">
        <f t="shared" si="1"/>
        <v>0.17500000000000027</v>
      </c>
      <c r="E45" s="71">
        <f t="shared" si="2"/>
        <v>10</v>
      </c>
      <c r="F45">
        <v>3.0666666666666664</v>
      </c>
    </row>
    <row r="46" spans="1:6" x14ac:dyDescent="0.25">
      <c r="A46" t="s">
        <v>1935</v>
      </c>
      <c r="B46">
        <v>3.4166666666666665</v>
      </c>
      <c r="C46" s="2">
        <f t="shared" si="0"/>
        <v>3.4166666666666665E-2</v>
      </c>
      <c r="D46">
        <f t="shared" si="1"/>
        <v>0.35000000000000009</v>
      </c>
      <c r="E46" s="71">
        <f t="shared" si="2"/>
        <v>10</v>
      </c>
      <c r="F46">
        <v>3.0666666666666664</v>
      </c>
    </row>
    <row r="47" spans="1:6" x14ac:dyDescent="0.25">
      <c r="A47" t="s">
        <v>1934</v>
      </c>
      <c r="B47">
        <v>2.65</v>
      </c>
      <c r="C47" s="2">
        <f t="shared" si="0"/>
        <v>2.6499999999999999E-2</v>
      </c>
      <c r="D47">
        <f t="shared" si="1"/>
        <v>-0.41666666666666652</v>
      </c>
      <c r="E47">
        <f t="shared" si="2"/>
        <v>0</v>
      </c>
      <c r="F47">
        <v>3.0666666666666664</v>
      </c>
    </row>
    <row r="48" spans="1:6" x14ac:dyDescent="0.25">
      <c r="A48" t="s">
        <v>1933</v>
      </c>
      <c r="B48">
        <v>2.6249999999999996</v>
      </c>
      <c r="C48" s="2">
        <f t="shared" si="0"/>
        <v>2.6249999999999996E-2</v>
      </c>
      <c r="D48">
        <f t="shared" si="1"/>
        <v>-0.44166666666666687</v>
      </c>
      <c r="E48">
        <f t="shared" si="2"/>
        <v>0</v>
      </c>
      <c r="F48">
        <v>3.0666666666666664</v>
      </c>
    </row>
    <row r="49" spans="1:6" x14ac:dyDescent="0.25">
      <c r="A49" t="s">
        <v>1932</v>
      </c>
      <c r="B49">
        <v>2.8916666666666662</v>
      </c>
      <c r="C49" s="2">
        <f t="shared" si="0"/>
        <v>2.891666666666666E-2</v>
      </c>
      <c r="D49">
        <f t="shared" si="1"/>
        <v>-0.17500000000000027</v>
      </c>
      <c r="E49">
        <f t="shared" si="2"/>
        <v>0</v>
      </c>
      <c r="F49">
        <v>3.0666666666666664</v>
      </c>
    </row>
    <row r="50" spans="1:6" x14ac:dyDescent="0.25">
      <c r="A50" t="s">
        <v>1931</v>
      </c>
      <c r="B50">
        <v>3.5166666666666662</v>
      </c>
      <c r="C50" s="2">
        <f t="shared" si="0"/>
        <v>3.5166666666666659E-2</v>
      </c>
      <c r="D50">
        <f t="shared" si="1"/>
        <v>0.44999999999999973</v>
      </c>
      <c r="E50" s="71">
        <f t="shared" si="2"/>
        <v>10</v>
      </c>
      <c r="F50">
        <v>3.0666666666666664</v>
      </c>
    </row>
    <row r="51" spans="1:6" x14ac:dyDescent="0.25">
      <c r="A51" t="s">
        <v>1930</v>
      </c>
      <c r="B51">
        <v>4.0916666666666668</v>
      </c>
      <c r="C51" s="2">
        <f t="shared" si="0"/>
        <v>4.0916666666666671E-2</v>
      </c>
      <c r="D51">
        <f t="shared" si="1"/>
        <v>1.0250000000000004</v>
      </c>
      <c r="E51" s="70">
        <f t="shared" si="2"/>
        <v>20</v>
      </c>
      <c r="F51">
        <v>3.0666666666666664</v>
      </c>
    </row>
    <row r="52" spans="1:6" x14ac:dyDescent="0.25">
      <c r="A52" t="s">
        <v>1929</v>
      </c>
      <c r="B52">
        <v>3.0166666666666671</v>
      </c>
      <c r="C52" s="2">
        <f t="shared" si="0"/>
        <v>3.0166666666666671E-2</v>
      </c>
      <c r="D52">
        <f t="shared" si="1"/>
        <v>-4.9999999999999378E-2</v>
      </c>
      <c r="E52">
        <f t="shared" si="2"/>
        <v>0</v>
      </c>
      <c r="F52">
        <v>3.0666666666666664</v>
      </c>
    </row>
    <row r="53" spans="1:6" x14ac:dyDescent="0.25">
      <c r="A53" t="s">
        <v>1928</v>
      </c>
      <c r="B53">
        <v>3.5583333333333336</v>
      </c>
      <c r="C53" s="2">
        <f t="shared" si="0"/>
        <v>3.5583333333333335E-2</v>
      </c>
      <c r="D53">
        <f t="shared" si="1"/>
        <v>0.49166666666666714</v>
      </c>
      <c r="E53" s="71">
        <f t="shared" si="2"/>
        <v>10</v>
      </c>
      <c r="F53">
        <v>3.0666666666666664</v>
      </c>
    </row>
    <row r="54" spans="1:6" x14ac:dyDescent="0.25">
      <c r="A54" t="s">
        <v>1927</v>
      </c>
      <c r="B54">
        <v>3.5999999999999996</v>
      </c>
      <c r="C54" s="2">
        <f t="shared" si="0"/>
        <v>3.5999999999999997E-2</v>
      </c>
      <c r="D54">
        <f t="shared" si="1"/>
        <v>0.53333333333333321</v>
      </c>
      <c r="E54" s="71">
        <f t="shared" si="2"/>
        <v>10</v>
      </c>
      <c r="F54">
        <v>3.0666666666666664</v>
      </c>
    </row>
    <row r="55" spans="1:6" x14ac:dyDescent="0.25">
      <c r="A55" t="s">
        <v>1926</v>
      </c>
      <c r="B55">
        <v>3.1</v>
      </c>
      <c r="C55" s="2">
        <f t="shared" si="0"/>
        <v>3.1E-2</v>
      </c>
      <c r="D55">
        <f t="shared" si="1"/>
        <v>3.3333333333333659E-2</v>
      </c>
      <c r="E55" s="71">
        <f t="shared" si="2"/>
        <v>10</v>
      </c>
      <c r="F55">
        <v>3.0666666666666664</v>
      </c>
    </row>
    <row r="56" spans="1:6" x14ac:dyDescent="0.25">
      <c r="A56" t="s">
        <v>1925</v>
      </c>
      <c r="B56">
        <v>3.3749999999999996</v>
      </c>
      <c r="C56" s="2">
        <f t="shared" si="0"/>
        <v>3.3749999999999995E-2</v>
      </c>
      <c r="D56">
        <f t="shared" si="1"/>
        <v>0.30833333333333313</v>
      </c>
      <c r="E56" s="71">
        <f t="shared" si="2"/>
        <v>10</v>
      </c>
      <c r="F56">
        <v>3.0666666666666664</v>
      </c>
    </row>
    <row r="57" spans="1:6" x14ac:dyDescent="0.25">
      <c r="A57" t="s">
        <v>1924</v>
      </c>
      <c r="B57">
        <v>3.7749999999999999</v>
      </c>
      <c r="C57" s="2">
        <f t="shared" si="0"/>
        <v>3.7749999999999999E-2</v>
      </c>
      <c r="D57">
        <f t="shared" si="1"/>
        <v>0.70833333333333348</v>
      </c>
      <c r="E57" s="71">
        <f t="shared" si="2"/>
        <v>10</v>
      </c>
      <c r="F57">
        <v>3.0666666666666664</v>
      </c>
    </row>
    <row r="58" spans="1:6" x14ac:dyDescent="0.25">
      <c r="A58" t="s">
        <v>1923</v>
      </c>
      <c r="B58">
        <v>2.6916666666666664</v>
      </c>
      <c r="C58" s="2">
        <f t="shared" si="0"/>
        <v>2.6916666666666665E-2</v>
      </c>
      <c r="D58">
        <f t="shared" si="1"/>
        <v>-0.375</v>
      </c>
      <c r="E58">
        <f t="shared" si="2"/>
        <v>0</v>
      </c>
      <c r="F58">
        <v>3.0666666666666664</v>
      </c>
    </row>
    <row r="59" spans="1:6" x14ac:dyDescent="0.25">
      <c r="A59" t="s">
        <v>1922</v>
      </c>
      <c r="B59">
        <v>4.1249999999999991</v>
      </c>
      <c r="C59" s="2">
        <f t="shared" si="0"/>
        <v>4.1249999999999988E-2</v>
      </c>
      <c r="D59">
        <f t="shared" si="1"/>
        <v>1.0583333333333327</v>
      </c>
      <c r="E59" s="70">
        <f t="shared" si="2"/>
        <v>20</v>
      </c>
      <c r="F59">
        <v>3.0666666666666664</v>
      </c>
    </row>
    <row r="60" spans="1:6" x14ac:dyDescent="0.25">
      <c r="A60" t="s">
        <v>1921</v>
      </c>
      <c r="B60">
        <v>3.0250000000000004</v>
      </c>
      <c r="C60" s="2">
        <f t="shared" si="0"/>
        <v>3.0250000000000003E-2</v>
      </c>
      <c r="D60">
        <f t="shared" si="1"/>
        <v>-4.1666666666666075E-2</v>
      </c>
      <c r="E60">
        <f t="shared" si="2"/>
        <v>0</v>
      </c>
      <c r="F60">
        <v>3.0666666666666664</v>
      </c>
    </row>
    <row r="61" spans="1:6" x14ac:dyDescent="0.25">
      <c r="A61" t="s">
        <v>1920</v>
      </c>
      <c r="B61">
        <v>2.5083333333333329</v>
      </c>
      <c r="C61" s="2">
        <f t="shared" si="0"/>
        <v>2.5083333333333329E-2</v>
      </c>
      <c r="D61">
        <f t="shared" si="1"/>
        <v>-0.55833333333333357</v>
      </c>
      <c r="E61">
        <f t="shared" si="2"/>
        <v>0</v>
      </c>
      <c r="F61">
        <v>3.0666666666666664</v>
      </c>
    </row>
    <row r="62" spans="1:6" x14ac:dyDescent="0.25">
      <c r="A62" t="s">
        <v>1919</v>
      </c>
      <c r="B62">
        <v>3.5500000000000003</v>
      </c>
      <c r="C62" s="2">
        <f t="shared" si="0"/>
        <v>3.5500000000000004E-2</v>
      </c>
      <c r="D62">
        <f t="shared" si="1"/>
        <v>0.48333333333333384</v>
      </c>
      <c r="E62" s="71">
        <f t="shared" si="2"/>
        <v>10</v>
      </c>
      <c r="F62">
        <v>3.0666666666666664</v>
      </c>
    </row>
    <row r="63" spans="1:6" x14ac:dyDescent="0.25">
      <c r="A63" t="s">
        <v>1918</v>
      </c>
      <c r="B63">
        <v>3.6250000000000004</v>
      </c>
      <c r="C63" s="2">
        <f t="shared" si="0"/>
        <v>3.6250000000000004E-2</v>
      </c>
      <c r="D63">
        <f t="shared" si="1"/>
        <v>0.55833333333333401</v>
      </c>
      <c r="E63" s="71">
        <f t="shared" si="2"/>
        <v>10</v>
      </c>
      <c r="F63">
        <v>3.0666666666666664</v>
      </c>
    </row>
    <row r="64" spans="1:6" x14ac:dyDescent="0.25">
      <c r="A64" t="s">
        <v>1917</v>
      </c>
      <c r="B64">
        <v>3.4166666666666665</v>
      </c>
      <c r="C64" s="2">
        <f t="shared" si="0"/>
        <v>3.4166666666666665E-2</v>
      </c>
      <c r="D64">
        <f t="shared" si="1"/>
        <v>0.35000000000000009</v>
      </c>
      <c r="E64" s="71">
        <f t="shared" si="2"/>
        <v>10</v>
      </c>
      <c r="F64">
        <v>3.0666666666666664</v>
      </c>
    </row>
    <row r="65" spans="1:6" x14ac:dyDescent="0.25">
      <c r="A65" t="s">
        <v>1916</v>
      </c>
      <c r="B65">
        <v>2.7999999999999994</v>
      </c>
      <c r="C65" s="2">
        <f t="shared" si="0"/>
        <v>2.7999999999999994E-2</v>
      </c>
      <c r="D65">
        <f t="shared" si="1"/>
        <v>-0.26666666666666705</v>
      </c>
      <c r="E65">
        <f t="shared" si="2"/>
        <v>0</v>
      </c>
      <c r="F65">
        <v>3.0666666666666664</v>
      </c>
    </row>
    <row r="66" spans="1:6" x14ac:dyDescent="0.25">
      <c r="A66" t="s">
        <v>1915</v>
      </c>
      <c r="B66">
        <v>3.9166666666666665</v>
      </c>
      <c r="C66" s="2">
        <f t="shared" si="0"/>
        <v>3.9166666666666662E-2</v>
      </c>
      <c r="D66">
        <f t="shared" si="1"/>
        <v>0.85000000000000009</v>
      </c>
      <c r="E66" s="71">
        <f t="shared" si="2"/>
        <v>10</v>
      </c>
      <c r="F66">
        <v>3.0666666666666664</v>
      </c>
    </row>
    <row r="67" spans="1:6" x14ac:dyDescent="0.25">
      <c r="A67" t="s">
        <v>1914</v>
      </c>
      <c r="B67">
        <v>2.9416666666666669</v>
      </c>
      <c r="C67" s="2">
        <f t="shared" si="0"/>
        <v>2.9416666666666667E-2</v>
      </c>
      <c r="D67">
        <f t="shared" si="1"/>
        <v>-0.12499999999999956</v>
      </c>
      <c r="E67">
        <f t="shared" si="2"/>
        <v>0</v>
      </c>
      <c r="F67">
        <v>3.0666666666666664</v>
      </c>
    </row>
    <row r="68" spans="1:6" x14ac:dyDescent="0.25">
      <c r="A68" t="s">
        <v>1913</v>
      </c>
      <c r="B68">
        <v>3.7583333333333342</v>
      </c>
      <c r="C68" s="2">
        <f t="shared" ref="C68:C74" si="3">B68/100</f>
        <v>3.7583333333333344E-2</v>
      </c>
      <c r="D68">
        <f t="shared" ref="D68:D74" si="4">B68-F68</f>
        <v>0.69166666666666776</v>
      </c>
      <c r="E68" s="71">
        <f t="shared" ref="E68:E74" si="5">IF(D68&gt;=2,25,IF(D68&gt;=1,20,IF(D68&gt;0,10,0)))</f>
        <v>10</v>
      </c>
      <c r="F68">
        <v>3.0666666666666664</v>
      </c>
    </row>
    <row r="69" spans="1:6" x14ac:dyDescent="0.25">
      <c r="A69" t="s">
        <v>1912</v>
      </c>
      <c r="B69">
        <v>2.6083333333333329</v>
      </c>
      <c r="C69" s="2">
        <f t="shared" si="3"/>
        <v>2.608333333333333E-2</v>
      </c>
      <c r="D69">
        <f t="shared" si="4"/>
        <v>-0.45833333333333348</v>
      </c>
      <c r="E69">
        <f t="shared" si="5"/>
        <v>0</v>
      </c>
      <c r="F69">
        <v>3.0666666666666664</v>
      </c>
    </row>
    <row r="70" spans="1:6" x14ac:dyDescent="0.25">
      <c r="A70" t="s">
        <v>1911</v>
      </c>
      <c r="B70">
        <v>2.7166666666666668</v>
      </c>
      <c r="C70" s="2">
        <f t="shared" si="3"/>
        <v>2.7166666666666669E-2</v>
      </c>
      <c r="D70">
        <f t="shared" si="4"/>
        <v>-0.34999999999999964</v>
      </c>
      <c r="E70">
        <f t="shared" si="5"/>
        <v>0</v>
      </c>
      <c r="F70">
        <v>3.0666666666666664</v>
      </c>
    </row>
    <row r="71" spans="1:6" x14ac:dyDescent="0.25">
      <c r="A71" t="s">
        <v>1910</v>
      </c>
      <c r="B71">
        <v>3.0333333333333337</v>
      </c>
      <c r="C71" s="2">
        <f t="shared" si="3"/>
        <v>3.0333333333333337E-2</v>
      </c>
      <c r="D71">
        <f t="shared" si="4"/>
        <v>-3.3333333333332771E-2</v>
      </c>
      <c r="E71">
        <f t="shared" si="5"/>
        <v>0</v>
      </c>
      <c r="F71">
        <v>3.0666666666666664</v>
      </c>
    </row>
    <row r="72" spans="1:6" x14ac:dyDescent="0.25">
      <c r="A72" t="s">
        <v>1909</v>
      </c>
      <c r="B72">
        <v>3.4083333333333337</v>
      </c>
      <c r="C72" s="2">
        <f t="shared" si="3"/>
        <v>3.4083333333333334E-2</v>
      </c>
      <c r="D72">
        <f t="shared" si="4"/>
        <v>0.34166666666666723</v>
      </c>
      <c r="E72" s="71">
        <f t="shared" si="5"/>
        <v>10</v>
      </c>
      <c r="F72">
        <v>3.0666666666666664</v>
      </c>
    </row>
    <row r="73" spans="1:6" x14ac:dyDescent="0.25">
      <c r="A73" t="s">
        <v>1908</v>
      </c>
      <c r="B73">
        <v>2.7416666666666671</v>
      </c>
      <c r="C73" s="2">
        <f t="shared" si="3"/>
        <v>2.7416666666666673E-2</v>
      </c>
      <c r="D73">
        <f t="shared" si="4"/>
        <v>-0.32499999999999929</v>
      </c>
      <c r="E73">
        <f t="shared" si="5"/>
        <v>0</v>
      </c>
      <c r="F73">
        <v>3.0666666666666664</v>
      </c>
    </row>
    <row r="74" spans="1:6" x14ac:dyDescent="0.25">
      <c r="A74" t="s">
        <v>1907</v>
      </c>
      <c r="B74">
        <v>3.6416666666666671</v>
      </c>
      <c r="C74" s="2">
        <f t="shared" si="3"/>
        <v>3.6416666666666674E-2</v>
      </c>
      <c r="D74">
        <f t="shared" si="4"/>
        <v>0.57500000000000062</v>
      </c>
      <c r="E74" s="71">
        <f t="shared" si="5"/>
        <v>10</v>
      </c>
      <c r="F74">
        <v>3.0666666666666664</v>
      </c>
    </row>
  </sheetData>
  <autoFilter ref="A2:F2" xr:uid="{6C87ACA7-01D3-49F8-9241-D9AF7548A28E}"/>
  <mergeCells count="1">
    <mergeCell ref="A1:J1"/>
  </mergeCells>
  <pageMargins left="0.7" right="0.7" top="0.75" bottom="0.75" header="0.3" footer="0.3"/>
  <pageSetup orientation="portrait" horizontalDpi="1200" verticalDpi="1200" r:id="rId1"/>
  <headerFooter>
    <oddHeader>&amp;LPrincipal Forgiveness Data Used for SFY 2023 Projects&amp;R11/29/2022</oddHeader>
    <oddFooter>&amp;LWisconsin DNR Environmental Loans&amp;Cdnr.wi.gov/topic/aid/dataSources.html&amp;RPage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D4AB3-6949-4DF4-9B7B-B6FD20E3DC1C}">
  <dimension ref="A1:F1853"/>
  <sheetViews>
    <sheetView topLeftCell="A418" workbookViewId="0">
      <selection activeCell="C430" sqref="C430"/>
    </sheetView>
  </sheetViews>
  <sheetFormatPr defaultRowHeight="15" x14ac:dyDescent="0.25"/>
  <cols>
    <col min="1" max="1" width="11.28515625" bestFit="1" customWidth="1"/>
    <col min="2" max="2" width="10" bestFit="1" customWidth="1"/>
    <col min="3" max="3" width="20.5703125" bestFit="1" customWidth="1"/>
    <col min="4" max="4" width="13.7109375" bestFit="1" customWidth="1"/>
    <col min="5" max="5" width="10.42578125" style="12" bestFit="1" customWidth="1"/>
  </cols>
  <sheetData>
    <row r="1" spans="1:6" x14ac:dyDescent="0.25">
      <c r="A1" s="80" t="s">
        <v>1983</v>
      </c>
      <c r="B1" s="80"/>
      <c r="C1" s="80"/>
      <c r="D1" s="80"/>
      <c r="E1" s="80"/>
      <c r="F1" s="80"/>
    </row>
    <row r="2" spans="1:6" x14ac:dyDescent="0.25">
      <c r="A2" s="9" t="s">
        <v>1984</v>
      </c>
      <c r="B2" s="9" t="s">
        <v>1985</v>
      </c>
      <c r="C2" s="10" t="s">
        <v>1986</v>
      </c>
      <c r="D2" s="10" t="s">
        <v>1691</v>
      </c>
      <c r="E2" s="11" t="s">
        <v>6934</v>
      </c>
      <c r="F2" s="32" t="s">
        <v>1979</v>
      </c>
    </row>
    <row r="3" spans="1:6" x14ac:dyDescent="0.25">
      <c r="A3" s="13" t="s">
        <v>1987</v>
      </c>
      <c r="B3" s="14" t="s">
        <v>1989</v>
      </c>
      <c r="C3" s="15" t="s">
        <v>1990</v>
      </c>
      <c r="D3" s="16" t="s">
        <v>1991</v>
      </c>
      <c r="E3" s="17">
        <v>2375</v>
      </c>
      <c r="F3" s="33">
        <f>IFERROR(VLOOKUP(E3,Points!$M$2:$O$11,3,TRUE),"")</f>
        <v>40</v>
      </c>
    </row>
    <row r="4" spans="1:6" x14ac:dyDescent="0.25">
      <c r="A4" s="18" t="s">
        <v>1992</v>
      </c>
      <c r="B4" s="14" t="s">
        <v>1994</v>
      </c>
      <c r="C4" s="15" t="s">
        <v>1995</v>
      </c>
      <c r="D4" s="16" t="s">
        <v>224</v>
      </c>
      <c r="E4" s="17">
        <v>2000</v>
      </c>
      <c r="F4" s="33">
        <f>IFERROR(VLOOKUP(E4,Points!$M$2:$O$11,3,TRUE),"")</f>
        <v>40</v>
      </c>
    </row>
    <row r="5" spans="1:6" x14ac:dyDescent="0.25">
      <c r="A5" s="18" t="s">
        <v>1996</v>
      </c>
      <c r="B5" s="14" t="s">
        <v>1994</v>
      </c>
      <c r="C5" s="15" t="s">
        <v>1998</v>
      </c>
      <c r="D5" s="16" t="s">
        <v>49</v>
      </c>
      <c r="E5" s="17">
        <v>465</v>
      </c>
      <c r="F5" s="33">
        <f>IFERROR(VLOOKUP(E5,Points!$M$2:$O$11,3,TRUE),"")</f>
        <v>80</v>
      </c>
    </row>
    <row r="6" spans="1:6" x14ac:dyDescent="0.25">
      <c r="A6" s="18" t="s">
        <v>1999</v>
      </c>
      <c r="B6" s="14" t="s">
        <v>1989</v>
      </c>
      <c r="C6" s="15" t="s">
        <v>292</v>
      </c>
      <c r="D6" s="16" t="s">
        <v>292</v>
      </c>
      <c r="E6" s="17">
        <v>1736</v>
      </c>
      <c r="F6" s="33">
        <f>IFERROR(VLOOKUP(E6,Points!$M$2:$O$11,3,TRUE),"")</f>
        <v>50</v>
      </c>
    </row>
    <row r="7" spans="1:6" x14ac:dyDescent="0.25">
      <c r="A7" s="18" t="s">
        <v>2001</v>
      </c>
      <c r="B7" s="14" t="s">
        <v>1994</v>
      </c>
      <c r="C7" s="15" t="s">
        <v>292</v>
      </c>
      <c r="D7" s="16" t="s">
        <v>292</v>
      </c>
      <c r="E7" s="17">
        <v>1379</v>
      </c>
      <c r="F7" s="33">
        <f>IFERROR(VLOOKUP(E7,Points!$M$2:$O$11,3,TRUE),"")</f>
        <v>60</v>
      </c>
    </row>
    <row r="8" spans="1:6" x14ac:dyDescent="0.25">
      <c r="A8" s="18" t="s">
        <v>2003</v>
      </c>
      <c r="B8" s="14" t="s">
        <v>1994</v>
      </c>
      <c r="C8" s="15" t="s">
        <v>292</v>
      </c>
      <c r="D8" s="16" t="s">
        <v>5</v>
      </c>
      <c r="E8" s="17">
        <v>543</v>
      </c>
      <c r="F8" s="33">
        <f>IFERROR(VLOOKUP(E8,Points!$M$2:$O$11,3,TRUE),"")</f>
        <v>70</v>
      </c>
    </row>
    <row r="9" spans="1:6" x14ac:dyDescent="0.25">
      <c r="A9" s="18" t="s">
        <v>2005</v>
      </c>
      <c r="B9" s="14" t="s">
        <v>1994</v>
      </c>
      <c r="C9" s="15" t="s">
        <v>292</v>
      </c>
      <c r="D9" s="16" t="s">
        <v>263</v>
      </c>
      <c r="E9" s="17">
        <v>1408</v>
      </c>
      <c r="F9" s="33">
        <f>IFERROR(VLOOKUP(E9,Points!$M$2:$O$11,3,TRUE),"")</f>
        <v>60</v>
      </c>
    </row>
    <row r="10" spans="1:6" x14ac:dyDescent="0.25">
      <c r="A10" s="18" t="s">
        <v>2007</v>
      </c>
      <c r="B10" s="14" t="s">
        <v>1994</v>
      </c>
      <c r="C10" s="15" t="s">
        <v>2009</v>
      </c>
      <c r="D10" s="16" t="s">
        <v>133</v>
      </c>
      <c r="E10" s="17">
        <v>3422</v>
      </c>
      <c r="F10" s="33">
        <f>IFERROR(VLOOKUP(E10,Points!$M$2:$O$11,3,TRUE),"")</f>
        <v>30</v>
      </c>
    </row>
    <row r="11" spans="1:6" x14ac:dyDescent="0.25">
      <c r="A11" s="18" t="s">
        <v>2010</v>
      </c>
      <c r="B11" s="14" t="s">
        <v>2012</v>
      </c>
      <c r="C11" s="15" t="s">
        <v>2013</v>
      </c>
      <c r="D11" s="16" t="s">
        <v>72</v>
      </c>
      <c r="E11" s="17">
        <v>492</v>
      </c>
      <c r="F11" s="33">
        <f>IFERROR(VLOOKUP(E11,Points!$M$2:$O$11,3,TRUE),"")</f>
        <v>80</v>
      </c>
    </row>
    <row r="12" spans="1:6" x14ac:dyDescent="0.25">
      <c r="A12" s="18" t="s">
        <v>2014</v>
      </c>
      <c r="B12" s="14" t="s">
        <v>1994</v>
      </c>
      <c r="C12" s="15" t="s">
        <v>2016</v>
      </c>
      <c r="D12" s="16" t="s">
        <v>15</v>
      </c>
      <c r="E12" s="17">
        <v>750</v>
      </c>
      <c r="F12" s="33">
        <f>IFERROR(VLOOKUP(E12,Points!$M$2:$O$11,3,TRUE),"")</f>
        <v>70</v>
      </c>
    </row>
    <row r="13" spans="1:6" x14ac:dyDescent="0.25">
      <c r="A13" s="18" t="s">
        <v>2017</v>
      </c>
      <c r="B13" s="14" t="s">
        <v>1994</v>
      </c>
      <c r="C13" s="15" t="s">
        <v>2019</v>
      </c>
      <c r="D13" s="16" t="s">
        <v>104</v>
      </c>
      <c r="E13" s="17">
        <v>366</v>
      </c>
      <c r="F13" s="33">
        <f>IFERROR(VLOOKUP(E13,Points!$M$2:$O$11,3,TRUE),"")</f>
        <v>80</v>
      </c>
    </row>
    <row r="14" spans="1:6" x14ac:dyDescent="0.25">
      <c r="A14" s="18" t="s">
        <v>2020</v>
      </c>
      <c r="B14" s="14" t="s">
        <v>1994</v>
      </c>
      <c r="C14" s="15" t="s">
        <v>2022</v>
      </c>
      <c r="D14" s="16" t="s">
        <v>131</v>
      </c>
      <c r="E14" s="17">
        <v>877</v>
      </c>
      <c r="F14" s="33">
        <f>IFERROR(VLOOKUP(E14,Points!$M$2:$O$11,3,TRUE),"")</f>
        <v>70</v>
      </c>
    </row>
    <row r="15" spans="1:6" x14ac:dyDescent="0.25">
      <c r="A15" s="18" t="s">
        <v>2023</v>
      </c>
      <c r="B15" s="14" t="s">
        <v>1994</v>
      </c>
      <c r="C15" s="15" t="s">
        <v>2025</v>
      </c>
      <c r="D15" s="16" t="s">
        <v>49</v>
      </c>
      <c r="E15" s="17">
        <v>473</v>
      </c>
      <c r="F15" s="33">
        <f>IFERROR(VLOOKUP(E15,Points!$M$2:$O$11,3,TRUE),"")</f>
        <v>80</v>
      </c>
    </row>
    <row r="16" spans="1:6" x14ac:dyDescent="0.25">
      <c r="A16" s="18" t="s">
        <v>2026</v>
      </c>
      <c r="B16" s="14" t="s">
        <v>1994</v>
      </c>
      <c r="C16" s="15" t="s">
        <v>2028</v>
      </c>
      <c r="D16" s="16" t="s">
        <v>1</v>
      </c>
      <c r="E16" s="17">
        <v>386</v>
      </c>
      <c r="F16" s="33">
        <f>IFERROR(VLOOKUP(E16,Points!$M$2:$O$11,3,TRUE),"")</f>
        <v>80</v>
      </c>
    </row>
    <row r="17" spans="1:6" x14ac:dyDescent="0.25">
      <c r="A17" s="18" t="s">
        <v>2029</v>
      </c>
      <c r="B17" s="14" t="s">
        <v>1994</v>
      </c>
      <c r="C17" s="15" t="s">
        <v>2031</v>
      </c>
      <c r="D17" s="16" t="s">
        <v>92</v>
      </c>
      <c r="E17" s="17">
        <v>866</v>
      </c>
      <c r="F17" s="33">
        <f>IFERROR(VLOOKUP(E17,Points!$M$2:$O$11,3,TRUE),"")</f>
        <v>70</v>
      </c>
    </row>
    <row r="18" spans="1:6" x14ac:dyDescent="0.25">
      <c r="A18" s="18" t="s">
        <v>2032</v>
      </c>
      <c r="B18" s="14" t="s">
        <v>2012</v>
      </c>
      <c r="C18" s="15" t="s">
        <v>2034</v>
      </c>
      <c r="D18" s="16" t="s">
        <v>5</v>
      </c>
      <c r="E18" s="17">
        <v>1084</v>
      </c>
      <c r="F18" s="33">
        <f>IFERROR(VLOOKUP(E18,Points!$M$2:$O$11,3,TRUE),"")</f>
        <v>60</v>
      </c>
    </row>
    <row r="19" spans="1:6" x14ac:dyDescent="0.25">
      <c r="A19" s="18" t="s">
        <v>2035</v>
      </c>
      <c r="B19" s="14" t="s">
        <v>1994</v>
      </c>
      <c r="C19" s="15" t="s">
        <v>2034</v>
      </c>
      <c r="D19" s="16" t="s">
        <v>5</v>
      </c>
      <c r="E19" s="17">
        <v>1219</v>
      </c>
      <c r="F19" s="33">
        <f>IFERROR(VLOOKUP(E19,Points!$M$2:$O$11,3,TRUE),"")</f>
        <v>60</v>
      </c>
    </row>
    <row r="20" spans="1:6" x14ac:dyDescent="0.25">
      <c r="A20" s="18" t="s">
        <v>2037</v>
      </c>
      <c r="B20" s="14" t="s">
        <v>1994</v>
      </c>
      <c r="C20" s="15" t="s">
        <v>2034</v>
      </c>
      <c r="D20" s="16" t="s">
        <v>170</v>
      </c>
      <c r="E20" s="17">
        <v>731</v>
      </c>
      <c r="F20" s="33">
        <f>IFERROR(VLOOKUP(E20,Points!$M$2:$O$11,3,TRUE),"")</f>
        <v>70</v>
      </c>
    </row>
    <row r="21" spans="1:6" x14ac:dyDescent="0.25">
      <c r="A21" s="18" t="s">
        <v>2039</v>
      </c>
      <c r="B21" s="14" t="s">
        <v>1994</v>
      </c>
      <c r="C21" s="15" t="s">
        <v>2041</v>
      </c>
      <c r="D21" s="16" t="s">
        <v>7</v>
      </c>
      <c r="E21" s="17">
        <v>2056</v>
      </c>
      <c r="F21" s="33">
        <f>IFERROR(VLOOKUP(E21,Points!$M$2:$O$11,3,TRUE),"")</f>
        <v>40</v>
      </c>
    </row>
    <row r="22" spans="1:6" x14ac:dyDescent="0.25">
      <c r="A22" s="18" t="s">
        <v>2042</v>
      </c>
      <c r="B22" s="14" t="s">
        <v>1994</v>
      </c>
      <c r="C22" s="15" t="s">
        <v>2041</v>
      </c>
      <c r="D22" s="16" t="s">
        <v>263</v>
      </c>
      <c r="E22" s="17">
        <v>1193</v>
      </c>
      <c r="F22" s="33">
        <f>IFERROR(VLOOKUP(E22,Points!$M$2:$O$11,3,TRUE),"")</f>
        <v>60</v>
      </c>
    </row>
    <row r="23" spans="1:6" x14ac:dyDescent="0.25">
      <c r="A23" s="18" t="s">
        <v>2044</v>
      </c>
      <c r="B23" s="14" t="s">
        <v>1994</v>
      </c>
      <c r="C23" s="15" t="s">
        <v>2041</v>
      </c>
      <c r="D23" s="16" t="s">
        <v>101</v>
      </c>
      <c r="E23" s="17">
        <v>690</v>
      </c>
      <c r="F23" s="33">
        <f>IFERROR(VLOOKUP(E23,Points!$M$2:$O$11,3,TRUE),"")</f>
        <v>70</v>
      </c>
    </row>
    <row r="24" spans="1:6" x14ac:dyDescent="0.25">
      <c r="A24" s="18" t="s">
        <v>2046</v>
      </c>
      <c r="B24" s="14" t="s">
        <v>1994</v>
      </c>
      <c r="C24" s="15" t="s">
        <v>2048</v>
      </c>
      <c r="D24" s="16" t="s">
        <v>124</v>
      </c>
      <c r="E24" s="17">
        <v>2987</v>
      </c>
      <c r="F24" s="33">
        <f>IFERROR(VLOOKUP(E24,Points!$M$2:$O$11,3,TRUE),"")</f>
        <v>40</v>
      </c>
    </row>
    <row r="25" spans="1:6" x14ac:dyDescent="0.25">
      <c r="A25" s="18" t="s">
        <v>2049</v>
      </c>
      <c r="B25" s="14" t="s">
        <v>1989</v>
      </c>
      <c r="C25" s="15" t="s">
        <v>2051</v>
      </c>
      <c r="D25" s="16" t="s">
        <v>131</v>
      </c>
      <c r="E25" s="17">
        <v>3210</v>
      </c>
      <c r="F25" s="33">
        <f>IFERROR(VLOOKUP(E25,Points!$M$2:$O$11,3,TRUE),"")</f>
        <v>30</v>
      </c>
    </row>
    <row r="26" spans="1:6" x14ac:dyDescent="0.25">
      <c r="A26" s="18" t="s">
        <v>2052</v>
      </c>
      <c r="B26" s="14" t="s">
        <v>1994</v>
      </c>
      <c r="C26" s="15" t="s">
        <v>2051</v>
      </c>
      <c r="D26" s="16" t="s">
        <v>47</v>
      </c>
      <c r="E26" s="17">
        <v>6939</v>
      </c>
      <c r="F26" s="33">
        <f>IFERROR(VLOOKUP(E26,Points!$M$2:$O$11,3,TRUE),"")</f>
        <v>20</v>
      </c>
    </row>
    <row r="27" spans="1:6" x14ac:dyDescent="0.25">
      <c r="A27" s="18" t="s">
        <v>2054</v>
      </c>
      <c r="B27" s="14" t="s">
        <v>2012</v>
      </c>
      <c r="C27" s="15" t="s">
        <v>2056</v>
      </c>
      <c r="D27" s="16" t="s">
        <v>19</v>
      </c>
      <c r="E27" s="17">
        <v>13956</v>
      </c>
      <c r="F27" s="33">
        <f>IFERROR(VLOOKUP(E27,Points!$M$2:$O$11,3,TRUE),"")</f>
        <v>0</v>
      </c>
    </row>
    <row r="28" spans="1:6" x14ac:dyDescent="0.25">
      <c r="A28" s="18" t="s">
        <v>2057</v>
      </c>
      <c r="B28" s="14" t="s">
        <v>1989</v>
      </c>
      <c r="C28" s="15" t="s">
        <v>2059</v>
      </c>
      <c r="D28" s="16" t="s">
        <v>163</v>
      </c>
      <c r="E28" s="17">
        <v>710</v>
      </c>
      <c r="F28" s="33">
        <f>IFERROR(VLOOKUP(E28,Points!$M$2:$O$11,3,TRUE),"")</f>
        <v>70</v>
      </c>
    </row>
    <row r="29" spans="1:6" x14ac:dyDescent="0.25">
      <c r="A29" s="18" t="s">
        <v>2060</v>
      </c>
      <c r="B29" s="14" t="s">
        <v>1994</v>
      </c>
      <c r="C29" s="15" t="s">
        <v>2059</v>
      </c>
      <c r="D29" s="16" t="s">
        <v>163</v>
      </c>
      <c r="E29" s="17">
        <v>253</v>
      </c>
      <c r="F29" s="33">
        <f>IFERROR(VLOOKUP(E29,Points!$M$2:$O$11,3,TRUE),"")</f>
        <v>80</v>
      </c>
    </row>
    <row r="30" spans="1:6" x14ac:dyDescent="0.25">
      <c r="A30" s="18" t="s">
        <v>2062</v>
      </c>
      <c r="B30" s="14" t="s">
        <v>1994</v>
      </c>
      <c r="C30" s="15" t="s">
        <v>2059</v>
      </c>
      <c r="D30" s="16" t="s">
        <v>263</v>
      </c>
      <c r="E30" s="17">
        <v>1041</v>
      </c>
      <c r="F30" s="33">
        <f>IFERROR(VLOOKUP(E30,Points!$M$2:$O$11,3,TRUE),"")</f>
        <v>60</v>
      </c>
    </row>
    <row r="31" spans="1:6" x14ac:dyDescent="0.25">
      <c r="A31" s="18" t="s">
        <v>2064</v>
      </c>
      <c r="B31" s="14" t="s">
        <v>2012</v>
      </c>
      <c r="C31" s="15" t="s">
        <v>2066</v>
      </c>
      <c r="D31" s="16" t="s">
        <v>263</v>
      </c>
      <c r="E31" s="17">
        <v>481</v>
      </c>
      <c r="F31" s="33">
        <f>IFERROR(VLOOKUP(E31,Points!$M$2:$O$11,3,TRUE),"")</f>
        <v>80</v>
      </c>
    </row>
    <row r="32" spans="1:6" x14ac:dyDescent="0.25">
      <c r="A32" s="18" t="s">
        <v>2067</v>
      </c>
      <c r="B32" s="14" t="s">
        <v>2012</v>
      </c>
      <c r="C32" s="15" t="s">
        <v>2069</v>
      </c>
      <c r="D32" s="16" t="s">
        <v>212</v>
      </c>
      <c r="E32" s="17">
        <v>746</v>
      </c>
      <c r="F32" s="33">
        <f>IFERROR(VLOOKUP(E32,Points!$M$2:$O$11,3,TRUE),"")</f>
        <v>70</v>
      </c>
    </row>
    <row r="33" spans="1:6" x14ac:dyDescent="0.25">
      <c r="A33" s="18" t="s">
        <v>2070</v>
      </c>
      <c r="B33" s="14" t="s">
        <v>1994</v>
      </c>
      <c r="C33" s="15" t="s">
        <v>2069</v>
      </c>
      <c r="D33" s="16" t="s">
        <v>212</v>
      </c>
      <c r="E33" s="17">
        <v>892</v>
      </c>
      <c r="F33" s="33">
        <f>IFERROR(VLOOKUP(E33,Points!$M$2:$O$11,3,TRUE),"")</f>
        <v>70</v>
      </c>
    </row>
    <row r="34" spans="1:6" x14ac:dyDescent="0.25">
      <c r="A34" s="18" t="s">
        <v>2072</v>
      </c>
      <c r="B34" s="14" t="s">
        <v>1994</v>
      </c>
      <c r="C34" s="15" t="s">
        <v>2074</v>
      </c>
      <c r="D34" s="16" t="s">
        <v>50</v>
      </c>
      <c r="E34" s="17">
        <v>571</v>
      </c>
      <c r="F34" s="33">
        <f>IFERROR(VLOOKUP(E34,Points!$M$2:$O$11,3,TRUE),"")</f>
        <v>70</v>
      </c>
    </row>
    <row r="35" spans="1:6" x14ac:dyDescent="0.25">
      <c r="A35" s="18" t="s">
        <v>2075</v>
      </c>
      <c r="B35" s="14" t="s">
        <v>2012</v>
      </c>
      <c r="C35" s="15" t="s">
        <v>2077</v>
      </c>
      <c r="D35" s="16" t="s">
        <v>92</v>
      </c>
      <c r="E35" s="17">
        <v>416</v>
      </c>
      <c r="F35" s="33">
        <f>IFERROR(VLOOKUP(E35,Points!$M$2:$O$11,3,TRUE),"")</f>
        <v>80</v>
      </c>
    </row>
    <row r="36" spans="1:6" x14ac:dyDescent="0.25">
      <c r="A36" s="18" t="s">
        <v>2078</v>
      </c>
      <c r="B36" s="14" t="s">
        <v>1994</v>
      </c>
      <c r="C36" s="15" t="s">
        <v>2077</v>
      </c>
      <c r="D36" s="16" t="s">
        <v>92</v>
      </c>
      <c r="E36" s="17">
        <v>621</v>
      </c>
      <c r="F36" s="33">
        <f>IFERROR(VLOOKUP(E36,Points!$M$2:$O$11,3,TRUE),"")</f>
        <v>70</v>
      </c>
    </row>
    <row r="37" spans="1:6" x14ac:dyDescent="0.25">
      <c r="A37" s="18" t="s">
        <v>2080</v>
      </c>
      <c r="B37" s="14" t="s">
        <v>1994</v>
      </c>
      <c r="C37" s="15" t="s">
        <v>2082</v>
      </c>
      <c r="D37" s="16" t="s">
        <v>157</v>
      </c>
      <c r="E37" s="17">
        <v>1049</v>
      </c>
      <c r="F37" s="33">
        <f>IFERROR(VLOOKUP(E37,Points!$M$2:$O$11,3,TRUE),"")</f>
        <v>60</v>
      </c>
    </row>
    <row r="38" spans="1:6" x14ac:dyDescent="0.25">
      <c r="A38" s="18" t="s">
        <v>2083</v>
      </c>
      <c r="B38" s="14" t="s">
        <v>1989</v>
      </c>
      <c r="C38" s="15" t="s">
        <v>2085</v>
      </c>
      <c r="D38" s="16" t="s">
        <v>76</v>
      </c>
      <c r="E38" s="17">
        <v>9320</v>
      </c>
      <c r="F38" s="33">
        <f>IFERROR(VLOOKUP(E38,Points!$M$2:$O$11,3,TRUE),"")</f>
        <v>10</v>
      </c>
    </row>
    <row r="39" spans="1:6" x14ac:dyDescent="0.25">
      <c r="A39" s="18" t="s">
        <v>2086</v>
      </c>
      <c r="B39" s="14" t="s">
        <v>1994</v>
      </c>
      <c r="C39" s="15" t="s">
        <v>2088</v>
      </c>
      <c r="D39" s="16" t="s">
        <v>197</v>
      </c>
      <c r="E39" s="17">
        <v>172</v>
      </c>
      <c r="F39" s="33">
        <f>IFERROR(VLOOKUP(E39,Points!$M$2:$O$11,3,TRUE),"")</f>
        <v>100</v>
      </c>
    </row>
    <row r="40" spans="1:6" x14ac:dyDescent="0.25">
      <c r="A40" s="18" t="s">
        <v>2089</v>
      </c>
      <c r="B40" s="14" t="s">
        <v>1994</v>
      </c>
      <c r="C40" s="15" t="s">
        <v>2091</v>
      </c>
      <c r="D40" s="16" t="s">
        <v>152</v>
      </c>
      <c r="E40" s="17">
        <v>696</v>
      </c>
      <c r="F40" s="33">
        <f>IFERROR(VLOOKUP(E40,Points!$M$2:$O$11,3,TRUE),"")</f>
        <v>70</v>
      </c>
    </row>
    <row r="41" spans="1:6" x14ac:dyDescent="0.25">
      <c r="A41" s="18" t="s">
        <v>2092</v>
      </c>
      <c r="B41" s="14" t="s">
        <v>1989</v>
      </c>
      <c r="C41" s="15" t="s">
        <v>2094</v>
      </c>
      <c r="D41" s="16" t="s">
        <v>124</v>
      </c>
      <c r="E41" s="17">
        <v>2919</v>
      </c>
      <c r="F41" s="33">
        <f>IFERROR(VLOOKUP(E41,Points!$M$2:$O$11,3,TRUE),"")</f>
        <v>40</v>
      </c>
    </row>
    <row r="42" spans="1:6" x14ac:dyDescent="0.25">
      <c r="A42" s="18" t="s">
        <v>2095</v>
      </c>
      <c r="B42" s="14" t="s">
        <v>2012</v>
      </c>
      <c r="C42" s="15" t="s">
        <v>2097</v>
      </c>
      <c r="D42" s="16" t="s">
        <v>92</v>
      </c>
      <c r="E42" s="17">
        <v>1124</v>
      </c>
      <c r="F42" s="33">
        <f>IFERROR(VLOOKUP(E42,Points!$M$2:$O$11,3,TRUE),"")</f>
        <v>60</v>
      </c>
    </row>
    <row r="43" spans="1:6" x14ac:dyDescent="0.25">
      <c r="A43" s="18" t="s">
        <v>2098</v>
      </c>
      <c r="B43" s="14" t="s">
        <v>1994</v>
      </c>
      <c r="C43" s="15" t="s">
        <v>2097</v>
      </c>
      <c r="D43" s="16" t="s">
        <v>92</v>
      </c>
      <c r="E43" s="17">
        <v>1412</v>
      </c>
      <c r="F43" s="33">
        <f>IFERROR(VLOOKUP(E43,Points!$M$2:$O$11,3,TRUE),"")</f>
        <v>60</v>
      </c>
    </row>
    <row r="44" spans="1:6" x14ac:dyDescent="0.25">
      <c r="A44" s="18" t="s">
        <v>2100</v>
      </c>
      <c r="B44" s="14" t="s">
        <v>2012</v>
      </c>
      <c r="C44" s="15" t="s">
        <v>2102</v>
      </c>
      <c r="D44" s="16" t="s">
        <v>92</v>
      </c>
      <c r="E44" s="17">
        <v>379</v>
      </c>
      <c r="F44" s="33">
        <f>IFERROR(VLOOKUP(E44,Points!$M$2:$O$11,3,TRUE),"")</f>
        <v>80</v>
      </c>
    </row>
    <row r="45" spans="1:6" x14ac:dyDescent="0.25">
      <c r="A45" s="18" t="s">
        <v>2103</v>
      </c>
      <c r="B45" s="14" t="s">
        <v>1994</v>
      </c>
      <c r="C45" s="15" t="s">
        <v>2105</v>
      </c>
      <c r="D45" s="16" t="s">
        <v>186</v>
      </c>
      <c r="E45" s="17">
        <v>1216</v>
      </c>
      <c r="F45" s="33">
        <f>IFERROR(VLOOKUP(E45,Points!$M$2:$O$11,3,TRUE),"")</f>
        <v>60</v>
      </c>
    </row>
    <row r="46" spans="1:6" x14ac:dyDescent="0.25">
      <c r="A46" s="18" t="s">
        <v>2106</v>
      </c>
      <c r="B46" s="14" t="s">
        <v>1994</v>
      </c>
      <c r="C46" s="15" t="s">
        <v>2108</v>
      </c>
      <c r="D46" s="16" t="s">
        <v>42</v>
      </c>
      <c r="E46" s="17">
        <v>406</v>
      </c>
      <c r="F46" s="33">
        <f>IFERROR(VLOOKUP(E46,Points!$M$2:$O$11,3,TRUE),"")</f>
        <v>80</v>
      </c>
    </row>
    <row r="47" spans="1:6" x14ac:dyDescent="0.25">
      <c r="A47" s="18" t="s">
        <v>2109</v>
      </c>
      <c r="B47" s="14" t="s">
        <v>1994</v>
      </c>
      <c r="C47" s="15" t="s">
        <v>2108</v>
      </c>
      <c r="D47" s="16" t="s">
        <v>337</v>
      </c>
      <c r="E47" s="17">
        <v>54</v>
      </c>
      <c r="F47" s="33">
        <f>IFERROR(VLOOKUP(E47,Points!$M$2:$O$11,3,TRUE),"")</f>
        <v>100</v>
      </c>
    </row>
    <row r="48" spans="1:6" x14ac:dyDescent="0.25">
      <c r="A48" s="18" t="s">
        <v>2111</v>
      </c>
      <c r="B48" s="14" t="s">
        <v>1994</v>
      </c>
      <c r="C48" s="15" t="s">
        <v>2113</v>
      </c>
      <c r="D48" s="16" t="s">
        <v>50</v>
      </c>
      <c r="E48" s="17">
        <v>1842</v>
      </c>
      <c r="F48" s="33">
        <f>IFERROR(VLOOKUP(E48,Points!$M$2:$O$11,3,TRUE),"")</f>
        <v>50</v>
      </c>
    </row>
    <row r="49" spans="1:6" x14ac:dyDescent="0.25">
      <c r="A49" s="18" t="s">
        <v>2114</v>
      </c>
      <c r="B49" s="14" t="s">
        <v>1994</v>
      </c>
      <c r="C49" s="15" t="s">
        <v>2116</v>
      </c>
      <c r="D49" s="16" t="s">
        <v>15</v>
      </c>
      <c r="E49" s="17">
        <v>1706</v>
      </c>
      <c r="F49" s="33">
        <f>IFERROR(VLOOKUP(E49,Points!$M$2:$O$11,3,TRUE),"")</f>
        <v>50</v>
      </c>
    </row>
    <row r="50" spans="1:6" x14ac:dyDescent="0.25">
      <c r="A50" s="18" t="s">
        <v>2117</v>
      </c>
      <c r="B50" s="14" t="s">
        <v>2012</v>
      </c>
      <c r="C50" s="15" t="s">
        <v>2119</v>
      </c>
      <c r="D50" s="16" t="s">
        <v>50</v>
      </c>
      <c r="E50" s="17">
        <v>234</v>
      </c>
      <c r="F50" s="33">
        <f>IFERROR(VLOOKUP(E50,Points!$M$2:$O$11,3,TRUE),"")</f>
        <v>100</v>
      </c>
    </row>
    <row r="51" spans="1:6" x14ac:dyDescent="0.25">
      <c r="A51" s="18" t="s">
        <v>2120</v>
      </c>
      <c r="B51" s="14" t="s">
        <v>1994</v>
      </c>
      <c r="C51" s="15" t="s">
        <v>2119</v>
      </c>
      <c r="D51" s="16" t="s">
        <v>50</v>
      </c>
      <c r="E51" s="17">
        <v>510</v>
      </c>
      <c r="F51" s="33">
        <f>IFERROR(VLOOKUP(E51,Points!$M$2:$O$11,3,TRUE),"")</f>
        <v>70</v>
      </c>
    </row>
    <row r="52" spans="1:6" x14ac:dyDescent="0.25">
      <c r="A52" s="18" t="s">
        <v>2122</v>
      </c>
      <c r="B52" s="14" t="s">
        <v>1994</v>
      </c>
      <c r="C52" s="15" t="s">
        <v>2124</v>
      </c>
      <c r="D52" s="16" t="s">
        <v>31</v>
      </c>
      <c r="E52" s="17">
        <v>2349</v>
      </c>
      <c r="F52" s="33">
        <f>IFERROR(VLOOKUP(E52,Points!$M$2:$O$11,3,TRUE),"")</f>
        <v>40</v>
      </c>
    </row>
    <row r="53" spans="1:6" x14ac:dyDescent="0.25">
      <c r="A53" s="18" t="s">
        <v>2125</v>
      </c>
      <c r="B53" s="14" t="s">
        <v>1989</v>
      </c>
      <c r="C53" s="15" t="s">
        <v>2127</v>
      </c>
      <c r="D53" s="16" t="s">
        <v>49</v>
      </c>
      <c r="E53" s="17">
        <v>7977</v>
      </c>
      <c r="F53" s="33">
        <f>IFERROR(VLOOKUP(E53,Points!$M$2:$O$11,3,TRUE),"")</f>
        <v>20</v>
      </c>
    </row>
    <row r="54" spans="1:6" x14ac:dyDescent="0.25">
      <c r="A54" s="18" t="s">
        <v>2128</v>
      </c>
      <c r="B54" s="14" t="s">
        <v>1994</v>
      </c>
      <c r="C54" s="15" t="s">
        <v>2127</v>
      </c>
      <c r="D54" s="16" t="s">
        <v>49</v>
      </c>
      <c r="E54" s="17">
        <v>1358</v>
      </c>
      <c r="F54" s="33">
        <f>IFERROR(VLOOKUP(E54,Points!$M$2:$O$11,3,TRUE),"")</f>
        <v>60</v>
      </c>
    </row>
    <row r="55" spans="1:6" x14ac:dyDescent="0.25">
      <c r="A55" s="18" t="s">
        <v>2130</v>
      </c>
      <c r="B55" s="14" t="s">
        <v>1994</v>
      </c>
      <c r="C55" s="15" t="s">
        <v>2132</v>
      </c>
      <c r="D55" s="16" t="s">
        <v>124</v>
      </c>
      <c r="E55" s="17">
        <v>1200</v>
      </c>
      <c r="F55" s="33">
        <f>IFERROR(VLOOKUP(E55,Points!$M$2:$O$11,3,TRUE),"")</f>
        <v>60</v>
      </c>
    </row>
    <row r="56" spans="1:6" x14ac:dyDescent="0.25">
      <c r="A56" s="18" t="s">
        <v>2133</v>
      </c>
      <c r="B56" s="14" t="s">
        <v>1989</v>
      </c>
      <c r="C56" s="15" t="s">
        <v>2135</v>
      </c>
      <c r="D56" s="16" t="s">
        <v>1991</v>
      </c>
      <c r="E56" s="17">
        <v>75700</v>
      </c>
      <c r="F56" s="33">
        <f>IFERROR(VLOOKUP(E56,Points!$M$2:$O$11,3,TRUE),"")</f>
        <v>0</v>
      </c>
    </row>
    <row r="57" spans="1:6" x14ac:dyDescent="0.25">
      <c r="A57" s="18" t="s">
        <v>2136</v>
      </c>
      <c r="B57" s="14" t="s">
        <v>1994</v>
      </c>
      <c r="C57" s="15" t="s">
        <v>2138</v>
      </c>
      <c r="D57" s="16" t="s">
        <v>68</v>
      </c>
      <c r="E57" s="17">
        <v>3401</v>
      </c>
      <c r="F57" s="33">
        <f>IFERROR(VLOOKUP(E57,Points!$M$2:$O$11,3,TRUE),"")</f>
        <v>30</v>
      </c>
    </row>
    <row r="58" spans="1:6" x14ac:dyDescent="0.25">
      <c r="A58" s="18" t="s">
        <v>2139</v>
      </c>
      <c r="B58" s="14" t="s">
        <v>1989</v>
      </c>
      <c r="C58" s="15" t="s">
        <v>2141</v>
      </c>
      <c r="D58" s="16" t="s">
        <v>101</v>
      </c>
      <c r="E58" s="17">
        <v>3833</v>
      </c>
      <c r="F58" s="33">
        <f>IFERROR(VLOOKUP(E58,Points!$M$2:$O$11,3,TRUE),"")</f>
        <v>30</v>
      </c>
    </row>
    <row r="59" spans="1:6" x14ac:dyDescent="0.25">
      <c r="A59" s="18" t="s">
        <v>2142</v>
      </c>
      <c r="B59" s="14" t="s">
        <v>1994</v>
      </c>
      <c r="C59" s="15" t="s">
        <v>2141</v>
      </c>
      <c r="D59" s="16" t="s">
        <v>101</v>
      </c>
      <c r="E59" s="17">
        <v>1695</v>
      </c>
      <c r="F59" s="33">
        <f>IFERROR(VLOOKUP(E59,Points!$M$2:$O$11,3,TRUE),"")</f>
        <v>50</v>
      </c>
    </row>
    <row r="60" spans="1:6" x14ac:dyDescent="0.25">
      <c r="A60" s="18" t="s">
        <v>2144</v>
      </c>
      <c r="B60" s="14" t="s">
        <v>2012</v>
      </c>
      <c r="C60" s="15" t="s">
        <v>2146</v>
      </c>
      <c r="D60" s="16" t="s">
        <v>11</v>
      </c>
      <c r="E60" s="17">
        <v>882</v>
      </c>
      <c r="F60" s="33">
        <f>IFERROR(VLOOKUP(E60,Points!$M$2:$O$11,3,TRUE),"")</f>
        <v>70</v>
      </c>
    </row>
    <row r="61" spans="1:6" x14ac:dyDescent="0.25">
      <c r="A61" s="18" t="s">
        <v>2147</v>
      </c>
      <c r="B61" s="14" t="s">
        <v>1994</v>
      </c>
      <c r="C61" s="15" t="s">
        <v>2146</v>
      </c>
      <c r="D61" s="16" t="s">
        <v>11</v>
      </c>
      <c r="E61" s="17">
        <v>1502</v>
      </c>
      <c r="F61" s="33">
        <f>IFERROR(VLOOKUP(E61,Points!$M$2:$O$11,3,TRUE),"")</f>
        <v>50</v>
      </c>
    </row>
    <row r="62" spans="1:6" x14ac:dyDescent="0.25">
      <c r="A62" s="18" t="s">
        <v>2149</v>
      </c>
      <c r="B62" s="14" t="s">
        <v>1994</v>
      </c>
      <c r="C62" s="15" t="s">
        <v>2151</v>
      </c>
      <c r="D62" s="16" t="s">
        <v>197</v>
      </c>
      <c r="E62" s="17">
        <v>546</v>
      </c>
      <c r="F62" s="33">
        <f>IFERROR(VLOOKUP(E62,Points!$M$2:$O$11,3,TRUE),"")</f>
        <v>70</v>
      </c>
    </row>
    <row r="63" spans="1:6" x14ac:dyDescent="0.25">
      <c r="A63" s="18" t="s">
        <v>2152</v>
      </c>
      <c r="B63" s="14" t="s">
        <v>2012</v>
      </c>
      <c r="C63" s="15" t="s">
        <v>2154</v>
      </c>
      <c r="D63" s="16" t="s">
        <v>38</v>
      </c>
      <c r="E63" s="17">
        <v>779</v>
      </c>
      <c r="F63" s="33">
        <f>IFERROR(VLOOKUP(E63,Points!$M$2:$O$11,3,TRUE),"")</f>
        <v>70</v>
      </c>
    </row>
    <row r="64" spans="1:6" x14ac:dyDescent="0.25">
      <c r="A64" s="18" t="s">
        <v>2155</v>
      </c>
      <c r="B64" s="14" t="s">
        <v>1994</v>
      </c>
      <c r="C64" s="15" t="s">
        <v>2154</v>
      </c>
      <c r="D64" s="16" t="s">
        <v>38</v>
      </c>
      <c r="E64" s="17">
        <v>456</v>
      </c>
      <c r="F64" s="33">
        <f>IFERROR(VLOOKUP(E64,Points!$M$2:$O$11,3,TRUE),"")</f>
        <v>80</v>
      </c>
    </row>
    <row r="65" spans="1:6" x14ac:dyDescent="0.25">
      <c r="A65" s="18" t="s">
        <v>2157</v>
      </c>
      <c r="B65" s="14" t="s">
        <v>1994</v>
      </c>
      <c r="C65" s="15" t="s">
        <v>2159</v>
      </c>
      <c r="D65" s="16" t="s">
        <v>212</v>
      </c>
      <c r="E65" s="17">
        <v>709</v>
      </c>
      <c r="F65" s="33">
        <f>IFERROR(VLOOKUP(E65,Points!$M$2:$O$11,3,TRUE),"")</f>
        <v>70</v>
      </c>
    </row>
    <row r="66" spans="1:6" x14ac:dyDescent="0.25">
      <c r="A66" s="18" t="s">
        <v>2160</v>
      </c>
      <c r="B66" s="14" t="s">
        <v>2012</v>
      </c>
      <c r="C66" s="15" t="s">
        <v>2162</v>
      </c>
      <c r="D66" s="16" t="s">
        <v>12</v>
      </c>
      <c r="E66" s="17">
        <v>840</v>
      </c>
      <c r="F66" s="33">
        <f>IFERROR(VLOOKUP(E66,Points!$M$2:$O$11,3,TRUE),"")</f>
        <v>70</v>
      </c>
    </row>
    <row r="67" spans="1:6" x14ac:dyDescent="0.25">
      <c r="A67" s="18" t="s">
        <v>2163</v>
      </c>
      <c r="B67" s="14" t="s">
        <v>1994</v>
      </c>
      <c r="C67" s="15" t="s">
        <v>2162</v>
      </c>
      <c r="D67" s="16" t="s">
        <v>12</v>
      </c>
      <c r="E67" s="17">
        <v>815</v>
      </c>
      <c r="F67" s="33">
        <f>IFERROR(VLOOKUP(E67,Points!$M$2:$O$11,3,TRUE),"")</f>
        <v>70</v>
      </c>
    </row>
    <row r="68" spans="1:6" x14ac:dyDescent="0.25">
      <c r="A68" s="18" t="s">
        <v>2165</v>
      </c>
      <c r="B68" s="14" t="s">
        <v>1994</v>
      </c>
      <c r="C68" s="15" t="s">
        <v>2167</v>
      </c>
      <c r="D68" s="16" t="s">
        <v>44</v>
      </c>
      <c r="E68" s="17">
        <v>730</v>
      </c>
      <c r="F68" s="33">
        <f>IFERROR(VLOOKUP(E68,Points!$M$2:$O$11,3,TRUE),"")</f>
        <v>70</v>
      </c>
    </row>
    <row r="69" spans="1:6" x14ac:dyDescent="0.25">
      <c r="A69" s="18" t="s">
        <v>2168</v>
      </c>
      <c r="B69" s="14" t="s">
        <v>1994</v>
      </c>
      <c r="C69" s="15" t="s">
        <v>2170</v>
      </c>
      <c r="D69" s="16" t="s">
        <v>197</v>
      </c>
      <c r="E69" s="17">
        <v>416</v>
      </c>
      <c r="F69" s="33">
        <f>IFERROR(VLOOKUP(E69,Points!$M$2:$O$11,3,TRUE),"")</f>
        <v>80</v>
      </c>
    </row>
    <row r="70" spans="1:6" x14ac:dyDescent="0.25">
      <c r="A70" s="18" t="s">
        <v>2171</v>
      </c>
      <c r="B70" s="14" t="s">
        <v>2012</v>
      </c>
      <c r="C70" s="15" t="s">
        <v>2173</v>
      </c>
      <c r="D70" s="16" t="s">
        <v>40</v>
      </c>
      <c r="E70" s="17">
        <v>301</v>
      </c>
      <c r="F70" s="33">
        <f>IFERROR(VLOOKUP(E70,Points!$M$2:$O$11,3,TRUE),"")</f>
        <v>80</v>
      </c>
    </row>
    <row r="71" spans="1:6" x14ac:dyDescent="0.25">
      <c r="A71" s="18" t="s">
        <v>2174</v>
      </c>
      <c r="B71" s="14" t="s">
        <v>1994</v>
      </c>
      <c r="C71" s="15" t="s">
        <v>2173</v>
      </c>
      <c r="D71" s="16" t="s">
        <v>40</v>
      </c>
      <c r="E71" s="17">
        <v>940</v>
      </c>
      <c r="F71" s="33">
        <f>IFERROR(VLOOKUP(E71,Points!$M$2:$O$11,3,TRUE),"")</f>
        <v>70</v>
      </c>
    </row>
    <row r="72" spans="1:6" x14ac:dyDescent="0.25">
      <c r="A72" s="18" t="s">
        <v>2176</v>
      </c>
      <c r="B72" s="14" t="s">
        <v>1994</v>
      </c>
      <c r="C72" s="15" t="s">
        <v>2178</v>
      </c>
      <c r="D72" s="16" t="s">
        <v>31</v>
      </c>
      <c r="E72" s="17">
        <v>779</v>
      </c>
      <c r="F72" s="33">
        <f>IFERROR(VLOOKUP(E72,Points!$M$2:$O$11,3,TRUE),"")</f>
        <v>70</v>
      </c>
    </row>
    <row r="73" spans="1:6" x14ac:dyDescent="0.25">
      <c r="A73" s="18" t="s">
        <v>2179</v>
      </c>
      <c r="B73" s="14" t="s">
        <v>1994</v>
      </c>
      <c r="C73" s="15" t="s">
        <v>2181</v>
      </c>
      <c r="D73" s="16" t="s">
        <v>157</v>
      </c>
      <c r="E73" s="17">
        <v>1724</v>
      </c>
      <c r="F73" s="33">
        <f>IFERROR(VLOOKUP(E73,Points!$M$2:$O$11,3,TRUE),"")</f>
        <v>50</v>
      </c>
    </row>
    <row r="74" spans="1:6" x14ac:dyDescent="0.25">
      <c r="A74" s="18" t="s">
        <v>2182</v>
      </c>
      <c r="B74" s="14" t="s">
        <v>1994</v>
      </c>
      <c r="C74" s="15" t="s">
        <v>2184</v>
      </c>
      <c r="D74" s="16" t="s">
        <v>81</v>
      </c>
      <c r="E74" s="17">
        <v>2666</v>
      </c>
      <c r="F74" s="33">
        <f>IFERROR(VLOOKUP(E74,Points!$M$2:$O$11,3,TRUE),"")</f>
        <v>40</v>
      </c>
    </row>
    <row r="75" spans="1:6" x14ac:dyDescent="0.25">
      <c r="A75" s="18" t="s">
        <v>2185</v>
      </c>
      <c r="B75" s="14" t="s">
        <v>1989</v>
      </c>
      <c r="C75" s="15" t="s">
        <v>104</v>
      </c>
      <c r="D75" s="16" t="s">
        <v>1991</v>
      </c>
      <c r="E75" s="17">
        <v>7769</v>
      </c>
      <c r="F75" s="33">
        <f>IFERROR(VLOOKUP(E75,Points!$M$2:$O$11,3,TRUE),"")</f>
        <v>20</v>
      </c>
    </row>
    <row r="76" spans="1:6" x14ac:dyDescent="0.25">
      <c r="A76" s="18" t="s">
        <v>2187</v>
      </c>
      <c r="B76" s="14" t="s">
        <v>1994</v>
      </c>
      <c r="C76" s="15" t="s">
        <v>104</v>
      </c>
      <c r="D76" s="16" t="s">
        <v>104</v>
      </c>
      <c r="E76" s="17">
        <v>579</v>
      </c>
      <c r="F76" s="33">
        <f>IFERROR(VLOOKUP(E76,Points!$M$2:$O$11,3,TRUE),"")</f>
        <v>70</v>
      </c>
    </row>
    <row r="77" spans="1:6" x14ac:dyDescent="0.25">
      <c r="A77" s="18" t="s">
        <v>2189</v>
      </c>
      <c r="B77" s="14" t="s">
        <v>2012</v>
      </c>
      <c r="C77" s="15" t="s">
        <v>2191</v>
      </c>
      <c r="D77" s="16" t="s">
        <v>19</v>
      </c>
      <c r="E77" s="17">
        <v>17836</v>
      </c>
      <c r="F77" s="33">
        <f>IFERROR(VLOOKUP(E77,Points!$M$2:$O$11,3,TRUE),"")</f>
        <v>0</v>
      </c>
    </row>
    <row r="78" spans="1:6" x14ac:dyDescent="0.25">
      <c r="A78" s="18" t="s">
        <v>2192</v>
      </c>
      <c r="B78" s="14" t="s">
        <v>1994</v>
      </c>
      <c r="C78" s="15" t="s">
        <v>2194</v>
      </c>
      <c r="D78" s="16" t="s">
        <v>152</v>
      </c>
      <c r="E78" s="17">
        <v>554</v>
      </c>
      <c r="F78" s="33">
        <f>IFERROR(VLOOKUP(E78,Points!$M$2:$O$11,3,TRUE),"")</f>
        <v>70</v>
      </c>
    </row>
    <row r="79" spans="1:6" x14ac:dyDescent="0.25">
      <c r="A79" s="18" t="s">
        <v>2195</v>
      </c>
      <c r="B79" s="14" t="s">
        <v>2012</v>
      </c>
      <c r="C79" s="15" t="s">
        <v>2197</v>
      </c>
      <c r="D79" s="16" t="s">
        <v>89</v>
      </c>
      <c r="E79" s="17">
        <v>1063</v>
      </c>
      <c r="F79" s="33">
        <f>IFERROR(VLOOKUP(E79,Points!$M$2:$O$11,3,TRUE),"")</f>
        <v>60</v>
      </c>
    </row>
    <row r="80" spans="1:6" x14ac:dyDescent="0.25">
      <c r="A80" s="18" t="s">
        <v>2198</v>
      </c>
      <c r="B80" s="14" t="s">
        <v>1994</v>
      </c>
      <c r="C80" s="15" t="s">
        <v>2200</v>
      </c>
      <c r="D80" s="16" t="s">
        <v>74</v>
      </c>
      <c r="E80" s="17">
        <v>561</v>
      </c>
      <c r="F80" s="33">
        <f>IFERROR(VLOOKUP(E80,Points!$M$2:$O$11,3,TRUE),"")</f>
        <v>70</v>
      </c>
    </row>
    <row r="81" spans="1:6" x14ac:dyDescent="0.25">
      <c r="A81" s="18" t="s">
        <v>2201</v>
      </c>
      <c r="B81" s="14" t="s">
        <v>1994</v>
      </c>
      <c r="C81" s="15" t="s">
        <v>2203</v>
      </c>
      <c r="D81" s="16" t="s">
        <v>31</v>
      </c>
      <c r="E81" s="17">
        <v>791</v>
      </c>
      <c r="F81" s="33">
        <f>IFERROR(VLOOKUP(E81,Points!$M$2:$O$11,3,TRUE),"")</f>
        <v>70</v>
      </c>
    </row>
    <row r="82" spans="1:6" x14ac:dyDescent="0.25">
      <c r="A82" s="18" t="s">
        <v>2204</v>
      </c>
      <c r="B82" s="14" t="s">
        <v>1994</v>
      </c>
      <c r="C82" s="15" t="s">
        <v>2203</v>
      </c>
      <c r="D82" s="16" t="s">
        <v>157</v>
      </c>
      <c r="E82" s="17">
        <v>2376</v>
      </c>
      <c r="F82" s="33">
        <f>IFERROR(VLOOKUP(E82,Points!$M$2:$O$11,3,TRUE),"")</f>
        <v>40</v>
      </c>
    </row>
    <row r="83" spans="1:6" x14ac:dyDescent="0.25">
      <c r="A83" s="18" t="s">
        <v>2206</v>
      </c>
      <c r="B83" s="14" t="s">
        <v>2012</v>
      </c>
      <c r="C83" s="15" t="s">
        <v>2208</v>
      </c>
      <c r="D83" s="16" t="s">
        <v>40</v>
      </c>
      <c r="E83" s="17">
        <v>706</v>
      </c>
      <c r="F83" s="33">
        <f>IFERROR(VLOOKUP(E83,Points!$M$2:$O$11,3,TRUE),"")</f>
        <v>70</v>
      </c>
    </row>
    <row r="84" spans="1:6" x14ac:dyDescent="0.25">
      <c r="A84" s="18" t="s">
        <v>2209</v>
      </c>
      <c r="B84" s="14" t="s">
        <v>1994</v>
      </c>
      <c r="C84" s="15" t="s">
        <v>2208</v>
      </c>
      <c r="D84" s="16" t="s">
        <v>40</v>
      </c>
      <c r="E84" s="17">
        <v>782</v>
      </c>
      <c r="F84" s="33">
        <f>IFERROR(VLOOKUP(E84,Points!$M$2:$O$11,3,TRUE),"")</f>
        <v>70</v>
      </c>
    </row>
    <row r="85" spans="1:6" x14ac:dyDescent="0.25">
      <c r="A85" s="18" t="s">
        <v>2211</v>
      </c>
      <c r="B85" s="14" t="s">
        <v>1989</v>
      </c>
      <c r="C85" s="15" t="s">
        <v>2213</v>
      </c>
      <c r="D85" s="16" t="s">
        <v>76</v>
      </c>
      <c r="E85" s="17">
        <v>1534</v>
      </c>
      <c r="F85" s="33">
        <f>IFERROR(VLOOKUP(E85,Points!$M$2:$O$11,3,TRUE),"")</f>
        <v>50</v>
      </c>
    </row>
    <row r="86" spans="1:6" x14ac:dyDescent="0.25">
      <c r="A86" s="18" t="s">
        <v>2214</v>
      </c>
      <c r="B86" s="14" t="s">
        <v>1994</v>
      </c>
      <c r="C86" s="15" t="s">
        <v>2216</v>
      </c>
      <c r="D86" s="16" t="s">
        <v>249</v>
      </c>
      <c r="E86" s="17">
        <v>980</v>
      </c>
      <c r="F86" s="33">
        <f>IFERROR(VLOOKUP(E86,Points!$M$2:$O$11,3,TRUE),"")</f>
        <v>70</v>
      </c>
    </row>
    <row r="87" spans="1:6" x14ac:dyDescent="0.25">
      <c r="A87" s="18" t="s">
        <v>2217</v>
      </c>
      <c r="B87" s="14" t="s">
        <v>1994</v>
      </c>
      <c r="C87" s="15" t="s">
        <v>2216</v>
      </c>
      <c r="D87" s="16" t="s">
        <v>91</v>
      </c>
      <c r="E87" s="17">
        <v>453</v>
      </c>
      <c r="F87" s="33">
        <f>IFERROR(VLOOKUP(E87,Points!$M$2:$O$11,3,TRUE),"")</f>
        <v>80</v>
      </c>
    </row>
    <row r="88" spans="1:6" x14ac:dyDescent="0.25">
      <c r="A88" s="18" t="s">
        <v>2219</v>
      </c>
      <c r="B88" s="14" t="s">
        <v>1994</v>
      </c>
      <c r="C88" s="15" t="s">
        <v>2216</v>
      </c>
      <c r="D88" s="16" t="s">
        <v>87</v>
      </c>
      <c r="E88" s="17">
        <v>999</v>
      </c>
      <c r="F88" s="33">
        <f>IFERROR(VLOOKUP(E88,Points!$M$2:$O$11,3,TRUE),"")</f>
        <v>70</v>
      </c>
    </row>
    <row r="89" spans="1:6" x14ac:dyDescent="0.25">
      <c r="A89" s="18" t="s">
        <v>2221</v>
      </c>
      <c r="B89" s="14" t="s">
        <v>2012</v>
      </c>
      <c r="C89" s="15" t="s">
        <v>2223</v>
      </c>
      <c r="D89" s="16" t="s">
        <v>11</v>
      </c>
      <c r="E89" s="17">
        <v>545</v>
      </c>
      <c r="F89" s="33">
        <f>IFERROR(VLOOKUP(E89,Points!$M$2:$O$11,3,TRUE),"")</f>
        <v>70</v>
      </c>
    </row>
    <row r="90" spans="1:6" x14ac:dyDescent="0.25">
      <c r="A90" s="18" t="s">
        <v>2224</v>
      </c>
      <c r="B90" s="14" t="s">
        <v>1994</v>
      </c>
      <c r="C90" s="15" t="s">
        <v>2226</v>
      </c>
      <c r="D90" s="16" t="s">
        <v>220</v>
      </c>
      <c r="E90" s="17">
        <v>563</v>
      </c>
      <c r="F90" s="33">
        <f>IFERROR(VLOOKUP(E90,Points!$M$2:$O$11,3,TRUE),"")</f>
        <v>70</v>
      </c>
    </row>
    <row r="91" spans="1:6" x14ac:dyDescent="0.25">
      <c r="A91" s="18" t="s">
        <v>2227</v>
      </c>
      <c r="B91" s="14" t="s">
        <v>1994</v>
      </c>
      <c r="C91" s="15" t="s">
        <v>2229</v>
      </c>
      <c r="D91" s="16" t="s">
        <v>174</v>
      </c>
      <c r="E91" s="17">
        <v>1368</v>
      </c>
      <c r="F91" s="33">
        <f>IFERROR(VLOOKUP(E91,Points!$M$2:$O$11,3,TRUE),"")</f>
        <v>60</v>
      </c>
    </row>
    <row r="92" spans="1:6" x14ac:dyDescent="0.25">
      <c r="A92" s="18" t="s">
        <v>2230</v>
      </c>
      <c r="B92" s="14" t="s">
        <v>2012</v>
      </c>
      <c r="C92" s="15" t="s">
        <v>2232</v>
      </c>
      <c r="D92" s="16" t="s">
        <v>17</v>
      </c>
      <c r="E92" s="17">
        <v>352</v>
      </c>
      <c r="F92" s="33">
        <f>IFERROR(VLOOKUP(E92,Points!$M$2:$O$11,3,TRUE),"")</f>
        <v>80</v>
      </c>
    </row>
    <row r="93" spans="1:6" x14ac:dyDescent="0.25">
      <c r="A93" s="18" t="s">
        <v>2233</v>
      </c>
      <c r="B93" s="14" t="s">
        <v>1994</v>
      </c>
      <c r="C93" s="15" t="s">
        <v>2232</v>
      </c>
      <c r="D93" s="16" t="s">
        <v>224</v>
      </c>
      <c r="E93" s="17">
        <v>279</v>
      </c>
      <c r="F93" s="33">
        <f>IFERROR(VLOOKUP(E93,Points!$M$2:$O$11,3,TRUE),"")</f>
        <v>80</v>
      </c>
    </row>
    <row r="94" spans="1:6" x14ac:dyDescent="0.25">
      <c r="A94" s="18" t="s">
        <v>2235</v>
      </c>
      <c r="B94" s="14" t="s">
        <v>1994</v>
      </c>
      <c r="C94" s="15" t="s">
        <v>2237</v>
      </c>
      <c r="D94" s="16" t="s">
        <v>182</v>
      </c>
      <c r="E94" s="17">
        <v>1252</v>
      </c>
      <c r="F94" s="33">
        <f>IFERROR(VLOOKUP(E94,Points!$M$2:$O$11,3,TRUE),"")</f>
        <v>60</v>
      </c>
    </row>
    <row r="95" spans="1:6" x14ac:dyDescent="0.25">
      <c r="A95" s="18" t="s">
        <v>2238</v>
      </c>
      <c r="B95" s="14" t="s">
        <v>2012</v>
      </c>
      <c r="C95" s="15" t="s">
        <v>2240</v>
      </c>
      <c r="D95" s="16" t="s">
        <v>25</v>
      </c>
      <c r="E95" s="17">
        <v>4374</v>
      </c>
      <c r="F95" s="33">
        <f>IFERROR(VLOOKUP(E95,Points!$M$2:$O$11,3,TRUE),"")</f>
        <v>30</v>
      </c>
    </row>
    <row r="96" spans="1:6" x14ac:dyDescent="0.25">
      <c r="A96" s="18" t="s">
        <v>2241</v>
      </c>
      <c r="B96" s="14" t="s">
        <v>1994</v>
      </c>
      <c r="C96" s="15" t="s">
        <v>2240</v>
      </c>
      <c r="D96" s="16" t="s">
        <v>25</v>
      </c>
      <c r="E96" s="17">
        <v>1068</v>
      </c>
      <c r="F96" s="33">
        <f>IFERROR(VLOOKUP(E96,Points!$M$2:$O$11,3,TRUE),"")</f>
        <v>60</v>
      </c>
    </row>
    <row r="97" spans="1:6" x14ac:dyDescent="0.25">
      <c r="A97" s="18" t="s">
        <v>2243</v>
      </c>
      <c r="B97" s="14" t="s">
        <v>2012</v>
      </c>
      <c r="C97" s="15" t="s">
        <v>2245</v>
      </c>
      <c r="D97" s="16" t="s">
        <v>124</v>
      </c>
      <c r="E97" s="17">
        <v>914</v>
      </c>
      <c r="F97" s="33">
        <f>IFERROR(VLOOKUP(E97,Points!$M$2:$O$11,3,TRUE),"")</f>
        <v>70</v>
      </c>
    </row>
    <row r="98" spans="1:6" x14ac:dyDescent="0.25">
      <c r="A98" s="18" t="s">
        <v>2246</v>
      </c>
      <c r="B98" s="14" t="s">
        <v>1994</v>
      </c>
      <c r="C98" s="15" t="s">
        <v>2245</v>
      </c>
      <c r="D98" s="16" t="s">
        <v>124</v>
      </c>
      <c r="E98" s="17">
        <v>1415</v>
      </c>
      <c r="F98" s="33">
        <f>IFERROR(VLOOKUP(E98,Points!$M$2:$O$11,3,TRUE),"")</f>
        <v>60</v>
      </c>
    </row>
    <row r="99" spans="1:6" x14ac:dyDescent="0.25">
      <c r="A99" s="18" t="s">
        <v>2248</v>
      </c>
      <c r="B99" s="14" t="s">
        <v>2012</v>
      </c>
      <c r="C99" s="15" t="s">
        <v>2250</v>
      </c>
      <c r="D99" s="16" t="s">
        <v>127</v>
      </c>
      <c r="E99" s="17">
        <v>1605</v>
      </c>
      <c r="F99" s="33">
        <f>IFERROR(VLOOKUP(E99,Points!$M$2:$O$11,3,TRUE),"")</f>
        <v>50</v>
      </c>
    </row>
    <row r="100" spans="1:6" x14ac:dyDescent="0.25">
      <c r="A100" s="18" t="s">
        <v>2251</v>
      </c>
      <c r="B100" s="14" t="s">
        <v>1994</v>
      </c>
      <c r="C100" s="15" t="s">
        <v>2250</v>
      </c>
      <c r="D100" s="16" t="s">
        <v>127</v>
      </c>
      <c r="E100" s="17">
        <v>623</v>
      </c>
      <c r="F100" s="33">
        <f>IFERROR(VLOOKUP(E100,Points!$M$2:$O$11,3,TRUE),"")</f>
        <v>70</v>
      </c>
    </row>
    <row r="101" spans="1:6" x14ac:dyDescent="0.25">
      <c r="A101" s="18" t="s">
        <v>2253</v>
      </c>
      <c r="B101" s="14" t="s">
        <v>1989</v>
      </c>
      <c r="C101" s="15" t="s">
        <v>2255</v>
      </c>
      <c r="D101" s="16" t="s">
        <v>35</v>
      </c>
      <c r="E101" s="17">
        <v>12700</v>
      </c>
      <c r="F101" s="33">
        <f>IFERROR(VLOOKUP(E101,Points!$M$2:$O$11,3,TRUE),"")</f>
        <v>0</v>
      </c>
    </row>
    <row r="102" spans="1:6" x14ac:dyDescent="0.25">
      <c r="A102" s="18" t="s">
        <v>2256</v>
      </c>
      <c r="B102" s="14" t="s">
        <v>1994</v>
      </c>
      <c r="C102" s="15" t="s">
        <v>2255</v>
      </c>
      <c r="D102" s="16" t="s">
        <v>35</v>
      </c>
      <c r="E102" s="17">
        <v>1802</v>
      </c>
      <c r="F102" s="33">
        <f>IFERROR(VLOOKUP(E102,Points!$M$2:$O$11,3,TRUE),"")</f>
        <v>50</v>
      </c>
    </row>
    <row r="103" spans="1:6" x14ac:dyDescent="0.25">
      <c r="A103" s="18" t="s">
        <v>2258</v>
      </c>
      <c r="B103" s="14" t="s">
        <v>1994</v>
      </c>
      <c r="C103" s="15" t="s">
        <v>2260</v>
      </c>
      <c r="D103" s="16" t="s">
        <v>184</v>
      </c>
      <c r="E103" s="17">
        <v>734</v>
      </c>
      <c r="F103" s="33">
        <f>IFERROR(VLOOKUP(E103,Points!$M$2:$O$11,3,TRUE),"")</f>
        <v>70</v>
      </c>
    </row>
    <row r="104" spans="1:6" x14ac:dyDescent="0.25">
      <c r="A104" s="18" t="s">
        <v>2261</v>
      </c>
      <c r="B104" s="14" t="s">
        <v>1994</v>
      </c>
      <c r="C104" s="15" t="s">
        <v>2263</v>
      </c>
      <c r="D104" s="16" t="s">
        <v>184</v>
      </c>
      <c r="E104" s="17">
        <v>816</v>
      </c>
      <c r="F104" s="33">
        <f>IFERROR(VLOOKUP(E104,Points!$M$2:$O$11,3,TRUE),"")</f>
        <v>70</v>
      </c>
    </row>
    <row r="105" spans="1:6" x14ac:dyDescent="0.25">
      <c r="A105" s="18" t="s">
        <v>2264</v>
      </c>
      <c r="B105" s="14" t="s">
        <v>2012</v>
      </c>
      <c r="C105" s="15" t="s">
        <v>2266</v>
      </c>
      <c r="D105" s="16" t="s">
        <v>11</v>
      </c>
      <c r="E105" s="17">
        <v>1333</v>
      </c>
      <c r="F105" s="33">
        <f>IFERROR(VLOOKUP(E105,Points!$M$2:$O$11,3,TRUE),"")</f>
        <v>60</v>
      </c>
    </row>
    <row r="106" spans="1:6" x14ac:dyDescent="0.25">
      <c r="A106" s="18" t="s">
        <v>2267</v>
      </c>
      <c r="B106" s="14" t="s">
        <v>1994</v>
      </c>
      <c r="C106" s="15" t="s">
        <v>2269</v>
      </c>
      <c r="D106" s="16" t="s">
        <v>127</v>
      </c>
      <c r="E106" s="17">
        <v>1298</v>
      </c>
      <c r="F106" s="33">
        <f>IFERROR(VLOOKUP(E106,Points!$M$2:$O$11,3,TRUE),"")</f>
        <v>60</v>
      </c>
    </row>
    <row r="107" spans="1:6" x14ac:dyDescent="0.25">
      <c r="A107" s="18" t="s">
        <v>2270</v>
      </c>
      <c r="B107" s="14" t="s">
        <v>1989</v>
      </c>
      <c r="C107" s="15" t="s">
        <v>212</v>
      </c>
      <c r="D107" s="16" t="s">
        <v>212</v>
      </c>
      <c r="E107" s="17">
        <v>3661</v>
      </c>
      <c r="F107" s="33">
        <f>IFERROR(VLOOKUP(E107,Points!$M$2:$O$11,3,TRUE),"")</f>
        <v>30</v>
      </c>
    </row>
    <row r="108" spans="1:6" x14ac:dyDescent="0.25">
      <c r="A108" s="18" t="s">
        <v>2272</v>
      </c>
      <c r="B108" s="14" t="s">
        <v>1994</v>
      </c>
      <c r="C108" s="15" t="s">
        <v>212</v>
      </c>
      <c r="D108" s="16" t="s">
        <v>212</v>
      </c>
      <c r="E108" s="17">
        <v>807</v>
      </c>
      <c r="F108" s="33">
        <f>IFERROR(VLOOKUP(E108,Points!$M$2:$O$11,3,TRUE),"")</f>
        <v>70</v>
      </c>
    </row>
    <row r="109" spans="1:6" x14ac:dyDescent="0.25">
      <c r="A109" s="18" t="s">
        <v>2274</v>
      </c>
      <c r="B109" s="14" t="s">
        <v>1994</v>
      </c>
      <c r="C109" s="15" t="s">
        <v>2276</v>
      </c>
      <c r="D109" s="16" t="s">
        <v>240</v>
      </c>
      <c r="E109" s="17">
        <v>453</v>
      </c>
      <c r="F109" s="33">
        <f>IFERROR(VLOOKUP(E109,Points!$M$2:$O$11,3,TRUE),"")</f>
        <v>80</v>
      </c>
    </row>
    <row r="110" spans="1:6" x14ac:dyDescent="0.25">
      <c r="A110" s="18" t="s">
        <v>2277</v>
      </c>
      <c r="B110" s="14" t="s">
        <v>1994</v>
      </c>
      <c r="C110" s="15" t="s">
        <v>2279</v>
      </c>
      <c r="D110" s="16" t="s">
        <v>50</v>
      </c>
      <c r="E110" s="17">
        <v>802</v>
      </c>
      <c r="F110" s="33">
        <f>IFERROR(VLOOKUP(E110,Points!$M$2:$O$11,3,TRUE),"")</f>
        <v>70</v>
      </c>
    </row>
    <row r="111" spans="1:6" x14ac:dyDescent="0.25">
      <c r="A111" s="18" t="s">
        <v>2280</v>
      </c>
      <c r="B111" s="14" t="s">
        <v>1994</v>
      </c>
      <c r="C111" s="15" t="s">
        <v>2282</v>
      </c>
      <c r="D111" s="16" t="s">
        <v>133</v>
      </c>
      <c r="E111" s="17">
        <v>2779</v>
      </c>
      <c r="F111" s="33">
        <f>IFERROR(VLOOKUP(E111,Points!$M$2:$O$11,3,TRUE),"")</f>
        <v>40</v>
      </c>
    </row>
    <row r="112" spans="1:6" x14ac:dyDescent="0.25">
      <c r="A112" s="18" t="s">
        <v>2283</v>
      </c>
      <c r="B112" s="14" t="s">
        <v>1994</v>
      </c>
      <c r="C112" s="15" t="s">
        <v>2285</v>
      </c>
      <c r="D112" s="16" t="s">
        <v>240</v>
      </c>
      <c r="E112" s="17">
        <v>1075</v>
      </c>
      <c r="F112" s="33">
        <f>IFERROR(VLOOKUP(E112,Points!$M$2:$O$11,3,TRUE),"")</f>
        <v>60</v>
      </c>
    </row>
    <row r="113" spans="1:6" x14ac:dyDescent="0.25">
      <c r="A113" s="18" t="s">
        <v>2286</v>
      </c>
      <c r="B113" s="14" t="s">
        <v>1994</v>
      </c>
      <c r="C113" s="15" t="s">
        <v>2288</v>
      </c>
      <c r="D113" s="16" t="s">
        <v>58</v>
      </c>
      <c r="E113" s="17">
        <v>2769</v>
      </c>
      <c r="F113" s="33">
        <f>IFERROR(VLOOKUP(E113,Points!$M$2:$O$11,3,TRUE),"")</f>
        <v>40</v>
      </c>
    </row>
    <row r="114" spans="1:6" x14ac:dyDescent="0.25">
      <c r="A114" s="18" t="s">
        <v>2289</v>
      </c>
      <c r="B114" s="14" t="s">
        <v>1994</v>
      </c>
      <c r="C114" s="15" t="s">
        <v>2288</v>
      </c>
      <c r="D114" s="16" t="s">
        <v>240</v>
      </c>
      <c r="E114" s="17">
        <v>570</v>
      </c>
      <c r="F114" s="33">
        <f>IFERROR(VLOOKUP(E114,Points!$M$2:$O$11,3,TRUE),"")</f>
        <v>70</v>
      </c>
    </row>
    <row r="115" spans="1:6" x14ac:dyDescent="0.25">
      <c r="A115" s="18" t="s">
        <v>2291</v>
      </c>
      <c r="B115" s="14" t="s">
        <v>2012</v>
      </c>
      <c r="C115" s="15" t="s">
        <v>2293</v>
      </c>
      <c r="D115" s="16" t="s">
        <v>221</v>
      </c>
      <c r="E115" s="17">
        <v>444</v>
      </c>
      <c r="F115" s="33">
        <f>IFERROR(VLOOKUP(E115,Points!$M$2:$O$11,3,TRUE),"")</f>
        <v>80</v>
      </c>
    </row>
    <row r="116" spans="1:6" x14ac:dyDescent="0.25">
      <c r="A116" s="18" t="s">
        <v>2294</v>
      </c>
      <c r="B116" s="14" t="s">
        <v>1989</v>
      </c>
      <c r="C116" s="15" t="s">
        <v>184</v>
      </c>
      <c r="D116" s="16" t="s">
        <v>184</v>
      </c>
      <c r="E116" s="17">
        <v>574</v>
      </c>
      <c r="F116" s="33">
        <f>IFERROR(VLOOKUP(E116,Points!$M$2:$O$11,3,TRUE),"")</f>
        <v>70</v>
      </c>
    </row>
    <row r="117" spans="1:6" x14ac:dyDescent="0.25">
      <c r="A117" s="18" t="s">
        <v>2296</v>
      </c>
      <c r="B117" s="14" t="s">
        <v>1994</v>
      </c>
      <c r="C117" s="15" t="s">
        <v>184</v>
      </c>
      <c r="D117" s="16" t="s">
        <v>184</v>
      </c>
      <c r="E117" s="17">
        <v>787</v>
      </c>
      <c r="F117" s="33">
        <f>IFERROR(VLOOKUP(E117,Points!$M$2:$O$11,3,TRUE),"")</f>
        <v>70</v>
      </c>
    </row>
    <row r="118" spans="1:6" x14ac:dyDescent="0.25">
      <c r="A118" s="18" t="s">
        <v>2298</v>
      </c>
      <c r="B118" s="14" t="s">
        <v>2012</v>
      </c>
      <c r="C118" s="15" t="s">
        <v>2300</v>
      </c>
      <c r="D118" s="16" t="s">
        <v>1991</v>
      </c>
      <c r="E118" s="17">
        <v>4419</v>
      </c>
      <c r="F118" s="33">
        <f>IFERROR(VLOOKUP(E118,Points!$M$2:$O$11,3,TRUE),"")</f>
        <v>30</v>
      </c>
    </row>
    <row r="119" spans="1:6" x14ac:dyDescent="0.25">
      <c r="A119" s="18" t="s">
        <v>2301</v>
      </c>
      <c r="B119" s="14" t="s">
        <v>1994</v>
      </c>
      <c r="C119" s="15" t="s">
        <v>2303</v>
      </c>
      <c r="D119" s="16" t="s">
        <v>184</v>
      </c>
      <c r="E119" s="17">
        <v>508</v>
      </c>
      <c r="F119" s="33">
        <f>IFERROR(VLOOKUP(E119,Points!$M$2:$O$11,3,TRUE),"")</f>
        <v>70</v>
      </c>
    </row>
    <row r="120" spans="1:6" x14ac:dyDescent="0.25">
      <c r="A120" s="18" t="s">
        <v>2304</v>
      </c>
      <c r="B120" s="14" t="s">
        <v>1994</v>
      </c>
      <c r="C120" s="15" t="s">
        <v>2306</v>
      </c>
      <c r="D120" s="16" t="s">
        <v>263</v>
      </c>
      <c r="E120" s="17">
        <v>154</v>
      </c>
      <c r="F120" s="33">
        <f>IFERROR(VLOOKUP(E120,Points!$M$2:$O$11,3,TRUE),"")</f>
        <v>100</v>
      </c>
    </row>
    <row r="121" spans="1:6" x14ac:dyDescent="0.25">
      <c r="A121" s="18" t="s">
        <v>2307</v>
      </c>
      <c r="B121" s="14" t="s">
        <v>2012</v>
      </c>
      <c r="C121" s="15" t="s">
        <v>2309</v>
      </c>
      <c r="D121" s="16" t="s">
        <v>210</v>
      </c>
      <c r="E121" s="17">
        <v>419</v>
      </c>
      <c r="F121" s="33">
        <f>IFERROR(VLOOKUP(E121,Points!$M$2:$O$11,3,TRUE),"")</f>
        <v>80</v>
      </c>
    </row>
    <row r="122" spans="1:6" x14ac:dyDescent="0.25">
      <c r="A122" s="18" t="s">
        <v>2310</v>
      </c>
      <c r="B122" s="14" t="s">
        <v>1994</v>
      </c>
      <c r="C122" s="15" t="s">
        <v>2309</v>
      </c>
      <c r="D122" s="16" t="s">
        <v>35</v>
      </c>
      <c r="E122" s="17">
        <v>637</v>
      </c>
      <c r="F122" s="33">
        <f>IFERROR(VLOOKUP(E122,Points!$M$2:$O$11,3,TRUE),"")</f>
        <v>70</v>
      </c>
    </row>
    <row r="123" spans="1:6" x14ac:dyDescent="0.25">
      <c r="A123" s="18" t="s">
        <v>2312</v>
      </c>
      <c r="B123" s="14" t="s">
        <v>1994</v>
      </c>
      <c r="C123" s="15" t="s">
        <v>2309</v>
      </c>
      <c r="D123" s="16" t="s">
        <v>9</v>
      </c>
      <c r="E123" s="17">
        <v>745</v>
      </c>
      <c r="F123" s="33">
        <f>IFERROR(VLOOKUP(E123,Points!$M$2:$O$11,3,TRUE),"")</f>
        <v>70</v>
      </c>
    </row>
    <row r="124" spans="1:6" x14ac:dyDescent="0.25">
      <c r="A124" s="18" t="s">
        <v>2314</v>
      </c>
      <c r="B124" s="14" t="s">
        <v>1994</v>
      </c>
      <c r="C124" s="15" t="s">
        <v>2316</v>
      </c>
      <c r="D124" s="16" t="s">
        <v>212</v>
      </c>
      <c r="E124" s="17">
        <v>686</v>
      </c>
      <c r="F124" s="33">
        <f>IFERROR(VLOOKUP(E124,Points!$M$2:$O$11,3,TRUE),"")</f>
        <v>70</v>
      </c>
    </row>
    <row r="125" spans="1:6" x14ac:dyDescent="0.25">
      <c r="A125" s="18" t="s">
        <v>2317</v>
      </c>
      <c r="B125" s="14" t="s">
        <v>1994</v>
      </c>
      <c r="C125" s="15" t="s">
        <v>2319</v>
      </c>
      <c r="D125" s="16" t="s">
        <v>8</v>
      </c>
      <c r="E125" s="17">
        <v>816</v>
      </c>
      <c r="F125" s="33">
        <f>IFERROR(VLOOKUP(E125,Points!$M$2:$O$11,3,TRUE),"")</f>
        <v>70</v>
      </c>
    </row>
    <row r="126" spans="1:6" x14ac:dyDescent="0.25">
      <c r="A126" s="18" t="s">
        <v>2320</v>
      </c>
      <c r="B126" s="14" t="s">
        <v>1994</v>
      </c>
      <c r="C126" s="15" t="s">
        <v>2319</v>
      </c>
      <c r="D126" s="16" t="s">
        <v>152</v>
      </c>
      <c r="E126" s="17">
        <v>1157</v>
      </c>
      <c r="F126" s="33">
        <f>IFERROR(VLOOKUP(E126,Points!$M$2:$O$11,3,TRUE),"")</f>
        <v>60</v>
      </c>
    </row>
    <row r="127" spans="1:6" x14ac:dyDescent="0.25">
      <c r="A127" s="18" t="s">
        <v>2322</v>
      </c>
      <c r="B127" s="14" t="s">
        <v>1994</v>
      </c>
      <c r="C127" s="15" t="s">
        <v>2319</v>
      </c>
      <c r="D127" s="16" t="s">
        <v>124</v>
      </c>
      <c r="E127" s="17">
        <v>799</v>
      </c>
      <c r="F127" s="33">
        <f>IFERROR(VLOOKUP(E127,Points!$M$2:$O$11,3,TRUE),"")</f>
        <v>70</v>
      </c>
    </row>
    <row r="128" spans="1:6" x14ac:dyDescent="0.25">
      <c r="A128" s="18" t="s">
        <v>2324</v>
      </c>
      <c r="B128" s="14" t="s">
        <v>1994</v>
      </c>
      <c r="C128" s="15" t="s">
        <v>2326</v>
      </c>
      <c r="D128" s="16" t="s">
        <v>240</v>
      </c>
      <c r="E128" s="17">
        <v>799</v>
      </c>
      <c r="F128" s="33">
        <f>IFERROR(VLOOKUP(E128,Points!$M$2:$O$11,3,TRUE),"")</f>
        <v>70</v>
      </c>
    </row>
    <row r="129" spans="1:6" x14ac:dyDescent="0.25">
      <c r="A129" s="18" t="s">
        <v>2327</v>
      </c>
      <c r="B129" s="14" t="s">
        <v>1989</v>
      </c>
      <c r="C129" s="15" t="s">
        <v>2329</v>
      </c>
      <c r="D129" s="16" t="s">
        <v>81</v>
      </c>
      <c r="E129" s="17">
        <v>16605</v>
      </c>
      <c r="F129" s="33">
        <f>IFERROR(VLOOKUP(E129,Points!$M$2:$O$11,3,TRUE),"")</f>
        <v>0</v>
      </c>
    </row>
    <row r="130" spans="1:6" x14ac:dyDescent="0.25">
      <c r="A130" s="18" t="s">
        <v>2330</v>
      </c>
      <c r="B130" s="14" t="s">
        <v>1994</v>
      </c>
      <c r="C130" s="15" t="s">
        <v>2329</v>
      </c>
      <c r="D130" s="16" t="s">
        <v>81</v>
      </c>
      <c r="E130" s="17">
        <v>4054</v>
      </c>
      <c r="F130" s="33">
        <f>IFERROR(VLOOKUP(E130,Points!$M$2:$O$11,3,TRUE),"")</f>
        <v>30</v>
      </c>
    </row>
    <row r="131" spans="1:6" x14ac:dyDescent="0.25">
      <c r="A131" s="18" t="s">
        <v>2332</v>
      </c>
      <c r="B131" s="14" t="s">
        <v>1994</v>
      </c>
      <c r="C131" s="15" t="s">
        <v>2334</v>
      </c>
      <c r="D131" s="16" t="s">
        <v>152</v>
      </c>
      <c r="E131" s="17">
        <v>779</v>
      </c>
      <c r="F131" s="33">
        <f>IFERROR(VLOOKUP(E131,Points!$M$2:$O$11,3,TRUE),"")</f>
        <v>70</v>
      </c>
    </row>
    <row r="132" spans="1:6" x14ac:dyDescent="0.25">
      <c r="A132" s="18" t="s">
        <v>2335</v>
      </c>
      <c r="B132" s="14" t="s">
        <v>1994</v>
      </c>
      <c r="C132" s="15" t="s">
        <v>2337</v>
      </c>
      <c r="D132" s="16" t="s">
        <v>17</v>
      </c>
      <c r="E132" s="17">
        <v>720</v>
      </c>
      <c r="F132" s="33">
        <f>IFERROR(VLOOKUP(E132,Points!$M$2:$O$11,3,TRUE),"")</f>
        <v>70</v>
      </c>
    </row>
    <row r="133" spans="1:6" x14ac:dyDescent="0.25">
      <c r="A133" s="18" t="s">
        <v>2338</v>
      </c>
      <c r="B133" s="14" t="s">
        <v>2012</v>
      </c>
      <c r="C133" s="15" t="s">
        <v>2340</v>
      </c>
      <c r="D133" s="16" t="s">
        <v>169</v>
      </c>
      <c r="E133" s="17">
        <v>2480</v>
      </c>
      <c r="F133" s="33">
        <f>IFERROR(VLOOKUP(E133,Points!$M$2:$O$11,3,TRUE),"")</f>
        <v>40</v>
      </c>
    </row>
    <row r="134" spans="1:6" x14ac:dyDescent="0.25">
      <c r="A134" s="18" t="s">
        <v>2341</v>
      </c>
      <c r="B134" s="14" t="s">
        <v>1994</v>
      </c>
      <c r="C134" s="15" t="s">
        <v>2340</v>
      </c>
      <c r="D134" s="16" t="s">
        <v>169</v>
      </c>
      <c r="E134" s="17">
        <v>1458</v>
      </c>
      <c r="F134" s="33">
        <f>IFERROR(VLOOKUP(E134,Points!$M$2:$O$11,3,TRUE),"")</f>
        <v>60</v>
      </c>
    </row>
    <row r="135" spans="1:6" x14ac:dyDescent="0.25">
      <c r="A135" s="18" t="s">
        <v>2343</v>
      </c>
      <c r="B135" s="14" t="s">
        <v>1994</v>
      </c>
      <c r="C135" s="15" t="s">
        <v>2345</v>
      </c>
      <c r="D135" s="16" t="s">
        <v>184</v>
      </c>
      <c r="E135" s="17">
        <v>366</v>
      </c>
      <c r="F135" s="33">
        <f>IFERROR(VLOOKUP(E135,Points!$M$2:$O$11,3,TRUE),"")</f>
        <v>80</v>
      </c>
    </row>
    <row r="136" spans="1:6" x14ac:dyDescent="0.25">
      <c r="A136" s="18" t="s">
        <v>2346</v>
      </c>
      <c r="B136" s="14" t="s">
        <v>2012</v>
      </c>
      <c r="C136" s="15" t="s">
        <v>2348</v>
      </c>
      <c r="D136" s="16" t="s">
        <v>146</v>
      </c>
      <c r="E136" s="17">
        <v>108</v>
      </c>
      <c r="F136" s="33">
        <f>IFERROR(VLOOKUP(E136,Points!$M$2:$O$11,3,TRUE),"")</f>
        <v>100</v>
      </c>
    </row>
    <row r="137" spans="1:6" x14ac:dyDescent="0.25">
      <c r="A137" s="18" t="s">
        <v>2349</v>
      </c>
      <c r="B137" s="14" t="s">
        <v>1994</v>
      </c>
      <c r="C137" s="15" t="s">
        <v>2351</v>
      </c>
      <c r="D137" s="16" t="s">
        <v>50</v>
      </c>
      <c r="E137" s="17">
        <v>1752</v>
      </c>
      <c r="F137" s="33">
        <f>IFERROR(VLOOKUP(E137,Points!$M$2:$O$11,3,TRUE),"")</f>
        <v>50</v>
      </c>
    </row>
    <row r="138" spans="1:6" x14ac:dyDescent="0.25">
      <c r="A138" s="18" t="s">
        <v>2352</v>
      </c>
      <c r="B138" s="14" t="s">
        <v>2012</v>
      </c>
      <c r="C138" s="15" t="s">
        <v>2354</v>
      </c>
      <c r="D138" s="16" t="s">
        <v>1991</v>
      </c>
      <c r="E138" s="17">
        <v>2730</v>
      </c>
      <c r="F138" s="33">
        <f>IFERROR(VLOOKUP(E138,Points!$M$2:$O$11,3,TRUE),"")</f>
        <v>40</v>
      </c>
    </row>
    <row r="139" spans="1:6" x14ac:dyDescent="0.25">
      <c r="A139" s="18" t="s">
        <v>2355</v>
      </c>
      <c r="B139" s="14" t="s">
        <v>2012</v>
      </c>
      <c r="C139" s="15" t="s">
        <v>2357</v>
      </c>
      <c r="D139" s="16" t="s">
        <v>19</v>
      </c>
      <c r="E139" s="17">
        <v>16715</v>
      </c>
      <c r="F139" s="33">
        <f>IFERROR(VLOOKUP(E139,Points!$M$2:$O$11,3,TRUE),"")</f>
        <v>0</v>
      </c>
    </row>
    <row r="140" spans="1:6" x14ac:dyDescent="0.25">
      <c r="A140" s="18" t="s">
        <v>2358</v>
      </c>
      <c r="B140" s="14" t="s">
        <v>2012</v>
      </c>
      <c r="C140" s="15" t="s">
        <v>2360</v>
      </c>
      <c r="D140" s="16" t="s">
        <v>38</v>
      </c>
      <c r="E140" s="17">
        <v>984</v>
      </c>
      <c r="F140" s="33">
        <f>IFERROR(VLOOKUP(E140,Points!$M$2:$O$11,3,TRUE),"")</f>
        <v>70</v>
      </c>
    </row>
    <row r="141" spans="1:6" x14ac:dyDescent="0.25">
      <c r="A141" s="18" t="s">
        <v>2361</v>
      </c>
      <c r="B141" s="14" t="s">
        <v>1994</v>
      </c>
      <c r="C141" s="15" t="s">
        <v>2360</v>
      </c>
      <c r="D141" s="16" t="s">
        <v>38</v>
      </c>
      <c r="E141" s="17">
        <v>795</v>
      </c>
      <c r="F141" s="33">
        <f>IFERROR(VLOOKUP(E141,Points!$M$2:$O$11,3,TRUE),"")</f>
        <v>70</v>
      </c>
    </row>
    <row r="142" spans="1:6" x14ac:dyDescent="0.25">
      <c r="A142" s="18" t="s">
        <v>2363</v>
      </c>
      <c r="B142" s="14" t="s">
        <v>1994</v>
      </c>
      <c r="C142" s="15" t="s">
        <v>2360</v>
      </c>
      <c r="D142" s="16" t="s">
        <v>92</v>
      </c>
      <c r="E142" s="17">
        <v>617</v>
      </c>
      <c r="F142" s="33">
        <f>IFERROR(VLOOKUP(E142,Points!$M$2:$O$11,3,TRUE),"")</f>
        <v>70</v>
      </c>
    </row>
    <row r="143" spans="1:6" x14ac:dyDescent="0.25">
      <c r="A143" s="18" t="s">
        <v>2365</v>
      </c>
      <c r="B143" s="14" t="s">
        <v>1989</v>
      </c>
      <c r="C143" s="15" t="s">
        <v>2367</v>
      </c>
      <c r="D143" s="16" t="s">
        <v>220</v>
      </c>
      <c r="E143" s="17">
        <v>36674</v>
      </c>
      <c r="F143" s="33">
        <f>IFERROR(VLOOKUP(E143,Points!$M$2:$O$11,3,TRUE),"")</f>
        <v>0</v>
      </c>
    </row>
    <row r="144" spans="1:6" x14ac:dyDescent="0.25">
      <c r="A144" s="18" t="s">
        <v>2368</v>
      </c>
      <c r="B144" s="14" t="s">
        <v>1994</v>
      </c>
      <c r="C144" s="15" t="s">
        <v>2367</v>
      </c>
      <c r="D144" s="16" t="s">
        <v>220</v>
      </c>
      <c r="E144" s="17">
        <v>7826</v>
      </c>
      <c r="F144" s="33">
        <f>IFERROR(VLOOKUP(E144,Points!$M$2:$O$11,3,TRUE),"")</f>
        <v>20</v>
      </c>
    </row>
    <row r="145" spans="1:6" x14ac:dyDescent="0.25">
      <c r="A145" s="18" t="s">
        <v>2370</v>
      </c>
      <c r="B145" s="14" t="s">
        <v>1994</v>
      </c>
      <c r="C145" s="15" t="s">
        <v>2372</v>
      </c>
      <c r="D145" s="16" t="s">
        <v>163</v>
      </c>
      <c r="E145" s="17">
        <v>379</v>
      </c>
      <c r="F145" s="33">
        <f>IFERROR(VLOOKUP(E145,Points!$M$2:$O$11,3,TRUE),"")</f>
        <v>80</v>
      </c>
    </row>
    <row r="146" spans="1:6" x14ac:dyDescent="0.25">
      <c r="A146" s="18" t="s">
        <v>2373</v>
      </c>
      <c r="B146" s="14" t="s">
        <v>1994</v>
      </c>
      <c r="C146" s="15" t="s">
        <v>2375</v>
      </c>
      <c r="D146" s="16" t="s">
        <v>186</v>
      </c>
      <c r="E146" s="17">
        <v>632</v>
      </c>
      <c r="F146" s="33">
        <f>IFERROR(VLOOKUP(E146,Points!$M$2:$O$11,3,TRUE),"")</f>
        <v>70</v>
      </c>
    </row>
    <row r="147" spans="1:6" x14ac:dyDescent="0.25">
      <c r="A147" s="18" t="s">
        <v>2376</v>
      </c>
      <c r="B147" s="14" t="s">
        <v>2012</v>
      </c>
      <c r="C147" s="15" t="s">
        <v>2378</v>
      </c>
      <c r="D147" s="16" t="s">
        <v>38</v>
      </c>
      <c r="E147" s="17">
        <v>961</v>
      </c>
      <c r="F147" s="33">
        <f>IFERROR(VLOOKUP(E147,Points!$M$2:$O$11,3,TRUE),"")</f>
        <v>70</v>
      </c>
    </row>
    <row r="148" spans="1:6" x14ac:dyDescent="0.25">
      <c r="A148" s="18" t="s">
        <v>2379</v>
      </c>
      <c r="B148" s="14" t="s">
        <v>1994</v>
      </c>
      <c r="C148" s="15" t="s">
        <v>2378</v>
      </c>
      <c r="D148" s="16" t="s">
        <v>38</v>
      </c>
      <c r="E148" s="17">
        <v>482</v>
      </c>
      <c r="F148" s="33">
        <f>IFERROR(VLOOKUP(E148,Points!$M$2:$O$11,3,TRUE),"")</f>
        <v>80</v>
      </c>
    </row>
    <row r="149" spans="1:6" x14ac:dyDescent="0.25">
      <c r="A149" s="18" t="s">
        <v>2381</v>
      </c>
      <c r="B149" s="14" t="s">
        <v>1994</v>
      </c>
      <c r="C149" s="15" t="s">
        <v>2383</v>
      </c>
      <c r="D149" s="16" t="s">
        <v>89</v>
      </c>
      <c r="E149" s="17">
        <v>739</v>
      </c>
      <c r="F149" s="33">
        <f>IFERROR(VLOOKUP(E149,Points!$M$2:$O$11,3,TRUE),"")</f>
        <v>70</v>
      </c>
    </row>
    <row r="150" spans="1:6" x14ac:dyDescent="0.25">
      <c r="A150" s="18" t="s">
        <v>2384</v>
      </c>
      <c r="B150" s="14" t="s">
        <v>1994</v>
      </c>
      <c r="C150" s="15" t="s">
        <v>2383</v>
      </c>
      <c r="D150" s="16" t="s">
        <v>96</v>
      </c>
      <c r="E150" s="17">
        <v>1352</v>
      </c>
      <c r="F150" s="33">
        <f>IFERROR(VLOOKUP(E150,Points!$M$2:$O$11,3,TRUE),"")</f>
        <v>60</v>
      </c>
    </row>
    <row r="151" spans="1:6" x14ac:dyDescent="0.25">
      <c r="A151" s="18" t="s">
        <v>2386</v>
      </c>
      <c r="B151" s="14" t="s">
        <v>1989</v>
      </c>
      <c r="C151" s="15" t="s">
        <v>2388</v>
      </c>
      <c r="D151" s="16" t="s">
        <v>1991</v>
      </c>
      <c r="E151" s="17">
        <v>5527</v>
      </c>
      <c r="F151" s="33">
        <f>IFERROR(VLOOKUP(E151,Points!$M$2:$O$11,3,TRUE),"")</f>
        <v>20</v>
      </c>
    </row>
    <row r="152" spans="1:6" x14ac:dyDescent="0.25">
      <c r="A152" s="18" t="s">
        <v>2389</v>
      </c>
      <c r="B152" s="14" t="s">
        <v>1994</v>
      </c>
      <c r="C152" s="15" t="s">
        <v>2388</v>
      </c>
      <c r="D152" s="16" t="s">
        <v>321</v>
      </c>
      <c r="E152" s="17">
        <v>1081</v>
      </c>
      <c r="F152" s="33">
        <f>IFERROR(VLOOKUP(E152,Points!$M$2:$O$11,3,TRUE),"")</f>
        <v>60</v>
      </c>
    </row>
    <row r="153" spans="1:6" x14ac:dyDescent="0.25">
      <c r="A153" s="18" t="s">
        <v>2391</v>
      </c>
      <c r="B153" s="14" t="s">
        <v>1994</v>
      </c>
      <c r="C153" s="15" t="s">
        <v>2388</v>
      </c>
      <c r="D153" s="16" t="s">
        <v>89</v>
      </c>
      <c r="E153" s="17">
        <v>947</v>
      </c>
      <c r="F153" s="33">
        <f>IFERROR(VLOOKUP(E153,Points!$M$2:$O$11,3,TRUE),"")</f>
        <v>70</v>
      </c>
    </row>
    <row r="154" spans="1:6" x14ac:dyDescent="0.25">
      <c r="A154" s="18" t="s">
        <v>2393</v>
      </c>
      <c r="B154" s="14" t="s">
        <v>1994</v>
      </c>
      <c r="C154" s="15" t="s">
        <v>2395</v>
      </c>
      <c r="D154" s="16" t="s">
        <v>89</v>
      </c>
      <c r="E154" s="17">
        <v>620</v>
      </c>
      <c r="F154" s="33">
        <f>IFERROR(VLOOKUP(E154,Points!$M$2:$O$11,3,TRUE),"")</f>
        <v>70</v>
      </c>
    </row>
    <row r="155" spans="1:6" x14ac:dyDescent="0.25">
      <c r="A155" s="18" t="s">
        <v>2396</v>
      </c>
      <c r="B155" s="14" t="s">
        <v>1994</v>
      </c>
      <c r="C155" s="15" t="s">
        <v>2398</v>
      </c>
      <c r="D155" s="16" t="s">
        <v>7</v>
      </c>
      <c r="E155" s="17">
        <v>1177</v>
      </c>
      <c r="F155" s="33">
        <f>IFERROR(VLOOKUP(E155,Points!$M$2:$O$11,3,TRUE),"")</f>
        <v>60</v>
      </c>
    </row>
    <row r="156" spans="1:6" x14ac:dyDescent="0.25">
      <c r="A156" s="18" t="s">
        <v>2399</v>
      </c>
      <c r="B156" s="14" t="s">
        <v>1994</v>
      </c>
      <c r="C156" s="15" t="s">
        <v>2401</v>
      </c>
      <c r="D156" s="16" t="s">
        <v>89</v>
      </c>
      <c r="E156" s="17">
        <v>1047</v>
      </c>
      <c r="F156" s="33">
        <f>IFERROR(VLOOKUP(E156,Points!$M$2:$O$11,3,TRUE),"")</f>
        <v>60</v>
      </c>
    </row>
    <row r="157" spans="1:6" x14ac:dyDescent="0.25">
      <c r="A157" s="18" t="s">
        <v>2402</v>
      </c>
      <c r="B157" s="14" t="s">
        <v>1994</v>
      </c>
      <c r="C157" s="15" t="s">
        <v>2404</v>
      </c>
      <c r="D157" s="16" t="s">
        <v>74</v>
      </c>
      <c r="E157" s="17">
        <v>407</v>
      </c>
      <c r="F157" s="33">
        <f>IFERROR(VLOOKUP(E157,Points!$M$2:$O$11,3,TRUE),"")</f>
        <v>80</v>
      </c>
    </row>
    <row r="158" spans="1:6" x14ac:dyDescent="0.25">
      <c r="A158" s="18" t="s">
        <v>2405</v>
      </c>
      <c r="B158" s="14" t="s">
        <v>2012</v>
      </c>
      <c r="C158" s="15" t="s">
        <v>2404</v>
      </c>
      <c r="D158" s="16" t="s">
        <v>165</v>
      </c>
      <c r="E158" s="17">
        <v>1479</v>
      </c>
      <c r="F158" s="33">
        <f>IFERROR(VLOOKUP(E158,Points!$M$2:$O$11,3,TRUE),"")</f>
        <v>60</v>
      </c>
    </row>
    <row r="159" spans="1:6" x14ac:dyDescent="0.25">
      <c r="A159" s="18" t="s">
        <v>2407</v>
      </c>
      <c r="B159" s="14" t="s">
        <v>1994</v>
      </c>
      <c r="C159" s="15" t="s">
        <v>2409</v>
      </c>
      <c r="D159" s="16" t="s">
        <v>74</v>
      </c>
      <c r="E159" s="17">
        <v>116</v>
      </c>
      <c r="F159" s="33">
        <f>IFERROR(VLOOKUP(E159,Points!$M$2:$O$11,3,TRUE),"")</f>
        <v>100</v>
      </c>
    </row>
    <row r="160" spans="1:6" x14ac:dyDescent="0.25">
      <c r="A160" s="18" t="s">
        <v>2410</v>
      </c>
      <c r="B160" s="14" t="s">
        <v>2012</v>
      </c>
      <c r="C160" s="15" t="s">
        <v>2409</v>
      </c>
      <c r="D160" s="16" t="s">
        <v>9</v>
      </c>
      <c r="E160" s="17">
        <v>58</v>
      </c>
      <c r="F160" s="33">
        <f>IFERROR(VLOOKUP(E160,Points!$M$2:$O$11,3,TRUE),"")</f>
        <v>100</v>
      </c>
    </row>
    <row r="161" spans="1:6" x14ac:dyDescent="0.25">
      <c r="A161" s="18" t="s">
        <v>2412</v>
      </c>
      <c r="B161" s="14" t="s">
        <v>1994</v>
      </c>
      <c r="C161" s="15" t="s">
        <v>2414</v>
      </c>
      <c r="D161" s="16" t="s">
        <v>292</v>
      </c>
      <c r="E161" s="17">
        <v>951</v>
      </c>
      <c r="F161" s="33">
        <f>IFERROR(VLOOKUP(E161,Points!$M$2:$O$11,3,TRUE),"")</f>
        <v>70</v>
      </c>
    </row>
    <row r="162" spans="1:6" x14ac:dyDescent="0.25">
      <c r="A162" s="18" t="s">
        <v>2415</v>
      </c>
      <c r="B162" s="14" t="s">
        <v>1994</v>
      </c>
      <c r="C162" s="15" t="s">
        <v>2417</v>
      </c>
      <c r="D162" s="16" t="s">
        <v>75</v>
      </c>
      <c r="E162" s="17">
        <v>529</v>
      </c>
      <c r="F162" s="33">
        <f>IFERROR(VLOOKUP(E162,Points!$M$2:$O$11,3,TRUE),"")</f>
        <v>70</v>
      </c>
    </row>
    <row r="163" spans="1:6" x14ac:dyDescent="0.25">
      <c r="A163" s="18" t="s">
        <v>2418</v>
      </c>
      <c r="B163" s="14" t="s">
        <v>1994</v>
      </c>
      <c r="C163" s="15" t="s">
        <v>2420</v>
      </c>
      <c r="D163" s="16" t="s">
        <v>31</v>
      </c>
      <c r="E163" s="17">
        <v>507</v>
      </c>
      <c r="F163" s="33">
        <f>IFERROR(VLOOKUP(E163,Points!$M$2:$O$11,3,TRUE),"")</f>
        <v>70</v>
      </c>
    </row>
    <row r="164" spans="1:6" x14ac:dyDescent="0.25">
      <c r="A164" s="18" t="s">
        <v>2421</v>
      </c>
      <c r="B164" s="14" t="s">
        <v>2012</v>
      </c>
      <c r="C164" s="15" t="s">
        <v>2423</v>
      </c>
      <c r="D164" s="16" t="s">
        <v>240</v>
      </c>
      <c r="E164" s="17">
        <v>399</v>
      </c>
      <c r="F164" s="33">
        <f>IFERROR(VLOOKUP(E164,Points!$M$2:$O$11,3,TRUE),"")</f>
        <v>80</v>
      </c>
    </row>
    <row r="165" spans="1:6" x14ac:dyDescent="0.25">
      <c r="A165" s="18" t="s">
        <v>2424</v>
      </c>
      <c r="B165" s="14" t="s">
        <v>1994</v>
      </c>
      <c r="C165" s="15" t="s">
        <v>2423</v>
      </c>
      <c r="D165" s="16" t="s">
        <v>240</v>
      </c>
      <c r="E165" s="17">
        <v>611</v>
      </c>
      <c r="F165" s="33">
        <f>IFERROR(VLOOKUP(E165,Points!$M$2:$O$11,3,TRUE),"")</f>
        <v>70</v>
      </c>
    </row>
    <row r="166" spans="1:6" x14ac:dyDescent="0.25">
      <c r="A166" s="18" t="s">
        <v>2426</v>
      </c>
      <c r="B166" s="14" t="s">
        <v>2012</v>
      </c>
      <c r="C166" s="15" t="s">
        <v>2428</v>
      </c>
      <c r="D166" s="16" t="s">
        <v>1991</v>
      </c>
      <c r="E166" s="17">
        <v>725</v>
      </c>
      <c r="F166" s="33">
        <f>IFERROR(VLOOKUP(E166,Points!$M$2:$O$11,3,TRUE),"")</f>
        <v>70</v>
      </c>
    </row>
    <row r="167" spans="1:6" x14ac:dyDescent="0.25">
      <c r="A167" s="18" t="s">
        <v>2429</v>
      </c>
      <c r="B167" s="14" t="s">
        <v>1994</v>
      </c>
      <c r="C167" s="15" t="s">
        <v>2428</v>
      </c>
      <c r="D167" s="16" t="s">
        <v>50</v>
      </c>
      <c r="E167" s="17">
        <v>688</v>
      </c>
      <c r="F167" s="33">
        <f>IFERROR(VLOOKUP(E167,Points!$M$2:$O$11,3,TRUE),"")</f>
        <v>70</v>
      </c>
    </row>
    <row r="168" spans="1:6" x14ac:dyDescent="0.25">
      <c r="A168" s="18" t="s">
        <v>2431</v>
      </c>
      <c r="B168" s="14" t="s">
        <v>2012</v>
      </c>
      <c r="C168" s="15" t="s">
        <v>2433</v>
      </c>
      <c r="D168" s="16" t="s">
        <v>40</v>
      </c>
      <c r="E168" s="17">
        <v>850</v>
      </c>
      <c r="F168" s="33">
        <f>IFERROR(VLOOKUP(E168,Points!$M$2:$O$11,3,TRUE),"")</f>
        <v>70</v>
      </c>
    </row>
    <row r="169" spans="1:6" x14ac:dyDescent="0.25">
      <c r="A169" s="18" t="s">
        <v>2434</v>
      </c>
      <c r="B169" s="14" t="s">
        <v>1994</v>
      </c>
      <c r="C169" s="15" t="s">
        <v>2436</v>
      </c>
      <c r="D169" s="16" t="s">
        <v>124</v>
      </c>
      <c r="E169" s="17">
        <v>1433</v>
      </c>
      <c r="F169" s="33">
        <f>IFERROR(VLOOKUP(E169,Points!$M$2:$O$11,3,TRUE),"")</f>
        <v>60</v>
      </c>
    </row>
    <row r="170" spans="1:6" x14ac:dyDescent="0.25">
      <c r="A170" s="18" t="s">
        <v>2437</v>
      </c>
      <c r="B170" s="14" t="s">
        <v>2012</v>
      </c>
      <c r="C170" s="15" t="s">
        <v>2439</v>
      </c>
      <c r="D170" s="16" t="s">
        <v>210</v>
      </c>
      <c r="E170" s="17">
        <v>1340</v>
      </c>
      <c r="F170" s="33">
        <f>IFERROR(VLOOKUP(E170,Points!$M$2:$O$11,3,TRUE),"")</f>
        <v>60</v>
      </c>
    </row>
    <row r="171" spans="1:6" x14ac:dyDescent="0.25">
      <c r="A171" s="18" t="s">
        <v>2440</v>
      </c>
      <c r="B171" s="14" t="s">
        <v>1994</v>
      </c>
      <c r="C171" s="15" t="s">
        <v>2439</v>
      </c>
      <c r="D171" s="16" t="s">
        <v>210</v>
      </c>
      <c r="E171" s="17">
        <v>1253</v>
      </c>
      <c r="F171" s="33">
        <f>IFERROR(VLOOKUP(E171,Points!$M$2:$O$11,3,TRUE),"")</f>
        <v>60</v>
      </c>
    </row>
    <row r="172" spans="1:6" x14ac:dyDescent="0.25">
      <c r="A172" s="18" t="s">
        <v>2442</v>
      </c>
      <c r="B172" s="14" t="s">
        <v>2012</v>
      </c>
      <c r="C172" s="15" t="s">
        <v>2444</v>
      </c>
      <c r="D172" s="16" t="s">
        <v>7</v>
      </c>
      <c r="E172" s="17">
        <v>1555</v>
      </c>
      <c r="F172" s="33">
        <f>IFERROR(VLOOKUP(E172,Points!$M$2:$O$11,3,TRUE),"")</f>
        <v>50</v>
      </c>
    </row>
    <row r="173" spans="1:6" x14ac:dyDescent="0.25">
      <c r="A173" s="18" t="s">
        <v>2445</v>
      </c>
      <c r="B173" s="14" t="s">
        <v>1994</v>
      </c>
      <c r="C173" s="15" t="s">
        <v>2444</v>
      </c>
      <c r="D173" s="16" t="s">
        <v>7</v>
      </c>
      <c r="E173" s="17">
        <v>518</v>
      </c>
      <c r="F173" s="33">
        <f>IFERROR(VLOOKUP(E173,Points!$M$2:$O$11,3,TRUE),"")</f>
        <v>70</v>
      </c>
    </row>
    <row r="174" spans="1:6" x14ac:dyDescent="0.25">
      <c r="A174" s="18" t="s">
        <v>2447</v>
      </c>
      <c r="B174" s="14" t="s">
        <v>1989</v>
      </c>
      <c r="C174" s="15" t="s">
        <v>2449</v>
      </c>
      <c r="D174" s="16" t="s">
        <v>263</v>
      </c>
      <c r="E174" s="17">
        <v>3612</v>
      </c>
      <c r="F174" s="33">
        <f>IFERROR(VLOOKUP(E174,Points!$M$2:$O$11,3,TRUE),"")</f>
        <v>30</v>
      </c>
    </row>
    <row r="175" spans="1:6" x14ac:dyDescent="0.25">
      <c r="A175" s="18" t="s">
        <v>2450</v>
      </c>
      <c r="B175" s="14" t="s">
        <v>1994</v>
      </c>
      <c r="C175" s="15" t="s">
        <v>2452</v>
      </c>
      <c r="D175" s="16" t="s">
        <v>197</v>
      </c>
      <c r="E175" s="17">
        <v>193</v>
      </c>
      <c r="F175" s="33">
        <f>IFERROR(VLOOKUP(E175,Points!$M$2:$O$11,3,TRUE),"")</f>
        <v>100</v>
      </c>
    </row>
    <row r="176" spans="1:6" x14ac:dyDescent="0.25">
      <c r="A176" s="18" t="s">
        <v>2453</v>
      </c>
      <c r="B176" s="14" t="s">
        <v>1994</v>
      </c>
      <c r="C176" s="15" t="s">
        <v>2455</v>
      </c>
      <c r="D176" s="16" t="s">
        <v>47</v>
      </c>
      <c r="E176" s="17">
        <v>2422</v>
      </c>
      <c r="F176" s="33">
        <f>IFERROR(VLOOKUP(E176,Points!$M$2:$O$11,3,TRUE),"")</f>
        <v>40</v>
      </c>
    </row>
    <row r="177" spans="1:6" x14ac:dyDescent="0.25">
      <c r="A177" s="18" t="s">
        <v>2456</v>
      </c>
      <c r="B177" s="14" t="s">
        <v>1994</v>
      </c>
      <c r="C177" s="15" t="s">
        <v>2458</v>
      </c>
      <c r="D177" s="16" t="s">
        <v>42</v>
      </c>
      <c r="E177" s="17">
        <v>203</v>
      </c>
      <c r="F177" s="33">
        <f>IFERROR(VLOOKUP(E177,Points!$M$2:$O$11,3,TRUE),"")</f>
        <v>100</v>
      </c>
    </row>
    <row r="178" spans="1:6" x14ac:dyDescent="0.25">
      <c r="A178" s="18" t="s">
        <v>2459</v>
      </c>
      <c r="B178" s="14" t="s">
        <v>1989</v>
      </c>
      <c r="C178" s="15" t="s">
        <v>2461</v>
      </c>
      <c r="D178" s="16" t="s">
        <v>101</v>
      </c>
      <c r="E178" s="17">
        <v>1280</v>
      </c>
      <c r="F178" s="33">
        <f>IFERROR(VLOOKUP(E178,Points!$M$2:$O$11,3,TRUE),"")</f>
        <v>60</v>
      </c>
    </row>
    <row r="179" spans="1:6" x14ac:dyDescent="0.25">
      <c r="A179" s="18" t="s">
        <v>2462</v>
      </c>
      <c r="B179" s="14" t="s">
        <v>1994</v>
      </c>
      <c r="C179" s="15" t="s">
        <v>2464</v>
      </c>
      <c r="D179" s="16" t="s">
        <v>38</v>
      </c>
      <c r="E179" s="17">
        <v>311</v>
      </c>
      <c r="F179" s="33">
        <f>IFERROR(VLOOKUP(E179,Points!$M$2:$O$11,3,TRUE),"")</f>
        <v>80</v>
      </c>
    </row>
    <row r="180" spans="1:6" x14ac:dyDescent="0.25">
      <c r="A180" s="18" t="s">
        <v>2465</v>
      </c>
      <c r="B180" s="14" t="s">
        <v>2012</v>
      </c>
      <c r="C180" s="15" t="s">
        <v>2467</v>
      </c>
      <c r="D180" s="16" t="s">
        <v>1991</v>
      </c>
      <c r="E180" s="17">
        <v>810</v>
      </c>
      <c r="F180" s="33">
        <f>IFERROR(VLOOKUP(E180,Points!$M$2:$O$11,3,TRUE),"")</f>
        <v>70</v>
      </c>
    </row>
    <row r="181" spans="1:6" x14ac:dyDescent="0.25">
      <c r="A181" s="18" t="s">
        <v>2468</v>
      </c>
      <c r="B181" s="14" t="s">
        <v>1994</v>
      </c>
      <c r="C181" s="15" t="s">
        <v>2470</v>
      </c>
      <c r="D181" s="16" t="s">
        <v>1</v>
      </c>
      <c r="E181" s="17">
        <v>533</v>
      </c>
      <c r="F181" s="33">
        <f>IFERROR(VLOOKUP(E181,Points!$M$2:$O$11,3,TRUE),"")</f>
        <v>70</v>
      </c>
    </row>
    <row r="182" spans="1:6" x14ac:dyDescent="0.25">
      <c r="A182" s="18" t="s">
        <v>2471</v>
      </c>
      <c r="B182" s="14" t="s">
        <v>1989</v>
      </c>
      <c r="C182" s="15" t="s">
        <v>2473</v>
      </c>
      <c r="D182" s="16" t="s">
        <v>31</v>
      </c>
      <c r="E182" s="17">
        <v>3720</v>
      </c>
      <c r="F182" s="33">
        <f>IFERROR(VLOOKUP(E182,Points!$M$2:$O$11,3,TRUE),"")</f>
        <v>30</v>
      </c>
    </row>
    <row r="183" spans="1:6" x14ac:dyDescent="0.25">
      <c r="A183" s="18" t="s">
        <v>2474</v>
      </c>
      <c r="B183" s="14" t="s">
        <v>1994</v>
      </c>
      <c r="C183" s="15" t="s">
        <v>2473</v>
      </c>
      <c r="D183" s="16" t="s">
        <v>31</v>
      </c>
      <c r="E183" s="17">
        <v>1096</v>
      </c>
      <c r="F183" s="33">
        <f>IFERROR(VLOOKUP(E183,Points!$M$2:$O$11,3,TRUE),"")</f>
        <v>60</v>
      </c>
    </row>
    <row r="184" spans="1:6" x14ac:dyDescent="0.25">
      <c r="A184" s="18" t="s">
        <v>2476</v>
      </c>
      <c r="B184" s="14" t="s">
        <v>2012</v>
      </c>
      <c r="C184" s="15" t="s">
        <v>2478</v>
      </c>
      <c r="D184" s="16" t="s">
        <v>83</v>
      </c>
      <c r="E184" s="17">
        <v>4802</v>
      </c>
      <c r="F184" s="33">
        <f>IFERROR(VLOOKUP(E184,Points!$M$2:$O$11,3,TRUE),"")</f>
        <v>30</v>
      </c>
    </row>
    <row r="185" spans="1:6" x14ac:dyDescent="0.25">
      <c r="A185" s="18" t="s">
        <v>2479</v>
      </c>
      <c r="B185" s="14" t="s">
        <v>1994</v>
      </c>
      <c r="C185" s="15" t="s">
        <v>2478</v>
      </c>
      <c r="D185" s="16" t="s">
        <v>83</v>
      </c>
      <c r="E185" s="17">
        <v>1795</v>
      </c>
      <c r="F185" s="33">
        <f>IFERROR(VLOOKUP(E185,Points!$M$2:$O$11,3,TRUE),"")</f>
        <v>50</v>
      </c>
    </row>
    <row r="186" spans="1:6" x14ac:dyDescent="0.25">
      <c r="A186" s="18" t="s">
        <v>2481</v>
      </c>
      <c r="B186" s="14" t="s">
        <v>1994</v>
      </c>
      <c r="C186" s="15" t="s">
        <v>2478</v>
      </c>
      <c r="D186" s="16" t="s">
        <v>87</v>
      </c>
      <c r="E186" s="17">
        <v>1043</v>
      </c>
      <c r="F186" s="33">
        <f>IFERROR(VLOOKUP(E186,Points!$M$2:$O$11,3,TRUE),"")</f>
        <v>60</v>
      </c>
    </row>
    <row r="187" spans="1:6" x14ac:dyDescent="0.25">
      <c r="A187" s="18" t="s">
        <v>2483</v>
      </c>
      <c r="B187" s="14" t="s">
        <v>1994</v>
      </c>
      <c r="C187" s="15" t="s">
        <v>2485</v>
      </c>
      <c r="D187" s="16" t="s">
        <v>7</v>
      </c>
      <c r="E187" s="17">
        <v>1550</v>
      </c>
      <c r="F187" s="33">
        <f>IFERROR(VLOOKUP(E187,Points!$M$2:$O$11,3,TRUE),"")</f>
        <v>50</v>
      </c>
    </row>
    <row r="188" spans="1:6" x14ac:dyDescent="0.25">
      <c r="A188" s="18" t="s">
        <v>2486</v>
      </c>
      <c r="B188" s="14" t="s">
        <v>2012</v>
      </c>
      <c r="C188" s="15" t="s">
        <v>2488</v>
      </c>
      <c r="D188" s="16" t="s">
        <v>17</v>
      </c>
      <c r="E188" s="17">
        <v>736</v>
      </c>
      <c r="F188" s="33">
        <f>IFERROR(VLOOKUP(E188,Points!$M$2:$O$11,3,TRUE),"")</f>
        <v>70</v>
      </c>
    </row>
    <row r="189" spans="1:6" x14ac:dyDescent="0.25">
      <c r="A189" s="18" t="s">
        <v>2489</v>
      </c>
      <c r="B189" s="14" t="s">
        <v>1994</v>
      </c>
      <c r="C189" s="15" t="s">
        <v>2488</v>
      </c>
      <c r="D189" s="16" t="s">
        <v>17</v>
      </c>
      <c r="E189" s="17">
        <v>331</v>
      </c>
      <c r="F189" s="33">
        <f>IFERROR(VLOOKUP(E189,Points!$M$2:$O$11,3,TRUE),"")</f>
        <v>80</v>
      </c>
    </row>
    <row r="190" spans="1:6" x14ac:dyDescent="0.25">
      <c r="A190" s="18" t="s">
        <v>2491</v>
      </c>
      <c r="B190" s="14" t="s">
        <v>2012</v>
      </c>
      <c r="C190" s="15" t="s">
        <v>2493</v>
      </c>
      <c r="D190" s="16" t="s">
        <v>7</v>
      </c>
      <c r="E190" s="17">
        <v>945</v>
      </c>
      <c r="F190" s="33">
        <f>IFERROR(VLOOKUP(E190,Points!$M$2:$O$11,3,TRUE),"")</f>
        <v>70</v>
      </c>
    </row>
    <row r="191" spans="1:6" x14ac:dyDescent="0.25">
      <c r="A191" s="18" t="s">
        <v>2494</v>
      </c>
      <c r="B191" s="14" t="s">
        <v>1994</v>
      </c>
      <c r="C191" s="15" t="s">
        <v>2493</v>
      </c>
      <c r="D191" s="16" t="s">
        <v>7</v>
      </c>
      <c r="E191" s="17">
        <v>900</v>
      </c>
      <c r="F191" s="33">
        <f>IFERROR(VLOOKUP(E191,Points!$M$2:$O$11,3,TRUE),"")</f>
        <v>70</v>
      </c>
    </row>
    <row r="192" spans="1:6" x14ac:dyDescent="0.25">
      <c r="A192" s="18" t="s">
        <v>2496</v>
      </c>
      <c r="B192" s="14" t="s">
        <v>2012</v>
      </c>
      <c r="C192" s="15" t="s">
        <v>2498</v>
      </c>
      <c r="D192" s="16" t="s">
        <v>17</v>
      </c>
      <c r="E192" s="17">
        <v>450</v>
      </c>
      <c r="F192" s="33">
        <f>IFERROR(VLOOKUP(E192,Points!$M$2:$O$11,3,TRUE),"")</f>
        <v>80</v>
      </c>
    </row>
    <row r="193" spans="1:6" x14ac:dyDescent="0.25">
      <c r="A193" s="18" t="s">
        <v>2499</v>
      </c>
      <c r="B193" s="14" t="s">
        <v>2012</v>
      </c>
      <c r="C193" s="15" t="s">
        <v>2501</v>
      </c>
      <c r="D193" s="16" t="s">
        <v>1</v>
      </c>
      <c r="E193" s="17">
        <v>128</v>
      </c>
      <c r="F193" s="33">
        <f>IFERROR(VLOOKUP(E193,Points!$M$2:$O$11,3,TRUE),"")</f>
        <v>100</v>
      </c>
    </row>
    <row r="194" spans="1:6" x14ac:dyDescent="0.25">
      <c r="A194" s="18" t="s">
        <v>2502</v>
      </c>
      <c r="B194" s="14" t="s">
        <v>2012</v>
      </c>
      <c r="C194" s="15" t="s">
        <v>2504</v>
      </c>
      <c r="D194" s="16" t="s">
        <v>50</v>
      </c>
      <c r="E194" s="17">
        <v>1398</v>
      </c>
      <c r="F194" s="33">
        <f>IFERROR(VLOOKUP(E194,Points!$M$2:$O$11,3,TRUE),"")</f>
        <v>60</v>
      </c>
    </row>
    <row r="195" spans="1:6" x14ac:dyDescent="0.25">
      <c r="A195" s="18" t="s">
        <v>2505</v>
      </c>
      <c r="B195" s="14" t="s">
        <v>1994</v>
      </c>
      <c r="C195" s="15" t="s">
        <v>2507</v>
      </c>
      <c r="D195" s="16" t="s">
        <v>124</v>
      </c>
      <c r="E195" s="17">
        <v>691</v>
      </c>
      <c r="F195" s="33">
        <f>IFERROR(VLOOKUP(E195,Points!$M$2:$O$11,3,TRUE),"")</f>
        <v>70</v>
      </c>
    </row>
    <row r="196" spans="1:6" x14ac:dyDescent="0.25">
      <c r="A196" s="18" t="s">
        <v>2508</v>
      </c>
      <c r="B196" s="14" t="s">
        <v>1989</v>
      </c>
      <c r="C196" s="15" t="s">
        <v>2510</v>
      </c>
      <c r="D196" s="16" t="s">
        <v>17</v>
      </c>
      <c r="E196" s="17">
        <v>3148</v>
      </c>
      <c r="F196" s="33">
        <f>IFERROR(VLOOKUP(E196,Points!$M$2:$O$11,3,TRUE),"")</f>
        <v>30</v>
      </c>
    </row>
    <row r="197" spans="1:6" x14ac:dyDescent="0.25">
      <c r="A197" s="18" t="s">
        <v>2511</v>
      </c>
      <c r="B197" s="14" t="s">
        <v>1994</v>
      </c>
      <c r="C197" s="15" t="s">
        <v>2510</v>
      </c>
      <c r="D197" s="16" t="s">
        <v>17</v>
      </c>
      <c r="E197" s="17">
        <v>375</v>
      </c>
      <c r="F197" s="33">
        <f>IFERROR(VLOOKUP(E197,Points!$M$2:$O$11,3,TRUE),"")</f>
        <v>80</v>
      </c>
    </row>
    <row r="198" spans="1:6" x14ac:dyDescent="0.25">
      <c r="A198" s="18" t="s">
        <v>2513</v>
      </c>
      <c r="B198" s="14" t="s">
        <v>1994</v>
      </c>
      <c r="C198" s="15" t="s">
        <v>2515</v>
      </c>
      <c r="D198" s="16" t="s">
        <v>68</v>
      </c>
      <c r="E198" s="17">
        <v>1071</v>
      </c>
      <c r="F198" s="33">
        <f>IFERROR(VLOOKUP(E198,Points!$M$2:$O$11,3,TRUE),"")</f>
        <v>60</v>
      </c>
    </row>
    <row r="199" spans="1:6" x14ac:dyDescent="0.25">
      <c r="A199" s="18" t="s">
        <v>2516</v>
      </c>
      <c r="B199" s="14" t="s">
        <v>1994</v>
      </c>
      <c r="C199" s="15" t="s">
        <v>2518</v>
      </c>
      <c r="D199" s="16" t="s">
        <v>210</v>
      </c>
      <c r="E199" s="17">
        <v>1182</v>
      </c>
      <c r="F199" s="33">
        <f>IFERROR(VLOOKUP(E199,Points!$M$2:$O$11,3,TRUE),"")</f>
        <v>60</v>
      </c>
    </row>
    <row r="200" spans="1:6" x14ac:dyDescent="0.25">
      <c r="A200" s="18" t="s">
        <v>2519</v>
      </c>
      <c r="B200" s="14" t="s">
        <v>2012</v>
      </c>
      <c r="C200" s="15" t="s">
        <v>2521</v>
      </c>
      <c r="D200" s="16" t="s">
        <v>50</v>
      </c>
      <c r="E200" s="17">
        <v>316</v>
      </c>
      <c r="F200" s="33">
        <f>IFERROR(VLOOKUP(E200,Points!$M$2:$O$11,3,TRUE),"")</f>
        <v>80</v>
      </c>
    </row>
    <row r="201" spans="1:6" x14ac:dyDescent="0.25">
      <c r="A201" s="18" t="s">
        <v>2522</v>
      </c>
      <c r="B201" s="14" t="s">
        <v>2012</v>
      </c>
      <c r="C201" s="15" t="s">
        <v>2524</v>
      </c>
      <c r="D201" s="16" t="s">
        <v>77</v>
      </c>
      <c r="E201" s="17">
        <v>1089</v>
      </c>
      <c r="F201" s="33">
        <f>IFERROR(VLOOKUP(E201,Points!$M$2:$O$11,3,TRUE),"")</f>
        <v>60</v>
      </c>
    </row>
    <row r="202" spans="1:6" x14ac:dyDescent="0.25">
      <c r="A202" s="18" t="s">
        <v>2525</v>
      </c>
      <c r="B202" s="14" t="s">
        <v>2012</v>
      </c>
      <c r="C202" s="15" t="s">
        <v>2527</v>
      </c>
      <c r="D202" s="16" t="s">
        <v>31</v>
      </c>
      <c r="E202" s="17">
        <v>616</v>
      </c>
      <c r="F202" s="33">
        <f>IFERROR(VLOOKUP(E202,Points!$M$2:$O$11,3,TRUE),"")</f>
        <v>70</v>
      </c>
    </row>
    <row r="203" spans="1:6" x14ac:dyDescent="0.25">
      <c r="A203" s="18" t="s">
        <v>2528</v>
      </c>
      <c r="B203" s="14" t="s">
        <v>1994</v>
      </c>
      <c r="C203" s="15" t="s">
        <v>2530</v>
      </c>
      <c r="D203" s="16" t="s">
        <v>220</v>
      </c>
      <c r="E203" s="17">
        <v>1007</v>
      </c>
      <c r="F203" s="33">
        <f>IFERROR(VLOOKUP(E203,Points!$M$2:$O$11,3,TRUE),"")</f>
        <v>60</v>
      </c>
    </row>
    <row r="204" spans="1:6" x14ac:dyDescent="0.25">
      <c r="A204" s="18" t="s">
        <v>2531</v>
      </c>
      <c r="B204" s="14" t="s">
        <v>1994</v>
      </c>
      <c r="C204" s="15" t="s">
        <v>2533</v>
      </c>
      <c r="D204" s="16" t="s">
        <v>75</v>
      </c>
      <c r="E204" s="17">
        <v>2423</v>
      </c>
      <c r="F204" s="33">
        <f>IFERROR(VLOOKUP(E204,Points!$M$2:$O$11,3,TRUE),"")</f>
        <v>40</v>
      </c>
    </row>
    <row r="205" spans="1:6" x14ac:dyDescent="0.25">
      <c r="A205" s="18" t="s">
        <v>2534</v>
      </c>
      <c r="B205" s="14" t="s">
        <v>2012</v>
      </c>
      <c r="C205" s="15" t="s">
        <v>2536</v>
      </c>
      <c r="D205" s="16" t="s">
        <v>157</v>
      </c>
      <c r="E205" s="17">
        <v>871</v>
      </c>
      <c r="F205" s="33">
        <f>IFERROR(VLOOKUP(E205,Points!$M$2:$O$11,3,TRUE),"")</f>
        <v>70</v>
      </c>
    </row>
    <row r="206" spans="1:6" x14ac:dyDescent="0.25">
      <c r="A206" s="18" t="s">
        <v>2537</v>
      </c>
      <c r="B206" s="14" t="s">
        <v>1994</v>
      </c>
      <c r="C206" s="15" t="s">
        <v>2539</v>
      </c>
      <c r="D206" s="16" t="s">
        <v>224</v>
      </c>
      <c r="E206" s="17">
        <v>1336</v>
      </c>
      <c r="F206" s="33">
        <f>IFERROR(VLOOKUP(E206,Points!$M$2:$O$11,3,TRUE),"")</f>
        <v>60</v>
      </c>
    </row>
    <row r="207" spans="1:6" x14ac:dyDescent="0.25">
      <c r="A207" s="18" t="s">
        <v>2540</v>
      </c>
      <c r="B207" s="14" t="s">
        <v>1994</v>
      </c>
      <c r="C207" s="15" t="s">
        <v>2542</v>
      </c>
      <c r="D207" s="16" t="s">
        <v>224</v>
      </c>
      <c r="E207" s="17">
        <v>696</v>
      </c>
      <c r="F207" s="33">
        <f>IFERROR(VLOOKUP(E207,Points!$M$2:$O$11,3,TRUE),"")</f>
        <v>70</v>
      </c>
    </row>
    <row r="208" spans="1:6" x14ac:dyDescent="0.25">
      <c r="A208" s="18" t="s">
        <v>2543</v>
      </c>
      <c r="B208" s="14" t="s">
        <v>1994</v>
      </c>
      <c r="C208" s="15" t="s">
        <v>2545</v>
      </c>
      <c r="D208" s="16" t="s">
        <v>76</v>
      </c>
      <c r="E208" s="17">
        <v>2233</v>
      </c>
      <c r="F208" s="33">
        <f>IFERROR(VLOOKUP(E208,Points!$M$2:$O$11,3,TRUE),"")</f>
        <v>40</v>
      </c>
    </row>
    <row r="209" spans="1:6" x14ac:dyDescent="0.25">
      <c r="A209" s="18" t="s">
        <v>2546</v>
      </c>
      <c r="B209" s="14" t="s">
        <v>1994</v>
      </c>
      <c r="C209" s="15" t="s">
        <v>2548</v>
      </c>
      <c r="D209" s="16" t="s">
        <v>146</v>
      </c>
      <c r="E209" s="17">
        <v>1018</v>
      </c>
      <c r="F209" s="33">
        <f>IFERROR(VLOOKUP(E209,Points!$M$2:$O$11,3,TRUE),"")</f>
        <v>60</v>
      </c>
    </row>
    <row r="210" spans="1:6" x14ac:dyDescent="0.25">
      <c r="A210" s="18" t="s">
        <v>2549</v>
      </c>
      <c r="B210" s="14" t="s">
        <v>1994</v>
      </c>
      <c r="C210" s="15" t="s">
        <v>2551</v>
      </c>
      <c r="D210" s="16" t="s">
        <v>11</v>
      </c>
      <c r="E210" s="17">
        <v>1067</v>
      </c>
      <c r="F210" s="33">
        <f>IFERROR(VLOOKUP(E210,Points!$M$2:$O$11,3,TRUE),"")</f>
        <v>60</v>
      </c>
    </row>
    <row r="211" spans="1:6" x14ac:dyDescent="0.25">
      <c r="A211" s="18" t="s">
        <v>2552</v>
      </c>
      <c r="B211" s="14" t="s">
        <v>1994</v>
      </c>
      <c r="C211" s="15" t="s">
        <v>2554</v>
      </c>
      <c r="D211" s="16" t="s">
        <v>111</v>
      </c>
      <c r="E211" s="17">
        <v>1435</v>
      </c>
      <c r="F211" s="33">
        <f>IFERROR(VLOOKUP(E211,Points!$M$2:$O$11,3,TRUE),"")</f>
        <v>60</v>
      </c>
    </row>
    <row r="212" spans="1:6" x14ac:dyDescent="0.25">
      <c r="A212" s="18" t="s">
        <v>2555</v>
      </c>
      <c r="B212" s="14" t="s">
        <v>1994</v>
      </c>
      <c r="C212" s="15" t="s">
        <v>2554</v>
      </c>
      <c r="D212" s="16" t="s">
        <v>89</v>
      </c>
      <c r="E212" s="17">
        <v>614</v>
      </c>
      <c r="F212" s="33">
        <f>IFERROR(VLOOKUP(E212,Points!$M$2:$O$11,3,TRUE),"")</f>
        <v>70</v>
      </c>
    </row>
    <row r="213" spans="1:6" x14ac:dyDescent="0.25">
      <c r="A213" s="18" t="s">
        <v>2557</v>
      </c>
      <c r="B213" s="14" t="s">
        <v>1989</v>
      </c>
      <c r="C213" s="15" t="s">
        <v>2559</v>
      </c>
      <c r="D213" s="16" t="s">
        <v>27</v>
      </c>
      <c r="E213" s="17">
        <v>3501</v>
      </c>
      <c r="F213" s="33">
        <f>IFERROR(VLOOKUP(E213,Points!$M$2:$O$11,3,TRUE),"")</f>
        <v>30</v>
      </c>
    </row>
    <row r="214" spans="1:6" x14ac:dyDescent="0.25">
      <c r="A214" s="18" t="s">
        <v>2560</v>
      </c>
      <c r="B214" s="14" t="s">
        <v>1994</v>
      </c>
      <c r="C214" s="15" t="s">
        <v>2559</v>
      </c>
      <c r="D214" s="16" t="s">
        <v>27</v>
      </c>
      <c r="E214" s="17">
        <v>1681</v>
      </c>
      <c r="F214" s="33">
        <f>IFERROR(VLOOKUP(E214,Points!$M$2:$O$11,3,TRUE),"")</f>
        <v>50</v>
      </c>
    </row>
    <row r="215" spans="1:6" x14ac:dyDescent="0.25">
      <c r="A215" s="18" t="s">
        <v>2562</v>
      </c>
      <c r="B215" s="14" t="s">
        <v>1994</v>
      </c>
      <c r="C215" s="15" t="s">
        <v>2564</v>
      </c>
      <c r="D215" s="16" t="s">
        <v>7</v>
      </c>
      <c r="E215" s="17">
        <v>4481</v>
      </c>
      <c r="F215" s="33">
        <f>IFERROR(VLOOKUP(E215,Points!$M$2:$O$11,3,TRUE),"")</f>
        <v>30</v>
      </c>
    </row>
    <row r="216" spans="1:6" x14ac:dyDescent="0.25">
      <c r="A216" s="18" t="s">
        <v>2565</v>
      </c>
      <c r="B216" s="14" t="s">
        <v>2012</v>
      </c>
      <c r="C216" s="15" t="s">
        <v>2564</v>
      </c>
      <c r="D216" s="16" t="s">
        <v>111</v>
      </c>
      <c r="E216" s="17">
        <v>5259</v>
      </c>
      <c r="F216" s="33">
        <f>IFERROR(VLOOKUP(E216,Points!$M$2:$O$11,3,TRUE),"")</f>
        <v>20</v>
      </c>
    </row>
    <row r="217" spans="1:6" x14ac:dyDescent="0.25">
      <c r="A217" s="18" t="s">
        <v>2567</v>
      </c>
      <c r="B217" s="14" t="s">
        <v>1994</v>
      </c>
      <c r="C217" s="15" t="s">
        <v>2569</v>
      </c>
      <c r="D217" s="16" t="s">
        <v>263</v>
      </c>
      <c r="E217" s="17">
        <v>3034</v>
      </c>
      <c r="F217" s="33">
        <f>IFERROR(VLOOKUP(E217,Points!$M$2:$O$11,3,TRUE),"")</f>
        <v>30</v>
      </c>
    </row>
    <row r="218" spans="1:6" x14ac:dyDescent="0.25">
      <c r="A218" s="18" t="s">
        <v>2570</v>
      </c>
      <c r="B218" s="14" t="s">
        <v>1989</v>
      </c>
      <c r="C218" s="15" t="s">
        <v>2572</v>
      </c>
      <c r="D218" s="16" t="s">
        <v>1991</v>
      </c>
      <c r="E218" s="17">
        <v>3243</v>
      </c>
      <c r="F218" s="33">
        <f>IFERROR(VLOOKUP(E218,Points!$M$2:$O$11,3,TRUE),"")</f>
        <v>30</v>
      </c>
    </row>
    <row r="219" spans="1:6" x14ac:dyDescent="0.25">
      <c r="A219" s="18" t="s">
        <v>2573</v>
      </c>
      <c r="B219" s="14" t="s">
        <v>1989</v>
      </c>
      <c r="C219" s="15" t="s">
        <v>2575</v>
      </c>
      <c r="D219" s="16" t="s">
        <v>165</v>
      </c>
      <c r="E219" s="17">
        <v>41121</v>
      </c>
      <c r="F219" s="33">
        <f>IFERROR(VLOOKUP(E219,Points!$M$2:$O$11,3,TRUE),"")</f>
        <v>0</v>
      </c>
    </row>
    <row r="220" spans="1:6" x14ac:dyDescent="0.25">
      <c r="A220" s="18" t="s">
        <v>2576</v>
      </c>
      <c r="B220" s="14" t="s">
        <v>1994</v>
      </c>
      <c r="C220" s="15" t="s">
        <v>2575</v>
      </c>
      <c r="D220" s="16" t="s">
        <v>165</v>
      </c>
      <c r="E220" s="17">
        <v>6439</v>
      </c>
      <c r="F220" s="33">
        <f>IFERROR(VLOOKUP(E220,Points!$M$2:$O$11,3,TRUE),"")</f>
        <v>20</v>
      </c>
    </row>
    <row r="221" spans="1:6" x14ac:dyDescent="0.25">
      <c r="A221" s="18" t="s">
        <v>2578</v>
      </c>
      <c r="B221" s="14" t="s">
        <v>2012</v>
      </c>
      <c r="C221" s="15" t="s">
        <v>2580</v>
      </c>
      <c r="D221" s="16" t="s">
        <v>1991</v>
      </c>
      <c r="E221" s="17">
        <v>1541</v>
      </c>
      <c r="F221" s="33">
        <f>IFERROR(VLOOKUP(E221,Points!$M$2:$O$11,3,TRUE),"")</f>
        <v>50</v>
      </c>
    </row>
    <row r="222" spans="1:6" x14ac:dyDescent="0.25">
      <c r="A222" s="18" t="s">
        <v>2581</v>
      </c>
      <c r="B222" s="14" t="s">
        <v>1994</v>
      </c>
      <c r="C222" s="15" t="s">
        <v>2580</v>
      </c>
      <c r="D222" s="16" t="s">
        <v>5</v>
      </c>
      <c r="E222" s="17">
        <v>1108</v>
      </c>
      <c r="F222" s="33">
        <f>IFERROR(VLOOKUP(E222,Points!$M$2:$O$11,3,TRUE),"")</f>
        <v>60</v>
      </c>
    </row>
    <row r="223" spans="1:6" x14ac:dyDescent="0.25">
      <c r="A223" s="18" t="s">
        <v>2583</v>
      </c>
      <c r="B223" s="14" t="s">
        <v>1994</v>
      </c>
      <c r="C223" s="15" t="s">
        <v>2580</v>
      </c>
      <c r="D223" s="16" t="s">
        <v>321</v>
      </c>
      <c r="E223" s="17">
        <v>1802</v>
      </c>
      <c r="F223" s="33">
        <f>IFERROR(VLOOKUP(E223,Points!$M$2:$O$11,3,TRUE),"")</f>
        <v>50</v>
      </c>
    </row>
    <row r="224" spans="1:6" x14ac:dyDescent="0.25">
      <c r="A224" s="18" t="s">
        <v>2585</v>
      </c>
      <c r="B224" s="14" t="s">
        <v>1994</v>
      </c>
      <c r="C224" s="15" t="s">
        <v>2580</v>
      </c>
      <c r="D224" s="16" t="s">
        <v>240</v>
      </c>
      <c r="E224" s="17">
        <v>307</v>
      </c>
      <c r="F224" s="33">
        <f>IFERROR(VLOOKUP(E224,Points!$M$2:$O$11,3,TRUE),"")</f>
        <v>80</v>
      </c>
    </row>
    <row r="225" spans="1:6" x14ac:dyDescent="0.25">
      <c r="A225" s="18" t="s">
        <v>2587</v>
      </c>
      <c r="B225" s="14" t="s">
        <v>1994</v>
      </c>
      <c r="C225" s="15" t="s">
        <v>2589</v>
      </c>
      <c r="D225" s="16" t="s">
        <v>27</v>
      </c>
      <c r="E225" s="17">
        <v>1317</v>
      </c>
      <c r="F225" s="33">
        <f>IFERROR(VLOOKUP(E225,Points!$M$2:$O$11,3,TRUE),"")</f>
        <v>60</v>
      </c>
    </row>
    <row r="226" spans="1:6" x14ac:dyDescent="0.25">
      <c r="A226" s="18" t="s">
        <v>2590</v>
      </c>
      <c r="B226" s="14" t="s">
        <v>2012</v>
      </c>
      <c r="C226" s="15" t="s">
        <v>2592</v>
      </c>
      <c r="D226" s="16" t="s">
        <v>103</v>
      </c>
      <c r="E226" s="17">
        <v>13002</v>
      </c>
      <c r="F226" s="33">
        <f>IFERROR(VLOOKUP(E226,Points!$M$2:$O$11,3,TRUE),"")</f>
        <v>0</v>
      </c>
    </row>
    <row r="227" spans="1:6" x14ac:dyDescent="0.25">
      <c r="A227" s="18" t="s">
        <v>2593</v>
      </c>
      <c r="B227" s="14" t="s">
        <v>1994</v>
      </c>
      <c r="C227" s="15" t="s">
        <v>2595</v>
      </c>
      <c r="D227" s="16" t="s">
        <v>91</v>
      </c>
      <c r="E227" s="17">
        <v>915</v>
      </c>
      <c r="F227" s="33">
        <f>IFERROR(VLOOKUP(E227,Points!$M$2:$O$11,3,TRUE),"")</f>
        <v>70</v>
      </c>
    </row>
    <row r="228" spans="1:6" x14ac:dyDescent="0.25">
      <c r="A228" s="18" t="s">
        <v>2596</v>
      </c>
      <c r="B228" s="14" t="s">
        <v>2012</v>
      </c>
      <c r="C228" s="15" t="s">
        <v>2598</v>
      </c>
      <c r="D228" s="16" t="s">
        <v>81</v>
      </c>
      <c r="E228" s="17">
        <v>645</v>
      </c>
      <c r="F228" s="33">
        <f>IFERROR(VLOOKUP(E228,Points!$M$2:$O$11,3,TRUE),"")</f>
        <v>70</v>
      </c>
    </row>
    <row r="229" spans="1:6" x14ac:dyDescent="0.25">
      <c r="A229" s="18" t="s">
        <v>2599</v>
      </c>
      <c r="B229" s="14" t="s">
        <v>2012</v>
      </c>
      <c r="C229" s="15" t="s">
        <v>2601</v>
      </c>
      <c r="D229" s="16" t="s">
        <v>5</v>
      </c>
      <c r="E229" s="17">
        <v>244</v>
      </c>
      <c r="F229" s="33">
        <f>IFERROR(VLOOKUP(E229,Points!$M$2:$O$11,3,TRUE),"")</f>
        <v>100</v>
      </c>
    </row>
    <row r="230" spans="1:6" x14ac:dyDescent="0.25">
      <c r="A230" s="18" t="s">
        <v>2602</v>
      </c>
      <c r="B230" s="14" t="s">
        <v>2012</v>
      </c>
      <c r="C230" s="15" t="s">
        <v>2604</v>
      </c>
      <c r="D230" s="16" t="s">
        <v>74</v>
      </c>
      <c r="E230" s="17">
        <v>766</v>
      </c>
      <c r="F230" s="33">
        <f>IFERROR(VLOOKUP(E230,Points!$M$2:$O$11,3,TRUE),"")</f>
        <v>70</v>
      </c>
    </row>
    <row r="231" spans="1:6" x14ac:dyDescent="0.25">
      <c r="A231" s="18" t="s">
        <v>2605</v>
      </c>
      <c r="B231" s="14" t="s">
        <v>1994</v>
      </c>
      <c r="C231" s="15" t="s">
        <v>2607</v>
      </c>
      <c r="D231" s="16" t="s">
        <v>186</v>
      </c>
      <c r="E231" s="17">
        <v>605</v>
      </c>
      <c r="F231" s="33">
        <f>IFERROR(VLOOKUP(E231,Points!$M$2:$O$11,3,TRUE),"")</f>
        <v>70</v>
      </c>
    </row>
    <row r="232" spans="1:6" x14ac:dyDescent="0.25">
      <c r="A232" s="18" t="s">
        <v>2608</v>
      </c>
      <c r="B232" s="14" t="s">
        <v>1994</v>
      </c>
      <c r="C232" s="15" t="s">
        <v>2610</v>
      </c>
      <c r="D232" s="16" t="s">
        <v>76</v>
      </c>
      <c r="E232" s="17">
        <v>1979</v>
      </c>
      <c r="F232" s="33">
        <f>IFERROR(VLOOKUP(E232,Points!$M$2:$O$11,3,TRUE),"")</f>
        <v>50</v>
      </c>
    </row>
    <row r="233" spans="1:6" x14ac:dyDescent="0.25">
      <c r="A233" s="18" t="s">
        <v>2611</v>
      </c>
      <c r="B233" s="14" t="s">
        <v>1994</v>
      </c>
      <c r="C233" s="15" t="s">
        <v>2613</v>
      </c>
      <c r="D233" s="16" t="s">
        <v>182</v>
      </c>
      <c r="E233" s="17">
        <v>1113</v>
      </c>
      <c r="F233" s="33">
        <f>IFERROR(VLOOKUP(E233,Points!$M$2:$O$11,3,TRUE),"")</f>
        <v>60</v>
      </c>
    </row>
    <row r="234" spans="1:6" x14ac:dyDescent="0.25">
      <c r="A234" s="18" t="s">
        <v>2614</v>
      </c>
      <c r="B234" s="14" t="s">
        <v>1994</v>
      </c>
      <c r="C234" s="15" t="s">
        <v>2616</v>
      </c>
      <c r="D234" s="16" t="s">
        <v>210</v>
      </c>
      <c r="E234" s="17">
        <v>6821</v>
      </c>
      <c r="F234" s="33">
        <f>IFERROR(VLOOKUP(E234,Points!$M$2:$O$11,3,TRUE),"")</f>
        <v>20</v>
      </c>
    </row>
    <row r="235" spans="1:6" x14ac:dyDescent="0.25">
      <c r="A235" s="18" t="s">
        <v>2617</v>
      </c>
      <c r="B235" s="14" t="s">
        <v>1994</v>
      </c>
      <c r="C235" s="15" t="s">
        <v>2619</v>
      </c>
      <c r="D235" s="16" t="s">
        <v>92</v>
      </c>
      <c r="E235" s="17">
        <v>1145</v>
      </c>
      <c r="F235" s="33">
        <f>IFERROR(VLOOKUP(E235,Points!$M$2:$O$11,3,TRUE),"")</f>
        <v>60</v>
      </c>
    </row>
    <row r="236" spans="1:6" x14ac:dyDescent="0.25">
      <c r="A236" s="18" t="s">
        <v>2620</v>
      </c>
      <c r="B236" s="14" t="s">
        <v>1994</v>
      </c>
      <c r="C236" s="15" t="s">
        <v>2619</v>
      </c>
      <c r="D236" s="16" t="s">
        <v>1</v>
      </c>
      <c r="E236" s="17">
        <v>1814</v>
      </c>
      <c r="F236" s="33">
        <f>IFERROR(VLOOKUP(E236,Points!$M$2:$O$11,3,TRUE),"")</f>
        <v>50</v>
      </c>
    </row>
    <row r="237" spans="1:6" x14ac:dyDescent="0.25">
      <c r="A237" s="18" t="s">
        <v>2622</v>
      </c>
      <c r="B237" s="14" t="s">
        <v>1994</v>
      </c>
      <c r="C237" s="15" t="s">
        <v>163</v>
      </c>
      <c r="D237" s="16" t="s">
        <v>163</v>
      </c>
      <c r="E237" s="17">
        <v>735</v>
      </c>
      <c r="F237" s="33">
        <f>IFERROR(VLOOKUP(E237,Points!$M$2:$O$11,3,TRUE),"")</f>
        <v>70</v>
      </c>
    </row>
    <row r="238" spans="1:6" x14ac:dyDescent="0.25">
      <c r="A238" s="18" t="s">
        <v>2624</v>
      </c>
      <c r="B238" s="14" t="s">
        <v>1994</v>
      </c>
      <c r="C238" s="15" t="s">
        <v>163</v>
      </c>
      <c r="D238" s="16" t="s">
        <v>120</v>
      </c>
      <c r="E238" s="17">
        <v>1409</v>
      </c>
      <c r="F238" s="33">
        <f>IFERROR(VLOOKUP(E238,Points!$M$2:$O$11,3,TRUE),"")</f>
        <v>60</v>
      </c>
    </row>
    <row r="239" spans="1:6" x14ac:dyDescent="0.25">
      <c r="A239" s="18" t="s">
        <v>2626</v>
      </c>
      <c r="B239" s="14" t="s">
        <v>1989</v>
      </c>
      <c r="C239" s="15" t="s">
        <v>2628</v>
      </c>
      <c r="D239" s="16" t="s">
        <v>163</v>
      </c>
      <c r="E239" s="17">
        <v>999</v>
      </c>
      <c r="F239" s="33">
        <f>IFERROR(VLOOKUP(E239,Points!$M$2:$O$11,3,TRUE),"")</f>
        <v>70</v>
      </c>
    </row>
    <row r="240" spans="1:6" x14ac:dyDescent="0.25">
      <c r="A240" s="18" t="s">
        <v>2629</v>
      </c>
      <c r="B240" s="14" t="s">
        <v>1994</v>
      </c>
      <c r="C240" s="15" t="s">
        <v>2631</v>
      </c>
      <c r="D240" s="16" t="s">
        <v>7</v>
      </c>
      <c r="E240" s="17">
        <v>3234</v>
      </c>
      <c r="F240" s="33">
        <f>IFERROR(VLOOKUP(E240,Points!$M$2:$O$11,3,TRUE),"")</f>
        <v>30</v>
      </c>
    </row>
    <row r="241" spans="1:6" x14ac:dyDescent="0.25">
      <c r="A241" s="18" t="s">
        <v>2632</v>
      </c>
      <c r="B241" s="14" t="s">
        <v>1989</v>
      </c>
      <c r="C241" s="15" t="s">
        <v>2634</v>
      </c>
      <c r="D241" s="16" t="s">
        <v>1991</v>
      </c>
      <c r="E241" s="17">
        <v>11098</v>
      </c>
      <c r="F241" s="33">
        <f>IFERROR(VLOOKUP(E241,Points!$M$2:$O$11,3,TRUE),"")</f>
        <v>0</v>
      </c>
    </row>
    <row r="242" spans="1:6" x14ac:dyDescent="0.25">
      <c r="A242" s="18" t="s">
        <v>2635</v>
      </c>
      <c r="B242" s="14" t="s">
        <v>1994</v>
      </c>
      <c r="C242" s="15" t="s">
        <v>2634</v>
      </c>
      <c r="D242" s="16" t="s">
        <v>3</v>
      </c>
      <c r="E242" s="17">
        <v>6445</v>
      </c>
      <c r="F242" s="33">
        <f>IFERROR(VLOOKUP(E242,Points!$M$2:$O$11,3,TRUE),"")</f>
        <v>20</v>
      </c>
    </row>
    <row r="243" spans="1:6" x14ac:dyDescent="0.25">
      <c r="A243" s="18" t="s">
        <v>2637</v>
      </c>
      <c r="B243" s="14" t="s">
        <v>1994</v>
      </c>
      <c r="C243" s="15" t="s">
        <v>42</v>
      </c>
      <c r="D243" s="16" t="s">
        <v>81</v>
      </c>
      <c r="E243" s="17">
        <v>820</v>
      </c>
      <c r="F243" s="33">
        <f>IFERROR(VLOOKUP(E243,Points!$M$2:$O$11,3,TRUE),"")</f>
        <v>70</v>
      </c>
    </row>
    <row r="244" spans="1:6" x14ac:dyDescent="0.25">
      <c r="A244" s="18" t="s">
        <v>2639</v>
      </c>
      <c r="B244" s="14" t="s">
        <v>1994</v>
      </c>
      <c r="C244" s="15" t="s">
        <v>2641</v>
      </c>
      <c r="D244" s="16" t="s">
        <v>127</v>
      </c>
      <c r="E244" s="17">
        <v>953</v>
      </c>
      <c r="F244" s="33">
        <f>IFERROR(VLOOKUP(E244,Points!$M$2:$O$11,3,TRUE),"")</f>
        <v>70</v>
      </c>
    </row>
    <row r="245" spans="1:6" x14ac:dyDescent="0.25">
      <c r="A245" s="18" t="s">
        <v>2642</v>
      </c>
      <c r="B245" s="14" t="s">
        <v>1994</v>
      </c>
      <c r="C245" s="15" t="s">
        <v>2644</v>
      </c>
      <c r="D245" s="16" t="s">
        <v>101</v>
      </c>
      <c r="E245" s="17">
        <v>513</v>
      </c>
      <c r="F245" s="33">
        <f>IFERROR(VLOOKUP(E245,Points!$M$2:$O$11,3,TRUE),"")</f>
        <v>70</v>
      </c>
    </row>
    <row r="246" spans="1:6" x14ac:dyDescent="0.25">
      <c r="A246" s="18" t="s">
        <v>2645</v>
      </c>
      <c r="B246" s="14" t="s">
        <v>1994</v>
      </c>
      <c r="C246" s="15" t="s">
        <v>2647</v>
      </c>
      <c r="D246" s="16" t="s">
        <v>8</v>
      </c>
      <c r="E246" s="17">
        <v>115</v>
      </c>
      <c r="F246" s="33">
        <f>IFERROR(VLOOKUP(E246,Points!$M$2:$O$11,3,TRUE),"")</f>
        <v>100</v>
      </c>
    </row>
    <row r="247" spans="1:6" x14ac:dyDescent="0.25">
      <c r="A247" s="18" t="s">
        <v>2648</v>
      </c>
      <c r="B247" s="14" t="s">
        <v>2012</v>
      </c>
      <c r="C247" s="15" t="s">
        <v>2647</v>
      </c>
      <c r="D247" s="16" t="s">
        <v>165</v>
      </c>
      <c r="E247" s="17">
        <v>1766</v>
      </c>
      <c r="F247" s="33">
        <f>IFERROR(VLOOKUP(E247,Points!$M$2:$O$11,3,TRUE),"")</f>
        <v>50</v>
      </c>
    </row>
    <row r="248" spans="1:6" x14ac:dyDescent="0.25">
      <c r="A248" s="18" t="s">
        <v>2650</v>
      </c>
      <c r="B248" s="14" t="s">
        <v>2012</v>
      </c>
      <c r="C248" s="15" t="s">
        <v>2652</v>
      </c>
      <c r="D248" s="16" t="s">
        <v>104</v>
      </c>
      <c r="E248" s="17">
        <v>361</v>
      </c>
      <c r="F248" s="33">
        <f>IFERROR(VLOOKUP(E248,Points!$M$2:$O$11,3,TRUE),"")</f>
        <v>80</v>
      </c>
    </row>
    <row r="249" spans="1:6" x14ac:dyDescent="0.25">
      <c r="A249" s="18" t="s">
        <v>2653</v>
      </c>
      <c r="B249" s="14" t="s">
        <v>1994</v>
      </c>
      <c r="C249" s="15" t="s">
        <v>2655</v>
      </c>
      <c r="D249" s="16" t="s">
        <v>157</v>
      </c>
      <c r="E249" s="17">
        <v>1667</v>
      </c>
      <c r="F249" s="33">
        <f>IFERROR(VLOOKUP(E249,Points!$M$2:$O$11,3,TRUE),"")</f>
        <v>50</v>
      </c>
    </row>
    <row r="250" spans="1:6" x14ac:dyDescent="0.25">
      <c r="A250" s="18" t="s">
        <v>2656</v>
      </c>
      <c r="B250" s="14" t="s">
        <v>1994</v>
      </c>
      <c r="C250" s="15" t="s">
        <v>2655</v>
      </c>
      <c r="D250" s="16" t="s">
        <v>15</v>
      </c>
      <c r="E250" s="17">
        <v>1223</v>
      </c>
      <c r="F250" s="33">
        <f>IFERROR(VLOOKUP(E250,Points!$M$2:$O$11,3,TRUE),"")</f>
        <v>60</v>
      </c>
    </row>
    <row r="251" spans="1:6" x14ac:dyDescent="0.25">
      <c r="A251" s="18" t="s">
        <v>2658</v>
      </c>
      <c r="B251" s="14" t="s">
        <v>1994</v>
      </c>
      <c r="C251" s="15" t="s">
        <v>2660</v>
      </c>
      <c r="D251" s="16" t="s">
        <v>184</v>
      </c>
      <c r="E251" s="17">
        <v>859</v>
      </c>
      <c r="F251" s="33">
        <f>IFERROR(VLOOKUP(E251,Points!$M$2:$O$11,3,TRUE),"")</f>
        <v>70</v>
      </c>
    </row>
    <row r="252" spans="1:6" x14ac:dyDescent="0.25">
      <c r="A252" s="18" t="s">
        <v>2661</v>
      </c>
      <c r="B252" s="14" t="s">
        <v>1994</v>
      </c>
      <c r="C252" s="15" t="s">
        <v>2663</v>
      </c>
      <c r="D252" s="16" t="s">
        <v>5</v>
      </c>
      <c r="E252" s="17">
        <v>742</v>
      </c>
      <c r="F252" s="33">
        <f>IFERROR(VLOOKUP(E252,Points!$M$2:$O$11,3,TRUE),"")</f>
        <v>70</v>
      </c>
    </row>
    <row r="253" spans="1:6" x14ac:dyDescent="0.25">
      <c r="A253" s="18" t="s">
        <v>2664</v>
      </c>
      <c r="B253" s="14" t="s">
        <v>2012</v>
      </c>
      <c r="C253" s="15" t="s">
        <v>2666</v>
      </c>
      <c r="D253" s="16" t="s">
        <v>31</v>
      </c>
      <c r="E253" s="17">
        <v>1487</v>
      </c>
      <c r="F253" s="33">
        <f>IFERROR(VLOOKUP(E253,Points!$M$2:$O$11,3,TRUE),"")</f>
        <v>60</v>
      </c>
    </row>
    <row r="254" spans="1:6" x14ac:dyDescent="0.25">
      <c r="A254" s="18" t="s">
        <v>2667</v>
      </c>
      <c r="B254" s="14" t="s">
        <v>1994</v>
      </c>
      <c r="C254" s="15" t="s">
        <v>2669</v>
      </c>
      <c r="D254" s="16" t="s">
        <v>25</v>
      </c>
      <c r="E254" s="17">
        <v>886</v>
      </c>
      <c r="F254" s="33">
        <f>IFERROR(VLOOKUP(E254,Points!$M$2:$O$11,3,TRUE),"")</f>
        <v>70</v>
      </c>
    </row>
    <row r="255" spans="1:6" x14ac:dyDescent="0.25">
      <c r="A255" s="18" t="s">
        <v>2670</v>
      </c>
      <c r="B255" s="14" t="s">
        <v>1994</v>
      </c>
      <c r="C255" s="15" t="s">
        <v>2672</v>
      </c>
      <c r="D255" s="16" t="s">
        <v>81</v>
      </c>
      <c r="E255" s="17">
        <v>1040</v>
      </c>
      <c r="F255" s="33">
        <f>IFERROR(VLOOKUP(E255,Points!$M$2:$O$11,3,TRUE),"")</f>
        <v>60</v>
      </c>
    </row>
    <row r="256" spans="1:6" x14ac:dyDescent="0.25">
      <c r="A256" s="18" t="s">
        <v>2673</v>
      </c>
      <c r="B256" s="14" t="s">
        <v>1994</v>
      </c>
      <c r="C256" s="15" t="s">
        <v>2675</v>
      </c>
      <c r="D256" s="16" t="s">
        <v>12</v>
      </c>
      <c r="E256" s="17">
        <v>1491</v>
      </c>
      <c r="F256" s="33">
        <f>IFERROR(VLOOKUP(E256,Points!$M$2:$O$11,3,TRUE),"")</f>
        <v>60</v>
      </c>
    </row>
    <row r="257" spans="1:6" x14ac:dyDescent="0.25">
      <c r="A257" s="18" t="s">
        <v>2676</v>
      </c>
      <c r="B257" s="14" t="s">
        <v>2012</v>
      </c>
      <c r="C257" s="15" t="s">
        <v>2675</v>
      </c>
      <c r="D257" s="16" t="s">
        <v>3</v>
      </c>
      <c r="E257" s="17">
        <v>25373</v>
      </c>
      <c r="F257" s="33">
        <f>IFERROR(VLOOKUP(E257,Points!$M$2:$O$11,3,TRUE),"")</f>
        <v>0</v>
      </c>
    </row>
    <row r="258" spans="1:6" x14ac:dyDescent="0.25">
      <c r="A258" s="18" t="s">
        <v>2678</v>
      </c>
      <c r="B258" s="14" t="s">
        <v>1994</v>
      </c>
      <c r="C258" s="15" t="s">
        <v>2675</v>
      </c>
      <c r="D258" s="16" t="s">
        <v>101</v>
      </c>
      <c r="E258" s="17">
        <v>926</v>
      </c>
      <c r="F258" s="33">
        <f>IFERROR(VLOOKUP(E258,Points!$M$2:$O$11,3,TRUE),"")</f>
        <v>70</v>
      </c>
    </row>
    <row r="259" spans="1:6" x14ac:dyDescent="0.25">
      <c r="A259" s="18" t="s">
        <v>2680</v>
      </c>
      <c r="B259" s="14" t="s">
        <v>1994</v>
      </c>
      <c r="C259" s="15" t="s">
        <v>2675</v>
      </c>
      <c r="D259" s="16" t="s">
        <v>9</v>
      </c>
      <c r="E259" s="17">
        <v>1730</v>
      </c>
      <c r="F259" s="33">
        <f>IFERROR(VLOOKUP(E259,Points!$M$2:$O$11,3,TRUE),"")</f>
        <v>50</v>
      </c>
    </row>
    <row r="260" spans="1:6" x14ac:dyDescent="0.25">
      <c r="A260" s="18" t="s">
        <v>2682</v>
      </c>
      <c r="B260" s="14" t="s">
        <v>1994</v>
      </c>
      <c r="C260" s="15" t="s">
        <v>27</v>
      </c>
      <c r="D260" s="16" t="s">
        <v>157</v>
      </c>
      <c r="E260" s="17">
        <v>1410</v>
      </c>
      <c r="F260" s="33">
        <f>IFERROR(VLOOKUP(E260,Points!$M$2:$O$11,3,TRUE),"")</f>
        <v>60</v>
      </c>
    </row>
    <row r="261" spans="1:6" x14ac:dyDescent="0.25">
      <c r="A261" s="18" t="s">
        <v>2684</v>
      </c>
      <c r="B261" s="14" t="s">
        <v>2012</v>
      </c>
      <c r="C261" s="15" t="s">
        <v>2686</v>
      </c>
      <c r="D261" s="16" t="s">
        <v>12</v>
      </c>
      <c r="E261" s="17">
        <v>779</v>
      </c>
      <c r="F261" s="33">
        <f>IFERROR(VLOOKUP(E261,Points!$M$2:$O$11,3,TRUE),"")</f>
        <v>70</v>
      </c>
    </row>
    <row r="262" spans="1:6" x14ac:dyDescent="0.25">
      <c r="A262" s="18" t="s">
        <v>2687</v>
      </c>
      <c r="B262" s="14" t="s">
        <v>2012</v>
      </c>
      <c r="C262" s="15" t="s">
        <v>2689</v>
      </c>
      <c r="D262" s="16" t="s">
        <v>1991</v>
      </c>
      <c r="E262" s="17">
        <v>1713</v>
      </c>
      <c r="F262" s="33">
        <f>IFERROR(VLOOKUP(E262,Points!$M$2:$O$11,3,TRUE),"")</f>
        <v>50</v>
      </c>
    </row>
    <row r="263" spans="1:6" x14ac:dyDescent="0.25">
      <c r="A263" s="18" t="s">
        <v>2690</v>
      </c>
      <c r="B263" s="14" t="s">
        <v>2012</v>
      </c>
      <c r="C263" s="15" t="s">
        <v>2692</v>
      </c>
      <c r="D263" s="16" t="s">
        <v>212</v>
      </c>
      <c r="E263" s="17">
        <v>1857</v>
      </c>
      <c r="F263" s="33">
        <f>IFERROR(VLOOKUP(E263,Points!$M$2:$O$11,3,TRUE),"")</f>
        <v>50</v>
      </c>
    </row>
    <row r="264" spans="1:6" x14ac:dyDescent="0.25">
      <c r="A264" s="18" t="s">
        <v>2693</v>
      </c>
      <c r="B264" s="14" t="s">
        <v>1994</v>
      </c>
      <c r="C264" s="15" t="s">
        <v>2692</v>
      </c>
      <c r="D264" s="16" t="s">
        <v>40</v>
      </c>
      <c r="E264" s="17">
        <v>540</v>
      </c>
      <c r="F264" s="33">
        <f>IFERROR(VLOOKUP(E264,Points!$M$2:$O$11,3,TRUE),"")</f>
        <v>70</v>
      </c>
    </row>
    <row r="265" spans="1:6" x14ac:dyDescent="0.25">
      <c r="A265" s="18" t="s">
        <v>2695</v>
      </c>
      <c r="B265" s="14" t="s">
        <v>1994</v>
      </c>
      <c r="C265" s="15" t="s">
        <v>2697</v>
      </c>
      <c r="D265" s="16" t="s">
        <v>127</v>
      </c>
      <c r="E265" s="17">
        <v>4232</v>
      </c>
      <c r="F265" s="33">
        <f>IFERROR(VLOOKUP(E265,Points!$M$2:$O$11,3,TRUE),"")</f>
        <v>30</v>
      </c>
    </row>
    <row r="266" spans="1:6" x14ac:dyDescent="0.25">
      <c r="A266" s="18" t="s">
        <v>2698</v>
      </c>
      <c r="B266" s="14" t="s">
        <v>2012</v>
      </c>
      <c r="C266" s="15" t="s">
        <v>2700</v>
      </c>
      <c r="D266" s="16" t="s">
        <v>157</v>
      </c>
      <c r="E266" s="17">
        <v>1922</v>
      </c>
      <c r="F266" s="33">
        <f>IFERROR(VLOOKUP(E266,Points!$M$2:$O$11,3,TRUE),"")</f>
        <v>50</v>
      </c>
    </row>
    <row r="267" spans="1:6" x14ac:dyDescent="0.25">
      <c r="A267" s="18" t="s">
        <v>2701</v>
      </c>
      <c r="B267" s="14" t="s">
        <v>2012</v>
      </c>
      <c r="C267" s="15" t="s">
        <v>2703</v>
      </c>
      <c r="D267" s="16" t="s">
        <v>44</v>
      </c>
      <c r="E267" s="17">
        <v>642</v>
      </c>
      <c r="F267" s="33">
        <f>IFERROR(VLOOKUP(E267,Points!$M$2:$O$11,3,TRUE),"")</f>
        <v>70</v>
      </c>
    </row>
    <row r="268" spans="1:6" x14ac:dyDescent="0.25">
      <c r="A268" s="18" t="s">
        <v>2704</v>
      </c>
      <c r="B268" s="14" t="s">
        <v>1994</v>
      </c>
      <c r="C268" s="15" t="s">
        <v>2706</v>
      </c>
      <c r="D268" s="16" t="s">
        <v>163</v>
      </c>
      <c r="E268" s="17">
        <v>245</v>
      </c>
      <c r="F268" s="33">
        <f>IFERROR(VLOOKUP(E268,Points!$M$2:$O$11,3,TRUE),"")</f>
        <v>100</v>
      </c>
    </row>
    <row r="269" spans="1:6" x14ac:dyDescent="0.25">
      <c r="A269" s="18" t="s">
        <v>2707</v>
      </c>
      <c r="B269" s="14" t="s">
        <v>1994</v>
      </c>
      <c r="C269" s="15" t="s">
        <v>2709</v>
      </c>
      <c r="D269" s="16" t="s">
        <v>337</v>
      </c>
      <c r="E269" s="17">
        <v>170</v>
      </c>
      <c r="F269" s="33">
        <f>IFERROR(VLOOKUP(E269,Points!$M$2:$O$11,3,TRUE),"")</f>
        <v>100</v>
      </c>
    </row>
    <row r="270" spans="1:6" x14ac:dyDescent="0.25">
      <c r="A270" s="18" t="s">
        <v>2710</v>
      </c>
      <c r="B270" s="14" t="s">
        <v>1994</v>
      </c>
      <c r="C270" s="15" t="s">
        <v>2712</v>
      </c>
      <c r="D270" s="16" t="s">
        <v>131</v>
      </c>
      <c r="E270" s="17">
        <v>1000</v>
      </c>
      <c r="F270" s="33">
        <f>IFERROR(VLOOKUP(E270,Points!$M$2:$O$11,3,TRUE),"")</f>
        <v>60</v>
      </c>
    </row>
    <row r="271" spans="1:6" x14ac:dyDescent="0.25">
      <c r="A271" s="18" t="s">
        <v>2713</v>
      </c>
      <c r="B271" s="14" t="s">
        <v>1994</v>
      </c>
      <c r="C271" s="15" t="s">
        <v>2715</v>
      </c>
      <c r="D271" s="16" t="s">
        <v>92</v>
      </c>
      <c r="E271" s="17">
        <v>1382</v>
      </c>
      <c r="F271" s="33">
        <f>IFERROR(VLOOKUP(E271,Points!$M$2:$O$11,3,TRUE),"")</f>
        <v>60</v>
      </c>
    </row>
    <row r="272" spans="1:6" x14ac:dyDescent="0.25">
      <c r="A272" s="18" t="s">
        <v>2716</v>
      </c>
      <c r="B272" s="14" t="s">
        <v>1994</v>
      </c>
      <c r="C272" s="15" t="s">
        <v>2718</v>
      </c>
      <c r="D272" s="16" t="s">
        <v>40</v>
      </c>
      <c r="E272" s="17">
        <v>406</v>
      </c>
      <c r="F272" s="33">
        <f>IFERROR(VLOOKUP(E272,Points!$M$2:$O$11,3,TRUE),"")</f>
        <v>80</v>
      </c>
    </row>
    <row r="273" spans="1:6" x14ac:dyDescent="0.25">
      <c r="A273" s="18" t="s">
        <v>2719</v>
      </c>
      <c r="B273" s="14" t="s">
        <v>2012</v>
      </c>
      <c r="C273" s="15" t="s">
        <v>2721</v>
      </c>
      <c r="D273" s="16" t="s">
        <v>72</v>
      </c>
      <c r="E273" s="17">
        <v>717</v>
      </c>
      <c r="F273" s="33">
        <f>IFERROR(VLOOKUP(E273,Points!$M$2:$O$11,3,TRUE),"")</f>
        <v>70</v>
      </c>
    </row>
    <row r="274" spans="1:6" x14ac:dyDescent="0.25">
      <c r="A274" s="18" t="s">
        <v>2722</v>
      </c>
      <c r="B274" s="14" t="s">
        <v>2012</v>
      </c>
      <c r="C274" s="15" t="s">
        <v>2724</v>
      </c>
      <c r="D274" s="16" t="s">
        <v>131</v>
      </c>
      <c r="E274" s="17">
        <v>657</v>
      </c>
      <c r="F274" s="33">
        <f>IFERROR(VLOOKUP(E274,Points!$M$2:$O$11,3,TRUE),"")</f>
        <v>70</v>
      </c>
    </row>
    <row r="275" spans="1:6" x14ac:dyDescent="0.25">
      <c r="A275" s="18" t="s">
        <v>2725</v>
      </c>
      <c r="B275" s="14" t="s">
        <v>1994</v>
      </c>
      <c r="C275" s="15" t="s">
        <v>2724</v>
      </c>
      <c r="D275" s="16" t="s">
        <v>131</v>
      </c>
      <c r="E275" s="17">
        <v>1144</v>
      </c>
      <c r="F275" s="33">
        <f>IFERROR(VLOOKUP(E275,Points!$M$2:$O$11,3,TRUE),"")</f>
        <v>60</v>
      </c>
    </row>
    <row r="276" spans="1:6" x14ac:dyDescent="0.25">
      <c r="A276" s="18" t="s">
        <v>2727</v>
      </c>
      <c r="B276" s="14" t="s">
        <v>1994</v>
      </c>
      <c r="C276" s="15" t="s">
        <v>2729</v>
      </c>
      <c r="D276" s="16" t="s">
        <v>240</v>
      </c>
      <c r="E276" s="17">
        <v>392</v>
      </c>
      <c r="F276" s="33">
        <f>IFERROR(VLOOKUP(E276,Points!$M$2:$O$11,3,TRUE),"")</f>
        <v>80</v>
      </c>
    </row>
    <row r="277" spans="1:6" x14ac:dyDescent="0.25">
      <c r="A277" s="18" t="s">
        <v>2730</v>
      </c>
      <c r="B277" s="14" t="s">
        <v>2012</v>
      </c>
      <c r="C277" s="15" t="s">
        <v>2732</v>
      </c>
      <c r="D277" s="16" t="s">
        <v>15</v>
      </c>
      <c r="E277" s="17">
        <v>1168</v>
      </c>
      <c r="F277" s="33">
        <f>IFERROR(VLOOKUP(E277,Points!$M$2:$O$11,3,TRUE),"")</f>
        <v>60</v>
      </c>
    </row>
    <row r="278" spans="1:6" x14ac:dyDescent="0.25">
      <c r="A278" s="18" t="s">
        <v>2733</v>
      </c>
      <c r="B278" s="14" t="s">
        <v>1994</v>
      </c>
      <c r="C278" s="15" t="s">
        <v>2735</v>
      </c>
      <c r="D278" s="16" t="s">
        <v>89</v>
      </c>
      <c r="E278" s="17">
        <v>944</v>
      </c>
      <c r="F278" s="33">
        <f>IFERROR(VLOOKUP(E278,Points!$M$2:$O$11,3,TRUE),"")</f>
        <v>70</v>
      </c>
    </row>
    <row r="279" spans="1:6" x14ac:dyDescent="0.25">
      <c r="A279" s="18" t="s">
        <v>2736</v>
      </c>
      <c r="B279" s="14" t="s">
        <v>1994</v>
      </c>
      <c r="C279" s="15" t="s">
        <v>2738</v>
      </c>
      <c r="D279" s="16" t="s">
        <v>29</v>
      </c>
      <c r="E279" s="17">
        <v>1073</v>
      </c>
      <c r="F279" s="33">
        <f>IFERROR(VLOOKUP(E279,Points!$M$2:$O$11,3,TRUE),"")</f>
        <v>60</v>
      </c>
    </row>
    <row r="280" spans="1:6" x14ac:dyDescent="0.25">
      <c r="A280" s="18" t="s">
        <v>2739</v>
      </c>
      <c r="B280" s="14" t="s">
        <v>2012</v>
      </c>
      <c r="C280" s="15" t="s">
        <v>2741</v>
      </c>
      <c r="D280" s="16" t="s">
        <v>17</v>
      </c>
      <c r="E280" s="17">
        <v>765</v>
      </c>
      <c r="F280" s="33">
        <f>IFERROR(VLOOKUP(E280,Points!$M$2:$O$11,3,TRUE),"")</f>
        <v>70</v>
      </c>
    </row>
    <row r="281" spans="1:6" x14ac:dyDescent="0.25">
      <c r="A281" s="18" t="s">
        <v>2742</v>
      </c>
      <c r="B281" s="14" t="s">
        <v>1994</v>
      </c>
      <c r="C281" s="15" t="s">
        <v>2741</v>
      </c>
      <c r="D281" s="16" t="s">
        <v>17</v>
      </c>
      <c r="E281" s="17">
        <v>396</v>
      </c>
      <c r="F281" s="33">
        <f>IFERROR(VLOOKUP(E281,Points!$M$2:$O$11,3,TRUE),"")</f>
        <v>80</v>
      </c>
    </row>
    <row r="282" spans="1:6" x14ac:dyDescent="0.25">
      <c r="A282" s="18" t="s">
        <v>2744</v>
      </c>
      <c r="B282" s="14" t="s">
        <v>1994</v>
      </c>
      <c r="C282" s="15" t="s">
        <v>2746</v>
      </c>
      <c r="D282" s="16" t="s">
        <v>17</v>
      </c>
      <c r="E282" s="17">
        <v>242</v>
      </c>
      <c r="F282" s="33">
        <f>IFERROR(VLOOKUP(E282,Points!$M$2:$O$11,3,TRUE),"")</f>
        <v>100</v>
      </c>
    </row>
    <row r="283" spans="1:6" x14ac:dyDescent="0.25">
      <c r="A283" s="18" t="s">
        <v>2747</v>
      </c>
      <c r="B283" s="14" t="s">
        <v>1994</v>
      </c>
      <c r="C283" s="15" t="s">
        <v>2749</v>
      </c>
      <c r="D283" s="16" t="s">
        <v>197</v>
      </c>
      <c r="E283" s="17">
        <v>70</v>
      </c>
      <c r="F283" s="33">
        <f>IFERROR(VLOOKUP(E283,Points!$M$2:$O$11,3,TRUE),"")</f>
        <v>100</v>
      </c>
    </row>
    <row r="284" spans="1:6" x14ac:dyDescent="0.25">
      <c r="A284" s="18" t="s">
        <v>2750</v>
      </c>
      <c r="B284" s="14" t="s">
        <v>2012</v>
      </c>
      <c r="C284" s="15" t="s">
        <v>2752</v>
      </c>
      <c r="D284" s="16" t="s">
        <v>23</v>
      </c>
      <c r="E284" s="17">
        <v>140</v>
      </c>
      <c r="F284" s="33">
        <f>IFERROR(VLOOKUP(E284,Points!$M$2:$O$11,3,TRUE),"")</f>
        <v>100</v>
      </c>
    </row>
    <row r="285" spans="1:6" x14ac:dyDescent="0.25">
      <c r="A285" s="18" t="s">
        <v>2753</v>
      </c>
      <c r="B285" s="14" t="s">
        <v>1994</v>
      </c>
      <c r="C285" s="15" t="s">
        <v>2752</v>
      </c>
      <c r="D285" s="16" t="s">
        <v>23</v>
      </c>
      <c r="E285" s="17">
        <v>249</v>
      </c>
      <c r="F285" s="33">
        <f>IFERROR(VLOOKUP(E285,Points!$M$2:$O$11,3,TRUE),"")</f>
        <v>100</v>
      </c>
    </row>
    <row r="286" spans="1:6" x14ac:dyDescent="0.25">
      <c r="A286" s="18" t="s">
        <v>2755</v>
      </c>
      <c r="B286" s="14" t="s">
        <v>1994</v>
      </c>
      <c r="C286" s="15" t="s">
        <v>2757</v>
      </c>
      <c r="D286" s="16" t="s">
        <v>99</v>
      </c>
      <c r="E286" s="17">
        <v>1633</v>
      </c>
      <c r="F286" s="33">
        <f>IFERROR(VLOOKUP(E286,Points!$M$2:$O$11,3,TRUE),"")</f>
        <v>50</v>
      </c>
    </row>
    <row r="287" spans="1:6" x14ac:dyDescent="0.25">
      <c r="A287" s="18" t="s">
        <v>2758</v>
      </c>
      <c r="B287" s="14" t="s">
        <v>2012</v>
      </c>
      <c r="C287" s="15" t="s">
        <v>2760</v>
      </c>
      <c r="D287" s="16" t="s">
        <v>1991</v>
      </c>
      <c r="E287" s="17">
        <v>359</v>
      </c>
      <c r="F287" s="33">
        <f>IFERROR(VLOOKUP(E287,Points!$M$2:$O$11,3,TRUE),"")</f>
        <v>80</v>
      </c>
    </row>
    <row r="288" spans="1:6" x14ac:dyDescent="0.25">
      <c r="A288" s="18" t="s">
        <v>2761</v>
      </c>
      <c r="B288" s="14" t="s">
        <v>2012</v>
      </c>
      <c r="C288" s="15" t="s">
        <v>2763</v>
      </c>
      <c r="D288" s="16" t="s">
        <v>50</v>
      </c>
      <c r="E288" s="17">
        <v>531</v>
      </c>
      <c r="F288" s="33">
        <f>IFERROR(VLOOKUP(E288,Points!$M$2:$O$11,3,TRUE),"")</f>
        <v>70</v>
      </c>
    </row>
    <row r="289" spans="1:6" x14ac:dyDescent="0.25">
      <c r="A289" s="18" t="s">
        <v>2764</v>
      </c>
      <c r="B289" s="14" t="s">
        <v>1989</v>
      </c>
      <c r="C289" s="15" t="s">
        <v>2766</v>
      </c>
      <c r="D289" s="16" t="s">
        <v>169</v>
      </c>
      <c r="E289" s="17">
        <v>12702</v>
      </c>
      <c r="F289" s="33">
        <f>IFERROR(VLOOKUP(E289,Points!$M$2:$O$11,3,TRUE),"")</f>
        <v>0</v>
      </c>
    </row>
    <row r="290" spans="1:6" x14ac:dyDescent="0.25">
      <c r="A290" s="18" t="s">
        <v>2767</v>
      </c>
      <c r="B290" s="14" t="s">
        <v>1994</v>
      </c>
      <c r="C290" s="15" t="s">
        <v>2766</v>
      </c>
      <c r="D290" s="16" t="s">
        <v>169</v>
      </c>
      <c r="E290" s="17">
        <v>6139</v>
      </c>
      <c r="F290" s="33">
        <f>IFERROR(VLOOKUP(E290,Points!$M$2:$O$11,3,TRUE),"")</f>
        <v>20</v>
      </c>
    </row>
    <row r="291" spans="1:6" x14ac:dyDescent="0.25">
      <c r="A291" s="18" t="s">
        <v>2769</v>
      </c>
      <c r="B291" s="14" t="s">
        <v>2012</v>
      </c>
      <c r="C291" s="15" t="s">
        <v>2771</v>
      </c>
      <c r="D291" s="16" t="s">
        <v>72</v>
      </c>
      <c r="E291" s="17">
        <v>2115</v>
      </c>
      <c r="F291" s="33">
        <f>IFERROR(VLOOKUP(E291,Points!$M$2:$O$11,3,TRUE),"")</f>
        <v>40</v>
      </c>
    </row>
    <row r="292" spans="1:6" x14ac:dyDescent="0.25">
      <c r="A292" s="18" t="s">
        <v>2772</v>
      </c>
      <c r="B292" s="14" t="s">
        <v>1994</v>
      </c>
      <c r="C292" s="15" t="s">
        <v>2774</v>
      </c>
      <c r="D292" s="16" t="s">
        <v>212</v>
      </c>
      <c r="E292" s="17">
        <v>1097</v>
      </c>
      <c r="F292" s="33">
        <f>IFERROR(VLOOKUP(E292,Points!$M$2:$O$11,3,TRUE),"")</f>
        <v>60</v>
      </c>
    </row>
    <row r="293" spans="1:6" x14ac:dyDescent="0.25">
      <c r="A293" s="18" t="s">
        <v>2775</v>
      </c>
      <c r="B293" s="14" t="s">
        <v>1994</v>
      </c>
      <c r="C293" s="15" t="s">
        <v>2777</v>
      </c>
      <c r="D293" s="16" t="s">
        <v>74</v>
      </c>
      <c r="E293" s="17">
        <v>36</v>
      </c>
      <c r="F293" s="33">
        <f>IFERROR(VLOOKUP(E293,Points!$M$2:$O$11,3,TRUE),"")</f>
        <v>100</v>
      </c>
    </row>
    <row r="294" spans="1:6" x14ac:dyDescent="0.25">
      <c r="A294" s="18" t="s">
        <v>2778</v>
      </c>
      <c r="B294" s="14" t="s">
        <v>1994</v>
      </c>
      <c r="C294" s="15" t="s">
        <v>2780</v>
      </c>
      <c r="D294" s="16" t="s">
        <v>210</v>
      </c>
      <c r="E294" s="17">
        <v>3669</v>
      </c>
      <c r="F294" s="33">
        <f>IFERROR(VLOOKUP(E294,Points!$M$2:$O$11,3,TRUE),"")</f>
        <v>30</v>
      </c>
    </row>
    <row r="295" spans="1:6" x14ac:dyDescent="0.25">
      <c r="A295" s="18" t="s">
        <v>2781</v>
      </c>
      <c r="B295" s="14" t="s">
        <v>1994</v>
      </c>
      <c r="C295" s="15" t="s">
        <v>2780</v>
      </c>
      <c r="D295" s="16" t="s">
        <v>220</v>
      </c>
      <c r="E295" s="17">
        <v>1041</v>
      </c>
      <c r="F295" s="33">
        <f>IFERROR(VLOOKUP(E295,Points!$M$2:$O$11,3,TRUE),"")</f>
        <v>60</v>
      </c>
    </row>
    <row r="296" spans="1:6" x14ac:dyDescent="0.25">
      <c r="A296" s="18" t="s">
        <v>2783</v>
      </c>
      <c r="B296" s="14" t="s">
        <v>1994</v>
      </c>
      <c r="C296" s="15" t="s">
        <v>2785</v>
      </c>
      <c r="D296" s="16" t="s">
        <v>99</v>
      </c>
      <c r="E296" s="17">
        <v>631</v>
      </c>
      <c r="F296" s="33">
        <f>IFERROR(VLOOKUP(E296,Points!$M$2:$O$11,3,TRUE),"")</f>
        <v>70</v>
      </c>
    </row>
    <row r="297" spans="1:6" x14ac:dyDescent="0.25">
      <c r="A297" s="18" t="s">
        <v>2786</v>
      </c>
      <c r="B297" s="14" t="s">
        <v>2012</v>
      </c>
      <c r="C297" s="15" t="s">
        <v>2788</v>
      </c>
      <c r="D297" s="16" t="s">
        <v>124</v>
      </c>
      <c r="E297" s="17">
        <v>881</v>
      </c>
      <c r="F297" s="33">
        <f>IFERROR(VLOOKUP(E297,Points!$M$2:$O$11,3,TRUE),"")</f>
        <v>70</v>
      </c>
    </row>
    <row r="298" spans="1:6" x14ac:dyDescent="0.25">
      <c r="A298" s="18" t="s">
        <v>2789</v>
      </c>
      <c r="B298" s="14" t="s">
        <v>1994</v>
      </c>
      <c r="C298" s="15" t="s">
        <v>2791</v>
      </c>
      <c r="D298" s="16" t="s">
        <v>27</v>
      </c>
      <c r="E298" s="17">
        <v>764</v>
      </c>
      <c r="F298" s="33">
        <f>IFERROR(VLOOKUP(E298,Points!$M$2:$O$11,3,TRUE),"")</f>
        <v>70</v>
      </c>
    </row>
    <row r="299" spans="1:6" x14ac:dyDescent="0.25">
      <c r="A299" s="18" t="s">
        <v>2792</v>
      </c>
      <c r="B299" s="14" t="s">
        <v>1994</v>
      </c>
      <c r="C299" s="15" t="s">
        <v>2794</v>
      </c>
      <c r="D299" s="16" t="s">
        <v>224</v>
      </c>
      <c r="E299" s="17">
        <v>3255</v>
      </c>
      <c r="F299" s="33">
        <f>IFERROR(VLOOKUP(E299,Points!$M$2:$O$11,3,TRUE),"")</f>
        <v>30</v>
      </c>
    </row>
    <row r="300" spans="1:6" x14ac:dyDescent="0.25">
      <c r="A300" s="18" t="s">
        <v>2795</v>
      </c>
      <c r="B300" s="14" t="s">
        <v>2012</v>
      </c>
      <c r="C300" s="15" t="s">
        <v>2797</v>
      </c>
      <c r="D300" s="16" t="s">
        <v>96</v>
      </c>
      <c r="E300" s="17">
        <v>240</v>
      </c>
      <c r="F300" s="33">
        <f>IFERROR(VLOOKUP(E300,Points!$M$2:$O$11,3,TRUE),"")</f>
        <v>100</v>
      </c>
    </row>
    <row r="301" spans="1:6" x14ac:dyDescent="0.25">
      <c r="A301" s="18" t="s">
        <v>2798</v>
      </c>
      <c r="B301" s="14" t="s">
        <v>1994</v>
      </c>
      <c r="C301" s="15" t="s">
        <v>2800</v>
      </c>
      <c r="D301" s="16" t="s">
        <v>91</v>
      </c>
      <c r="E301" s="17">
        <v>706</v>
      </c>
      <c r="F301" s="33">
        <f>IFERROR(VLOOKUP(E301,Points!$M$2:$O$11,3,TRUE),"")</f>
        <v>70</v>
      </c>
    </row>
    <row r="302" spans="1:6" x14ac:dyDescent="0.25">
      <c r="A302" s="18" t="s">
        <v>2801</v>
      </c>
      <c r="B302" s="14" t="s">
        <v>2012</v>
      </c>
      <c r="C302" s="15" t="s">
        <v>2803</v>
      </c>
      <c r="D302" s="16" t="s">
        <v>165</v>
      </c>
      <c r="E302" s="17">
        <v>527</v>
      </c>
      <c r="F302" s="33">
        <f>IFERROR(VLOOKUP(E302,Points!$M$2:$O$11,3,TRUE),"")</f>
        <v>70</v>
      </c>
    </row>
    <row r="303" spans="1:6" ht="17.25" x14ac:dyDescent="0.25">
      <c r="A303" s="18" t="s">
        <v>2804</v>
      </c>
      <c r="B303" s="14" t="s">
        <v>1994</v>
      </c>
      <c r="C303" s="15" t="s">
        <v>6935</v>
      </c>
      <c r="D303" s="16" t="s">
        <v>81</v>
      </c>
      <c r="E303" s="17">
        <v>670</v>
      </c>
      <c r="F303" s="33">
        <f>IFERROR(VLOOKUP(E303,Points!$M$2:$O$11,3,TRUE),"")</f>
        <v>70</v>
      </c>
    </row>
    <row r="304" spans="1:6" x14ac:dyDescent="0.25">
      <c r="A304" s="18" t="s">
        <v>2806</v>
      </c>
      <c r="B304" s="14" t="s">
        <v>1989</v>
      </c>
      <c r="C304" s="15" t="s">
        <v>2808</v>
      </c>
      <c r="D304" s="16" t="s">
        <v>212</v>
      </c>
      <c r="E304" s="17">
        <v>2172</v>
      </c>
      <c r="F304" s="33">
        <f>IFERROR(VLOOKUP(E304,Points!$M$2:$O$11,3,TRUE),"")</f>
        <v>40</v>
      </c>
    </row>
    <row r="305" spans="1:6" x14ac:dyDescent="0.25">
      <c r="A305" s="18" t="s">
        <v>2809</v>
      </c>
      <c r="B305" s="14" t="s">
        <v>1994</v>
      </c>
      <c r="C305" s="15" t="s">
        <v>2808</v>
      </c>
      <c r="D305" s="16" t="s">
        <v>212</v>
      </c>
      <c r="E305" s="17">
        <v>1748</v>
      </c>
      <c r="F305" s="33">
        <f>IFERROR(VLOOKUP(E305,Points!$M$2:$O$11,3,TRUE),"")</f>
        <v>50</v>
      </c>
    </row>
    <row r="306" spans="1:6" x14ac:dyDescent="0.25">
      <c r="A306" s="18" t="s">
        <v>2811</v>
      </c>
      <c r="B306" s="14" t="s">
        <v>1994</v>
      </c>
      <c r="C306" s="15" t="s">
        <v>2813</v>
      </c>
      <c r="D306" s="16" t="s">
        <v>240</v>
      </c>
      <c r="E306" s="17">
        <v>292</v>
      </c>
      <c r="F306" s="33">
        <f>IFERROR(VLOOKUP(E306,Points!$M$2:$O$11,3,TRUE),"")</f>
        <v>80</v>
      </c>
    </row>
    <row r="307" spans="1:6" x14ac:dyDescent="0.25">
      <c r="A307" s="18" t="s">
        <v>2814</v>
      </c>
      <c r="B307" s="14" t="s">
        <v>1989</v>
      </c>
      <c r="C307" s="15" t="s">
        <v>2816</v>
      </c>
      <c r="D307" s="16" t="s">
        <v>27</v>
      </c>
      <c r="E307" s="17">
        <v>4102</v>
      </c>
      <c r="F307" s="33">
        <f>IFERROR(VLOOKUP(E307,Points!$M$2:$O$11,3,TRUE),"")</f>
        <v>30</v>
      </c>
    </row>
    <row r="308" spans="1:6" x14ac:dyDescent="0.25">
      <c r="A308" s="18" t="s">
        <v>2817</v>
      </c>
      <c r="B308" s="14" t="s">
        <v>1994</v>
      </c>
      <c r="C308" s="15" t="s">
        <v>2816</v>
      </c>
      <c r="D308" s="16" t="s">
        <v>27</v>
      </c>
      <c r="E308" s="17">
        <v>1045</v>
      </c>
      <c r="F308" s="33">
        <f>IFERROR(VLOOKUP(E308,Points!$M$2:$O$11,3,TRUE),"")</f>
        <v>60</v>
      </c>
    </row>
    <row r="309" spans="1:6" x14ac:dyDescent="0.25">
      <c r="A309" s="18" t="s">
        <v>2819</v>
      </c>
      <c r="B309" s="14" t="s">
        <v>1994</v>
      </c>
      <c r="C309" s="15" t="s">
        <v>2821</v>
      </c>
      <c r="D309" s="16" t="s">
        <v>101</v>
      </c>
      <c r="E309" s="17">
        <v>255</v>
      </c>
      <c r="F309" s="33">
        <f>IFERROR(VLOOKUP(E309,Points!$M$2:$O$11,3,TRUE),"")</f>
        <v>80</v>
      </c>
    </row>
    <row r="310" spans="1:6" x14ac:dyDescent="0.25">
      <c r="A310" s="18" t="s">
        <v>2822</v>
      </c>
      <c r="B310" s="14" t="s">
        <v>1994</v>
      </c>
      <c r="C310" s="15" t="s">
        <v>31</v>
      </c>
      <c r="D310" s="16" t="s">
        <v>104</v>
      </c>
      <c r="E310" s="17">
        <v>344</v>
      </c>
      <c r="F310" s="33">
        <f>IFERROR(VLOOKUP(E310,Points!$M$2:$O$11,3,TRUE),"")</f>
        <v>80</v>
      </c>
    </row>
    <row r="311" spans="1:6" x14ac:dyDescent="0.25">
      <c r="A311" s="18" t="s">
        <v>2824</v>
      </c>
      <c r="B311" s="14" t="s">
        <v>1989</v>
      </c>
      <c r="C311" s="15" t="s">
        <v>2826</v>
      </c>
      <c r="D311" s="16" t="s">
        <v>31</v>
      </c>
      <c r="E311" s="17">
        <v>14629</v>
      </c>
      <c r="F311" s="33">
        <f>IFERROR(VLOOKUP(E311,Points!$M$2:$O$11,3,TRUE),"")</f>
        <v>0</v>
      </c>
    </row>
    <row r="312" spans="1:6" x14ac:dyDescent="0.25">
      <c r="A312" s="18" t="s">
        <v>2827</v>
      </c>
      <c r="B312" s="14" t="s">
        <v>1994</v>
      </c>
      <c r="C312" s="15" t="s">
        <v>2829</v>
      </c>
      <c r="D312" s="16" t="s">
        <v>7</v>
      </c>
      <c r="E312" s="17">
        <v>1231</v>
      </c>
      <c r="F312" s="33">
        <f>IFERROR(VLOOKUP(E312,Points!$M$2:$O$11,3,TRUE),"")</f>
        <v>60</v>
      </c>
    </row>
    <row r="313" spans="1:6" x14ac:dyDescent="0.25">
      <c r="A313" s="18" t="s">
        <v>2830</v>
      </c>
      <c r="B313" s="14" t="s">
        <v>1994</v>
      </c>
      <c r="C313" s="15" t="s">
        <v>2829</v>
      </c>
      <c r="D313" s="16" t="s">
        <v>96</v>
      </c>
      <c r="E313" s="17">
        <v>1023</v>
      </c>
      <c r="F313" s="33">
        <f>IFERROR(VLOOKUP(E313,Points!$M$2:$O$11,3,TRUE),"")</f>
        <v>60</v>
      </c>
    </row>
    <row r="314" spans="1:6" x14ac:dyDescent="0.25">
      <c r="A314" s="18" t="s">
        <v>2832</v>
      </c>
      <c r="B314" s="14" t="s">
        <v>1994</v>
      </c>
      <c r="C314" s="15" t="s">
        <v>2834</v>
      </c>
      <c r="D314" s="16" t="s">
        <v>210</v>
      </c>
      <c r="E314" s="17">
        <v>1019</v>
      </c>
      <c r="F314" s="33">
        <f>IFERROR(VLOOKUP(E314,Points!$M$2:$O$11,3,TRUE),"")</f>
        <v>60</v>
      </c>
    </row>
    <row r="315" spans="1:6" x14ac:dyDescent="0.25">
      <c r="A315" s="18" t="s">
        <v>2835</v>
      </c>
      <c r="B315" s="14" t="s">
        <v>1994</v>
      </c>
      <c r="C315" s="15" t="s">
        <v>2837</v>
      </c>
      <c r="D315" s="16" t="s">
        <v>263</v>
      </c>
      <c r="E315" s="17">
        <v>179</v>
      </c>
      <c r="F315" s="33">
        <f>IFERROR(VLOOKUP(E315,Points!$M$2:$O$11,3,TRUE),"")</f>
        <v>100</v>
      </c>
    </row>
    <row r="316" spans="1:6" x14ac:dyDescent="0.25">
      <c r="A316" s="18" t="s">
        <v>2838</v>
      </c>
      <c r="B316" s="14" t="s">
        <v>1994</v>
      </c>
      <c r="C316" s="15" t="s">
        <v>2840</v>
      </c>
      <c r="D316" s="16" t="s">
        <v>124</v>
      </c>
      <c r="E316" s="17">
        <v>556</v>
      </c>
      <c r="F316" s="33">
        <f>IFERROR(VLOOKUP(E316,Points!$M$2:$O$11,3,TRUE),"")</f>
        <v>70</v>
      </c>
    </row>
    <row r="317" spans="1:6" x14ac:dyDescent="0.25">
      <c r="A317" s="18" t="s">
        <v>2841</v>
      </c>
      <c r="B317" s="14" t="s">
        <v>1994</v>
      </c>
      <c r="C317" s="15" t="s">
        <v>2843</v>
      </c>
      <c r="D317" s="16" t="s">
        <v>5</v>
      </c>
      <c r="E317" s="17">
        <v>1131</v>
      </c>
      <c r="F317" s="33">
        <f>IFERROR(VLOOKUP(E317,Points!$M$2:$O$11,3,TRUE),"")</f>
        <v>60</v>
      </c>
    </row>
    <row r="318" spans="1:6" x14ac:dyDescent="0.25">
      <c r="A318" s="18" t="s">
        <v>2844</v>
      </c>
      <c r="B318" s="14" t="s">
        <v>1994</v>
      </c>
      <c r="C318" s="15" t="s">
        <v>2846</v>
      </c>
      <c r="D318" s="16" t="s">
        <v>182</v>
      </c>
      <c r="E318" s="17">
        <v>386</v>
      </c>
      <c r="F318" s="33">
        <f>IFERROR(VLOOKUP(E318,Points!$M$2:$O$11,3,TRUE),"")</f>
        <v>80</v>
      </c>
    </row>
    <row r="319" spans="1:6" x14ac:dyDescent="0.25">
      <c r="A319" s="18" t="s">
        <v>2847</v>
      </c>
      <c r="B319" s="14" t="s">
        <v>1994</v>
      </c>
      <c r="C319" s="15" t="s">
        <v>2849</v>
      </c>
      <c r="D319" s="16" t="s">
        <v>146</v>
      </c>
      <c r="E319" s="17">
        <v>1051</v>
      </c>
      <c r="F319" s="33">
        <f>IFERROR(VLOOKUP(E319,Points!$M$2:$O$11,3,TRUE),"")</f>
        <v>60</v>
      </c>
    </row>
    <row r="320" spans="1:6" x14ac:dyDescent="0.25">
      <c r="A320" s="18" t="s">
        <v>2850</v>
      </c>
      <c r="B320" s="14" t="s">
        <v>2012</v>
      </c>
      <c r="C320" s="15" t="s">
        <v>2849</v>
      </c>
      <c r="D320" s="16" t="s">
        <v>124</v>
      </c>
      <c r="E320" s="17">
        <v>546</v>
      </c>
      <c r="F320" s="33">
        <f>IFERROR(VLOOKUP(E320,Points!$M$2:$O$11,3,TRUE),"")</f>
        <v>70</v>
      </c>
    </row>
    <row r="321" spans="1:6" x14ac:dyDescent="0.25">
      <c r="A321" s="18" t="s">
        <v>2852</v>
      </c>
      <c r="B321" s="14" t="s">
        <v>1994</v>
      </c>
      <c r="C321" s="15" t="s">
        <v>2849</v>
      </c>
      <c r="D321" s="16" t="s">
        <v>124</v>
      </c>
      <c r="E321" s="17">
        <v>956</v>
      </c>
      <c r="F321" s="33">
        <f>IFERROR(VLOOKUP(E321,Points!$M$2:$O$11,3,TRUE),"")</f>
        <v>70</v>
      </c>
    </row>
    <row r="322" spans="1:6" x14ac:dyDescent="0.25">
      <c r="A322" s="18" t="s">
        <v>2854</v>
      </c>
      <c r="B322" s="14" t="s">
        <v>1994</v>
      </c>
      <c r="C322" s="15" t="s">
        <v>2849</v>
      </c>
      <c r="D322" s="16" t="s">
        <v>47</v>
      </c>
      <c r="E322" s="17">
        <v>4394</v>
      </c>
      <c r="F322" s="33">
        <f>IFERROR(VLOOKUP(E322,Points!$M$2:$O$11,3,TRUE),"")</f>
        <v>30</v>
      </c>
    </row>
    <row r="323" spans="1:6" x14ac:dyDescent="0.25">
      <c r="A323" s="18" t="s">
        <v>2856</v>
      </c>
      <c r="B323" s="14" t="s">
        <v>1994</v>
      </c>
      <c r="C323" s="15" t="s">
        <v>2858</v>
      </c>
      <c r="D323" s="16" t="s">
        <v>76</v>
      </c>
      <c r="E323" s="17">
        <v>771</v>
      </c>
      <c r="F323" s="33">
        <f>IFERROR(VLOOKUP(E323,Points!$M$2:$O$11,3,TRUE),"")</f>
        <v>70</v>
      </c>
    </row>
    <row r="324" spans="1:6" x14ac:dyDescent="0.25">
      <c r="A324" s="18" t="s">
        <v>2859</v>
      </c>
      <c r="B324" s="14" t="s">
        <v>1994</v>
      </c>
      <c r="C324" s="15" t="s">
        <v>2861</v>
      </c>
      <c r="D324" s="16" t="s">
        <v>44</v>
      </c>
      <c r="E324" s="17">
        <v>701</v>
      </c>
      <c r="F324" s="33">
        <f>IFERROR(VLOOKUP(E324,Points!$M$2:$O$11,3,TRUE),"")</f>
        <v>70</v>
      </c>
    </row>
    <row r="325" spans="1:6" x14ac:dyDescent="0.25">
      <c r="A325" s="18" t="s">
        <v>2862</v>
      </c>
      <c r="B325" s="14" t="s">
        <v>2012</v>
      </c>
      <c r="C325" s="15" t="s">
        <v>2864</v>
      </c>
      <c r="D325" s="16" t="s">
        <v>124</v>
      </c>
      <c r="E325" s="17">
        <v>1103</v>
      </c>
      <c r="F325" s="33">
        <f>IFERROR(VLOOKUP(E325,Points!$M$2:$O$11,3,TRUE),"")</f>
        <v>60</v>
      </c>
    </row>
    <row r="326" spans="1:6" x14ac:dyDescent="0.25">
      <c r="A326" s="18" t="s">
        <v>2865</v>
      </c>
      <c r="B326" s="14" t="s">
        <v>1994</v>
      </c>
      <c r="C326" s="15" t="s">
        <v>2864</v>
      </c>
      <c r="D326" s="16" t="s">
        <v>124</v>
      </c>
      <c r="E326" s="17">
        <v>881</v>
      </c>
      <c r="F326" s="33">
        <f>IFERROR(VLOOKUP(E326,Points!$M$2:$O$11,3,TRUE),"")</f>
        <v>70</v>
      </c>
    </row>
    <row r="327" spans="1:6" x14ac:dyDescent="0.25">
      <c r="A327" s="18" t="s">
        <v>2867</v>
      </c>
      <c r="B327" s="14" t="s">
        <v>1994</v>
      </c>
      <c r="C327" s="15" t="s">
        <v>2869</v>
      </c>
      <c r="D327" s="16" t="s">
        <v>31</v>
      </c>
      <c r="E327" s="17">
        <v>890</v>
      </c>
      <c r="F327" s="33">
        <f>IFERROR(VLOOKUP(E327,Points!$M$2:$O$11,3,TRUE),"")</f>
        <v>70</v>
      </c>
    </row>
    <row r="328" spans="1:6" x14ac:dyDescent="0.25">
      <c r="A328" s="18" t="s">
        <v>2870</v>
      </c>
      <c r="B328" s="14" t="s">
        <v>1994</v>
      </c>
      <c r="C328" s="15" t="s">
        <v>2869</v>
      </c>
      <c r="D328" s="16" t="s">
        <v>263</v>
      </c>
      <c r="E328" s="17">
        <v>524</v>
      </c>
      <c r="F328" s="33">
        <f>IFERROR(VLOOKUP(E328,Points!$M$2:$O$11,3,TRUE),"")</f>
        <v>70</v>
      </c>
    </row>
    <row r="329" spans="1:6" x14ac:dyDescent="0.25">
      <c r="A329" s="18" t="s">
        <v>2872</v>
      </c>
      <c r="B329" s="14" t="s">
        <v>2012</v>
      </c>
      <c r="C329" s="15" t="s">
        <v>2869</v>
      </c>
      <c r="D329" s="16" t="s">
        <v>99</v>
      </c>
      <c r="E329" s="17">
        <v>1561</v>
      </c>
      <c r="F329" s="33">
        <f>IFERROR(VLOOKUP(E329,Points!$M$2:$O$11,3,TRUE),"")</f>
        <v>50</v>
      </c>
    </row>
    <row r="330" spans="1:6" x14ac:dyDescent="0.25">
      <c r="A330" s="18" t="s">
        <v>2874</v>
      </c>
      <c r="B330" s="14" t="s">
        <v>1994</v>
      </c>
      <c r="C330" s="15" t="s">
        <v>2869</v>
      </c>
      <c r="D330" s="16" t="s">
        <v>89</v>
      </c>
      <c r="E330" s="17">
        <v>1491</v>
      </c>
      <c r="F330" s="33">
        <f>IFERROR(VLOOKUP(E330,Points!$M$2:$O$11,3,TRUE),"")</f>
        <v>60</v>
      </c>
    </row>
    <row r="331" spans="1:6" x14ac:dyDescent="0.25">
      <c r="A331" s="18" t="s">
        <v>2876</v>
      </c>
      <c r="B331" s="14" t="s">
        <v>1994</v>
      </c>
      <c r="C331" s="15" t="s">
        <v>2869</v>
      </c>
      <c r="D331" s="16" t="s">
        <v>91</v>
      </c>
      <c r="E331" s="17">
        <v>230</v>
      </c>
      <c r="F331" s="33">
        <f>IFERROR(VLOOKUP(E331,Points!$M$2:$O$11,3,TRUE),"")</f>
        <v>100</v>
      </c>
    </row>
    <row r="332" spans="1:6" x14ac:dyDescent="0.25">
      <c r="A332" s="18" t="s">
        <v>2878</v>
      </c>
      <c r="B332" s="14" t="s">
        <v>1994</v>
      </c>
      <c r="C332" s="15" t="s">
        <v>2880</v>
      </c>
      <c r="D332" s="16" t="s">
        <v>17</v>
      </c>
      <c r="E332" s="17">
        <v>385</v>
      </c>
      <c r="F332" s="33">
        <f>IFERROR(VLOOKUP(E332,Points!$M$2:$O$11,3,TRUE),"")</f>
        <v>80</v>
      </c>
    </row>
    <row r="333" spans="1:6" x14ac:dyDescent="0.25">
      <c r="A333" s="18" t="s">
        <v>2881</v>
      </c>
      <c r="B333" s="14" t="s">
        <v>1994</v>
      </c>
      <c r="C333" s="15" t="s">
        <v>2880</v>
      </c>
      <c r="D333" s="16" t="s">
        <v>15</v>
      </c>
      <c r="E333" s="17">
        <v>725</v>
      </c>
      <c r="F333" s="33">
        <f>IFERROR(VLOOKUP(E333,Points!$M$2:$O$11,3,TRUE),"")</f>
        <v>70</v>
      </c>
    </row>
    <row r="334" spans="1:6" x14ac:dyDescent="0.25">
      <c r="A334" s="18" t="s">
        <v>2883</v>
      </c>
      <c r="B334" s="14" t="s">
        <v>1994</v>
      </c>
      <c r="C334" s="15" t="s">
        <v>2880</v>
      </c>
      <c r="D334" s="16" t="s">
        <v>221</v>
      </c>
      <c r="E334" s="17">
        <v>2245</v>
      </c>
      <c r="F334" s="33">
        <f>IFERROR(VLOOKUP(E334,Points!$M$2:$O$11,3,TRUE),"")</f>
        <v>40</v>
      </c>
    </row>
    <row r="335" spans="1:6" x14ac:dyDescent="0.25">
      <c r="A335" s="18" t="s">
        <v>2885</v>
      </c>
      <c r="B335" s="14" t="s">
        <v>1994</v>
      </c>
      <c r="C335" s="15" t="s">
        <v>2887</v>
      </c>
      <c r="D335" s="16" t="s">
        <v>212</v>
      </c>
      <c r="E335" s="17">
        <v>868</v>
      </c>
      <c r="F335" s="33">
        <f>IFERROR(VLOOKUP(E335,Points!$M$2:$O$11,3,TRUE),"")</f>
        <v>70</v>
      </c>
    </row>
    <row r="336" spans="1:6" x14ac:dyDescent="0.25">
      <c r="A336" s="18" t="s">
        <v>2888</v>
      </c>
      <c r="B336" s="14" t="s">
        <v>2012</v>
      </c>
      <c r="C336" s="15" t="s">
        <v>2887</v>
      </c>
      <c r="D336" s="16" t="s">
        <v>220</v>
      </c>
      <c r="E336" s="17">
        <v>2239</v>
      </c>
      <c r="F336" s="33">
        <f>IFERROR(VLOOKUP(E336,Points!$M$2:$O$11,3,TRUE),"")</f>
        <v>40</v>
      </c>
    </row>
    <row r="337" spans="1:6" x14ac:dyDescent="0.25">
      <c r="A337" s="18" t="s">
        <v>2890</v>
      </c>
      <c r="B337" s="14" t="s">
        <v>1994</v>
      </c>
      <c r="C337" s="15" t="s">
        <v>2887</v>
      </c>
      <c r="D337" s="16" t="s">
        <v>220</v>
      </c>
      <c r="E337" s="17">
        <v>886</v>
      </c>
      <c r="F337" s="33">
        <f>IFERROR(VLOOKUP(E337,Points!$M$2:$O$11,3,TRUE),"")</f>
        <v>70</v>
      </c>
    </row>
    <row r="338" spans="1:6" x14ac:dyDescent="0.25">
      <c r="A338" s="18" t="s">
        <v>2892</v>
      </c>
      <c r="B338" s="14" t="s">
        <v>1994</v>
      </c>
      <c r="C338" s="15" t="s">
        <v>2887</v>
      </c>
      <c r="D338" s="16" t="s">
        <v>96</v>
      </c>
      <c r="E338" s="17">
        <v>1448</v>
      </c>
      <c r="F338" s="33">
        <f>IFERROR(VLOOKUP(E338,Points!$M$2:$O$11,3,TRUE),"")</f>
        <v>60</v>
      </c>
    </row>
    <row r="339" spans="1:6" x14ac:dyDescent="0.25">
      <c r="A339" s="18" t="s">
        <v>2894</v>
      </c>
      <c r="B339" s="14" t="s">
        <v>1989</v>
      </c>
      <c r="C339" s="15" t="s">
        <v>2896</v>
      </c>
      <c r="D339" s="16" t="s">
        <v>9</v>
      </c>
      <c r="E339" s="17">
        <v>4686</v>
      </c>
      <c r="F339" s="33">
        <f>IFERROR(VLOOKUP(E339,Points!$M$2:$O$11,3,TRUE),"")</f>
        <v>30</v>
      </c>
    </row>
    <row r="340" spans="1:6" x14ac:dyDescent="0.25">
      <c r="A340" s="18" t="s">
        <v>2897</v>
      </c>
      <c r="B340" s="14" t="s">
        <v>1994</v>
      </c>
      <c r="C340" s="15" t="s">
        <v>2899</v>
      </c>
      <c r="D340" s="16" t="s">
        <v>184</v>
      </c>
      <c r="E340" s="17">
        <v>259</v>
      </c>
      <c r="F340" s="33">
        <f>IFERROR(VLOOKUP(E340,Points!$M$2:$O$11,3,TRUE),"")</f>
        <v>80</v>
      </c>
    </row>
    <row r="341" spans="1:6" x14ac:dyDescent="0.25">
      <c r="A341" s="18" t="s">
        <v>2900</v>
      </c>
      <c r="B341" s="14" t="s">
        <v>1994</v>
      </c>
      <c r="C341" s="15" t="s">
        <v>2902</v>
      </c>
      <c r="D341" s="16" t="s">
        <v>186</v>
      </c>
      <c r="E341" s="17">
        <v>246</v>
      </c>
      <c r="F341" s="33">
        <f>IFERROR(VLOOKUP(E341,Points!$M$2:$O$11,3,TRUE),"")</f>
        <v>100</v>
      </c>
    </row>
    <row r="342" spans="1:6" x14ac:dyDescent="0.25">
      <c r="A342" s="18" t="s">
        <v>2903</v>
      </c>
      <c r="B342" s="14" t="s">
        <v>1994</v>
      </c>
      <c r="C342" s="15" t="s">
        <v>2902</v>
      </c>
      <c r="D342" s="16" t="s">
        <v>68</v>
      </c>
      <c r="E342" s="17">
        <v>1063</v>
      </c>
      <c r="F342" s="33">
        <f>IFERROR(VLOOKUP(E342,Points!$M$2:$O$11,3,TRUE),"")</f>
        <v>60</v>
      </c>
    </row>
    <row r="343" spans="1:6" x14ac:dyDescent="0.25">
      <c r="A343" s="18" t="s">
        <v>2905</v>
      </c>
      <c r="B343" s="14" t="s">
        <v>1994</v>
      </c>
      <c r="C343" s="15" t="s">
        <v>2907</v>
      </c>
      <c r="D343" s="16" t="s">
        <v>11</v>
      </c>
      <c r="E343" s="17">
        <v>303</v>
      </c>
      <c r="F343" s="33">
        <f>IFERROR(VLOOKUP(E343,Points!$M$2:$O$11,3,TRUE),"")</f>
        <v>80</v>
      </c>
    </row>
    <row r="344" spans="1:6" x14ac:dyDescent="0.25">
      <c r="A344" s="18" t="s">
        <v>2908</v>
      </c>
      <c r="B344" s="14" t="s">
        <v>2012</v>
      </c>
      <c r="C344" s="15" t="s">
        <v>2910</v>
      </c>
      <c r="D344" s="16" t="s">
        <v>81</v>
      </c>
      <c r="E344" s="17">
        <v>392</v>
      </c>
      <c r="F344" s="33">
        <f>IFERROR(VLOOKUP(E344,Points!$M$2:$O$11,3,TRUE),"")</f>
        <v>80</v>
      </c>
    </row>
    <row r="345" spans="1:6" x14ac:dyDescent="0.25">
      <c r="A345" s="18" t="s">
        <v>2911</v>
      </c>
      <c r="B345" s="14" t="s">
        <v>1994</v>
      </c>
      <c r="C345" s="15" t="s">
        <v>2910</v>
      </c>
      <c r="D345" s="16" t="s">
        <v>81</v>
      </c>
      <c r="E345" s="17">
        <v>709</v>
      </c>
      <c r="F345" s="33">
        <f>IFERROR(VLOOKUP(E345,Points!$M$2:$O$11,3,TRUE),"")</f>
        <v>70</v>
      </c>
    </row>
    <row r="346" spans="1:6" x14ac:dyDescent="0.25">
      <c r="A346" s="18" t="s">
        <v>2913</v>
      </c>
      <c r="B346" s="14" t="s">
        <v>2012</v>
      </c>
      <c r="C346" s="15" t="s">
        <v>2915</v>
      </c>
      <c r="D346" s="16" t="s">
        <v>11</v>
      </c>
      <c r="E346" s="17">
        <v>486</v>
      </c>
      <c r="F346" s="33">
        <f>IFERROR(VLOOKUP(E346,Points!$M$2:$O$11,3,TRUE),"")</f>
        <v>80</v>
      </c>
    </row>
    <row r="347" spans="1:6" x14ac:dyDescent="0.25">
      <c r="A347" s="18" t="s">
        <v>2916</v>
      </c>
      <c r="B347" s="14" t="s">
        <v>2012</v>
      </c>
      <c r="C347" s="15" t="s">
        <v>2918</v>
      </c>
      <c r="D347" s="16" t="s">
        <v>163</v>
      </c>
      <c r="E347" s="17">
        <v>416</v>
      </c>
      <c r="F347" s="33">
        <f>IFERROR(VLOOKUP(E347,Points!$M$2:$O$11,3,TRUE),"")</f>
        <v>80</v>
      </c>
    </row>
    <row r="348" spans="1:6" x14ac:dyDescent="0.25">
      <c r="A348" s="18" t="s">
        <v>2919</v>
      </c>
      <c r="B348" s="14" t="s">
        <v>1994</v>
      </c>
      <c r="C348" s="15" t="s">
        <v>2921</v>
      </c>
      <c r="D348" s="16" t="s">
        <v>292</v>
      </c>
      <c r="E348" s="17">
        <v>214</v>
      </c>
      <c r="F348" s="33">
        <f>IFERROR(VLOOKUP(E348,Points!$M$2:$O$11,3,TRUE),"")</f>
        <v>100</v>
      </c>
    </row>
    <row r="349" spans="1:6" x14ac:dyDescent="0.25">
      <c r="A349" s="18" t="s">
        <v>2922</v>
      </c>
      <c r="B349" s="14" t="s">
        <v>1994</v>
      </c>
      <c r="C349" s="15" t="s">
        <v>2921</v>
      </c>
      <c r="D349" s="16" t="s">
        <v>31</v>
      </c>
      <c r="E349" s="17">
        <v>901</v>
      </c>
      <c r="F349" s="33">
        <f>IFERROR(VLOOKUP(E349,Points!$M$2:$O$11,3,TRUE),"")</f>
        <v>70</v>
      </c>
    </row>
    <row r="350" spans="1:6" x14ac:dyDescent="0.25">
      <c r="A350" s="18" t="s">
        <v>2924</v>
      </c>
      <c r="B350" s="14" t="s">
        <v>1989</v>
      </c>
      <c r="C350" s="15" t="s">
        <v>2926</v>
      </c>
      <c r="D350" s="16" t="s">
        <v>1991</v>
      </c>
      <c r="E350" s="17">
        <v>1917</v>
      </c>
      <c r="F350" s="33">
        <f>IFERROR(VLOOKUP(E350,Points!$M$2:$O$11,3,TRUE),"")</f>
        <v>50</v>
      </c>
    </row>
    <row r="351" spans="1:6" x14ac:dyDescent="0.25">
      <c r="A351" s="18" t="s">
        <v>2927</v>
      </c>
      <c r="B351" s="14" t="s">
        <v>1994</v>
      </c>
      <c r="C351" s="15" t="s">
        <v>2926</v>
      </c>
      <c r="D351" s="16" t="s">
        <v>8</v>
      </c>
      <c r="E351" s="17">
        <v>917</v>
      </c>
      <c r="F351" s="33">
        <f>IFERROR(VLOOKUP(E351,Points!$M$2:$O$11,3,TRUE),"")</f>
        <v>70</v>
      </c>
    </row>
    <row r="352" spans="1:6" x14ac:dyDescent="0.25">
      <c r="A352" s="18" t="s">
        <v>2929</v>
      </c>
      <c r="B352" s="14" t="s">
        <v>1994</v>
      </c>
      <c r="C352" s="15" t="s">
        <v>2931</v>
      </c>
      <c r="D352" s="16" t="s">
        <v>174</v>
      </c>
      <c r="E352" s="17">
        <v>729</v>
      </c>
      <c r="F352" s="33">
        <f>IFERROR(VLOOKUP(E352,Points!$M$2:$O$11,3,TRUE),"")</f>
        <v>70</v>
      </c>
    </row>
    <row r="353" spans="1:6" x14ac:dyDescent="0.25">
      <c r="A353" s="18" t="s">
        <v>2932</v>
      </c>
      <c r="B353" s="14" t="s">
        <v>2012</v>
      </c>
      <c r="C353" s="15" t="s">
        <v>2934</v>
      </c>
      <c r="D353" s="16" t="s">
        <v>152</v>
      </c>
      <c r="E353" s="17">
        <v>719</v>
      </c>
      <c r="F353" s="33">
        <f>IFERROR(VLOOKUP(E353,Points!$M$2:$O$11,3,TRUE),"")</f>
        <v>70</v>
      </c>
    </row>
    <row r="354" spans="1:6" x14ac:dyDescent="0.25">
      <c r="A354" s="18" t="s">
        <v>2935</v>
      </c>
      <c r="B354" s="14" t="s">
        <v>2012</v>
      </c>
      <c r="C354" s="15" t="s">
        <v>2937</v>
      </c>
      <c r="D354" s="16" t="s">
        <v>77</v>
      </c>
      <c r="E354" s="17">
        <v>1183</v>
      </c>
      <c r="F354" s="33">
        <f>IFERROR(VLOOKUP(E354,Points!$M$2:$O$11,3,TRUE),"")</f>
        <v>60</v>
      </c>
    </row>
    <row r="355" spans="1:6" x14ac:dyDescent="0.25">
      <c r="A355" s="18" t="s">
        <v>2938</v>
      </c>
      <c r="B355" s="14" t="s">
        <v>1994</v>
      </c>
      <c r="C355" s="15" t="s">
        <v>2937</v>
      </c>
      <c r="D355" s="16" t="s">
        <v>77</v>
      </c>
      <c r="E355" s="17">
        <v>1243</v>
      </c>
      <c r="F355" s="33">
        <f>IFERROR(VLOOKUP(E355,Points!$M$2:$O$11,3,TRUE),"")</f>
        <v>60</v>
      </c>
    </row>
    <row r="356" spans="1:6" x14ac:dyDescent="0.25">
      <c r="A356" s="18" t="s">
        <v>2940</v>
      </c>
      <c r="B356" s="14" t="s">
        <v>2012</v>
      </c>
      <c r="C356" s="15" t="s">
        <v>2942</v>
      </c>
      <c r="D356" s="16" t="s">
        <v>87</v>
      </c>
      <c r="E356" s="17">
        <v>446</v>
      </c>
      <c r="F356" s="33">
        <f>IFERROR(VLOOKUP(E356,Points!$M$2:$O$11,3,TRUE),"")</f>
        <v>80</v>
      </c>
    </row>
    <row r="357" spans="1:6" x14ac:dyDescent="0.25">
      <c r="A357" s="18" t="s">
        <v>2943</v>
      </c>
      <c r="B357" s="14" t="s">
        <v>1994</v>
      </c>
      <c r="C357" s="15" t="s">
        <v>2942</v>
      </c>
      <c r="D357" s="16" t="s">
        <v>87</v>
      </c>
      <c r="E357" s="17">
        <v>726</v>
      </c>
      <c r="F357" s="33">
        <f>IFERROR(VLOOKUP(E357,Points!$M$2:$O$11,3,TRUE),"")</f>
        <v>70</v>
      </c>
    </row>
    <row r="358" spans="1:6" x14ac:dyDescent="0.25">
      <c r="A358" s="18" t="s">
        <v>2945</v>
      </c>
      <c r="B358" s="14" t="s">
        <v>1989</v>
      </c>
      <c r="C358" s="15" t="s">
        <v>2947</v>
      </c>
      <c r="D358" s="16" t="s">
        <v>1991</v>
      </c>
      <c r="E358" s="17">
        <v>5484</v>
      </c>
      <c r="F358" s="33">
        <f>IFERROR(VLOOKUP(E358,Points!$M$2:$O$11,3,TRUE),"")</f>
        <v>20</v>
      </c>
    </row>
    <row r="359" spans="1:6" x14ac:dyDescent="0.25">
      <c r="A359" s="18" t="s">
        <v>2948</v>
      </c>
      <c r="B359" s="14" t="s">
        <v>1994</v>
      </c>
      <c r="C359" s="15" t="s">
        <v>2947</v>
      </c>
      <c r="D359" s="16" t="s">
        <v>12</v>
      </c>
      <c r="E359" s="17">
        <v>632</v>
      </c>
      <c r="F359" s="33">
        <f>IFERROR(VLOOKUP(E359,Points!$M$2:$O$11,3,TRUE),"")</f>
        <v>70</v>
      </c>
    </row>
    <row r="360" spans="1:6" x14ac:dyDescent="0.25">
      <c r="A360" s="18" t="s">
        <v>2950</v>
      </c>
      <c r="B360" s="14" t="s">
        <v>2012</v>
      </c>
      <c r="C360" s="15" t="s">
        <v>2952</v>
      </c>
      <c r="D360" s="16" t="s">
        <v>210</v>
      </c>
      <c r="E360" s="17">
        <v>3609</v>
      </c>
      <c r="F360" s="33">
        <f>IFERROR(VLOOKUP(E360,Points!$M$2:$O$11,3,TRUE),"")</f>
        <v>30</v>
      </c>
    </row>
    <row r="361" spans="1:6" x14ac:dyDescent="0.25">
      <c r="A361" s="18" t="s">
        <v>2953</v>
      </c>
      <c r="B361" s="14" t="s">
        <v>1994</v>
      </c>
      <c r="C361" s="15" t="s">
        <v>2955</v>
      </c>
      <c r="D361" s="16" t="s">
        <v>249</v>
      </c>
      <c r="E361" s="17">
        <v>398</v>
      </c>
      <c r="F361" s="33">
        <f>IFERROR(VLOOKUP(E361,Points!$M$2:$O$11,3,TRUE),"")</f>
        <v>80</v>
      </c>
    </row>
    <row r="362" spans="1:6" x14ac:dyDescent="0.25">
      <c r="A362" s="18" t="s">
        <v>2956</v>
      </c>
      <c r="B362" s="14" t="s">
        <v>1994</v>
      </c>
      <c r="C362" s="15" t="s">
        <v>2958</v>
      </c>
      <c r="D362" s="16" t="s">
        <v>174</v>
      </c>
      <c r="E362" s="17">
        <v>1962</v>
      </c>
      <c r="F362" s="33">
        <f>IFERROR(VLOOKUP(E362,Points!$M$2:$O$11,3,TRUE),"")</f>
        <v>50</v>
      </c>
    </row>
    <row r="363" spans="1:6" x14ac:dyDescent="0.25">
      <c r="A363" s="18" t="s">
        <v>2959</v>
      </c>
      <c r="B363" s="14" t="s">
        <v>1994</v>
      </c>
      <c r="C363" s="15" t="s">
        <v>2961</v>
      </c>
      <c r="D363" s="16" t="s">
        <v>68</v>
      </c>
      <c r="E363" s="17">
        <v>1330</v>
      </c>
      <c r="F363" s="33">
        <f>IFERROR(VLOOKUP(E363,Points!$M$2:$O$11,3,TRUE),"")</f>
        <v>60</v>
      </c>
    </row>
    <row r="364" spans="1:6" x14ac:dyDescent="0.25">
      <c r="A364" s="18" t="s">
        <v>2962</v>
      </c>
      <c r="B364" s="14" t="s">
        <v>2012</v>
      </c>
      <c r="C364" s="15" t="s">
        <v>2964</v>
      </c>
      <c r="D364" s="16" t="s">
        <v>74</v>
      </c>
      <c r="E364" s="17">
        <v>88</v>
      </c>
      <c r="F364" s="33">
        <f>IFERROR(VLOOKUP(E364,Points!$M$2:$O$11,3,TRUE),"")</f>
        <v>100</v>
      </c>
    </row>
    <row r="365" spans="1:6" x14ac:dyDescent="0.25">
      <c r="A365" s="18" t="s">
        <v>2965</v>
      </c>
      <c r="B365" s="14" t="s">
        <v>1994</v>
      </c>
      <c r="C365" s="15" t="s">
        <v>2967</v>
      </c>
      <c r="D365" s="16" t="s">
        <v>31</v>
      </c>
      <c r="E365" s="17">
        <v>759</v>
      </c>
      <c r="F365" s="33">
        <f>IFERROR(VLOOKUP(E365,Points!$M$2:$O$11,3,TRUE),"")</f>
        <v>70</v>
      </c>
    </row>
    <row r="366" spans="1:6" x14ac:dyDescent="0.25">
      <c r="A366" s="18" t="s">
        <v>2968</v>
      </c>
      <c r="B366" s="14" t="s">
        <v>1994</v>
      </c>
      <c r="C366" s="15" t="s">
        <v>2970</v>
      </c>
      <c r="D366" s="16" t="s">
        <v>96</v>
      </c>
      <c r="E366" s="17">
        <v>747</v>
      </c>
      <c r="F366" s="33">
        <f>IFERROR(VLOOKUP(E366,Points!$M$2:$O$11,3,TRUE),"")</f>
        <v>70</v>
      </c>
    </row>
    <row r="367" spans="1:6" x14ac:dyDescent="0.25">
      <c r="A367" s="18" t="s">
        <v>2971</v>
      </c>
      <c r="B367" s="14" t="s">
        <v>2012</v>
      </c>
      <c r="C367" s="15" t="s">
        <v>2973</v>
      </c>
      <c r="D367" s="16" t="s">
        <v>96</v>
      </c>
      <c r="E367" s="17">
        <v>749</v>
      </c>
      <c r="F367" s="33">
        <f>IFERROR(VLOOKUP(E367,Points!$M$2:$O$11,3,TRUE),"")</f>
        <v>70</v>
      </c>
    </row>
    <row r="368" spans="1:6" x14ac:dyDescent="0.25">
      <c r="A368" s="18" t="s">
        <v>2974</v>
      </c>
      <c r="B368" s="14" t="s">
        <v>1994</v>
      </c>
      <c r="C368" s="15" t="s">
        <v>2976</v>
      </c>
      <c r="D368" s="16" t="s">
        <v>99</v>
      </c>
      <c r="E368" s="17">
        <v>1284</v>
      </c>
      <c r="F368" s="33">
        <f>IFERROR(VLOOKUP(E368,Points!$M$2:$O$11,3,TRUE),"")</f>
        <v>60</v>
      </c>
    </row>
    <row r="369" spans="1:6" x14ac:dyDescent="0.25">
      <c r="A369" s="18" t="s">
        <v>2977</v>
      </c>
      <c r="B369" s="14" t="s">
        <v>1989</v>
      </c>
      <c r="C369" s="15" t="s">
        <v>2979</v>
      </c>
      <c r="D369" s="16" t="s">
        <v>31</v>
      </c>
      <c r="E369" s="17">
        <v>1431</v>
      </c>
      <c r="F369" s="33">
        <f>IFERROR(VLOOKUP(E369,Points!$M$2:$O$11,3,TRUE),"")</f>
        <v>60</v>
      </c>
    </row>
    <row r="370" spans="1:6" x14ac:dyDescent="0.25">
      <c r="A370" s="18" t="s">
        <v>2980</v>
      </c>
      <c r="B370" s="14" t="s">
        <v>1994</v>
      </c>
      <c r="C370" s="15" t="s">
        <v>2982</v>
      </c>
      <c r="D370" s="16" t="s">
        <v>75</v>
      </c>
      <c r="E370" s="17">
        <v>830</v>
      </c>
      <c r="F370" s="33">
        <f>IFERROR(VLOOKUP(E370,Points!$M$2:$O$11,3,TRUE),"")</f>
        <v>70</v>
      </c>
    </row>
    <row r="371" spans="1:6" x14ac:dyDescent="0.25">
      <c r="A371" s="18" t="s">
        <v>2983</v>
      </c>
      <c r="B371" s="14" t="s">
        <v>2012</v>
      </c>
      <c r="C371" s="15" t="s">
        <v>2985</v>
      </c>
      <c r="D371" s="16" t="s">
        <v>7</v>
      </c>
      <c r="E371" s="17">
        <v>9218</v>
      </c>
      <c r="F371" s="33">
        <f>IFERROR(VLOOKUP(E371,Points!$M$2:$O$11,3,TRUE),"")</f>
        <v>10</v>
      </c>
    </row>
    <row r="372" spans="1:6" x14ac:dyDescent="0.25">
      <c r="A372" s="18" t="s">
        <v>2986</v>
      </c>
      <c r="B372" s="14" t="s">
        <v>1994</v>
      </c>
      <c r="C372" s="15" t="s">
        <v>2985</v>
      </c>
      <c r="D372" s="16" t="s">
        <v>7</v>
      </c>
      <c r="E372" s="17">
        <v>3822</v>
      </c>
      <c r="F372" s="33">
        <f>IFERROR(VLOOKUP(E372,Points!$M$2:$O$11,3,TRUE),"")</f>
        <v>30</v>
      </c>
    </row>
    <row r="373" spans="1:6" x14ac:dyDescent="0.25">
      <c r="A373" s="18" t="s">
        <v>2988</v>
      </c>
      <c r="B373" s="14" t="s">
        <v>2012</v>
      </c>
      <c r="C373" s="15" t="s">
        <v>2990</v>
      </c>
      <c r="D373" s="16" t="s">
        <v>58</v>
      </c>
      <c r="E373" s="17">
        <v>80</v>
      </c>
      <c r="F373" s="33">
        <f>IFERROR(VLOOKUP(E373,Points!$M$2:$O$11,3,TRUE),"")</f>
        <v>100</v>
      </c>
    </row>
    <row r="374" spans="1:6" x14ac:dyDescent="0.25">
      <c r="A374" s="18" t="s">
        <v>2991</v>
      </c>
      <c r="B374" s="14" t="s">
        <v>1994</v>
      </c>
      <c r="C374" s="15" t="s">
        <v>2990</v>
      </c>
      <c r="D374" s="16" t="s">
        <v>58</v>
      </c>
      <c r="E374" s="17">
        <v>405</v>
      </c>
      <c r="F374" s="33">
        <f>IFERROR(VLOOKUP(E374,Points!$M$2:$O$11,3,TRUE),"")</f>
        <v>80</v>
      </c>
    </row>
    <row r="375" spans="1:6" x14ac:dyDescent="0.25">
      <c r="A375" s="18" t="s">
        <v>2993</v>
      </c>
      <c r="B375" s="14" t="s">
        <v>1994</v>
      </c>
      <c r="C375" s="15" t="s">
        <v>2995</v>
      </c>
      <c r="D375" s="16" t="s">
        <v>12</v>
      </c>
      <c r="E375" s="17">
        <v>490</v>
      </c>
      <c r="F375" s="33">
        <f>IFERROR(VLOOKUP(E375,Points!$M$2:$O$11,3,TRUE),"")</f>
        <v>80</v>
      </c>
    </row>
    <row r="376" spans="1:6" x14ac:dyDescent="0.25">
      <c r="A376" s="18" t="s">
        <v>2996</v>
      </c>
      <c r="B376" s="14" t="s">
        <v>1989</v>
      </c>
      <c r="C376" s="15" t="s">
        <v>2998</v>
      </c>
      <c r="D376" s="16" t="s">
        <v>197</v>
      </c>
      <c r="E376" s="17">
        <v>1672</v>
      </c>
      <c r="F376" s="33">
        <f>IFERROR(VLOOKUP(E376,Points!$M$2:$O$11,3,TRUE),"")</f>
        <v>50</v>
      </c>
    </row>
    <row r="377" spans="1:6" x14ac:dyDescent="0.25">
      <c r="A377" s="18" t="s">
        <v>2999</v>
      </c>
      <c r="B377" s="14" t="s">
        <v>1994</v>
      </c>
      <c r="C377" s="15" t="s">
        <v>2998</v>
      </c>
      <c r="D377" s="16" t="s">
        <v>197</v>
      </c>
      <c r="E377" s="17">
        <v>603</v>
      </c>
      <c r="F377" s="33">
        <f>IFERROR(VLOOKUP(E377,Points!$M$2:$O$11,3,TRUE),"")</f>
        <v>70</v>
      </c>
    </row>
    <row r="378" spans="1:6" x14ac:dyDescent="0.25">
      <c r="A378" s="18" t="s">
        <v>3001</v>
      </c>
      <c r="B378" s="14" t="s">
        <v>1994</v>
      </c>
      <c r="C378" s="15" t="s">
        <v>3003</v>
      </c>
      <c r="D378" s="16" t="s">
        <v>40</v>
      </c>
      <c r="E378" s="17">
        <v>178</v>
      </c>
      <c r="F378" s="33">
        <f>IFERROR(VLOOKUP(E378,Points!$M$2:$O$11,3,TRUE),"")</f>
        <v>100</v>
      </c>
    </row>
    <row r="379" spans="1:6" x14ac:dyDescent="0.25">
      <c r="A379" s="18" t="s">
        <v>3004</v>
      </c>
      <c r="B379" s="14" t="s">
        <v>1994</v>
      </c>
      <c r="C379" s="15" t="s">
        <v>3006</v>
      </c>
      <c r="D379" s="16" t="s">
        <v>29</v>
      </c>
      <c r="E379" s="17">
        <v>1973</v>
      </c>
      <c r="F379" s="33">
        <f>IFERROR(VLOOKUP(E379,Points!$M$2:$O$11,3,TRUE),"")</f>
        <v>50</v>
      </c>
    </row>
    <row r="380" spans="1:6" x14ac:dyDescent="0.25">
      <c r="A380" s="18" t="s">
        <v>3007</v>
      </c>
      <c r="B380" s="14" t="s">
        <v>2012</v>
      </c>
      <c r="C380" s="15" t="s">
        <v>3009</v>
      </c>
      <c r="D380" s="16" t="s">
        <v>152</v>
      </c>
      <c r="E380" s="17">
        <v>1092</v>
      </c>
      <c r="F380" s="33">
        <f>IFERROR(VLOOKUP(E380,Points!$M$2:$O$11,3,TRUE),"")</f>
        <v>60</v>
      </c>
    </row>
    <row r="381" spans="1:6" x14ac:dyDescent="0.25">
      <c r="A381" s="18" t="s">
        <v>3010</v>
      </c>
      <c r="B381" s="14" t="s">
        <v>1994</v>
      </c>
      <c r="C381" s="15" t="s">
        <v>3012</v>
      </c>
      <c r="D381" s="16" t="s">
        <v>163</v>
      </c>
      <c r="E381" s="17">
        <v>367</v>
      </c>
      <c r="F381" s="33">
        <f>IFERROR(VLOOKUP(E381,Points!$M$2:$O$11,3,TRUE),"")</f>
        <v>80</v>
      </c>
    </row>
    <row r="382" spans="1:6" x14ac:dyDescent="0.25">
      <c r="A382" s="18" t="s">
        <v>3013</v>
      </c>
      <c r="B382" s="14" t="s">
        <v>2012</v>
      </c>
      <c r="C382" s="15" t="s">
        <v>3015</v>
      </c>
      <c r="D382" s="16" t="s">
        <v>7</v>
      </c>
      <c r="E382" s="17">
        <v>4146</v>
      </c>
      <c r="F382" s="33">
        <f>IFERROR(VLOOKUP(E382,Points!$M$2:$O$11,3,TRUE),"")</f>
        <v>30</v>
      </c>
    </row>
    <row r="383" spans="1:6" x14ac:dyDescent="0.25">
      <c r="A383" s="18" t="s">
        <v>3016</v>
      </c>
      <c r="B383" s="14" t="s">
        <v>1994</v>
      </c>
      <c r="C383" s="15" t="s">
        <v>3015</v>
      </c>
      <c r="D383" s="16" t="s">
        <v>7</v>
      </c>
      <c r="E383" s="17">
        <v>1501</v>
      </c>
      <c r="F383" s="33">
        <f>IFERROR(VLOOKUP(E383,Points!$M$2:$O$11,3,TRUE),"")</f>
        <v>50</v>
      </c>
    </row>
    <row r="384" spans="1:6" x14ac:dyDescent="0.25">
      <c r="A384" s="18" t="s">
        <v>3018</v>
      </c>
      <c r="B384" s="14" t="s">
        <v>1994</v>
      </c>
      <c r="C384" s="15" t="s">
        <v>3020</v>
      </c>
      <c r="D384" s="16" t="s">
        <v>240</v>
      </c>
      <c r="E384" s="17">
        <v>281</v>
      </c>
      <c r="F384" s="33">
        <f>IFERROR(VLOOKUP(E384,Points!$M$2:$O$11,3,TRUE),"")</f>
        <v>80</v>
      </c>
    </row>
    <row r="385" spans="1:6" x14ac:dyDescent="0.25">
      <c r="A385" s="18" t="s">
        <v>3021</v>
      </c>
      <c r="B385" s="14" t="s">
        <v>1994</v>
      </c>
      <c r="C385" s="15" t="s">
        <v>3023</v>
      </c>
      <c r="D385" s="16" t="s">
        <v>212</v>
      </c>
      <c r="E385" s="17">
        <v>742</v>
      </c>
      <c r="F385" s="33">
        <f>IFERROR(VLOOKUP(E385,Points!$M$2:$O$11,3,TRUE),"")</f>
        <v>70</v>
      </c>
    </row>
    <row r="386" spans="1:6" x14ac:dyDescent="0.25">
      <c r="A386" s="18" t="s">
        <v>3024</v>
      </c>
      <c r="B386" s="14" t="s">
        <v>1994</v>
      </c>
      <c r="C386" s="15" t="s">
        <v>3023</v>
      </c>
      <c r="D386" s="16" t="s">
        <v>120</v>
      </c>
      <c r="E386" s="17">
        <v>449</v>
      </c>
      <c r="F386" s="33">
        <f>IFERROR(VLOOKUP(E386,Points!$M$2:$O$11,3,TRUE),"")</f>
        <v>80</v>
      </c>
    </row>
    <row r="387" spans="1:6" x14ac:dyDescent="0.25">
      <c r="A387" s="18" t="s">
        <v>3026</v>
      </c>
      <c r="B387" s="14" t="s">
        <v>1989</v>
      </c>
      <c r="C387" s="15" t="s">
        <v>3028</v>
      </c>
      <c r="D387" s="16" t="s">
        <v>1991</v>
      </c>
      <c r="E387" s="17">
        <v>2070</v>
      </c>
      <c r="F387" s="33">
        <f>IFERROR(VLOOKUP(E387,Points!$M$2:$O$11,3,TRUE),"")</f>
        <v>40</v>
      </c>
    </row>
    <row r="388" spans="1:6" x14ac:dyDescent="0.25">
      <c r="A388" s="18" t="s">
        <v>3029</v>
      </c>
      <c r="B388" s="14" t="s">
        <v>1989</v>
      </c>
      <c r="C388" s="15" t="s">
        <v>3031</v>
      </c>
      <c r="D388" s="16" t="s">
        <v>103</v>
      </c>
      <c r="E388" s="17">
        <v>17970</v>
      </c>
      <c r="F388" s="33">
        <f>IFERROR(VLOOKUP(E388,Points!$M$2:$O$11,3,TRUE),"")</f>
        <v>0</v>
      </c>
    </row>
    <row r="389" spans="1:6" x14ac:dyDescent="0.25">
      <c r="A389" s="18" t="s">
        <v>3032</v>
      </c>
      <c r="B389" s="14" t="s">
        <v>1989</v>
      </c>
      <c r="C389" s="15" t="s">
        <v>3034</v>
      </c>
      <c r="D389" s="16" t="s">
        <v>212</v>
      </c>
      <c r="E389" s="17">
        <v>2243</v>
      </c>
      <c r="F389" s="33">
        <f>IFERROR(VLOOKUP(E389,Points!$M$2:$O$11,3,TRUE),"")</f>
        <v>40</v>
      </c>
    </row>
    <row r="390" spans="1:6" x14ac:dyDescent="0.25">
      <c r="A390" s="18" t="s">
        <v>3035</v>
      </c>
      <c r="B390" s="14" t="s">
        <v>1994</v>
      </c>
      <c r="C390" s="15" t="s">
        <v>3034</v>
      </c>
      <c r="D390" s="16" t="s">
        <v>212</v>
      </c>
      <c r="E390" s="17">
        <v>813</v>
      </c>
      <c r="F390" s="33">
        <f>IFERROR(VLOOKUP(E390,Points!$M$2:$O$11,3,TRUE),"")</f>
        <v>70</v>
      </c>
    </row>
    <row r="391" spans="1:6" x14ac:dyDescent="0.25">
      <c r="A391" s="18" t="s">
        <v>3037</v>
      </c>
      <c r="B391" s="14" t="s">
        <v>1994</v>
      </c>
      <c r="C391" s="15" t="s">
        <v>3039</v>
      </c>
      <c r="D391" s="16" t="s">
        <v>263</v>
      </c>
      <c r="E391" s="17">
        <v>308</v>
      </c>
      <c r="F391" s="33">
        <f>IFERROR(VLOOKUP(E391,Points!$M$2:$O$11,3,TRUE),"")</f>
        <v>80</v>
      </c>
    </row>
    <row r="392" spans="1:6" x14ac:dyDescent="0.25">
      <c r="A392" s="18" t="s">
        <v>3040</v>
      </c>
      <c r="B392" s="14" t="s">
        <v>2012</v>
      </c>
      <c r="C392" s="15" t="s">
        <v>3042</v>
      </c>
      <c r="D392" s="16" t="s">
        <v>8</v>
      </c>
      <c r="E392" s="17">
        <v>298</v>
      </c>
      <c r="F392" s="33">
        <f>IFERROR(VLOOKUP(E392,Points!$M$2:$O$11,3,TRUE),"")</f>
        <v>80</v>
      </c>
    </row>
    <row r="393" spans="1:6" x14ac:dyDescent="0.25">
      <c r="A393" s="18" t="s">
        <v>3043</v>
      </c>
      <c r="B393" s="14" t="s">
        <v>1994</v>
      </c>
      <c r="C393" s="15" t="s">
        <v>3045</v>
      </c>
      <c r="D393" s="16" t="s">
        <v>44</v>
      </c>
      <c r="E393" s="17">
        <v>304</v>
      </c>
      <c r="F393" s="33">
        <f>IFERROR(VLOOKUP(E393,Points!$M$2:$O$11,3,TRUE),"")</f>
        <v>80</v>
      </c>
    </row>
    <row r="394" spans="1:6" x14ac:dyDescent="0.25">
      <c r="A394" s="18" t="s">
        <v>3046</v>
      </c>
      <c r="B394" s="14" t="s">
        <v>1994</v>
      </c>
      <c r="C394" s="15" t="s">
        <v>3048</v>
      </c>
      <c r="D394" s="16" t="s">
        <v>25</v>
      </c>
      <c r="E394" s="17">
        <v>712</v>
      </c>
      <c r="F394" s="33">
        <f>IFERROR(VLOOKUP(E394,Points!$M$2:$O$11,3,TRUE),"")</f>
        <v>70</v>
      </c>
    </row>
    <row r="395" spans="1:6" x14ac:dyDescent="0.25">
      <c r="A395" s="18" t="s">
        <v>3049</v>
      </c>
      <c r="B395" s="14" t="s">
        <v>1994</v>
      </c>
      <c r="C395" s="15" t="s">
        <v>3051</v>
      </c>
      <c r="D395" s="16" t="s">
        <v>186</v>
      </c>
      <c r="E395" s="17">
        <v>209</v>
      </c>
      <c r="F395" s="33">
        <f>IFERROR(VLOOKUP(E395,Points!$M$2:$O$11,3,TRUE),"")</f>
        <v>100</v>
      </c>
    </row>
    <row r="396" spans="1:6" x14ac:dyDescent="0.25">
      <c r="A396" s="18" t="s">
        <v>3052</v>
      </c>
      <c r="B396" s="14" t="s">
        <v>1994</v>
      </c>
      <c r="C396" s="15" t="s">
        <v>3054</v>
      </c>
      <c r="D396" s="16" t="s">
        <v>87</v>
      </c>
      <c r="E396" s="17">
        <v>1125</v>
      </c>
      <c r="F396" s="33">
        <f>IFERROR(VLOOKUP(E396,Points!$M$2:$O$11,3,TRUE),"")</f>
        <v>60</v>
      </c>
    </row>
    <row r="397" spans="1:6" x14ac:dyDescent="0.25">
      <c r="A397" s="18" t="s">
        <v>3055</v>
      </c>
      <c r="B397" s="14" t="s">
        <v>1994</v>
      </c>
      <c r="C397" s="15" t="s">
        <v>3057</v>
      </c>
      <c r="D397" s="16" t="s">
        <v>210</v>
      </c>
      <c r="E397" s="17">
        <v>2894</v>
      </c>
      <c r="F397" s="33">
        <f>IFERROR(VLOOKUP(E397,Points!$M$2:$O$11,3,TRUE),"")</f>
        <v>40</v>
      </c>
    </row>
    <row r="398" spans="1:6" x14ac:dyDescent="0.25">
      <c r="A398" s="18" t="s">
        <v>3058</v>
      </c>
      <c r="B398" s="14" t="s">
        <v>2012</v>
      </c>
      <c r="C398" s="15" t="s">
        <v>3060</v>
      </c>
      <c r="D398" s="16" t="s">
        <v>212</v>
      </c>
      <c r="E398" s="17">
        <v>355</v>
      </c>
      <c r="F398" s="33">
        <f>IFERROR(VLOOKUP(E398,Points!$M$2:$O$11,3,TRUE),"")</f>
        <v>80</v>
      </c>
    </row>
    <row r="399" spans="1:6" x14ac:dyDescent="0.25">
      <c r="A399" s="18" t="s">
        <v>3061</v>
      </c>
      <c r="B399" s="14" t="s">
        <v>1994</v>
      </c>
      <c r="C399" s="15" t="s">
        <v>3060</v>
      </c>
      <c r="D399" s="16" t="s">
        <v>212</v>
      </c>
      <c r="E399" s="17">
        <v>569</v>
      </c>
      <c r="F399" s="33">
        <f>IFERROR(VLOOKUP(E399,Points!$M$2:$O$11,3,TRUE),"")</f>
        <v>70</v>
      </c>
    </row>
    <row r="400" spans="1:6" x14ac:dyDescent="0.25">
      <c r="A400" s="18" t="s">
        <v>3063</v>
      </c>
      <c r="B400" s="14" t="s">
        <v>2012</v>
      </c>
      <c r="C400" s="15" t="s">
        <v>7</v>
      </c>
      <c r="D400" s="16" t="s">
        <v>7</v>
      </c>
      <c r="E400" s="17">
        <v>1117</v>
      </c>
      <c r="F400" s="33">
        <f>IFERROR(VLOOKUP(E400,Points!$M$2:$O$11,3,TRUE),"")</f>
        <v>60</v>
      </c>
    </row>
    <row r="401" spans="1:6" x14ac:dyDescent="0.25">
      <c r="A401" s="18" t="s">
        <v>3065</v>
      </c>
      <c r="B401" s="14" t="s">
        <v>1994</v>
      </c>
      <c r="C401" s="15" t="s">
        <v>7</v>
      </c>
      <c r="D401" s="16" t="s">
        <v>7</v>
      </c>
      <c r="E401" s="17">
        <v>933</v>
      </c>
      <c r="F401" s="33">
        <f>IFERROR(VLOOKUP(E401,Points!$M$2:$O$11,3,TRUE),"")</f>
        <v>70</v>
      </c>
    </row>
    <row r="402" spans="1:6" x14ac:dyDescent="0.25">
      <c r="A402" s="18" t="s">
        <v>3067</v>
      </c>
      <c r="B402" s="14" t="s">
        <v>1994</v>
      </c>
      <c r="C402" s="15" t="s">
        <v>3069</v>
      </c>
      <c r="D402" s="16" t="s">
        <v>42</v>
      </c>
      <c r="E402" s="17">
        <v>678</v>
      </c>
      <c r="F402" s="33">
        <f>IFERROR(VLOOKUP(E402,Points!$M$2:$O$11,3,TRUE),"")</f>
        <v>70</v>
      </c>
    </row>
    <row r="403" spans="1:6" x14ac:dyDescent="0.25">
      <c r="A403" s="18" t="s">
        <v>3070</v>
      </c>
      <c r="B403" s="14" t="s">
        <v>2012</v>
      </c>
      <c r="C403" s="15" t="s">
        <v>3072</v>
      </c>
      <c r="D403" s="16" t="s">
        <v>83</v>
      </c>
      <c r="E403" s="17">
        <v>1563</v>
      </c>
      <c r="F403" s="33">
        <f>IFERROR(VLOOKUP(E403,Points!$M$2:$O$11,3,TRUE),"")</f>
        <v>50</v>
      </c>
    </row>
    <row r="404" spans="1:6" x14ac:dyDescent="0.25">
      <c r="A404" s="18" t="s">
        <v>3073</v>
      </c>
      <c r="B404" s="14" t="s">
        <v>1994</v>
      </c>
      <c r="C404" s="15" t="s">
        <v>3072</v>
      </c>
      <c r="D404" s="16" t="s">
        <v>83</v>
      </c>
      <c r="E404" s="17">
        <v>1643</v>
      </c>
      <c r="F404" s="33">
        <f>IFERROR(VLOOKUP(E404,Points!$M$2:$O$11,3,TRUE),"")</f>
        <v>50</v>
      </c>
    </row>
    <row r="405" spans="1:6" x14ac:dyDescent="0.25">
      <c r="A405" s="18" t="s">
        <v>3075</v>
      </c>
      <c r="B405" s="14" t="s">
        <v>1989</v>
      </c>
      <c r="C405" s="15" t="s">
        <v>3077</v>
      </c>
      <c r="D405" s="16" t="s">
        <v>38</v>
      </c>
      <c r="E405" s="17">
        <v>2419</v>
      </c>
      <c r="F405" s="33">
        <f>IFERROR(VLOOKUP(E405,Points!$M$2:$O$11,3,TRUE),"")</f>
        <v>40</v>
      </c>
    </row>
    <row r="406" spans="1:6" x14ac:dyDescent="0.25">
      <c r="A406" s="18" t="s">
        <v>3078</v>
      </c>
      <c r="B406" s="14" t="s">
        <v>1994</v>
      </c>
      <c r="C406" s="15" t="s">
        <v>3077</v>
      </c>
      <c r="D406" s="16" t="s">
        <v>38</v>
      </c>
      <c r="E406" s="17">
        <v>924</v>
      </c>
      <c r="F406" s="33">
        <f>IFERROR(VLOOKUP(E406,Points!$M$2:$O$11,3,TRUE),"")</f>
        <v>70</v>
      </c>
    </row>
    <row r="407" spans="1:6" x14ac:dyDescent="0.25">
      <c r="A407" s="18" t="s">
        <v>3080</v>
      </c>
      <c r="B407" s="14" t="s">
        <v>1994</v>
      </c>
      <c r="C407" s="15" t="s">
        <v>3082</v>
      </c>
      <c r="D407" s="16" t="s">
        <v>89</v>
      </c>
      <c r="E407" s="17">
        <v>1056</v>
      </c>
      <c r="F407" s="33">
        <f>IFERROR(VLOOKUP(E407,Points!$M$2:$O$11,3,TRUE),"")</f>
        <v>60</v>
      </c>
    </row>
    <row r="408" spans="1:6" x14ac:dyDescent="0.25">
      <c r="A408" s="18" t="s">
        <v>3083</v>
      </c>
      <c r="B408" s="14" t="s">
        <v>1994</v>
      </c>
      <c r="C408" s="15" t="s">
        <v>3085</v>
      </c>
      <c r="D408" s="16" t="s">
        <v>1</v>
      </c>
      <c r="E408" s="17">
        <v>772</v>
      </c>
      <c r="F408" s="33">
        <f>IFERROR(VLOOKUP(E408,Points!$M$2:$O$11,3,TRUE),"")</f>
        <v>70</v>
      </c>
    </row>
    <row r="409" spans="1:6" x14ac:dyDescent="0.25">
      <c r="A409" s="18" t="s">
        <v>3086</v>
      </c>
      <c r="B409" s="14" t="s">
        <v>1994</v>
      </c>
      <c r="C409" s="15" t="s">
        <v>3085</v>
      </c>
      <c r="D409" s="16" t="s">
        <v>9</v>
      </c>
      <c r="E409" s="17">
        <v>2652</v>
      </c>
      <c r="F409" s="33">
        <f>IFERROR(VLOOKUP(E409,Points!$M$2:$O$11,3,TRUE),"")</f>
        <v>40</v>
      </c>
    </row>
    <row r="410" spans="1:6" x14ac:dyDescent="0.25">
      <c r="A410" s="18" t="s">
        <v>3088</v>
      </c>
      <c r="B410" s="14" t="s">
        <v>1994</v>
      </c>
      <c r="C410" s="15" t="s">
        <v>3090</v>
      </c>
      <c r="D410" s="16" t="s">
        <v>5</v>
      </c>
      <c r="E410" s="17">
        <v>1774</v>
      </c>
      <c r="F410" s="33">
        <f>IFERROR(VLOOKUP(E410,Points!$M$2:$O$11,3,TRUE),"")</f>
        <v>50</v>
      </c>
    </row>
    <row r="411" spans="1:6" x14ac:dyDescent="0.25">
      <c r="A411" s="18" t="s">
        <v>3091</v>
      </c>
      <c r="B411" s="14" t="s">
        <v>1994</v>
      </c>
      <c r="C411" s="15" t="s">
        <v>3093</v>
      </c>
      <c r="D411" s="16" t="s">
        <v>210</v>
      </c>
      <c r="E411" s="17">
        <v>626</v>
      </c>
      <c r="F411" s="33">
        <f>IFERROR(VLOOKUP(E411,Points!$M$2:$O$11,3,TRUE),"")</f>
        <v>70</v>
      </c>
    </row>
    <row r="412" spans="1:6" x14ac:dyDescent="0.25">
      <c r="A412" s="18" t="s">
        <v>3094</v>
      </c>
      <c r="B412" s="14" t="s">
        <v>1994</v>
      </c>
      <c r="C412" s="15" t="s">
        <v>3093</v>
      </c>
      <c r="D412" s="16" t="s">
        <v>91</v>
      </c>
      <c r="E412" s="17">
        <v>669</v>
      </c>
      <c r="F412" s="33">
        <f>IFERROR(VLOOKUP(E412,Points!$M$2:$O$11,3,TRUE),"")</f>
        <v>70</v>
      </c>
    </row>
    <row r="413" spans="1:6" x14ac:dyDescent="0.25">
      <c r="A413" s="18" t="s">
        <v>3096</v>
      </c>
      <c r="B413" s="14" t="s">
        <v>2012</v>
      </c>
      <c r="C413" s="15" t="s">
        <v>3098</v>
      </c>
      <c r="D413" s="16" t="s">
        <v>7</v>
      </c>
      <c r="E413" s="17">
        <v>2566</v>
      </c>
      <c r="F413" s="33">
        <f>IFERROR(VLOOKUP(E413,Points!$M$2:$O$11,3,TRUE),"")</f>
        <v>40</v>
      </c>
    </row>
    <row r="414" spans="1:6" x14ac:dyDescent="0.25">
      <c r="A414" s="18" t="s">
        <v>3099</v>
      </c>
      <c r="B414" s="14" t="s">
        <v>1994</v>
      </c>
      <c r="C414" s="15" t="s">
        <v>3098</v>
      </c>
      <c r="D414" s="16" t="s">
        <v>7</v>
      </c>
      <c r="E414" s="17">
        <v>1679</v>
      </c>
      <c r="F414" s="33">
        <f>IFERROR(VLOOKUP(E414,Points!$M$2:$O$11,3,TRUE),"")</f>
        <v>50</v>
      </c>
    </row>
    <row r="415" spans="1:6" x14ac:dyDescent="0.25">
      <c r="A415" s="18" t="s">
        <v>3101</v>
      </c>
      <c r="B415" s="14" t="s">
        <v>1994</v>
      </c>
      <c r="C415" s="15" t="s">
        <v>3098</v>
      </c>
      <c r="D415" s="16" t="s">
        <v>87</v>
      </c>
      <c r="E415" s="17">
        <v>663</v>
      </c>
      <c r="F415" s="33">
        <f>IFERROR(VLOOKUP(E415,Points!$M$2:$O$11,3,TRUE),"")</f>
        <v>70</v>
      </c>
    </row>
    <row r="416" spans="1:6" x14ac:dyDescent="0.25">
      <c r="A416" s="18" t="s">
        <v>3103</v>
      </c>
      <c r="B416" s="14" t="s">
        <v>2012</v>
      </c>
      <c r="C416" s="15" t="s">
        <v>3105</v>
      </c>
      <c r="D416" s="16" t="s">
        <v>25</v>
      </c>
      <c r="E416" s="17">
        <v>246</v>
      </c>
      <c r="F416" s="33">
        <f>IFERROR(VLOOKUP(E416,Points!$M$2:$O$11,3,TRUE),"")</f>
        <v>100</v>
      </c>
    </row>
    <row r="417" spans="1:6" x14ac:dyDescent="0.25">
      <c r="A417" s="18" t="s">
        <v>3106</v>
      </c>
      <c r="B417" s="14" t="s">
        <v>2012</v>
      </c>
      <c r="C417" s="15" t="s">
        <v>3108</v>
      </c>
      <c r="D417" s="16" t="s">
        <v>7</v>
      </c>
      <c r="E417" s="17">
        <v>11674</v>
      </c>
      <c r="F417" s="33">
        <f>IFERROR(VLOOKUP(E417,Points!$M$2:$O$11,3,TRUE),"")</f>
        <v>0</v>
      </c>
    </row>
    <row r="418" spans="1:6" x14ac:dyDescent="0.25">
      <c r="A418" s="18" t="s">
        <v>3109</v>
      </c>
      <c r="B418" s="14" t="s">
        <v>1994</v>
      </c>
      <c r="C418" s="15" t="s">
        <v>3111</v>
      </c>
      <c r="D418" s="16" t="s">
        <v>12</v>
      </c>
      <c r="E418" s="17">
        <v>2509</v>
      </c>
      <c r="F418" s="33">
        <f>IFERROR(VLOOKUP(E418,Points!$M$2:$O$11,3,TRUE),"")</f>
        <v>40</v>
      </c>
    </row>
    <row r="419" spans="1:6" x14ac:dyDescent="0.25">
      <c r="A419" s="18" t="s">
        <v>3112</v>
      </c>
      <c r="B419" s="14" t="s">
        <v>1989</v>
      </c>
      <c r="C419" s="15" t="s">
        <v>3114</v>
      </c>
      <c r="D419" s="16" t="s">
        <v>165</v>
      </c>
      <c r="E419" s="17">
        <v>7141</v>
      </c>
      <c r="F419" s="33">
        <f>IFERROR(VLOOKUP(E419,Points!$M$2:$O$11,3,TRUE),"")</f>
        <v>20</v>
      </c>
    </row>
    <row r="420" spans="1:6" x14ac:dyDescent="0.25">
      <c r="A420" s="18" t="s">
        <v>3115</v>
      </c>
      <c r="B420" s="14" t="s">
        <v>1994</v>
      </c>
      <c r="C420" s="15" t="s">
        <v>3114</v>
      </c>
      <c r="D420" s="16" t="s">
        <v>165</v>
      </c>
      <c r="E420" s="17">
        <v>8096</v>
      </c>
      <c r="F420" s="33">
        <f>IFERROR(VLOOKUP(E420,Points!$M$2:$O$11,3,TRUE),"")</f>
        <v>20</v>
      </c>
    </row>
    <row r="421" spans="1:6" x14ac:dyDescent="0.25">
      <c r="A421" s="18" t="s">
        <v>3117</v>
      </c>
      <c r="B421" s="14" t="s">
        <v>1989</v>
      </c>
      <c r="C421" s="15" t="s">
        <v>3119</v>
      </c>
      <c r="D421" s="16" t="s">
        <v>83</v>
      </c>
      <c r="E421" s="17">
        <v>8487</v>
      </c>
      <c r="F421" s="33">
        <f>IFERROR(VLOOKUP(E421,Points!$M$2:$O$11,3,TRUE),"")</f>
        <v>20</v>
      </c>
    </row>
    <row r="422" spans="1:6" x14ac:dyDescent="0.25">
      <c r="A422" s="18" t="s">
        <v>3120</v>
      </c>
      <c r="B422" s="14" t="s">
        <v>1994</v>
      </c>
      <c r="C422" s="15" t="s">
        <v>3119</v>
      </c>
      <c r="D422" s="16" t="s">
        <v>83</v>
      </c>
      <c r="E422" s="17">
        <v>5232</v>
      </c>
      <c r="F422" s="33">
        <f>IFERROR(VLOOKUP(E422,Points!$M$2:$O$11,3,TRUE),"")</f>
        <v>20</v>
      </c>
    </row>
    <row r="423" spans="1:6" x14ac:dyDescent="0.25">
      <c r="A423" s="18" t="s">
        <v>3122</v>
      </c>
      <c r="B423" s="14" t="s">
        <v>1994</v>
      </c>
      <c r="C423" s="15" t="s">
        <v>3124</v>
      </c>
      <c r="D423" s="16" t="s">
        <v>35</v>
      </c>
      <c r="E423" s="17">
        <v>1921</v>
      </c>
      <c r="F423" s="33">
        <f>IFERROR(VLOOKUP(E423,Points!$M$2:$O$11,3,TRUE),"")</f>
        <v>50</v>
      </c>
    </row>
    <row r="424" spans="1:6" x14ac:dyDescent="0.25">
      <c r="A424" s="18" t="s">
        <v>3125</v>
      </c>
      <c r="B424" s="14" t="s">
        <v>1994</v>
      </c>
      <c r="C424" s="15" t="s">
        <v>3127</v>
      </c>
      <c r="D424" s="16" t="s">
        <v>292</v>
      </c>
      <c r="E424" s="17">
        <v>1629</v>
      </c>
      <c r="F424" s="33">
        <f>IFERROR(VLOOKUP(E424,Points!$M$2:$O$11,3,TRUE),"")</f>
        <v>50</v>
      </c>
    </row>
    <row r="425" spans="1:6" x14ac:dyDescent="0.25">
      <c r="A425" s="18" t="s">
        <v>3128</v>
      </c>
      <c r="B425" s="14" t="s">
        <v>1994</v>
      </c>
      <c r="C425" s="15" t="s">
        <v>3130</v>
      </c>
      <c r="D425" s="16" t="s">
        <v>31</v>
      </c>
      <c r="E425" s="17">
        <v>1016</v>
      </c>
      <c r="F425" s="33">
        <f>IFERROR(VLOOKUP(E425,Points!$M$2:$O$11,3,TRUE),"")</f>
        <v>60</v>
      </c>
    </row>
    <row r="426" spans="1:6" x14ac:dyDescent="0.25">
      <c r="A426" s="18" t="s">
        <v>3131</v>
      </c>
      <c r="B426" s="14" t="s">
        <v>1994</v>
      </c>
      <c r="C426" s="15" t="s">
        <v>3133</v>
      </c>
      <c r="D426" s="16" t="s">
        <v>184</v>
      </c>
      <c r="E426" s="17">
        <v>317</v>
      </c>
      <c r="F426" s="33">
        <f>IFERROR(VLOOKUP(E426,Points!$M$2:$O$11,3,TRUE),"")</f>
        <v>80</v>
      </c>
    </row>
    <row r="427" spans="1:6" x14ac:dyDescent="0.25">
      <c r="A427" s="18" t="s">
        <v>3134</v>
      </c>
      <c r="B427" s="14" t="s">
        <v>1994</v>
      </c>
      <c r="C427" s="15" t="s">
        <v>3136</v>
      </c>
      <c r="D427" s="16" t="s">
        <v>35</v>
      </c>
      <c r="E427" s="17">
        <v>2481</v>
      </c>
      <c r="F427" s="33">
        <f>IFERROR(VLOOKUP(E427,Points!$M$2:$O$11,3,TRUE),"")</f>
        <v>40</v>
      </c>
    </row>
    <row r="428" spans="1:6" x14ac:dyDescent="0.25">
      <c r="A428" s="18" t="s">
        <v>3137</v>
      </c>
      <c r="B428" s="14" t="s">
        <v>2012</v>
      </c>
      <c r="C428" s="15" t="s">
        <v>3139</v>
      </c>
      <c r="D428" s="16" t="s">
        <v>19</v>
      </c>
      <c r="E428" s="17">
        <v>2443</v>
      </c>
      <c r="F428" s="33">
        <f>IFERROR(VLOOKUP(E428,Points!$M$2:$O$11,3,TRUE),"")</f>
        <v>40</v>
      </c>
    </row>
    <row r="429" spans="1:6" x14ac:dyDescent="0.25">
      <c r="A429" s="18" t="s">
        <v>3140</v>
      </c>
      <c r="B429" s="14" t="s">
        <v>1989</v>
      </c>
      <c r="C429" s="15" t="s">
        <v>3142</v>
      </c>
      <c r="D429" s="16" t="s">
        <v>19</v>
      </c>
      <c r="E429" s="17">
        <v>25293</v>
      </c>
      <c r="F429" s="33">
        <f>IFERROR(VLOOKUP(E429,Points!$M$2:$O$11,3,TRUE),"")</f>
        <v>0</v>
      </c>
    </row>
    <row r="430" spans="1:6" x14ac:dyDescent="0.25">
      <c r="A430" s="18" t="s">
        <v>3143</v>
      </c>
      <c r="B430" s="14" t="s">
        <v>2012</v>
      </c>
      <c r="C430" s="15" t="s">
        <v>3145</v>
      </c>
      <c r="D430" s="16" t="s">
        <v>1991</v>
      </c>
      <c r="E430" s="17">
        <v>311</v>
      </c>
      <c r="F430" s="33">
        <f>IFERROR(VLOOKUP(E430,Points!$M$2:$O$11,3,TRUE),"")</f>
        <v>80</v>
      </c>
    </row>
    <row r="431" spans="1:6" x14ac:dyDescent="0.25">
      <c r="A431" s="18" t="s">
        <v>3146</v>
      </c>
      <c r="B431" s="14" t="s">
        <v>1994</v>
      </c>
      <c r="C431" s="15" t="s">
        <v>3148</v>
      </c>
      <c r="D431" s="16" t="s">
        <v>42</v>
      </c>
      <c r="E431" s="17">
        <v>546</v>
      </c>
      <c r="F431" s="33">
        <f>IFERROR(VLOOKUP(E431,Points!$M$2:$O$11,3,TRUE),"")</f>
        <v>70</v>
      </c>
    </row>
    <row r="432" spans="1:6" x14ac:dyDescent="0.25">
      <c r="A432" s="18" t="s">
        <v>3149</v>
      </c>
      <c r="B432" s="14" t="s">
        <v>1994</v>
      </c>
      <c r="C432" s="15" t="s">
        <v>3148</v>
      </c>
      <c r="D432" s="16" t="s">
        <v>92</v>
      </c>
      <c r="E432" s="17">
        <v>967</v>
      </c>
      <c r="F432" s="33">
        <f>IFERROR(VLOOKUP(E432,Points!$M$2:$O$11,3,TRUE),"")</f>
        <v>70</v>
      </c>
    </row>
    <row r="433" spans="1:6" x14ac:dyDescent="0.25">
      <c r="A433" s="18" t="s">
        <v>3151</v>
      </c>
      <c r="B433" s="14" t="s">
        <v>1994</v>
      </c>
      <c r="C433" s="15" t="s">
        <v>3148</v>
      </c>
      <c r="D433" s="16" t="s">
        <v>74</v>
      </c>
      <c r="E433" s="17">
        <v>545</v>
      </c>
      <c r="F433" s="33">
        <f>IFERROR(VLOOKUP(E433,Points!$M$2:$O$11,3,TRUE),"")</f>
        <v>70</v>
      </c>
    </row>
    <row r="434" spans="1:6" x14ac:dyDescent="0.25">
      <c r="A434" s="18" t="s">
        <v>3153</v>
      </c>
      <c r="B434" s="14" t="s">
        <v>1994</v>
      </c>
      <c r="C434" s="15" t="s">
        <v>3155</v>
      </c>
      <c r="D434" s="16" t="s">
        <v>8</v>
      </c>
      <c r="E434" s="17">
        <v>355</v>
      </c>
      <c r="F434" s="33">
        <f>IFERROR(VLOOKUP(E434,Points!$M$2:$O$11,3,TRUE),"")</f>
        <v>80</v>
      </c>
    </row>
    <row r="435" spans="1:6" x14ac:dyDescent="0.25">
      <c r="A435" s="18" t="s">
        <v>3156</v>
      </c>
      <c r="B435" s="14" t="s">
        <v>1994</v>
      </c>
      <c r="C435" s="15" t="s">
        <v>3158</v>
      </c>
      <c r="D435" s="16" t="s">
        <v>40</v>
      </c>
      <c r="E435" s="17">
        <v>348</v>
      </c>
      <c r="F435" s="33">
        <f>IFERROR(VLOOKUP(E435,Points!$M$2:$O$11,3,TRUE),"")</f>
        <v>80</v>
      </c>
    </row>
    <row r="436" spans="1:6" x14ac:dyDescent="0.25">
      <c r="A436" s="18" t="s">
        <v>3159</v>
      </c>
      <c r="B436" s="14" t="s">
        <v>1994</v>
      </c>
      <c r="C436" s="15" t="s">
        <v>3161</v>
      </c>
      <c r="D436" s="16" t="s">
        <v>221</v>
      </c>
      <c r="E436" s="17">
        <v>486</v>
      </c>
      <c r="F436" s="33">
        <f>IFERROR(VLOOKUP(E436,Points!$M$2:$O$11,3,TRUE),"")</f>
        <v>80</v>
      </c>
    </row>
    <row r="437" spans="1:6" x14ac:dyDescent="0.25">
      <c r="A437" s="18" t="s">
        <v>3162</v>
      </c>
      <c r="B437" s="14" t="s">
        <v>2012</v>
      </c>
      <c r="C437" s="15" t="s">
        <v>3164</v>
      </c>
      <c r="D437" s="16" t="s">
        <v>17</v>
      </c>
      <c r="E437" s="17">
        <v>1075</v>
      </c>
      <c r="F437" s="33">
        <f>IFERROR(VLOOKUP(E437,Points!$M$2:$O$11,3,TRUE),"")</f>
        <v>60</v>
      </c>
    </row>
    <row r="438" spans="1:6" x14ac:dyDescent="0.25">
      <c r="A438" s="18" t="s">
        <v>3165</v>
      </c>
      <c r="B438" s="14" t="s">
        <v>1994</v>
      </c>
      <c r="C438" s="15" t="s">
        <v>81</v>
      </c>
      <c r="D438" s="16" t="s">
        <v>101</v>
      </c>
      <c r="E438" s="17">
        <v>394</v>
      </c>
      <c r="F438" s="33">
        <f>IFERROR(VLOOKUP(E438,Points!$M$2:$O$11,3,TRUE),"")</f>
        <v>80</v>
      </c>
    </row>
    <row r="439" spans="1:6" x14ac:dyDescent="0.25">
      <c r="A439" s="18" t="s">
        <v>3167</v>
      </c>
      <c r="B439" s="14" t="s">
        <v>1989</v>
      </c>
      <c r="C439" s="15" t="s">
        <v>3169</v>
      </c>
      <c r="D439" s="16" t="s">
        <v>11</v>
      </c>
      <c r="E439" s="17">
        <v>5046</v>
      </c>
      <c r="F439" s="33">
        <f>IFERROR(VLOOKUP(E439,Points!$M$2:$O$11,3,TRUE),"")</f>
        <v>20</v>
      </c>
    </row>
    <row r="440" spans="1:6" x14ac:dyDescent="0.25">
      <c r="A440" s="18" t="s">
        <v>3170</v>
      </c>
      <c r="B440" s="14" t="s">
        <v>1994</v>
      </c>
      <c r="C440" s="15" t="s">
        <v>3169</v>
      </c>
      <c r="D440" s="16" t="s">
        <v>11</v>
      </c>
      <c r="E440" s="17">
        <v>1603</v>
      </c>
      <c r="F440" s="33">
        <f>IFERROR(VLOOKUP(E440,Points!$M$2:$O$11,3,TRUE),"")</f>
        <v>50</v>
      </c>
    </row>
    <row r="441" spans="1:6" x14ac:dyDescent="0.25">
      <c r="A441" s="18" t="s">
        <v>3172</v>
      </c>
      <c r="B441" s="14" t="s">
        <v>2012</v>
      </c>
      <c r="C441" s="15" t="s">
        <v>3174</v>
      </c>
      <c r="D441" s="16" t="s">
        <v>1991</v>
      </c>
      <c r="E441" s="17">
        <v>847</v>
      </c>
      <c r="F441" s="33">
        <f>IFERROR(VLOOKUP(E441,Points!$M$2:$O$11,3,TRUE),"")</f>
        <v>70</v>
      </c>
    </row>
    <row r="442" spans="1:6" x14ac:dyDescent="0.25">
      <c r="A442" s="18" t="s">
        <v>3175</v>
      </c>
      <c r="B442" s="14" t="s">
        <v>1994</v>
      </c>
      <c r="C442" s="15" t="s">
        <v>3177</v>
      </c>
      <c r="D442" s="16" t="s">
        <v>224</v>
      </c>
      <c r="E442" s="17">
        <v>306</v>
      </c>
      <c r="F442" s="33">
        <f>IFERROR(VLOOKUP(E442,Points!$M$2:$O$11,3,TRUE),"")</f>
        <v>80</v>
      </c>
    </row>
    <row r="443" spans="1:6" x14ac:dyDescent="0.25">
      <c r="A443" s="18" t="s">
        <v>3178</v>
      </c>
      <c r="B443" s="14" t="s">
        <v>1994</v>
      </c>
      <c r="C443" s="15" t="s">
        <v>186</v>
      </c>
      <c r="D443" s="16" t="s">
        <v>120</v>
      </c>
      <c r="E443" s="17">
        <v>786</v>
      </c>
      <c r="F443" s="33">
        <f>IFERROR(VLOOKUP(E443,Points!$M$2:$O$11,3,TRUE),"")</f>
        <v>70</v>
      </c>
    </row>
    <row r="444" spans="1:6" x14ac:dyDescent="0.25">
      <c r="A444" s="18" t="s">
        <v>3180</v>
      </c>
      <c r="B444" s="14" t="s">
        <v>2012</v>
      </c>
      <c r="C444" s="15" t="s">
        <v>3182</v>
      </c>
      <c r="D444" s="16" t="s">
        <v>165</v>
      </c>
      <c r="E444" s="17">
        <v>2452</v>
      </c>
      <c r="F444" s="33">
        <f>IFERROR(VLOOKUP(E444,Points!$M$2:$O$11,3,TRUE),"")</f>
        <v>40</v>
      </c>
    </row>
    <row r="445" spans="1:6" x14ac:dyDescent="0.25">
      <c r="A445" s="18" t="s">
        <v>3183</v>
      </c>
      <c r="B445" s="14" t="s">
        <v>1994</v>
      </c>
      <c r="C445" s="15" t="s">
        <v>3185</v>
      </c>
      <c r="D445" s="16" t="s">
        <v>163</v>
      </c>
      <c r="E445" s="17">
        <v>515</v>
      </c>
      <c r="F445" s="33">
        <f>IFERROR(VLOOKUP(E445,Points!$M$2:$O$11,3,TRUE),"")</f>
        <v>70</v>
      </c>
    </row>
    <row r="446" spans="1:6" x14ac:dyDescent="0.25">
      <c r="A446" s="18" t="s">
        <v>3186</v>
      </c>
      <c r="B446" s="14" t="s">
        <v>1994</v>
      </c>
      <c r="C446" s="15" t="s">
        <v>3185</v>
      </c>
      <c r="D446" s="16" t="s">
        <v>3</v>
      </c>
      <c r="E446" s="17">
        <v>4129</v>
      </c>
      <c r="F446" s="33">
        <f>IFERROR(VLOOKUP(E446,Points!$M$2:$O$11,3,TRUE),"")</f>
        <v>30</v>
      </c>
    </row>
    <row r="447" spans="1:6" x14ac:dyDescent="0.25">
      <c r="A447" s="18" t="s">
        <v>3188</v>
      </c>
      <c r="B447" s="14" t="s">
        <v>1994</v>
      </c>
      <c r="C447" s="15" t="s">
        <v>3190</v>
      </c>
      <c r="D447" s="16" t="s">
        <v>212</v>
      </c>
      <c r="E447" s="17">
        <v>822</v>
      </c>
      <c r="F447" s="33">
        <f>IFERROR(VLOOKUP(E447,Points!$M$2:$O$11,3,TRUE),"")</f>
        <v>70</v>
      </c>
    </row>
    <row r="448" spans="1:6" x14ac:dyDescent="0.25">
      <c r="A448" s="18" t="s">
        <v>3191</v>
      </c>
      <c r="B448" s="14" t="s">
        <v>2012</v>
      </c>
      <c r="C448" s="15" t="s">
        <v>3193</v>
      </c>
      <c r="D448" s="16" t="s">
        <v>77</v>
      </c>
      <c r="E448" s="17">
        <v>231</v>
      </c>
      <c r="F448" s="33">
        <f>IFERROR(VLOOKUP(E448,Points!$M$2:$O$11,3,TRUE),"")</f>
        <v>100</v>
      </c>
    </row>
    <row r="449" spans="1:6" x14ac:dyDescent="0.25">
      <c r="A449" s="18" t="s">
        <v>3194</v>
      </c>
      <c r="B449" s="14" t="s">
        <v>1994</v>
      </c>
      <c r="C449" s="15" t="s">
        <v>3196</v>
      </c>
      <c r="D449" s="16" t="s">
        <v>212</v>
      </c>
      <c r="E449" s="17">
        <v>490</v>
      </c>
      <c r="F449" s="33">
        <f>IFERROR(VLOOKUP(E449,Points!$M$2:$O$11,3,TRUE),"")</f>
        <v>80</v>
      </c>
    </row>
    <row r="450" spans="1:6" x14ac:dyDescent="0.25">
      <c r="A450" s="18" t="s">
        <v>3197</v>
      </c>
      <c r="B450" s="14" t="s">
        <v>2012</v>
      </c>
      <c r="C450" s="15" t="s">
        <v>3199</v>
      </c>
      <c r="D450" s="16" t="s">
        <v>12</v>
      </c>
      <c r="E450" s="17">
        <v>278</v>
      </c>
      <c r="F450" s="33">
        <f>IFERROR(VLOOKUP(E450,Points!$M$2:$O$11,3,TRUE),"")</f>
        <v>80</v>
      </c>
    </row>
    <row r="451" spans="1:6" x14ac:dyDescent="0.25">
      <c r="A451" s="18" t="s">
        <v>3200</v>
      </c>
      <c r="B451" s="14" t="s">
        <v>1994</v>
      </c>
      <c r="C451" s="15" t="s">
        <v>3202</v>
      </c>
      <c r="D451" s="16" t="s">
        <v>76</v>
      </c>
      <c r="E451" s="17">
        <v>794</v>
      </c>
      <c r="F451" s="33">
        <f>IFERROR(VLOOKUP(E451,Points!$M$2:$O$11,3,TRUE),"")</f>
        <v>70</v>
      </c>
    </row>
    <row r="452" spans="1:6" x14ac:dyDescent="0.25">
      <c r="A452" s="18" t="s">
        <v>3203</v>
      </c>
      <c r="B452" s="14" t="s">
        <v>1994</v>
      </c>
      <c r="C452" s="15" t="s">
        <v>3205</v>
      </c>
      <c r="D452" s="16" t="s">
        <v>58</v>
      </c>
      <c r="E452" s="17">
        <v>240</v>
      </c>
      <c r="F452" s="33">
        <f>IFERROR(VLOOKUP(E452,Points!$M$2:$O$11,3,TRUE),"")</f>
        <v>100</v>
      </c>
    </row>
    <row r="453" spans="1:6" x14ac:dyDescent="0.25">
      <c r="A453" s="18" t="s">
        <v>3206</v>
      </c>
      <c r="B453" s="14" t="s">
        <v>2012</v>
      </c>
      <c r="C453" s="15" t="s">
        <v>3208</v>
      </c>
      <c r="D453" s="16" t="s">
        <v>124</v>
      </c>
      <c r="E453" s="17">
        <v>933</v>
      </c>
      <c r="F453" s="33">
        <f>IFERROR(VLOOKUP(E453,Points!$M$2:$O$11,3,TRUE),"")</f>
        <v>70</v>
      </c>
    </row>
    <row r="454" spans="1:6" x14ac:dyDescent="0.25">
      <c r="A454" s="18" t="s">
        <v>3209</v>
      </c>
      <c r="B454" s="14" t="s">
        <v>1994</v>
      </c>
      <c r="C454" s="15" t="s">
        <v>3211</v>
      </c>
      <c r="D454" s="16" t="s">
        <v>184</v>
      </c>
      <c r="E454" s="17">
        <v>542</v>
      </c>
      <c r="F454" s="33">
        <f>IFERROR(VLOOKUP(E454,Points!$M$2:$O$11,3,TRUE),"")</f>
        <v>70</v>
      </c>
    </row>
    <row r="455" spans="1:6" x14ac:dyDescent="0.25">
      <c r="A455" s="18" t="s">
        <v>3212</v>
      </c>
      <c r="B455" s="14" t="s">
        <v>1994</v>
      </c>
      <c r="C455" s="15" t="s">
        <v>3214</v>
      </c>
      <c r="D455" s="16" t="s">
        <v>152</v>
      </c>
      <c r="E455" s="17">
        <v>601</v>
      </c>
      <c r="F455" s="33">
        <f>IFERROR(VLOOKUP(E455,Points!$M$2:$O$11,3,TRUE),"")</f>
        <v>70</v>
      </c>
    </row>
    <row r="456" spans="1:6" x14ac:dyDescent="0.25">
      <c r="A456" s="18" t="s">
        <v>3215</v>
      </c>
      <c r="B456" s="14" t="s">
        <v>1994</v>
      </c>
      <c r="C456" s="15" t="s">
        <v>3217</v>
      </c>
      <c r="D456" s="16" t="s">
        <v>7</v>
      </c>
      <c r="E456" s="17">
        <v>1856</v>
      </c>
      <c r="F456" s="33">
        <f>IFERROR(VLOOKUP(E456,Points!$M$2:$O$11,3,TRUE),"")</f>
        <v>50</v>
      </c>
    </row>
    <row r="457" spans="1:6" x14ac:dyDescent="0.25">
      <c r="A457" s="18" t="s">
        <v>3218</v>
      </c>
      <c r="B457" s="14" t="s">
        <v>1994</v>
      </c>
      <c r="C457" s="15" t="s">
        <v>77</v>
      </c>
      <c r="D457" s="16" t="s">
        <v>7</v>
      </c>
      <c r="E457" s="17">
        <v>4828</v>
      </c>
      <c r="F457" s="33">
        <f>IFERROR(VLOOKUP(E457,Points!$M$2:$O$11,3,TRUE),"")</f>
        <v>30</v>
      </c>
    </row>
    <row r="458" spans="1:6" x14ac:dyDescent="0.25">
      <c r="A458" s="18" t="s">
        <v>3220</v>
      </c>
      <c r="B458" s="14" t="s">
        <v>1994</v>
      </c>
      <c r="C458" s="15" t="s">
        <v>77</v>
      </c>
      <c r="D458" s="16" t="s">
        <v>77</v>
      </c>
      <c r="E458" s="17">
        <v>1468</v>
      </c>
      <c r="F458" s="33">
        <f>IFERROR(VLOOKUP(E458,Points!$M$2:$O$11,3,TRUE),"")</f>
        <v>60</v>
      </c>
    </row>
    <row r="459" spans="1:6" x14ac:dyDescent="0.25">
      <c r="A459" s="18" t="s">
        <v>3222</v>
      </c>
      <c r="B459" s="14" t="s">
        <v>1994</v>
      </c>
      <c r="C459" s="15" t="s">
        <v>3224</v>
      </c>
      <c r="D459" s="16" t="s">
        <v>9</v>
      </c>
      <c r="E459" s="17">
        <v>751</v>
      </c>
      <c r="F459" s="33">
        <f>IFERROR(VLOOKUP(E459,Points!$M$2:$O$11,3,TRUE),"")</f>
        <v>70</v>
      </c>
    </row>
    <row r="460" spans="1:6" x14ac:dyDescent="0.25">
      <c r="A460" s="18" t="s">
        <v>3225</v>
      </c>
      <c r="B460" s="14" t="s">
        <v>1989</v>
      </c>
      <c r="C460" s="15" t="s">
        <v>3227</v>
      </c>
      <c r="D460" s="16" t="s">
        <v>170</v>
      </c>
      <c r="E460" s="17">
        <v>1834</v>
      </c>
      <c r="F460" s="33">
        <f>IFERROR(VLOOKUP(E460,Points!$M$2:$O$11,3,TRUE),"")</f>
        <v>50</v>
      </c>
    </row>
    <row r="461" spans="1:6" x14ac:dyDescent="0.25">
      <c r="A461" s="18" t="s">
        <v>3228</v>
      </c>
      <c r="B461" s="14" t="s">
        <v>1994</v>
      </c>
      <c r="C461" s="15" t="s">
        <v>3227</v>
      </c>
      <c r="D461" s="16" t="s">
        <v>170</v>
      </c>
      <c r="E461" s="17">
        <v>706</v>
      </c>
      <c r="F461" s="33">
        <f>IFERROR(VLOOKUP(E461,Points!$M$2:$O$11,3,TRUE),"")</f>
        <v>70</v>
      </c>
    </row>
    <row r="462" spans="1:6" x14ac:dyDescent="0.25">
      <c r="A462" s="18" t="s">
        <v>3230</v>
      </c>
      <c r="B462" s="14" t="s">
        <v>1994</v>
      </c>
      <c r="C462" s="15" t="s">
        <v>3232</v>
      </c>
      <c r="D462" s="16" t="s">
        <v>1</v>
      </c>
      <c r="E462" s="17">
        <v>488</v>
      </c>
      <c r="F462" s="33">
        <f>IFERROR(VLOOKUP(E462,Points!$M$2:$O$11,3,TRUE),"")</f>
        <v>80</v>
      </c>
    </row>
    <row r="463" spans="1:6" x14ac:dyDescent="0.25">
      <c r="A463" s="18" t="s">
        <v>3233</v>
      </c>
      <c r="B463" s="14" t="s">
        <v>2012</v>
      </c>
      <c r="C463" s="15" t="s">
        <v>3232</v>
      </c>
      <c r="D463" s="16" t="s">
        <v>165</v>
      </c>
      <c r="E463" s="17">
        <v>2133</v>
      </c>
      <c r="F463" s="33">
        <f>IFERROR(VLOOKUP(E463,Points!$M$2:$O$11,3,TRUE),"")</f>
        <v>40</v>
      </c>
    </row>
    <row r="464" spans="1:6" x14ac:dyDescent="0.25">
      <c r="A464" s="18" t="s">
        <v>3235</v>
      </c>
      <c r="B464" s="14" t="s">
        <v>1994</v>
      </c>
      <c r="C464" s="15" t="s">
        <v>3232</v>
      </c>
      <c r="D464" s="16" t="s">
        <v>165</v>
      </c>
      <c r="E464" s="17">
        <v>3512</v>
      </c>
      <c r="F464" s="33">
        <f>IFERROR(VLOOKUP(E464,Points!$M$2:$O$11,3,TRUE),"")</f>
        <v>30</v>
      </c>
    </row>
    <row r="465" spans="1:6" x14ac:dyDescent="0.25">
      <c r="A465" s="18" t="s">
        <v>3237</v>
      </c>
      <c r="B465" s="14" t="s">
        <v>1994</v>
      </c>
      <c r="C465" s="15" t="s">
        <v>3239</v>
      </c>
      <c r="D465" s="16" t="s">
        <v>31</v>
      </c>
      <c r="E465" s="17">
        <v>3284</v>
      </c>
      <c r="F465" s="33">
        <f>IFERROR(VLOOKUP(E465,Points!$M$2:$O$11,3,TRUE),"")</f>
        <v>30</v>
      </c>
    </row>
    <row r="466" spans="1:6" x14ac:dyDescent="0.25">
      <c r="A466" s="18" t="s">
        <v>3240</v>
      </c>
      <c r="B466" s="14" t="s">
        <v>1989</v>
      </c>
      <c r="C466" s="15" t="s">
        <v>3242</v>
      </c>
      <c r="D466" s="16" t="s">
        <v>68</v>
      </c>
      <c r="E466" s="17">
        <v>1611</v>
      </c>
      <c r="F466" s="33">
        <f>IFERROR(VLOOKUP(E466,Points!$M$2:$O$11,3,TRUE),"")</f>
        <v>50</v>
      </c>
    </row>
    <row r="467" spans="1:6" x14ac:dyDescent="0.25">
      <c r="A467" s="18" t="s">
        <v>3243</v>
      </c>
      <c r="B467" s="14" t="s">
        <v>2012</v>
      </c>
      <c r="C467" s="15" t="s">
        <v>3245</v>
      </c>
      <c r="D467" s="16" t="s">
        <v>146</v>
      </c>
      <c r="E467" s="17">
        <v>346</v>
      </c>
      <c r="F467" s="33">
        <f>IFERROR(VLOOKUP(E467,Points!$M$2:$O$11,3,TRUE),"")</f>
        <v>80</v>
      </c>
    </row>
    <row r="468" spans="1:6" x14ac:dyDescent="0.25">
      <c r="A468" s="18" t="s">
        <v>3246</v>
      </c>
      <c r="B468" s="14" t="s">
        <v>1994</v>
      </c>
      <c r="C468" s="15" t="s">
        <v>3245</v>
      </c>
      <c r="D468" s="16" t="s">
        <v>146</v>
      </c>
      <c r="E468" s="17">
        <v>734</v>
      </c>
      <c r="F468" s="33">
        <f>IFERROR(VLOOKUP(E468,Points!$M$2:$O$11,3,TRUE),"")</f>
        <v>70</v>
      </c>
    </row>
    <row r="469" spans="1:6" x14ac:dyDescent="0.25">
      <c r="A469" s="18" t="s">
        <v>3248</v>
      </c>
      <c r="B469" s="14" t="s">
        <v>1994</v>
      </c>
      <c r="C469" s="15" t="s">
        <v>3250</v>
      </c>
      <c r="D469" s="16" t="s">
        <v>292</v>
      </c>
      <c r="E469" s="17">
        <v>1058</v>
      </c>
      <c r="F469" s="33">
        <f>IFERROR(VLOOKUP(E469,Points!$M$2:$O$11,3,TRUE),"")</f>
        <v>60</v>
      </c>
    </row>
    <row r="470" spans="1:6" x14ac:dyDescent="0.25">
      <c r="A470" s="18" t="s">
        <v>3251</v>
      </c>
      <c r="B470" s="14" t="s">
        <v>1994</v>
      </c>
      <c r="C470" s="15" t="s">
        <v>3250</v>
      </c>
      <c r="D470" s="16" t="s">
        <v>89</v>
      </c>
      <c r="E470" s="17">
        <v>1171</v>
      </c>
      <c r="F470" s="33">
        <f>IFERROR(VLOOKUP(E470,Points!$M$2:$O$11,3,TRUE),"")</f>
        <v>60</v>
      </c>
    </row>
    <row r="471" spans="1:6" x14ac:dyDescent="0.25">
      <c r="A471" s="18" t="s">
        <v>3253</v>
      </c>
      <c r="B471" s="14" t="s">
        <v>2012</v>
      </c>
      <c r="C471" s="15" t="s">
        <v>3255</v>
      </c>
      <c r="D471" s="16" t="s">
        <v>83</v>
      </c>
      <c r="E471" s="17">
        <v>5054</v>
      </c>
      <c r="F471" s="33">
        <f>IFERROR(VLOOKUP(E471,Points!$M$2:$O$11,3,TRUE),"")</f>
        <v>20</v>
      </c>
    </row>
    <row r="472" spans="1:6" x14ac:dyDescent="0.25">
      <c r="A472" s="18" t="s">
        <v>3256</v>
      </c>
      <c r="B472" s="14" t="s">
        <v>1994</v>
      </c>
      <c r="C472" s="15" t="s">
        <v>3255</v>
      </c>
      <c r="D472" s="16" t="s">
        <v>83</v>
      </c>
      <c r="E472" s="17">
        <v>4010</v>
      </c>
      <c r="F472" s="33">
        <f>IFERROR(VLOOKUP(E472,Points!$M$2:$O$11,3,TRUE),"")</f>
        <v>30</v>
      </c>
    </row>
    <row r="473" spans="1:6" x14ac:dyDescent="0.25">
      <c r="A473" s="18" t="s">
        <v>3258</v>
      </c>
      <c r="B473" s="14" t="s">
        <v>1994</v>
      </c>
      <c r="C473" s="15" t="s">
        <v>3260</v>
      </c>
      <c r="D473" s="16" t="s">
        <v>19</v>
      </c>
      <c r="E473" s="17">
        <v>1680</v>
      </c>
      <c r="F473" s="33">
        <f>IFERROR(VLOOKUP(E473,Points!$M$2:$O$11,3,TRUE),"")</f>
        <v>50</v>
      </c>
    </row>
    <row r="474" spans="1:6" x14ac:dyDescent="0.25">
      <c r="A474" s="18" t="s">
        <v>3261</v>
      </c>
      <c r="B474" s="14" t="s">
        <v>1994</v>
      </c>
      <c r="C474" s="15" t="s">
        <v>3260</v>
      </c>
      <c r="D474" s="16" t="s">
        <v>8</v>
      </c>
      <c r="E474" s="17">
        <v>710</v>
      </c>
      <c r="F474" s="33">
        <f>IFERROR(VLOOKUP(E474,Points!$M$2:$O$11,3,TRUE),"")</f>
        <v>70</v>
      </c>
    </row>
    <row r="475" spans="1:6" x14ac:dyDescent="0.25">
      <c r="A475" s="18" t="s">
        <v>3263</v>
      </c>
      <c r="B475" s="14" t="s">
        <v>1994</v>
      </c>
      <c r="C475" s="15" t="s">
        <v>3260</v>
      </c>
      <c r="D475" s="16" t="s">
        <v>99</v>
      </c>
      <c r="E475" s="17">
        <v>814</v>
      </c>
      <c r="F475" s="33">
        <f>IFERROR(VLOOKUP(E475,Points!$M$2:$O$11,3,TRUE),"")</f>
        <v>70</v>
      </c>
    </row>
    <row r="476" spans="1:6" x14ac:dyDescent="0.25">
      <c r="A476" s="18" t="s">
        <v>3265</v>
      </c>
      <c r="B476" s="14" t="s">
        <v>1989</v>
      </c>
      <c r="C476" s="15" t="s">
        <v>76</v>
      </c>
      <c r="D476" s="16" t="s">
        <v>1991</v>
      </c>
      <c r="E476" s="17">
        <v>71304</v>
      </c>
      <c r="F476" s="33">
        <f>IFERROR(VLOOKUP(E476,Points!$M$2:$O$11,3,TRUE),"")</f>
        <v>0</v>
      </c>
    </row>
    <row r="477" spans="1:6" x14ac:dyDescent="0.25">
      <c r="A477" s="18" t="s">
        <v>3267</v>
      </c>
      <c r="B477" s="14" t="s">
        <v>1994</v>
      </c>
      <c r="C477" s="15" t="s">
        <v>3269</v>
      </c>
      <c r="D477" s="16" t="s">
        <v>77</v>
      </c>
      <c r="E477" s="17">
        <v>766</v>
      </c>
      <c r="F477" s="33">
        <f>IFERROR(VLOOKUP(E477,Points!$M$2:$O$11,3,TRUE),"")</f>
        <v>70</v>
      </c>
    </row>
    <row r="478" spans="1:6" x14ac:dyDescent="0.25">
      <c r="A478" s="18" t="s">
        <v>3270</v>
      </c>
      <c r="B478" s="14" t="s">
        <v>1994</v>
      </c>
      <c r="C478" s="15" t="s">
        <v>3269</v>
      </c>
      <c r="D478" s="16" t="s">
        <v>25</v>
      </c>
      <c r="E478" s="17">
        <v>1269</v>
      </c>
      <c r="F478" s="33">
        <f>IFERROR(VLOOKUP(E478,Points!$M$2:$O$11,3,TRUE),"")</f>
        <v>60</v>
      </c>
    </row>
    <row r="479" spans="1:6" x14ac:dyDescent="0.25">
      <c r="A479" s="18" t="s">
        <v>3272</v>
      </c>
      <c r="B479" s="14" t="s">
        <v>1994</v>
      </c>
      <c r="C479" s="15" t="s">
        <v>3274</v>
      </c>
      <c r="D479" s="16" t="s">
        <v>89</v>
      </c>
      <c r="E479" s="17">
        <v>773</v>
      </c>
      <c r="F479" s="33">
        <f>IFERROR(VLOOKUP(E479,Points!$M$2:$O$11,3,TRUE),"")</f>
        <v>70</v>
      </c>
    </row>
    <row r="480" spans="1:6" x14ac:dyDescent="0.25">
      <c r="A480" s="18" t="s">
        <v>3275</v>
      </c>
      <c r="B480" s="14" t="s">
        <v>1994</v>
      </c>
      <c r="C480" s="15" t="s">
        <v>3274</v>
      </c>
      <c r="D480" s="16" t="s">
        <v>92</v>
      </c>
      <c r="E480" s="17">
        <v>1065</v>
      </c>
      <c r="F480" s="33">
        <f>IFERROR(VLOOKUP(E480,Points!$M$2:$O$11,3,TRUE),"")</f>
        <v>60</v>
      </c>
    </row>
    <row r="481" spans="1:6" x14ac:dyDescent="0.25">
      <c r="A481" s="18" t="s">
        <v>3277</v>
      </c>
      <c r="B481" s="14" t="s">
        <v>2012</v>
      </c>
      <c r="C481" s="15" t="s">
        <v>3279</v>
      </c>
      <c r="D481" s="16" t="s">
        <v>157</v>
      </c>
      <c r="E481" s="17">
        <v>901</v>
      </c>
      <c r="F481" s="33">
        <f>IFERROR(VLOOKUP(E481,Points!$M$2:$O$11,3,TRUE),"")</f>
        <v>70</v>
      </c>
    </row>
    <row r="482" spans="1:6" x14ac:dyDescent="0.25">
      <c r="A482" s="18" t="s">
        <v>3280</v>
      </c>
      <c r="B482" s="14" t="s">
        <v>1994</v>
      </c>
      <c r="C482" s="15" t="s">
        <v>3279</v>
      </c>
      <c r="D482" s="16" t="s">
        <v>157</v>
      </c>
      <c r="E482" s="17">
        <v>1030</v>
      </c>
      <c r="F482" s="33">
        <f>IFERROR(VLOOKUP(E482,Points!$M$2:$O$11,3,TRUE),"")</f>
        <v>60</v>
      </c>
    </row>
    <row r="483" spans="1:6" x14ac:dyDescent="0.25">
      <c r="A483" s="18" t="s">
        <v>3282</v>
      </c>
      <c r="B483" s="14" t="s">
        <v>1994</v>
      </c>
      <c r="C483" s="15" t="s">
        <v>3279</v>
      </c>
      <c r="D483" s="16" t="s">
        <v>11</v>
      </c>
      <c r="E483" s="17">
        <v>340</v>
      </c>
      <c r="F483" s="33">
        <f>IFERROR(VLOOKUP(E483,Points!$M$2:$O$11,3,TRUE),"")</f>
        <v>80</v>
      </c>
    </row>
    <row r="484" spans="1:6" x14ac:dyDescent="0.25">
      <c r="A484" s="18" t="s">
        <v>3284</v>
      </c>
      <c r="B484" s="14" t="s">
        <v>2012</v>
      </c>
      <c r="C484" s="15" t="s">
        <v>3286</v>
      </c>
      <c r="D484" s="16" t="s">
        <v>89</v>
      </c>
      <c r="E484" s="17">
        <v>1440</v>
      </c>
      <c r="F484" s="33">
        <f>IFERROR(VLOOKUP(E484,Points!$M$2:$O$11,3,TRUE),"")</f>
        <v>60</v>
      </c>
    </row>
    <row r="485" spans="1:6" x14ac:dyDescent="0.25">
      <c r="A485" s="18" t="s">
        <v>3287</v>
      </c>
      <c r="B485" s="14" t="s">
        <v>1989</v>
      </c>
      <c r="C485" s="15" t="s">
        <v>3289</v>
      </c>
      <c r="D485" s="16" t="s">
        <v>1991</v>
      </c>
      <c r="E485" s="17">
        <v>5995</v>
      </c>
      <c r="F485" s="33">
        <f>IFERROR(VLOOKUP(E485,Points!$M$2:$O$11,3,TRUE),"")</f>
        <v>20</v>
      </c>
    </row>
    <row r="486" spans="1:6" x14ac:dyDescent="0.25">
      <c r="A486" s="18" t="s">
        <v>3290</v>
      </c>
      <c r="B486" s="14" t="s">
        <v>1994</v>
      </c>
      <c r="C486" s="15" t="s">
        <v>3292</v>
      </c>
      <c r="D486" s="16" t="s">
        <v>58</v>
      </c>
      <c r="E486" s="17">
        <v>576</v>
      </c>
      <c r="F486" s="33">
        <f>IFERROR(VLOOKUP(E486,Points!$M$2:$O$11,3,TRUE),"")</f>
        <v>70</v>
      </c>
    </row>
    <row r="487" spans="1:6" x14ac:dyDescent="0.25">
      <c r="A487" s="18" t="s">
        <v>3293</v>
      </c>
      <c r="B487" s="14" t="s">
        <v>1994</v>
      </c>
      <c r="C487" s="15" t="s">
        <v>3295</v>
      </c>
      <c r="D487" s="16" t="s">
        <v>31</v>
      </c>
      <c r="E487" s="17">
        <v>1154</v>
      </c>
      <c r="F487" s="33">
        <f>IFERROR(VLOOKUP(E487,Points!$M$2:$O$11,3,TRUE),"")</f>
        <v>60</v>
      </c>
    </row>
    <row r="488" spans="1:6" x14ac:dyDescent="0.25">
      <c r="A488" s="18" t="s">
        <v>3296</v>
      </c>
      <c r="B488" s="14" t="s">
        <v>2012</v>
      </c>
      <c r="C488" s="15" t="s">
        <v>3298</v>
      </c>
      <c r="D488" s="16" t="s">
        <v>182</v>
      </c>
      <c r="E488" s="17">
        <v>372</v>
      </c>
      <c r="F488" s="33">
        <f>IFERROR(VLOOKUP(E488,Points!$M$2:$O$11,3,TRUE),"")</f>
        <v>80</v>
      </c>
    </row>
    <row r="489" spans="1:6" x14ac:dyDescent="0.25">
      <c r="A489" s="18" t="s">
        <v>3299</v>
      </c>
      <c r="B489" s="14" t="s">
        <v>1994</v>
      </c>
      <c r="C489" s="15" t="s">
        <v>3298</v>
      </c>
      <c r="D489" s="16" t="s">
        <v>182</v>
      </c>
      <c r="E489" s="17">
        <v>1510</v>
      </c>
      <c r="F489" s="33">
        <f>IFERROR(VLOOKUP(E489,Points!$M$2:$O$11,3,TRUE),"")</f>
        <v>50</v>
      </c>
    </row>
    <row r="490" spans="1:6" x14ac:dyDescent="0.25">
      <c r="A490" s="18" t="s">
        <v>3301</v>
      </c>
      <c r="B490" s="14" t="s">
        <v>1994</v>
      </c>
      <c r="C490" s="15" t="s">
        <v>3303</v>
      </c>
      <c r="D490" s="16" t="s">
        <v>184</v>
      </c>
      <c r="E490" s="17">
        <v>711</v>
      </c>
      <c r="F490" s="33">
        <f>IFERROR(VLOOKUP(E490,Points!$M$2:$O$11,3,TRUE),"")</f>
        <v>70</v>
      </c>
    </row>
    <row r="491" spans="1:6" x14ac:dyDescent="0.25">
      <c r="A491" s="18" t="s">
        <v>3304</v>
      </c>
      <c r="B491" s="14" t="s">
        <v>1994</v>
      </c>
      <c r="C491" s="15" t="s">
        <v>3306</v>
      </c>
      <c r="D491" s="16" t="s">
        <v>23</v>
      </c>
      <c r="E491" s="17">
        <v>621</v>
      </c>
      <c r="F491" s="33">
        <f>IFERROR(VLOOKUP(E491,Points!$M$2:$O$11,3,TRUE),"")</f>
        <v>70</v>
      </c>
    </row>
    <row r="492" spans="1:6" x14ac:dyDescent="0.25">
      <c r="A492" s="18" t="s">
        <v>3307</v>
      </c>
      <c r="B492" s="14" t="s">
        <v>2012</v>
      </c>
      <c r="C492" s="15" t="s">
        <v>3309</v>
      </c>
      <c r="D492" s="16" t="s">
        <v>50</v>
      </c>
      <c r="E492" s="17">
        <v>192</v>
      </c>
      <c r="F492" s="33">
        <f>IFERROR(VLOOKUP(E492,Points!$M$2:$O$11,3,TRUE),"")</f>
        <v>100</v>
      </c>
    </row>
    <row r="493" spans="1:6" x14ac:dyDescent="0.25">
      <c r="A493" s="18" t="s">
        <v>3310</v>
      </c>
      <c r="B493" s="14" t="s">
        <v>1994</v>
      </c>
      <c r="C493" s="15" t="s">
        <v>3312</v>
      </c>
      <c r="D493" s="16" t="s">
        <v>81</v>
      </c>
      <c r="E493" s="17">
        <v>1030</v>
      </c>
      <c r="F493" s="33">
        <f>IFERROR(VLOOKUP(E493,Points!$M$2:$O$11,3,TRUE),"")</f>
        <v>60</v>
      </c>
    </row>
    <row r="494" spans="1:6" x14ac:dyDescent="0.25">
      <c r="A494" s="18" t="s">
        <v>3313</v>
      </c>
      <c r="B494" s="14" t="s">
        <v>1994</v>
      </c>
      <c r="C494" s="15" t="s">
        <v>3315</v>
      </c>
      <c r="D494" s="16" t="s">
        <v>49</v>
      </c>
      <c r="E494" s="17">
        <v>1163</v>
      </c>
      <c r="F494" s="33">
        <f>IFERROR(VLOOKUP(E494,Points!$M$2:$O$11,3,TRUE),"")</f>
        <v>60</v>
      </c>
    </row>
    <row r="495" spans="1:6" x14ac:dyDescent="0.25">
      <c r="A495" s="18" t="s">
        <v>3316</v>
      </c>
      <c r="B495" s="14" t="s">
        <v>2012</v>
      </c>
      <c r="C495" s="15" t="s">
        <v>3318</v>
      </c>
      <c r="D495" s="16" t="s">
        <v>89</v>
      </c>
      <c r="E495" s="17">
        <v>160</v>
      </c>
      <c r="F495" s="33">
        <f>IFERROR(VLOOKUP(E495,Points!$M$2:$O$11,3,TRUE),"")</f>
        <v>100</v>
      </c>
    </row>
    <row r="496" spans="1:6" x14ac:dyDescent="0.25">
      <c r="A496" s="18" t="s">
        <v>3319</v>
      </c>
      <c r="B496" s="14" t="s">
        <v>1994</v>
      </c>
      <c r="C496" s="15" t="s">
        <v>3318</v>
      </c>
      <c r="D496" s="16" t="s">
        <v>89</v>
      </c>
      <c r="E496" s="17">
        <v>636</v>
      </c>
      <c r="F496" s="33">
        <f>IFERROR(VLOOKUP(E496,Points!$M$2:$O$11,3,TRUE),"")</f>
        <v>70</v>
      </c>
    </row>
    <row r="497" spans="1:6" x14ac:dyDescent="0.25">
      <c r="A497" s="18" t="s">
        <v>3321</v>
      </c>
      <c r="B497" s="14" t="s">
        <v>1994</v>
      </c>
      <c r="C497" s="15" t="s">
        <v>3323</v>
      </c>
      <c r="D497" s="16" t="s">
        <v>157</v>
      </c>
      <c r="E497" s="17">
        <v>1384</v>
      </c>
      <c r="F497" s="33">
        <f>IFERROR(VLOOKUP(E497,Points!$M$2:$O$11,3,TRUE),"")</f>
        <v>60</v>
      </c>
    </row>
    <row r="498" spans="1:6" x14ac:dyDescent="0.25">
      <c r="A498" s="18" t="s">
        <v>3324</v>
      </c>
      <c r="B498" s="14" t="s">
        <v>2012</v>
      </c>
      <c r="C498" s="15" t="s">
        <v>3326</v>
      </c>
      <c r="D498" s="16" t="s">
        <v>101</v>
      </c>
      <c r="E498" s="17">
        <v>693</v>
      </c>
      <c r="F498" s="33">
        <f>IFERROR(VLOOKUP(E498,Points!$M$2:$O$11,3,TRUE),"")</f>
        <v>70</v>
      </c>
    </row>
    <row r="499" spans="1:6" x14ac:dyDescent="0.25">
      <c r="A499" s="18" t="s">
        <v>3327</v>
      </c>
      <c r="B499" s="14" t="s">
        <v>1994</v>
      </c>
      <c r="C499" s="15" t="s">
        <v>3329</v>
      </c>
      <c r="D499" s="16" t="s">
        <v>23</v>
      </c>
      <c r="E499" s="17">
        <v>964</v>
      </c>
      <c r="F499" s="33">
        <f>IFERROR(VLOOKUP(E499,Points!$M$2:$O$11,3,TRUE),"")</f>
        <v>70</v>
      </c>
    </row>
    <row r="500" spans="1:6" x14ac:dyDescent="0.25">
      <c r="A500" s="18" t="s">
        <v>3330</v>
      </c>
      <c r="B500" s="14" t="s">
        <v>1994</v>
      </c>
      <c r="C500" s="15" t="s">
        <v>3332</v>
      </c>
      <c r="D500" s="16" t="s">
        <v>38</v>
      </c>
      <c r="E500" s="17">
        <v>562</v>
      </c>
      <c r="F500" s="33">
        <f>IFERROR(VLOOKUP(E500,Points!$M$2:$O$11,3,TRUE),"")</f>
        <v>70</v>
      </c>
    </row>
    <row r="501" spans="1:6" x14ac:dyDescent="0.25">
      <c r="A501" s="18" t="s">
        <v>3333</v>
      </c>
      <c r="B501" s="14" t="s">
        <v>2012</v>
      </c>
      <c r="C501" s="15" t="s">
        <v>3335</v>
      </c>
      <c r="D501" s="16" t="s">
        <v>72</v>
      </c>
      <c r="E501" s="17">
        <v>962</v>
      </c>
      <c r="F501" s="33">
        <f>IFERROR(VLOOKUP(E501,Points!$M$2:$O$11,3,TRUE),"")</f>
        <v>70</v>
      </c>
    </row>
    <row r="502" spans="1:6" x14ac:dyDescent="0.25">
      <c r="A502" s="18" t="s">
        <v>3336</v>
      </c>
      <c r="B502" s="14" t="s">
        <v>1989</v>
      </c>
      <c r="C502" s="15" t="s">
        <v>3338</v>
      </c>
      <c r="D502" s="16" t="s">
        <v>83</v>
      </c>
      <c r="E502" s="17">
        <v>10286</v>
      </c>
      <c r="F502" s="33">
        <f>IFERROR(VLOOKUP(E502,Points!$M$2:$O$11,3,TRUE),"")</f>
        <v>0</v>
      </c>
    </row>
    <row r="503" spans="1:6" x14ac:dyDescent="0.25">
      <c r="A503" s="18" t="s">
        <v>3339</v>
      </c>
      <c r="B503" s="14" t="s">
        <v>2012</v>
      </c>
      <c r="C503" s="15" t="s">
        <v>3341</v>
      </c>
      <c r="D503" s="16" t="s">
        <v>77</v>
      </c>
      <c r="E503" s="17">
        <v>973</v>
      </c>
      <c r="F503" s="33">
        <f>IFERROR(VLOOKUP(E503,Points!$M$2:$O$11,3,TRUE),"")</f>
        <v>70</v>
      </c>
    </row>
    <row r="504" spans="1:6" x14ac:dyDescent="0.25">
      <c r="A504" s="18" t="s">
        <v>3342</v>
      </c>
      <c r="B504" s="14" t="s">
        <v>1994</v>
      </c>
      <c r="C504" s="15" t="s">
        <v>3341</v>
      </c>
      <c r="D504" s="16" t="s">
        <v>77</v>
      </c>
      <c r="E504" s="17">
        <v>1960</v>
      </c>
      <c r="F504" s="33">
        <f>IFERROR(VLOOKUP(E504,Points!$M$2:$O$11,3,TRUE),"")</f>
        <v>50</v>
      </c>
    </row>
    <row r="505" spans="1:6" x14ac:dyDescent="0.25">
      <c r="A505" s="18" t="s">
        <v>3344</v>
      </c>
      <c r="B505" s="14" t="s">
        <v>1994</v>
      </c>
      <c r="C505" s="15" t="s">
        <v>3346</v>
      </c>
      <c r="D505" s="16" t="s">
        <v>17</v>
      </c>
      <c r="E505" s="17">
        <v>584</v>
      </c>
      <c r="F505" s="33">
        <f>IFERROR(VLOOKUP(E505,Points!$M$2:$O$11,3,TRUE),"")</f>
        <v>70</v>
      </c>
    </row>
    <row r="506" spans="1:6" x14ac:dyDescent="0.25">
      <c r="A506" s="18" t="s">
        <v>3347</v>
      </c>
      <c r="B506" s="14" t="s">
        <v>1994</v>
      </c>
      <c r="C506" s="15" t="s">
        <v>3349</v>
      </c>
      <c r="D506" s="16" t="s">
        <v>210</v>
      </c>
      <c r="E506" s="17">
        <v>3259</v>
      </c>
      <c r="F506" s="33">
        <f>IFERROR(VLOOKUP(E506,Points!$M$2:$O$11,3,TRUE),"")</f>
        <v>30</v>
      </c>
    </row>
    <row r="507" spans="1:6" x14ac:dyDescent="0.25">
      <c r="A507" s="18" t="s">
        <v>3350</v>
      </c>
      <c r="B507" s="14" t="s">
        <v>2012</v>
      </c>
      <c r="C507" s="15" t="s">
        <v>3352</v>
      </c>
      <c r="D507" s="16" t="s">
        <v>221</v>
      </c>
      <c r="E507" s="17">
        <v>3317</v>
      </c>
      <c r="F507" s="33">
        <f>IFERROR(VLOOKUP(E507,Points!$M$2:$O$11,3,TRUE),"")</f>
        <v>30</v>
      </c>
    </row>
    <row r="508" spans="1:6" x14ac:dyDescent="0.25">
      <c r="A508" s="18" t="s">
        <v>3353</v>
      </c>
      <c r="B508" s="14" t="s">
        <v>1994</v>
      </c>
      <c r="C508" s="15" t="s">
        <v>3352</v>
      </c>
      <c r="D508" s="16" t="s">
        <v>221</v>
      </c>
      <c r="E508" s="17">
        <v>1119</v>
      </c>
      <c r="F508" s="33">
        <f>IFERROR(VLOOKUP(E508,Points!$M$2:$O$11,3,TRUE),"")</f>
        <v>60</v>
      </c>
    </row>
    <row r="509" spans="1:6" x14ac:dyDescent="0.25">
      <c r="A509" s="18" t="s">
        <v>3355</v>
      </c>
      <c r="B509" s="14" t="s">
        <v>2012</v>
      </c>
      <c r="C509" s="15" t="s">
        <v>3357</v>
      </c>
      <c r="D509" s="16" t="s">
        <v>165</v>
      </c>
      <c r="E509" s="17">
        <v>6516</v>
      </c>
      <c r="F509" s="33">
        <f>IFERROR(VLOOKUP(E509,Points!$M$2:$O$11,3,TRUE),"")</f>
        <v>20</v>
      </c>
    </row>
    <row r="510" spans="1:6" x14ac:dyDescent="0.25">
      <c r="A510" s="18" t="s">
        <v>3358</v>
      </c>
      <c r="B510" s="14" t="s">
        <v>2012</v>
      </c>
      <c r="C510" s="15" t="s">
        <v>3360</v>
      </c>
      <c r="D510" s="16" t="s">
        <v>221</v>
      </c>
      <c r="E510" s="17">
        <v>811</v>
      </c>
      <c r="F510" s="33">
        <f>IFERROR(VLOOKUP(E510,Points!$M$2:$O$11,3,TRUE),"")</f>
        <v>70</v>
      </c>
    </row>
    <row r="511" spans="1:6" x14ac:dyDescent="0.25">
      <c r="A511" s="18" t="s">
        <v>3361</v>
      </c>
      <c r="B511" s="14" t="s">
        <v>2012</v>
      </c>
      <c r="C511" s="15" t="s">
        <v>3363</v>
      </c>
      <c r="D511" s="16" t="s">
        <v>3</v>
      </c>
      <c r="E511" s="17">
        <v>503</v>
      </c>
      <c r="F511" s="33">
        <f>IFERROR(VLOOKUP(E511,Points!$M$2:$O$11,3,TRUE),"")</f>
        <v>70</v>
      </c>
    </row>
    <row r="512" spans="1:6" x14ac:dyDescent="0.25">
      <c r="A512" s="18" t="s">
        <v>3364</v>
      </c>
      <c r="B512" s="14" t="s">
        <v>1994</v>
      </c>
      <c r="C512" s="15" t="s">
        <v>3366</v>
      </c>
      <c r="D512" s="16" t="s">
        <v>221</v>
      </c>
      <c r="E512" s="17">
        <v>732</v>
      </c>
      <c r="F512" s="33">
        <f>IFERROR(VLOOKUP(E512,Points!$M$2:$O$11,3,TRUE),"")</f>
        <v>70</v>
      </c>
    </row>
    <row r="513" spans="1:6" x14ac:dyDescent="0.25">
      <c r="A513" s="18" t="s">
        <v>3367</v>
      </c>
      <c r="B513" s="14" t="s">
        <v>1989</v>
      </c>
      <c r="C513" s="15" t="s">
        <v>3369</v>
      </c>
      <c r="D513" s="16" t="s">
        <v>44</v>
      </c>
      <c r="E513" s="17">
        <v>1278</v>
      </c>
      <c r="F513" s="33">
        <f>IFERROR(VLOOKUP(E513,Points!$M$2:$O$11,3,TRUE),"")</f>
        <v>60</v>
      </c>
    </row>
    <row r="514" spans="1:6" x14ac:dyDescent="0.25">
      <c r="A514" s="18" t="s">
        <v>3370</v>
      </c>
      <c r="B514" s="14" t="s">
        <v>2012</v>
      </c>
      <c r="C514" s="15" t="s">
        <v>3372</v>
      </c>
      <c r="D514" s="16" t="s">
        <v>9</v>
      </c>
      <c r="E514" s="17">
        <v>348</v>
      </c>
      <c r="F514" s="33">
        <f>IFERROR(VLOOKUP(E514,Points!$M$2:$O$11,3,TRUE),"")</f>
        <v>80</v>
      </c>
    </row>
    <row r="515" spans="1:6" x14ac:dyDescent="0.25">
      <c r="A515" s="18" t="s">
        <v>3373</v>
      </c>
      <c r="B515" s="14" t="s">
        <v>1994</v>
      </c>
      <c r="C515" s="15" t="s">
        <v>3375</v>
      </c>
      <c r="D515" s="16" t="s">
        <v>25</v>
      </c>
      <c r="E515" s="17">
        <v>853</v>
      </c>
      <c r="F515" s="33">
        <f>IFERROR(VLOOKUP(E515,Points!$M$2:$O$11,3,TRUE),"")</f>
        <v>70</v>
      </c>
    </row>
    <row r="516" spans="1:6" x14ac:dyDescent="0.25">
      <c r="A516" s="18" t="s">
        <v>3376</v>
      </c>
      <c r="B516" s="14" t="s">
        <v>1994</v>
      </c>
      <c r="C516" s="15" t="s">
        <v>3378</v>
      </c>
      <c r="D516" s="16" t="s">
        <v>23</v>
      </c>
      <c r="E516" s="17">
        <v>310</v>
      </c>
      <c r="F516" s="33">
        <f>IFERROR(VLOOKUP(E516,Points!$M$2:$O$11,3,TRUE),"")</f>
        <v>80</v>
      </c>
    </row>
    <row r="517" spans="1:6" x14ac:dyDescent="0.25">
      <c r="A517" s="18" t="s">
        <v>3379</v>
      </c>
      <c r="B517" s="14" t="s">
        <v>1994</v>
      </c>
      <c r="C517" s="15" t="s">
        <v>3381</v>
      </c>
      <c r="D517" s="16" t="s">
        <v>81</v>
      </c>
      <c r="E517" s="17">
        <v>1314</v>
      </c>
      <c r="F517" s="33">
        <f>IFERROR(VLOOKUP(E517,Points!$M$2:$O$11,3,TRUE),"")</f>
        <v>60</v>
      </c>
    </row>
    <row r="518" spans="1:6" x14ac:dyDescent="0.25">
      <c r="A518" s="18" t="s">
        <v>3382</v>
      </c>
      <c r="B518" s="14" t="s">
        <v>1994</v>
      </c>
      <c r="C518" s="15" t="s">
        <v>3381</v>
      </c>
      <c r="D518" s="16" t="s">
        <v>89</v>
      </c>
      <c r="E518" s="17">
        <v>901</v>
      </c>
      <c r="F518" s="33">
        <f>IFERROR(VLOOKUP(E518,Points!$M$2:$O$11,3,TRUE),"")</f>
        <v>70</v>
      </c>
    </row>
    <row r="519" spans="1:6" x14ac:dyDescent="0.25">
      <c r="A519" s="18" t="s">
        <v>3384</v>
      </c>
      <c r="B519" s="14" t="s">
        <v>1994</v>
      </c>
      <c r="C519" s="15" t="s">
        <v>3386</v>
      </c>
      <c r="D519" s="16" t="s">
        <v>157</v>
      </c>
      <c r="E519" s="17">
        <v>2744</v>
      </c>
      <c r="F519" s="33">
        <f>IFERROR(VLOOKUP(E519,Points!$M$2:$O$11,3,TRUE),"")</f>
        <v>40</v>
      </c>
    </row>
    <row r="520" spans="1:6" x14ac:dyDescent="0.25">
      <c r="A520" s="18" t="s">
        <v>3387</v>
      </c>
      <c r="B520" s="14" t="s">
        <v>2012</v>
      </c>
      <c r="C520" s="15" t="s">
        <v>3389</v>
      </c>
      <c r="D520" s="16" t="s">
        <v>120</v>
      </c>
      <c r="E520" s="17">
        <v>428</v>
      </c>
      <c r="F520" s="33">
        <f>IFERROR(VLOOKUP(E520,Points!$M$2:$O$11,3,TRUE),"")</f>
        <v>80</v>
      </c>
    </row>
    <row r="521" spans="1:6" x14ac:dyDescent="0.25">
      <c r="A521" s="18" t="s">
        <v>3390</v>
      </c>
      <c r="B521" s="14" t="s">
        <v>1994</v>
      </c>
      <c r="C521" s="15" t="s">
        <v>3392</v>
      </c>
      <c r="D521" s="16" t="s">
        <v>29</v>
      </c>
      <c r="E521" s="17">
        <v>351</v>
      </c>
      <c r="F521" s="33">
        <f>IFERROR(VLOOKUP(E521,Points!$M$2:$O$11,3,TRUE),"")</f>
        <v>80</v>
      </c>
    </row>
    <row r="522" spans="1:6" x14ac:dyDescent="0.25">
      <c r="A522" s="18" t="s">
        <v>3393</v>
      </c>
      <c r="B522" s="14" t="s">
        <v>2012</v>
      </c>
      <c r="C522" s="15" t="s">
        <v>3395</v>
      </c>
      <c r="D522" s="16" t="s">
        <v>182</v>
      </c>
      <c r="E522" s="17">
        <v>346</v>
      </c>
      <c r="F522" s="33">
        <f>IFERROR(VLOOKUP(E522,Points!$M$2:$O$11,3,TRUE),"")</f>
        <v>80</v>
      </c>
    </row>
    <row r="523" spans="1:6" x14ac:dyDescent="0.25">
      <c r="A523" s="18" t="s">
        <v>3396</v>
      </c>
      <c r="B523" s="14" t="s">
        <v>1994</v>
      </c>
      <c r="C523" s="15" t="s">
        <v>3398</v>
      </c>
      <c r="D523" s="16" t="s">
        <v>133</v>
      </c>
      <c r="E523" s="17">
        <v>3833</v>
      </c>
      <c r="F523" s="33">
        <f>IFERROR(VLOOKUP(E523,Points!$M$2:$O$11,3,TRUE),"")</f>
        <v>30</v>
      </c>
    </row>
    <row r="524" spans="1:6" x14ac:dyDescent="0.25">
      <c r="A524" s="18" t="s">
        <v>3399</v>
      </c>
      <c r="B524" s="14" t="s">
        <v>1994</v>
      </c>
      <c r="C524" s="15" t="s">
        <v>3401</v>
      </c>
      <c r="D524" s="16" t="s">
        <v>25</v>
      </c>
      <c r="E524" s="17">
        <v>670</v>
      </c>
      <c r="F524" s="33">
        <f>IFERROR(VLOOKUP(E524,Points!$M$2:$O$11,3,TRUE),"")</f>
        <v>70</v>
      </c>
    </row>
    <row r="525" spans="1:6" x14ac:dyDescent="0.25">
      <c r="A525" s="18" t="s">
        <v>3402</v>
      </c>
      <c r="B525" s="14" t="s">
        <v>1994</v>
      </c>
      <c r="C525" s="15" t="s">
        <v>3404</v>
      </c>
      <c r="D525" s="16" t="s">
        <v>31</v>
      </c>
      <c r="E525" s="17">
        <v>479</v>
      </c>
      <c r="F525" s="33">
        <f>IFERROR(VLOOKUP(E525,Points!$M$2:$O$11,3,TRUE),"")</f>
        <v>80</v>
      </c>
    </row>
    <row r="526" spans="1:6" x14ac:dyDescent="0.25">
      <c r="A526" s="18" t="s">
        <v>3405</v>
      </c>
      <c r="B526" s="14" t="s">
        <v>2012</v>
      </c>
      <c r="C526" s="15" t="s">
        <v>3407</v>
      </c>
      <c r="D526" s="16" t="s">
        <v>101</v>
      </c>
      <c r="E526" s="17">
        <v>520</v>
      </c>
      <c r="F526" s="33">
        <f>IFERROR(VLOOKUP(E526,Points!$M$2:$O$11,3,TRUE),"")</f>
        <v>70</v>
      </c>
    </row>
    <row r="527" spans="1:6" x14ac:dyDescent="0.25">
      <c r="A527" s="18" t="s">
        <v>3408</v>
      </c>
      <c r="B527" s="14" t="s">
        <v>1994</v>
      </c>
      <c r="C527" s="15" t="s">
        <v>3407</v>
      </c>
      <c r="D527" s="16" t="s">
        <v>101</v>
      </c>
      <c r="E527" s="17">
        <v>1275</v>
      </c>
      <c r="F527" s="33">
        <f>IFERROR(VLOOKUP(E527,Points!$M$2:$O$11,3,TRUE),"")</f>
        <v>60</v>
      </c>
    </row>
    <row r="528" spans="1:6" x14ac:dyDescent="0.25">
      <c r="A528" s="18" t="s">
        <v>3410</v>
      </c>
      <c r="B528" s="14" t="s">
        <v>1994</v>
      </c>
      <c r="C528" s="15" t="s">
        <v>3412</v>
      </c>
      <c r="D528" s="16" t="s">
        <v>124</v>
      </c>
      <c r="E528" s="17">
        <v>1742</v>
      </c>
      <c r="F528" s="33">
        <f>IFERROR(VLOOKUP(E528,Points!$M$2:$O$11,3,TRUE),"")</f>
        <v>50</v>
      </c>
    </row>
    <row r="529" spans="1:6" x14ac:dyDescent="0.25">
      <c r="A529" s="18" t="s">
        <v>3413</v>
      </c>
      <c r="B529" s="14" t="s">
        <v>1989</v>
      </c>
      <c r="C529" s="15" t="s">
        <v>3415</v>
      </c>
      <c r="D529" s="16" t="s">
        <v>220</v>
      </c>
      <c r="E529" s="17">
        <v>5833</v>
      </c>
      <c r="F529" s="33">
        <f>IFERROR(VLOOKUP(E529,Points!$M$2:$O$11,3,TRUE),"")</f>
        <v>20</v>
      </c>
    </row>
    <row r="530" spans="1:6" x14ac:dyDescent="0.25">
      <c r="A530" s="18" t="s">
        <v>3416</v>
      </c>
      <c r="B530" s="14" t="s">
        <v>1994</v>
      </c>
      <c r="C530" s="15" t="s">
        <v>3418</v>
      </c>
      <c r="D530" s="16" t="s">
        <v>49</v>
      </c>
      <c r="E530" s="17">
        <v>461</v>
      </c>
      <c r="F530" s="33">
        <f>IFERROR(VLOOKUP(E530,Points!$M$2:$O$11,3,TRUE),"")</f>
        <v>80</v>
      </c>
    </row>
    <row r="531" spans="1:6" x14ac:dyDescent="0.25">
      <c r="A531" s="18" t="s">
        <v>3419</v>
      </c>
      <c r="B531" s="14" t="s">
        <v>1994</v>
      </c>
      <c r="C531" s="15" t="s">
        <v>3418</v>
      </c>
      <c r="D531" s="16" t="s">
        <v>240</v>
      </c>
      <c r="E531" s="17">
        <v>1200</v>
      </c>
      <c r="F531" s="33">
        <f>IFERROR(VLOOKUP(E531,Points!$M$2:$O$11,3,TRUE),"")</f>
        <v>60</v>
      </c>
    </row>
    <row r="532" spans="1:6" x14ac:dyDescent="0.25">
      <c r="A532" s="18" t="s">
        <v>3421</v>
      </c>
      <c r="B532" s="14" t="s">
        <v>1994</v>
      </c>
      <c r="C532" s="15" t="s">
        <v>3423</v>
      </c>
      <c r="D532" s="16" t="s">
        <v>35</v>
      </c>
      <c r="E532" s="17">
        <v>1609</v>
      </c>
      <c r="F532" s="33">
        <f>IFERROR(VLOOKUP(E532,Points!$M$2:$O$11,3,TRUE),"")</f>
        <v>50</v>
      </c>
    </row>
    <row r="533" spans="1:6" x14ac:dyDescent="0.25">
      <c r="A533" s="18" t="s">
        <v>3424</v>
      </c>
      <c r="B533" s="14" t="s">
        <v>2012</v>
      </c>
      <c r="C533" s="15" t="s">
        <v>3426</v>
      </c>
      <c r="D533" s="16" t="s">
        <v>58</v>
      </c>
      <c r="E533" s="17">
        <v>226</v>
      </c>
      <c r="F533" s="33">
        <f>IFERROR(VLOOKUP(E533,Points!$M$2:$O$11,3,TRUE),"")</f>
        <v>100</v>
      </c>
    </row>
    <row r="534" spans="1:6" x14ac:dyDescent="0.25">
      <c r="A534" s="18" t="s">
        <v>3427</v>
      </c>
      <c r="B534" s="14" t="s">
        <v>1994</v>
      </c>
      <c r="C534" s="15" t="s">
        <v>3429</v>
      </c>
      <c r="D534" s="16" t="s">
        <v>5</v>
      </c>
      <c r="E534" s="17">
        <v>2207</v>
      </c>
      <c r="F534" s="33">
        <f>IFERROR(VLOOKUP(E534,Points!$M$2:$O$11,3,TRUE),"")</f>
        <v>40</v>
      </c>
    </row>
    <row r="535" spans="1:6" x14ac:dyDescent="0.25">
      <c r="A535" s="18" t="s">
        <v>3430</v>
      </c>
      <c r="B535" s="14" t="s">
        <v>1994</v>
      </c>
      <c r="C535" s="15" t="s">
        <v>3432</v>
      </c>
      <c r="D535" s="16" t="s">
        <v>50</v>
      </c>
      <c r="E535" s="17">
        <v>533</v>
      </c>
      <c r="F535" s="33">
        <f>IFERROR(VLOOKUP(E535,Points!$M$2:$O$11,3,TRUE),"")</f>
        <v>70</v>
      </c>
    </row>
    <row r="536" spans="1:6" x14ac:dyDescent="0.25">
      <c r="A536" s="18" t="s">
        <v>3433</v>
      </c>
      <c r="B536" s="14" t="s">
        <v>2012</v>
      </c>
      <c r="C536" s="15" t="s">
        <v>3435</v>
      </c>
      <c r="D536" s="16" t="s">
        <v>76</v>
      </c>
      <c r="E536" s="17">
        <v>442</v>
      </c>
      <c r="F536" s="33">
        <f>IFERROR(VLOOKUP(E536,Points!$M$2:$O$11,3,TRUE),"")</f>
        <v>80</v>
      </c>
    </row>
    <row r="537" spans="1:6" x14ac:dyDescent="0.25">
      <c r="A537" s="18" t="s">
        <v>3436</v>
      </c>
      <c r="B537" s="14" t="s">
        <v>1994</v>
      </c>
      <c r="C537" s="15" t="s">
        <v>3435</v>
      </c>
      <c r="D537" s="16" t="s">
        <v>76</v>
      </c>
      <c r="E537" s="17">
        <v>456</v>
      </c>
      <c r="F537" s="33">
        <f>IFERROR(VLOOKUP(E537,Points!$M$2:$O$11,3,TRUE),"")</f>
        <v>80</v>
      </c>
    </row>
    <row r="538" spans="1:6" x14ac:dyDescent="0.25">
      <c r="A538" s="18" t="s">
        <v>3438</v>
      </c>
      <c r="B538" s="14" t="s">
        <v>1994</v>
      </c>
      <c r="C538" s="15" t="s">
        <v>3440</v>
      </c>
      <c r="D538" s="16" t="s">
        <v>35</v>
      </c>
      <c r="E538" s="17">
        <v>1072</v>
      </c>
      <c r="F538" s="33">
        <f>IFERROR(VLOOKUP(E538,Points!$M$2:$O$11,3,TRUE),"")</f>
        <v>60</v>
      </c>
    </row>
    <row r="539" spans="1:6" x14ac:dyDescent="0.25">
      <c r="A539" s="18" t="s">
        <v>3441</v>
      </c>
      <c r="B539" s="14" t="s">
        <v>2012</v>
      </c>
      <c r="C539" s="15" t="s">
        <v>3443</v>
      </c>
      <c r="D539" s="16" t="s">
        <v>157</v>
      </c>
      <c r="E539" s="17">
        <v>342</v>
      </c>
      <c r="F539" s="33">
        <f>IFERROR(VLOOKUP(E539,Points!$M$2:$O$11,3,TRUE),"")</f>
        <v>80</v>
      </c>
    </row>
    <row r="540" spans="1:6" x14ac:dyDescent="0.25">
      <c r="A540" s="18" t="s">
        <v>3444</v>
      </c>
      <c r="B540" s="14" t="s">
        <v>2012</v>
      </c>
      <c r="C540" s="15" t="s">
        <v>3446</v>
      </c>
      <c r="D540" s="16" t="s">
        <v>76</v>
      </c>
      <c r="E540" s="17">
        <v>1424</v>
      </c>
      <c r="F540" s="33">
        <f>IFERROR(VLOOKUP(E540,Points!$M$2:$O$11,3,TRUE),"")</f>
        <v>60</v>
      </c>
    </row>
    <row r="541" spans="1:6" x14ac:dyDescent="0.25">
      <c r="A541" s="18" t="s">
        <v>3447</v>
      </c>
      <c r="B541" s="14" t="s">
        <v>2012</v>
      </c>
      <c r="C541" s="15" t="s">
        <v>3449</v>
      </c>
      <c r="D541" s="16" t="s">
        <v>12</v>
      </c>
      <c r="E541" s="17">
        <v>1807</v>
      </c>
      <c r="F541" s="33">
        <f>IFERROR(VLOOKUP(E541,Points!$M$2:$O$11,3,TRUE),"")</f>
        <v>50</v>
      </c>
    </row>
    <row r="542" spans="1:6" x14ac:dyDescent="0.25">
      <c r="A542" s="18" t="s">
        <v>3450</v>
      </c>
      <c r="B542" s="14" t="s">
        <v>1994</v>
      </c>
      <c r="C542" s="15" t="s">
        <v>3452</v>
      </c>
      <c r="D542" s="16" t="s">
        <v>174</v>
      </c>
      <c r="E542" s="17">
        <v>1401</v>
      </c>
      <c r="F542" s="33">
        <f>IFERROR(VLOOKUP(E542,Points!$M$2:$O$11,3,TRUE),"")</f>
        <v>60</v>
      </c>
    </row>
    <row r="543" spans="1:6" x14ac:dyDescent="0.25">
      <c r="A543" s="18" t="s">
        <v>3453</v>
      </c>
      <c r="B543" s="14" t="s">
        <v>1994</v>
      </c>
      <c r="C543" s="15" t="s">
        <v>3452</v>
      </c>
      <c r="D543" s="16" t="s">
        <v>127</v>
      </c>
      <c r="E543" s="17">
        <v>2145</v>
      </c>
      <c r="F543" s="33">
        <f>IFERROR(VLOOKUP(E543,Points!$M$2:$O$11,3,TRUE),"")</f>
        <v>40</v>
      </c>
    </row>
    <row r="544" spans="1:6" x14ac:dyDescent="0.25">
      <c r="A544" s="18" t="s">
        <v>3455</v>
      </c>
      <c r="B544" s="14" t="s">
        <v>1994</v>
      </c>
      <c r="C544" s="15" t="s">
        <v>3452</v>
      </c>
      <c r="D544" s="16" t="s">
        <v>124</v>
      </c>
      <c r="E544" s="17">
        <v>1972</v>
      </c>
      <c r="F544" s="33">
        <f>IFERROR(VLOOKUP(E544,Points!$M$2:$O$11,3,TRUE),"")</f>
        <v>50</v>
      </c>
    </row>
    <row r="545" spans="1:6" x14ac:dyDescent="0.25">
      <c r="A545" s="18" t="s">
        <v>3457</v>
      </c>
      <c r="B545" s="14" t="s">
        <v>1994</v>
      </c>
      <c r="C545" s="15" t="s">
        <v>3452</v>
      </c>
      <c r="D545" s="16" t="s">
        <v>133</v>
      </c>
      <c r="E545" s="17">
        <v>3644</v>
      </c>
      <c r="F545" s="33">
        <f>IFERROR(VLOOKUP(E545,Points!$M$2:$O$11,3,TRUE),"")</f>
        <v>30</v>
      </c>
    </row>
    <row r="546" spans="1:6" x14ac:dyDescent="0.25">
      <c r="A546" s="18" t="s">
        <v>3459</v>
      </c>
      <c r="B546" s="14" t="s">
        <v>1994</v>
      </c>
      <c r="C546" s="15" t="s">
        <v>3452</v>
      </c>
      <c r="D546" s="16" t="s">
        <v>9</v>
      </c>
      <c r="E546" s="17">
        <v>3497</v>
      </c>
      <c r="F546" s="33">
        <f>IFERROR(VLOOKUP(E546,Points!$M$2:$O$11,3,TRUE),"")</f>
        <v>30</v>
      </c>
    </row>
    <row r="547" spans="1:6" x14ac:dyDescent="0.25">
      <c r="A547" s="18" t="s">
        <v>3461</v>
      </c>
      <c r="B547" s="14" t="s">
        <v>1994</v>
      </c>
      <c r="C547" s="15" t="s">
        <v>3463</v>
      </c>
      <c r="D547" s="16" t="s">
        <v>38</v>
      </c>
      <c r="E547" s="17">
        <v>382</v>
      </c>
      <c r="F547" s="33">
        <f>IFERROR(VLOOKUP(E547,Points!$M$2:$O$11,3,TRUE),"")</f>
        <v>80</v>
      </c>
    </row>
    <row r="548" spans="1:6" x14ac:dyDescent="0.25">
      <c r="A548" s="18" t="s">
        <v>3464</v>
      </c>
      <c r="B548" s="14" t="s">
        <v>1994</v>
      </c>
      <c r="C548" s="15" t="s">
        <v>3466</v>
      </c>
      <c r="D548" s="16" t="s">
        <v>249</v>
      </c>
      <c r="E548" s="17">
        <v>183</v>
      </c>
      <c r="F548" s="33">
        <f>IFERROR(VLOOKUP(E548,Points!$M$2:$O$11,3,TRUE),"")</f>
        <v>100</v>
      </c>
    </row>
    <row r="549" spans="1:6" x14ac:dyDescent="0.25">
      <c r="A549" s="18" t="s">
        <v>3467</v>
      </c>
      <c r="B549" s="14" t="s">
        <v>1989</v>
      </c>
      <c r="C549" s="15" t="s">
        <v>3469</v>
      </c>
      <c r="D549" s="16" t="s">
        <v>17</v>
      </c>
      <c r="E549" s="17">
        <v>2719</v>
      </c>
      <c r="F549" s="33">
        <f>IFERROR(VLOOKUP(E549,Points!$M$2:$O$11,3,TRUE),"")</f>
        <v>40</v>
      </c>
    </row>
    <row r="550" spans="1:6" x14ac:dyDescent="0.25">
      <c r="A550" s="18" t="s">
        <v>3470</v>
      </c>
      <c r="B550" s="14" t="s">
        <v>1994</v>
      </c>
      <c r="C550" s="15" t="s">
        <v>3469</v>
      </c>
      <c r="D550" s="16" t="s">
        <v>17</v>
      </c>
      <c r="E550" s="17">
        <v>592</v>
      </c>
      <c r="F550" s="33">
        <f>IFERROR(VLOOKUP(E550,Points!$M$2:$O$11,3,TRUE),"")</f>
        <v>70</v>
      </c>
    </row>
    <row r="551" spans="1:6" x14ac:dyDescent="0.25">
      <c r="A551" s="18" t="s">
        <v>3472</v>
      </c>
      <c r="B551" s="14" t="s">
        <v>2012</v>
      </c>
      <c r="C551" s="15" t="s">
        <v>3474</v>
      </c>
      <c r="D551" s="16" t="s">
        <v>89</v>
      </c>
      <c r="E551" s="17">
        <v>141</v>
      </c>
      <c r="F551" s="33">
        <f>IFERROR(VLOOKUP(E551,Points!$M$2:$O$11,3,TRUE),"")</f>
        <v>100</v>
      </c>
    </row>
    <row r="552" spans="1:6" x14ac:dyDescent="0.25">
      <c r="A552" s="18" t="s">
        <v>3475</v>
      </c>
      <c r="B552" s="14" t="s">
        <v>1994</v>
      </c>
      <c r="C552" s="15" t="s">
        <v>3477</v>
      </c>
      <c r="D552" s="16" t="s">
        <v>249</v>
      </c>
      <c r="E552" s="17">
        <v>188</v>
      </c>
      <c r="F552" s="33">
        <f>IFERROR(VLOOKUP(E552,Points!$M$2:$O$11,3,TRUE),"")</f>
        <v>100</v>
      </c>
    </row>
    <row r="553" spans="1:6" x14ac:dyDescent="0.25">
      <c r="A553" s="18" t="s">
        <v>3478</v>
      </c>
      <c r="B553" s="14" t="s">
        <v>2012</v>
      </c>
      <c r="C553" s="15" t="s">
        <v>3480</v>
      </c>
      <c r="D553" s="16" t="s">
        <v>146</v>
      </c>
      <c r="E553" s="17">
        <v>192</v>
      </c>
      <c r="F553" s="33">
        <f>IFERROR(VLOOKUP(E553,Points!$M$2:$O$11,3,TRUE),"")</f>
        <v>100</v>
      </c>
    </row>
    <row r="554" spans="1:6" x14ac:dyDescent="0.25">
      <c r="A554" s="18" t="s">
        <v>3481</v>
      </c>
      <c r="B554" s="14" t="s">
        <v>1994</v>
      </c>
      <c r="C554" s="15" t="s">
        <v>3483</v>
      </c>
      <c r="D554" s="16" t="s">
        <v>23</v>
      </c>
      <c r="E554" s="17">
        <v>899</v>
      </c>
      <c r="F554" s="33">
        <f>IFERROR(VLOOKUP(E554,Points!$M$2:$O$11,3,TRUE),"")</f>
        <v>70</v>
      </c>
    </row>
    <row r="555" spans="1:6" x14ac:dyDescent="0.25">
      <c r="A555" s="18" t="s">
        <v>3484</v>
      </c>
      <c r="B555" s="14" t="s">
        <v>1994</v>
      </c>
      <c r="C555" s="15" t="s">
        <v>3486</v>
      </c>
      <c r="D555" s="16" t="s">
        <v>44</v>
      </c>
      <c r="E555" s="17">
        <v>86</v>
      </c>
      <c r="F555" s="33">
        <f>IFERROR(VLOOKUP(E555,Points!$M$2:$O$11,3,TRUE),"")</f>
        <v>100</v>
      </c>
    </row>
    <row r="556" spans="1:6" ht="17.25" x14ac:dyDescent="0.25">
      <c r="A556" s="18" t="s">
        <v>3487</v>
      </c>
      <c r="B556" s="14" t="s">
        <v>1989</v>
      </c>
      <c r="C556" s="15" t="s">
        <v>6936</v>
      </c>
      <c r="D556" s="16" t="s">
        <v>7</v>
      </c>
      <c r="E556" s="17">
        <v>34019</v>
      </c>
      <c r="F556" s="33">
        <f>IFERROR(VLOOKUP(E556,Points!$M$2:$O$11,3,TRUE),"")</f>
        <v>0</v>
      </c>
    </row>
    <row r="557" spans="1:6" x14ac:dyDescent="0.25">
      <c r="A557" s="18" t="s">
        <v>3489</v>
      </c>
      <c r="B557" s="14" t="s">
        <v>1994</v>
      </c>
      <c r="C557" s="15" t="s">
        <v>3491</v>
      </c>
      <c r="D557" s="16" t="s">
        <v>23</v>
      </c>
      <c r="E557" s="17">
        <v>484</v>
      </c>
      <c r="F557" s="33">
        <f>IFERROR(VLOOKUP(E557,Points!$M$2:$O$11,3,TRUE),"")</f>
        <v>80</v>
      </c>
    </row>
    <row r="558" spans="1:6" x14ac:dyDescent="0.25">
      <c r="A558" s="18" t="s">
        <v>3492</v>
      </c>
      <c r="B558" s="14" t="s">
        <v>1994</v>
      </c>
      <c r="C558" s="15" t="s">
        <v>3491</v>
      </c>
      <c r="D558" s="16" t="s">
        <v>74</v>
      </c>
      <c r="E558" s="17">
        <v>983</v>
      </c>
      <c r="F558" s="33">
        <f>IFERROR(VLOOKUP(E558,Points!$M$2:$O$11,3,TRUE),"")</f>
        <v>70</v>
      </c>
    </row>
    <row r="559" spans="1:6" x14ac:dyDescent="0.25">
      <c r="A559" s="18" t="s">
        <v>3494</v>
      </c>
      <c r="B559" s="14" t="s">
        <v>1994</v>
      </c>
      <c r="C559" s="15" t="s">
        <v>249</v>
      </c>
      <c r="D559" s="16" t="s">
        <v>249</v>
      </c>
      <c r="E559" s="17">
        <v>2092</v>
      </c>
      <c r="F559" s="33">
        <f>IFERROR(VLOOKUP(E559,Points!$M$2:$O$11,3,TRUE),"")</f>
        <v>40</v>
      </c>
    </row>
    <row r="560" spans="1:6" x14ac:dyDescent="0.25">
      <c r="A560" s="18" t="s">
        <v>3496</v>
      </c>
      <c r="B560" s="14" t="s">
        <v>1989</v>
      </c>
      <c r="C560" s="15" t="s">
        <v>157</v>
      </c>
      <c r="D560" s="16" t="s">
        <v>157</v>
      </c>
      <c r="E560" s="17">
        <v>44152</v>
      </c>
      <c r="F560" s="33">
        <f>IFERROR(VLOOKUP(E560,Points!$M$2:$O$11,3,TRUE),"")</f>
        <v>0</v>
      </c>
    </row>
    <row r="561" spans="1:6" x14ac:dyDescent="0.25">
      <c r="A561" s="18" t="s">
        <v>3498</v>
      </c>
      <c r="B561" s="14" t="s">
        <v>1994</v>
      </c>
      <c r="C561" s="15" t="s">
        <v>157</v>
      </c>
      <c r="D561" s="16" t="s">
        <v>157</v>
      </c>
      <c r="E561" s="17">
        <v>3722</v>
      </c>
      <c r="F561" s="33">
        <f>IFERROR(VLOOKUP(E561,Points!$M$2:$O$11,3,TRUE),"")</f>
        <v>30</v>
      </c>
    </row>
    <row r="562" spans="1:6" ht="17.25" x14ac:dyDescent="0.25">
      <c r="A562" s="18" t="s">
        <v>3500</v>
      </c>
      <c r="B562" s="14" t="s">
        <v>2012</v>
      </c>
      <c r="C562" s="15" t="s">
        <v>6937</v>
      </c>
      <c r="D562" s="16" t="s">
        <v>83</v>
      </c>
      <c r="E562" s="17">
        <v>1875</v>
      </c>
      <c r="F562" s="33">
        <f>IFERROR(VLOOKUP(E562,Points!$M$2:$O$11,3,TRUE),"")</f>
        <v>50</v>
      </c>
    </row>
    <row r="563" spans="1:6" x14ac:dyDescent="0.25">
      <c r="A563" s="18" t="s">
        <v>3502</v>
      </c>
      <c r="B563" s="14" t="s">
        <v>2012</v>
      </c>
      <c r="C563" s="15" t="s">
        <v>3504</v>
      </c>
      <c r="D563" s="16" t="s">
        <v>220</v>
      </c>
      <c r="E563" s="17">
        <v>841</v>
      </c>
      <c r="F563" s="33">
        <f>IFERROR(VLOOKUP(E563,Points!$M$2:$O$11,3,TRUE),"")</f>
        <v>70</v>
      </c>
    </row>
    <row r="564" spans="1:6" x14ac:dyDescent="0.25">
      <c r="A564" s="18" t="s">
        <v>3505</v>
      </c>
      <c r="B564" s="14" t="s">
        <v>1994</v>
      </c>
      <c r="C564" s="15" t="s">
        <v>3507</v>
      </c>
      <c r="D564" s="16" t="s">
        <v>91</v>
      </c>
      <c r="E564" s="17">
        <v>264</v>
      </c>
      <c r="F564" s="33">
        <f>IFERROR(VLOOKUP(E564,Points!$M$2:$O$11,3,TRUE),"")</f>
        <v>80</v>
      </c>
    </row>
    <row r="565" spans="1:6" x14ac:dyDescent="0.25">
      <c r="A565" s="18" t="s">
        <v>3508</v>
      </c>
      <c r="B565" s="14" t="s">
        <v>1994</v>
      </c>
      <c r="C565" s="15" t="s">
        <v>197</v>
      </c>
      <c r="D565" s="16" t="s">
        <v>157</v>
      </c>
      <c r="E565" s="17">
        <v>977</v>
      </c>
      <c r="F565" s="33">
        <f>IFERROR(VLOOKUP(E565,Points!$M$2:$O$11,3,TRUE),"")</f>
        <v>70</v>
      </c>
    </row>
    <row r="566" spans="1:6" x14ac:dyDescent="0.25">
      <c r="A566" s="18" t="s">
        <v>3510</v>
      </c>
      <c r="B566" s="14" t="s">
        <v>1994</v>
      </c>
      <c r="C566" s="15" t="s">
        <v>197</v>
      </c>
      <c r="D566" s="16" t="s">
        <v>1</v>
      </c>
      <c r="E566" s="17">
        <v>342</v>
      </c>
      <c r="F566" s="33">
        <f>IFERROR(VLOOKUP(E566,Points!$M$2:$O$11,3,TRUE),"")</f>
        <v>80</v>
      </c>
    </row>
    <row r="567" spans="1:6" x14ac:dyDescent="0.25">
      <c r="A567" s="18" t="s">
        <v>3512</v>
      </c>
      <c r="B567" s="14" t="s">
        <v>1994</v>
      </c>
      <c r="C567" s="15" t="s">
        <v>197</v>
      </c>
      <c r="D567" s="16" t="s">
        <v>25</v>
      </c>
      <c r="E567" s="17">
        <v>646</v>
      </c>
      <c r="F567" s="33">
        <f>IFERROR(VLOOKUP(E567,Points!$M$2:$O$11,3,TRUE),"")</f>
        <v>70</v>
      </c>
    </row>
    <row r="568" spans="1:6" x14ac:dyDescent="0.25">
      <c r="A568" s="18" t="s">
        <v>3514</v>
      </c>
      <c r="B568" s="14" t="s">
        <v>1994</v>
      </c>
      <c r="C568" s="15" t="s">
        <v>197</v>
      </c>
      <c r="D568" s="16" t="s">
        <v>96</v>
      </c>
      <c r="E568" s="17">
        <v>628</v>
      </c>
      <c r="F568" s="33">
        <f>IFERROR(VLOOKUP(E568,Points!$M$2:$O$11,3,TRUE),"")</f>
        <v>70</v>
      </c>
    </row>
    <row r="569" spans="1:6" x14ac:dyDescent="0.25">
      <c r="A569" s="18" t="s">
        <v>3516</v>
      </c>
      <c r="B569" s="14" t="s">
        <v>2012</v>
      </c>
      <c r="C569" s="15" t="s">
        <v>3518</v>
      </c>
      <c r="D569" s="16" t="s">
        <v>182</v>
      </c>
      <c r="E569" s="17">
        <v>480</v>
      </c>
      <c r="F569" s="33">
        <f>IFERROR(VLOOKUP(E569,Points!$M$2:$O$11,3,TRUE),"")</f>
        <v>80</v>
      </c>
    </row>
    <row r="570" spans="1:6" x14ac:dyDescent="0.25">
      <c r="A570" s="18" t="s">
        <v>3519</v>
      </c>
      <c r="B570" s="14" t="s">
        <v>1994</v>
      </c>
      <c r="C570" s="15" t="s">
        <v>3518</v>
      </c>
      <c r="D570" s="16" t="s">
        <v>182</v>
      </c>
      <c r="E570" s="17">
        <v>1057</v>
      </c>
      <c r="F570" s="33">
        <f>IFERROR(VLOOKUP(E570,Points!$M$2:$O$11,3,TRUE),"")</f>
        <v>60</v>
      </c>
    </row>
    <row r="571" spans="1:6" x14ac:dyDescent="0.25">
      <c r="A571" s="18" t="s">
        <v>3521</v>
      </c>
      <c r="B571" s="14" t="s">
        <v>1989</v>
      </c>
      <c r="C571" s="15" t="s">
        <v>3523</v>
      </c>
      <c r="D571" s="16" t="s">
        <v>174</v>
      </c>
      <c r="E571" s="17">
        <v>12502</v>
      </c>
      <c r="F571" s="33">
        <f>IFERROR(VLOOKUP(E571,Points!$M$2:$O$11,3,TRUE),"")</f>
        <v>0</v>
      </c>
    </row>
    <row r="572" spans="1:6" x14ac:dyDescent="0.25">
      <c r="A572" s="18" t="s">
        <v>3524</v>
      </c>
      <c r="B572" s="14" t="s">
        <v>1994</v>
      </c>
      <c r="C572" s="15" t="s">
        <v>3526</v>
      </c>
      <c r="D572" s="16" t="s">
        <v>12</v>
      </c>
      <c r="E572" s="17">
        <v>816</v>
      </c>
      <c r="F572" s="33">
        <f>IFERROR(VLOOKUP(E572,Points!$M$2:$O$11,3,TRUE),"")</f>
        <v>70</v>
      </c>
    </row>
    <row r="573" spans="1:6" x14ac:dyDescent="0.25">
      <c r="A573" s="18" t="s">
        <v>3527</v>
      </c>
      <c r="B573" s="14" t="s">
        <v>1994</v>
      </c>
      <c r="C573" s="15" t="s">
        <v>3529</v>
      </c>
      <c r="D573" s="16" t="s">
        <v>8</v>
      </c>
      <c r="E573" s="17">
        <v>119</v>
      </c>
      <c r="F573" s="33">
        <f>IFERROR(VLOOKUP(E573,Points!$M$2:$O$11,3,TRUE),"")</f>
        <v>100</v>
      </c>
    </row>
    <row r="574" spans="1:6" x14ac:dyDescent="0.25">
      <c r="A574" s="18" t="s">
        <v>3530</v>
      </c>
      <c r="B574" s="14" t="s">
        <v>1994</v>
      </c>
      <c r="C574" s="15" t="s">
        <v>3532</v>
      </c>
      <c r="D574" s="16" t="s">
        <v>44</v>
      </c>
      <c r="E574" s="17">
        <v>589</v>
      </c>
      <c r="F574" s="33">
        <f>IFERROR(VLOOKUP(E574,Points!$M$2:$O$11,3,TRUE),"")</f>
        <v>70</v>
      </c>
    </row>
    <row r="575" spans="1:6" x14ac:dyDescent="0.25">
      <c r="A575" s="18" t="s">
        <v>3533</v>
      </c>
      <c r="B575" s="14" t="s">
        <v>1989</v>
      </c>
      <c r="C575" s="15" t="s">
        <v>3535</v>
      </c>
      <c r="D575" s="16" t="s">
        <v>163</v>
      </c>
      <c r="E575" s="17">
        <v>796</v>
      </c>
      <c r="F575" s="33">
        <f>IFERROR(VLOOKUP(E575,Points!$M$2:$O$11,3,TRUE),"")</f>
        <v>70</v>
      </c>
    </row>
    <row r="576" spans="1:6" x14ac:dyDescent="0.25">
      <c r="A576" s="18" t="s">
        <v>3536</v>
      </c>
      <c r="B576" s="14" t="s">
        <v>1994</v>
      </c>
      <c r="C576" s="15" t="s">
        <v>3538</v>
      </c>
      <c r="D576" s="16" t="s">
        <v>12</v>
      </c>
      <c r="E576" s="17">
        <v>936</v>
      </c>
      <c r="F576" s="33">
        <f>IFERROR(VLOOKUP(E576,Points!$M$2:$O$11,3,TRUE),"")</f>
        <v>70</v>
      </c>
    </row>
    <row r="577" spans="1:6" x14ac:dyDescent="0.25">
      <c r="A577" s="18" t="s">
        <v>3539</v>
      </c>
      <c r="B577" s="14" t="s">
        <v>2012</v>
      </c>
      <c r="C577" s="15" t="s">
        <v>3540</v>
      </c>
      <c r="D577" s="16" t="s">
        <v>1991</v>
      </c>
      <c r="E577" s="17">
        <v>19113</v>
      </c>
      <c r="F577" s="33">
        <f>IFERROR(VLOOKUP(E577,Points!$M$2:$O$11,3,TRUE),"")</f>
        <v>0</v>
      </c>
    </row>
    <row r="578" spans="1:6" x14ac:dyDescent="0.25">
      <c r="A578" s="18" t="s">
        <v>3541</v>
      </c>
      <c r="B578" s="14" t="s">
        <v>1989</v>
      </c>
      <c r="C578" s="15" t="s">
        <v>3543</v>
      </c>
      <c r="D578" s="16" t="s">
        <v>81</v>
      </c>
      <c r="E578" s="17">
        <v>1649</v>
      </c>
      <c r="F578" s="33">
        <f>IFERROR(VLOOKUP(E578,Points!$M$2:$O$11,3,TRUE),"")</f>
        <v>50</v>
      </c>
    </row>
    <row r="579" spans="1:6" x14ac:dyDescent="0.25">
      <c r="A579" s="18" t="s">
        <v>3544</v>
      </c>
      <c r="B579" s="14" t="s">
        <v>1994</v>
      </c>
      <c r="C579" s="15" t="s">
        <v>3543</v>
      </c>
      <c r="D579" s="16" t="s">
        <v>81</v>
      </c>
      <c r="E579" s="17">
        <v>2394</v>
      </c>
      <c r="F579" s="33">
        <f>IFERROR(VLOOKUP(E579,Points!$M$2:$O$11,3,TRUE),"")</f>
        <v>40</v>
      </c>
    </row>
    <row r="580" spans="1:6" x14ac:dyDescent="0.25">
      <c r="A580" s="18" t="s">
        <v>3546</v>
      </c>
      <c r="B580" s="14" t="s">
        <v>2012</v>
      </c>
      <c r="C580" s="15" t="s">
        <v>3548</v>
      </c>
      <c r="D580" s="16" t="s">
        <v>103</v>
      </c>
      <c r="E580" s="17">
        <v>6717</v>
      </c>
      <c r="F580" s="33">
        <f>IFERROR(VLOOKUP(E580,Points!$M$2:$O$11,3,TRUE),"")</f>
        <v>20</v>
      </c>
    </row>
    <row r="581" spans="1:6" x14ac:dyDescent="0.25">
      <c r="A581" s="18" t="s">
        <v>3549</v>
      </c>
      <c r="B581" s="14" t="s">
        <v>2012</v>
      </c>
      <c r="C581" s="15" t="s">
        <v>3551</v>
      </c>
      <c r="D581" s="16" t="s">
        <v>99</v>
      </c>
      <c r="E581" s="17">
        <v>660</v>
      </c>
      <c r="F581" s="33">
        <f>IFERROR(VLOOKUP(E581,Points!$M$2:$O$11,3,TRUE),"")</f>
        <v>70</v>
      </c>
    </row>
    <row r="582" spans="1:6" x14ac:dyDescent="0.25">
      <c r="A582" s="18" t="s">
        <v>3552</v>
      </c>
      <c r="B582" s="14" t="s">
        <v>1994</v>
      </c>
      <c r="C582" s="15" t="s">
        <v>3554</v>
      </c>
      <c r="D582" s="16" t="s">
        <v>89</v>
      </c>
      <c r="E582" s="17">
        <v>638</v>
      </c>
      <c r="F582" s="33">
        <f>IFERROR(VLOOKUP(E582,Points!$M$2:$O$11,3,TRUE),"")</f>
        <v>70</v>
      </c>
    </row>
    <row r="583" spans="1:6" x14ac:dyDescent="0.25">
      <c r="A583" s="18" t="s">
        <v>3555</v>
      </c>
      <c r="B583" s="14" t="s">
        <v>1994</v>
      </c>
      <c r="C583" s="15" t="s">
        <v>3554</v>
      </c>
      <c r="D583" s="16" t="s">
        <v>170</v>
      </c>
      <c r="E583" s="17">
        <v>327</v>
      </c>
      <c r="F583" s="33">
        <f>IFERROR(VLOOKUP(E583,Points!$M$2:$O$11,3,TRUE),"")</f>
        <v>80</v>
      </c>
    </row>
    <row r="584" spans="1:6" x14ac:dyDescent="0.25">
      <c r="A584" s="18" t="s">
        <v>3557</v>
      </c>
      <c r="B584" s="14" t="s">
        <v>1994</v>
      </c>
      <c r="C584" s="15" t="s">
        <v>3559</v>
      </c>
      <c r="D584" s="16" t="s">
        <v>263</v>
      </c>
      <c r="E584" s="17">
        <v>538</v>
      </c>
      <c r="F584" s="33">
        <f>IFERROR(VLOOKUP(E584,Points!$M$2:$O$11,3,TRUE),"")</f>
        <v>70</v>
      </c>
    </row>
    <row r="585" spans="1:6" x14ac:dyDescent="0.25">
      <c r="A585" s="18" t="s">
        <v>3560</v>
      </c>
      <c r="B585" s="14" t="s">
        <v>1994</v>
      </c>
      <c r="C585" s="15" t="s">
        <v>3559</v>
      </c>
      <c r="D585" s="16" t="s">
        <v>131</v>
      </c>
      <c r="E585" s="17">
        <v>958</v>
      </c>
      <c r="F585" s="33">
        <f>IFERROR(VLOOKUP(E585,Points!$M$2:$O$11,3,TRUE),"")</f>
        <v>70</v>
      </c>
    </row>
    <row r="586" spans="1:6" x14ac:dyDescent="0.25">
      <c r="A586" s="18" t="s">
        <v>3562</v>
      </c>
      <c r="B586" s="14" t="s">
        <v>1994</v>
      </c>
      <c r="C586" s="15" t="s">
        <v>3559</v>
      </c>
      <c r="D586" s="16" t="s">
        <v>99</v>
      </c>
      <c r="E586" s="17">
        <v>1243</v>
      </c>
      <c r="F586" s="33">
        <f>IFERROR(VLOOKUP(E586,Points!$M$2:$O$11,3,TRUE),"")</f>
        <v>60</v>
      </c>
    </row>
    <row r="587" spans="1:6" ht="17.25" x14ac:dyDescent="0.25">
      <c r="A587" s="18" t="s">
        <v>3564</v>
      </c>
      <c r="B587" s="14" t="s">
        <v>1989</v>
      </c>
      <c r="C587" s="15" t="s">
        <v>6938</v>
      </c>
      <c r="D587" s="16" t="s">
        <v>103</v>
      </c>
      <c r="E587" s="17">
        <v>35785</v>
      </c>
      <c r="F587" s="33">
        <f>IFERROR(VLOOKUP(E587,Points!$M$2:$O$11,3,TRUE),"")</f>
        <v>0</v>
      </c>
    </row>
    <row r="588" spans="1:6" x14ac:dyDescent="0.25">
      <c r="A588" s="18" t="s">
        <v>3566</v>
      </c>
      <c r="B588" s="14" t="s">
        <v>1994</v>
      </c>
      <c r="C588" s="15" t="s">
        <v>3559</v>
      </c>
      <c r="D588" s="16" t="s">
        <v>35</v>
      </c>
      <c r="E588" s="17">
        <v>661</v>
      </c>
      <c r="F588" s="33">
        <f>IFERROR(VLOOKUP(E588,Points!$M$2:$O$11,3,TRUE),"")</f>
        <v>70</v>
      </c>
    </row>
    <row r="589" spans="1:6" x14ac:dyDescent="0.25">
      <c r="A589" s="18" t="s">
        <v>3568</v>
      </c>
      <c r="B589" s="14" t="s">
        <v>1994</v>
      </c>
      <c r="C589" s="15" t="s">
        <v>3559</v>
      </c>
      <c r="D589" s="16" t="s">
        <v>96</v>
      </c>
      <c r="E589" s="17">
        <v>1104</v>
      </c>
      <c r="F589" s="33">
        <f>IFERROR(VLOOKUP(E589,Points!$M$2:$O$11,3,TRUE),"")</f>
        <v>60</v>
      </c>
    </row>
    <row r="590" spans="1:6" x14ac:dyDescent="0.25">
      <c r="A590" s="18" t="s">
        <v>3570</v>
      </c>
      <c r="B590" s="14" t="s">
        <v>1994</v>
      </c>
      <c r="C590" s="15" t="s">
        <v>3572</v>
      </c>
      <c r="D590" s="16" t="s">
        <v>89</v>
      </c>
      <c r="E590" s="17">
        <v>561</v>
      </c>
      <c r="F590" s="33">
        <f>IFERROR(VLOOKUP(E590,Points!$M$2:$O$11,3,TRUE),"")</f>
        <v>70</v>
      </c>
    </row>
    <row r="591" spans="1:6" x14ac:dyDescent="0.25">
      <c r="A591" s="18" t="s">
        <v>3573</v>
      </c>
      <c r="B591" s="14" t="s">
        <v>2012</v>
      </c>
      <c r="C591" s="15" t="s">
        <v>3575</v>
      </c>
      <c r="D591" s="16" t="s">
        <v>124</v>
      </c>
      <c r="E591" s="17">
        <v>1132</v>
      </c>
      <c r="F591" s="33">
        <f>IFERROR(VLOOKUP(E591,Points!$M$2:$O$11,3,TRUE),"")</f>
        <v>60</v>
      </c>
    </row>
    <row r="592" spans="1:6" x14ac:dyDescent="0.25">
      <c r="A592" s="18" t="s">
        <v>3576</v>
      </c>
      <c r="B592" s="14" t="s">
        <v>2012</v>
      </c>
      <c r="C592" s="15" t="s">
        <v>3578</v>
      </c>
      <c r="D592" s="16" t="s">
        <v>169</v>
      </c>
      <c r="E592" s="17">
        <v>2264</v>
      </c>
      <c r="F592" s="33">
        <f>IFERROR(VLOOKUP(E592,Points!$M$2:$O$11,3,TRUE),"")</f>
        <v>40</v>
      </c>
    </row>
    <row r="593" spans="1:6" x14ac:dyDescent="0.25">
      <c r="A593" s="18" t="s">
        <v>3579</v>
      </c>
      <c r="B593" s="14" t="s">
        <v>1994</v>
      </c>
      <c r="C593" s="15" t="s">
        <v>3578</v>
      </c>
      <c r="D593" s="16" t="s">
        <v>169</v>
      </c>
      <c r="E593" s="17">
        <v>2065</v>
      </c>
      <c r="F593" s="33">
        <f>IFERROR(VLOOKUP(E593,Points!$M$2:$O$11,3,TRUE),"")</f>
        <v>40</v>
      </c>
    </row>
    <row r="594" spans="1:6" x14ac:dyDescent="0.25">
      <c r="A594" s="18" t="s">
        <v>3581</v>
      </c>
      <c r="B594" s="14" t="s">
        <v>1994</v>
      </c>
      <c r="C594" s="15" t="s">
        <v>3583</v>
      </c>
      <c r="D594" s="16" t="s">
        <v>197</v>
      </c>
      <c r="E594" s="17">
        <v>320</v>
      </c>
      <c r="F594" s="33">
        <f>IFERROR(VLOOKUP(E594,Points!$M$2:$O$11,3,TRUE),"")</f>
        <v>80</v>
      </c>
    </row>
    <row r="595" spans="1:6" x14ac:dyDescent="0.25">
      <c r="A595" s="18" t="s">
        <v>3584</v>
      </c>
      <c r="B595" s="14" t="s">
        <v>1994</v>
      </c>
      <c r="C595" s="15" t="s">
        <v>3583</v>
      </c>
      <c r="D595" s="16" t="s">
        <v>210</v>
      </c>
      <c r="E595" s="17">
        <v>6196</v>
      </c>
      <c r="F595" s="33">
        <f>IFERROR(VLOOKUP(E595,Points!$M$2:$O$11,3,TRUE),"")</f>
        <v>20</v>
      </c>
    </row>
    <row r="596" spans="1:6" x14ac:dyDescent="0.25">
      <c r="A596" s="18" t="s">
        <v>3586</v>
      </c>
      <c r="B596" s="14" t="s">
        <v>1994</v>
      </c>
      <c r="C596" s="15" t="s">
        <v>3583</v>
      </c>
      <c r="D596" s="16" t="s">
        <v>35</v>
      </c>
      <c r="E596" s="17">
        <v>447</v>
      </c>
      <c r="F596" s="33">
        <f>IFERROR(VLOOKUP(E596,Points!$M$2:$O$11,3,TRUE),"")</f>
        <v>80</v>
      </c>
    </row>
    <row r="597" spans="1:6" x14ac:dyDescent="0.25">
      <c r="A597" s="18" t="s">
        <v>3588</v>
      </c>
      <c r="B597" s="14" t="s">
        <v>1994</v>
      </c>
      <c r="C597" s="15" t="s">
        <v>3590</v>
      </c>
      <c r="D597" s="16" t="s">
        <v>146</v>
      </c>
      <c r="E597" s="17">
        <v>739</v>
      </c>
      <c r="F597" s="33">
        <f>IFERROR(VLOOKUP(E597,Points!$M$2:$O$11,3,TRUE),"")</f>
        <v>70</v>
      </c>
    </row>
    <row r="598" spans="1:6" x14ac:dyDescent="0.25">
      <c r="A598" s="18" t="s">
        <v>3591</v>
      </c>
      <c r="B598" s="14" t="s">
        <v>1994</v>
      </c>
      <c r="C598" s="15" t="s">
        <v>3593</v>
      </c>
      <c r="D598" s="16" t="s">
        <v>8</v>
      </c>
      <c r="E598" s="17">
        <v>1331</v>
      </c>
      <c r="F598" s="33">
        <f>IFERROR(VLOOKUP(E598,Points!$M$2:$O$11,3,TRUE),"")</f>
        <v>60</v>
      </c>
    </row>
    <row r="599" spans="1:6" x14ac:dyDescent="0.25">
      <c r="A599" s="18" t="s">
        <v>3594</v>
      </c>
      <c r="B599" s="14" t="s">
        <v>2012</v>
      </c>
      <c r="C599" s="15" t="s">
        <v>3593</v>
      </c>
      <c r="D599" s="16" t="s">
        <v>9</v>
      </c>
      <c r="E599" s="17">
        <v>685</v>
      </c>
      <c r="F599" s="33">
        <f>IFERROR(VLOOKUP(E599,Points!$M$2:$O$11,3,TRUE),"")</f>
        <v>70</v>
      </c>
    </row>
    <row r="600" spans="1:6" x14ac:dyDescent="0.25">
      <c r="A600" s="18" t="s">
        <v>3596</v>
      </c>
      <c r="B600" s="14" t="s">
        <v>1994</v>
      </c>
      <c r="C600" s="15" t="s">
        <v>3593</v>
      </c>
      <c r="D600" s="16" t="s">
        <v>9</v>
      </c>
      <c r="E600" s="17">
        <v>622</v>
      </c>
      <c r="F600" s="33">
        <f>IFERROR(VLOOKUP(E600,Points!$M$2:$O$11,3,TRUE),"")</f>
        <v>70</v>
      </c>
    </row>
    <row r="601" spans="1:6" x14ac:dyDescent="0.25">
      <c r="A601" s="18" t="s">
        <v>3598</v>
      </c>
      <c r="B601" s="14" t="s">
        <v>2012</v>
      </c>
      <c r="C601" s="15" t="s">
        <v>3600</v>
      </c>
      <c r="D601" s="16" t="s">
        <v>292</v>
      </c>
      <c r="E601" s="17">
        <v>593</v>
      </c>
      <c r="F601" s="33">
        <f>IFERROR(VLOOKUP(E601,Points!$M$2:$O$11,3,TRUE),"")</f>
        <v>70</v>
      </c>
    </row>
    <row r="602" spans="1:6" x14ac:dyDescent="0.25">
      <c r="A602" s="18" t="s">
        <v>3601</v>
      </c>
      <c r="B602" s="14" t="s">
        <v>1994</v>
      </c>
      <c r="C602" s="15" t="s">
        <v>3600</v>
      </c>
      <c r="D602" s="16" t="s">
        <v>157</v>
      </c>
      <c r="E602" s="17">
        <v>2743</v>
      </c>
      <c r="F602" s="33">
        <f>IFERROR(VLOOKUP(E602,Points!$M$2:$O$11,3,TRUE),"")</f>
        <v>40</v>
      </c>
    </row>
    <row r="603" spans="1:6" x14ac:dyDescent="0.25">
      <c r="A603" s="18" t="s">
        <v>3603</v>
      </c>
      <c r="B603" s="14" t="s">
        <v>2012</v>
      </c>
      <c r="C603" s="15" t="s">
        <v>3605</v>
      </c>
      <c r="D603" s="16" t="s">
        <v>12</v>
      </c>
      <c r="E603" s="17">
        <v>318</v>
      </c>
      <c r="F603" s="33">
        <f>IFERROR(VLOOKUP(E603,Points!$M$2:$O$11,3,TRUE),"")</f>
        <v>80</v>
      </c>
    </row>
    <row r="604" spans="1:6" x14ac:dyDescent="0.25">
      <c r="A604" s="18" t="s">
        <v>3606</v>
      </c>
      <c r="B604" s="14" t="s">
        <v>1994</v>
      </c>
      <c r="C604" s="15" t="s">
        <v>3608</v>
      </c>
      <c r="D604" s="16" t="s">
        <v>240</v>
      </c>
      <c r="E604" s="17">
        <v>127</v>
      </c>
      <c r="F604" s="33">
        <f>IFERROR(VLOOKUP(E604,Points!$M$2:$O$11,3,TRUE),"")</f>
        <v>100</v>
      </c>
    </row>
    <row r="605" spans="1:6" x14ac:dyDescent="0.25">
      <c r="A605" s="18" t="s">
        <v>3609</v>
      </c>
      <c r="B605" s="14" t="s">
        <v>1994</v>
      </c>
      <c r="C605" s="15" t="s">
        <v>3611</v>
      </c>
      <c r="D605" s="16" t="s">
        <v>220</v>
      </c>
      <c r="E605" s="17">
        <v>3701</v>
      </c>
      <c r="F605" s="33">
        <f>IFERROR(VLOOKUP(E605,Points!$M$2:$O$11,3,TRUE),"")</f>
        <v>30</v>
      </c>
    </row>
    <row r="606" spans="1:6" x14ac:dyDescent="0.25">
      <c r="A606" s="18" t="s">
        <v>3612</v>
      </c>
      <c r="B606" s="14" t="s">
        <v>1994</v>
      </c>
      <c r="C606" s="15" t="s">
        <v>3614</v>
      </c>
      <c r="D606" s="16" t="s">
        <v>101</v>
      </c>
      <c r="E606" s="17">
        <v>1714</v>
      </c>
      <c r="F606" s="33">
        <f>IFERROR(VLOOKUP(E606,Points!$M$2:$O$11,3,TRUE),"")</f>
        <v>50</v>
      </c>
    </row>
    <row r="607" spans="1:6" x14ac:dyDescent="0.25">
      <c r="A607" s="18" t="s">
        <v>3615</v>
      </c>
      <c r="B607" s="14" t="s">
        <v>1989</v>
      </c>
      <c r="C607" s="15" t="s">
        <v>3617</v>
      </c>
      <c r="D607" s="16" t="s">
        <v>101</v>
      </c>
      <c r="E607" s="17">
        <v>1659</v>
      </c>
      <c r="F607" s="33">
        <f>IFERROR(VLOOKUP(E607,Points!$M$2:$O$11,3,TRUE),"")</f>
        <v>50</v>
      </c>
    </row>
    <row r="608" spans="1:6" x14ac:dyDescent="0.25">
      <c r="A608" s="18" t="s">
        <v>3618</v>
      </c>
      <c r="B608" s="14" t="s">
        <v>1994</v>
      </c>
      <c r="C608" s="15" t="s">
        <v>3620</v>
      </c>
      <c r="D608" s="16" t="s">
        <v>263</v>
      </c>
      <c r="E608" s="17">
        <v>394</v>
      </c>
      <c r="F608" s="33">
        <f>IFERROR(VLOOKUP(E608,Points!$M$2:$O$11,3,TRUE),"")</f>
        <v>80</v>
      </c>
    </row>
    <row r="609" spans="1:6" x14ac:dyDescent="0.25">
      <c r="A609" s="18" t="s">
        <v>3621</v>
      </c>
      <c r="B609" s="14" t="s">
        <v>1994</v>
      </c>
      <c r="C609" s="15" t="s">
        <v>3623</v>
      </c>
      <c r="D609" s="16" t="s">
        <v>182</v>
      </c>
      <c r="E609" s="17">
        <v>1226</v>
      </c>
      <c r="F609" s="33">
        <f>IFERROR(VLOOKUP(E609,Points!$M$2:$O$11,3,TRUE),"")</f>
        <v>60</v>
      </c>
    </row>
    <row r="610" spans="1:6" x14ac:dyDescent="0.25">
      <c r="A610" s="18" t="s">
        <v>3624</v>
      </c>
      <c r="B610" s="14" t="s">
        <v>1994</v>
      </c>
      <c r="C610" s="15" t="s">
        <v>3626</v>
      </c>
      <c r="D610" s="16" t="s">
        <v>263</v>
      </c>
      <c r="E610" s="17">
        <v>759</v>
      </c>
      <c r="F610" s="33">
        <f>IFERROR(VLOOKUP(E610,Points!$M$2:$O$11,3,TRUE),"")</f>
        <v>70</v>
      </c>
    </row>
    <row r="611" spans="1:6" x14ac:dyDescent="0.25">
      <c r="A611" s="18" t="s">
        <v>3627</v>
      </c>
      <c r="B611" s="14" t="s">
        <v>1994</v>
      </c>
      <c r="C611" s="15" t="s">
        <v>3626</v>
      </c>
      <c r="D611" s="16" t="s">
        <v>124</v>
      </c>
      <c r="E611" s="17">
        <v>1755</v>
      </c>
      <c r="F611" s="33">
        <f>IFERROR(VLOOKUP(E611,Points!$M$2:$O$11,3,TRUE),"")</f>
        <v>50</v>
      </c>
    </row>
    <row r="612" spans="1:6" x14ac:dyDescent="0.25">
      <c r="A612" s="18" t="s">
        <v>3629</v>
      </c>
      <c r="B612" s="14" t="s">
        <v>2012</v>
      </c>
      <c r="C612" s="15" t="s">
        <v>3631</v>
      </c>
      <c r="D612" s="16" t="s">
        <v>146</v>
      </c>
      <c r="E612" s="17">
        <v>523</v>
      </c>
      <c r="F612" s="33">
        <f>IFERROR(VLOOKUP(E612,Points!$M$2:$O$11,3,TRUE),"")</f>
        <v>70</v>
      </c>
    </row>
    <row r="613" spans="1:6" x14ac:dyDescent="0.25">
      <c r="A613" s="18" t="s">
        <v>3632</v>
      </c>
      <c r="B613" s="14" t="s">
        <v>1994</v>
      </c>
      <c r="C613" s="15" t="s">
        <v>3634</v>
      </c>
      <c r="D613" s="16" t="s">
        <v>165</v>
      </c>
      <c r="E613" s="17">
        <v>7167</v>
      </c>
      <c r="F613" s="33">
        <f>IFERROR(VLOOKUP(E613,Points!$M$2:$O$11,3,TRUE),"")</f>
        <v>20</v>
      </c>
    </row>
    <row r="614" spans="1:6" x14ac:dyDescent="0.25">
      <c r="A614" s="18" t="s">
        <v>3635</v>
      </c>
      <c r="B614" s="14" t="s">
        <v>1994</v>
      </c>
      <c r="C614" s="15" t="s">
        <v>3637</v>
      </c>
      <c r="D614" s="16" t="s">
        <v>83</v>
      </c>
      <c r="E614" s="17">
        <v>5485</v>
      </c>
      <c r="F614" s="33">
        <f>IFERROR(VLOOKUP(E614,Points!$M$2:$O$11,3,TRUE),"")</f>
        <v>20</v>
      </c>
    </row>
    <row r="615" spans="1:6" x14ac:dyDescent="0.25">
      <c r="A615" s="18" t="s">
        <v>3638</v>
      </c>
      <c r="B615" s="14" t="s">
        <v>2012</v>
      </c>
      <c r="C615" s="15" t="s">
        <v>3640</v>
      </c>
      <c r="D615" s="16" t="s">
        <v>96</v>
      </c>
      <c r="E615" s="17">
        <v>228</v>
      </c>
      <c r="F615" s="33">
        <f>IFERROR(VLOOKUP(E615,Points!$M$2:$O$11,3,TRUE),"")</f>
        <v>100</v>
      </c>
    </row>
    <row r="616" spans="1:6" x14ac:dyDescent="0.25">
      <c r="A616" s="18" t="s">
        <v>3641</v>
      </c>
      <c r="B616" s="14" t="s">
        <v>1994</v>
      </c>
      <c r="C616" s="15" t="s">
        <v>3640</v>
      </c>
      <c r="D616" s="16" t="s">
        <v>96</v>
      </c>
      <c r="E616" s="17">
        <v>753</v>
      </c>
      <c r="F616" s="33">
        <f>IFERROR(VLOOKUP(E616,Points!$M$2:$O$11,3,TRUE),"")</f>
        <v>70</v>
      </c>
    </row>
    <row r="617" spans="1:6" x14ac:dyDescent="0.25">
      <c r="A617" s="18" t="s">
        <v>3643</v>
      </c>
      <c r="B617" s="14" t="s">
        <v>2012</v>
      </c>
      <c r="C617" s="15" t="s">
        <v>3645</v>
      </c>
      <c r="D617" s="16" t="s">
        <v>1991</v>
      </c>
      <c r="E617" s="17">
        <v>2941</v>
      </c>
      <c r="F617" s="33">
        <f>IFERROR(VLOOKUP(E617,Points!$M$2:$O$11,3,TRUE),"")</f>
        <v>40</v>
      </c>
    </row>
    <row r="618" spans="1:6" x14ac:dyDescent="0.25">
      <c r="A618" s="18" t="s">
        <v>3646</v>
      </c>
      <c r="B618" s="14" t="s">
        <v>1994</v>
      </c>
      <c r="C618" s="15" t="s">
        <v>3648</v>
      </c>
      <c r="D618" s="16" t="s">
        <v>124</v>
      </c>
      <c r="E618" s="17">
        <v>1038</v>
      </c>
      <c r="F618" s="33">
        <f>IFERROR(VLOOKUP(E618,Points!$M$2:$O$11,3,TRUE),"")</f>
        <v>60</v>
      </c>
    </row>
    <row r="619" spans="1:6" x14ac:dyDescent="0.25">
      <c r="A619" s="18" t="s">
        <v>3649</v>
      </c>
      <c r="B619" s="14" t="s">
        <v>1994</v>
      </c>
      <c r="C619" s="15" t="s">
        <v>3648</v>
      </c>
      <c r="D619" s="16" t="s">
        <v>23</v>
      </c>
      <c r="E619" s="17">
        <v>171</v>
      </c>
      <c r="F619" s="33">
        <f>IFERROR(VLOOKUP(E619,Points!$M$2:$O$11,3,TRUE),"")</f>
        <v>100</v>
      </c>
    </row>
    <row r="620" spans="1:6" x14ac:dyDescent="0.25">
      <c r="A620" s="18" t="s">
        <v>3651</v>
      </c>
      <c r="B620" s="14" t="s">
        <v>1994</v>
      </c>
      <c r="C620" s="15" t="s">
        <v>3653</v>
      </c>
      <c r="D620" s="16" t="s">
        <v>50</v>
      </c>
      <c r="E620" s="17">
        <v>346</v>
      </c>
      <c r="F620" s="33">
        <f>IFERROR(VLOOKUP(E620,Points!$M$2:$O$11,3,TRUE),"")</f>
        <v>80</v>
      </c>
    </row>
    <row r="621" spans="1:6" x14ac:dyDescent="0.25">
      <c r="A621" s="18" t="s">
        <v>3654</v>
      </c>
      <c r="B621" s="14" t="s">
        <v>1994</v>
      </c>
      <c r="C621" s="15" t="s">
        <v>3656</v>
      </c>
      <c r="D621" s="16" t="s">
        <v>44</v>
      </c>
      <c r="E621" s="17">
        <v>1803</v>
      </c>
      <c r="F621" s="33">
        <f>IFERROR(VLOOKUP(E621,Points!$M$2:$O$11,3,TRUE),"")</f>
        <v>50</v>
      </c>
    </row>
    <row r="622" spans="1:6" x14ac:dyDescent="0.25">
      <c r="A622" s="18" t="s">
        <v>3657</v>
      </c>
      <c r="B622" s="14" t="s">
        <v>2012</v>
      </c>
      <c r="C622" s="15" t="s">
        <v>3656</v>
      </c>
      <c r="D622" s="16" t="s">
        <v>133</v>
      </c>
      <c r="E622" s="17">
        <v>20953</v>
      </c>
      <c r="F622" s="33">
        <f>IFERROR(VLOOKUP(E622,Points!$M$2:$O$11,3,TRUE),"")</f>
        <v>0</v>
      </c>
    </row>
    <row r="623" spans="1:6" x14ac:dyDescent="0.25">
      <c r="A623" s="18" t="s">
        <v>3659</v>
      </c>
      <c r="B623" s="14" t="s">
        <v>1994</v>
      </c>
      <c r="C623" s="15" t="s">
        <v>3656</v>
      </c>
      <c r="D623" s="16" t="s">
        <v>133</v>
      </c>
      <c r="E623" s="17">
        <v>240</v>
      </c>
      <c r="F623" s="33">
        <f>IFERROR(VLOOKUP(E623,Points!$M$2:$O$11,3,TRUE),"")</f>
        <v>100</v>
      </c>
    </row>
    <row r="624" spans="1:6" x14ac:dyDescent="0.25">
      <c r="A624" s="18" t="s">
        <v>3661</v>
      </c>
      <c r="B624" s="14" t="s">
        <v>1994</v>
      </c>
      <c r="C624" s="15" t="s">
        <v>3663</v>
      </c>
      <c r="D624" s="16" t="s">
        <v>182</v>
      </c>
      <c r="E624" s="17">
        <v>1283</v>
      </c>
      <c r="F624" s="33">
        <f>IFERROR(VLOOKUP(E624,Points!$M$2:$O$11,3,TRUE),"")</f>
        <v>60</v>
      </c>
    </row>
    <row r="625" spans="1:6" x14ac:dyDescent="0.25">
      <c r="A625" s="18" t="s">
        <v>3664</v>
      </c>
      <c r="B625" s="14" t="s">
        <v>1994</v>
      </c>
      <c r="C625" s="15" t="s">
        <v>3666</v>
      </c>
      <c r="D625" s="16" t="s">
        <v>99</v>
      </c>
      <c r="E625" s="17">
        <v>1295</v>
      </c>
      <c r="F625" s="33">
        <f>IFERROR(VLOOKUP(E625,Points!$M$2:$O$11,3,TRUE),"")</f>
        <v>60</v>
      </c>
    </row>
    <row r="626" spans="1:6" x14ac:dyDescent="0.25">
      <c r="A626" s="18" t="s">
        <v>3667</v>
      </c>
      <c r="B626" s="14" t="s">
        <v>1989</v>
      </c>
      <c r="C626" s="15" t="s">
        <v>3669</v>
      </c>
      <c r="D626" s="16" t="s">
        <v>224</v>
      </c>
      <c r="E626" s="17">
        <v>1264</v>
      </c>
      <c r="F626" s="33">
        <f>IFERROR(VLOOKUP(E626,Points!$M$2:$O$11,3,TRUE),"")</f>
        <v>60</v>
      </c>
    </row>
    <row r="627" spans="1:6" x14ac:dyDescent="0.25">
      <c r="A627" s="18" t="s">
        <v>3670</v>
      </c>
      <c r="B627" s="14" t="s">
        <v>1994</v>
      </c>
      <c r="C627" s="15" t="s">
        <v>3669</v>
      </c>
      <c r="D627" s="16" t="s">
        <v>224</v>
      </c>
      <c r="E627" s="17">
        <v>977</v>
      </c>
      <c r="F627" s="33">
        <f>IFERROR(VLOOKUP(E627,Points!$M$2:$O$11,3,TRUE),"")</f>
        <v>70</v>
      </c>
    </row>
    <row r="628" spans="1:6" x14ac:dyDescent="0.25">
      <c r="A628" s="18" t="s">
        <v>3672</v>
      </c>
      <c r="B628" s="14" t="s">
        <v>1994</v>
      </c>
      <c r="C628" s="15" t="s">
        <v>3674</v>
      </c>
      <c r="D628" s="16" t="s">
        <v>221</v>
      </c>
      <c r="E628" s="17">
        <v>1027</v>
      </c>
      <c r="F628" s="33">
        <f>IFERROR(VLOOKUP(E628,Points!$M$2:$O$11,3,TRUE),"")</f>
        <v>60</v>
      </c>
    </row>
    <row r="629" spans="1:6" x14ac:dyDescent="0.25">
      <c r="A629" s="18" t="s">
        <v>3675</v>
      </c>
      <c r="B629" s="14" t="s">
        <v>2012</v>
      </c>
      <c r="C629" s="15" t="s">
        <v>3674</v>
      </c>
      <c r="D629" s="16" t="s">
        <v>91</v>
      </c>
      <c r="E629" s="17">
        <v>381</v>
      </c>
      <c r="F629" s="33">
        <f>IFERROR(VLOOKUP(E629,Points!$M$2:$O$11,3,TRUE),"")</f>
        <v>80</v>
      </c>
    </row>
    <row r="630" spans="1:6" x14ac:dyDescent="0.25">
      <c r="A630" s="18" t="s">
        <v>3677</v>
      </c>
      <c r="B630" s="14" t="s">
        <v>1994</v>
      </c>
      <c r="C630" s="15" t="s">
        <v>3679</v>
      </c>
      <c r="D630" s="16" t="s">
        <v>163</v>
      </c>
      <c r="E630" s="17">
        <v>420</v>
      </c>
      <c r="F630" s="33">
        <f>IFERROR(VLOOKUP(E630,Points!$M$2:$O$11,3,TRUE),"")</f>
        <v>80</v>
      </c>
    </row>
    <row r="631" spans="1:6" x14ac:dyDescent="0.25">
      <c r="A631" s="18" t="s">
        <v>3680</v>
      </c>
      <c r="B631" s="14" t="s">
        <v>1994</v>
      </c>
      <c r="C631" s="15" t="s">
        <v>3682</v>
      </c>
      <c r="D631" s="16" t="s">
        <v>104</v>
      </c>
      <c r="E631" s="17">
        <v>744</v>
      </c>
      <c r="F631" s="33">
        <f>IFERROR(VLOOKUP(E631,Points!$M$2:$O$11,3,TRUE),"")</f>
        <v>70</v>
      </c>
    </row>
    <row r="632" spans="1:6" x14ac:dyDescent="0.25">
      <c r="A632" s="18" t="s">
        <v>3683</v>
      </c>
      <c r="B632" s="14" t="s">
        <v>2012</v>
      </c>
      <c r="C632" s="15" t="s">
        <v>3685</v>
      </c>
      <c r="D632" s="16" t="s">
        <v>72</v>
      </c>
      <c r="E632" s="17">
        <v>458</v>
      </c>
      <c r="F632" s="33">
        <f>IFERROR(VLOOKUP(E632,Points!$M$2:$O$11,3,TRUE),"")</f>
        <v>80</v>
      </c>
    </row>
    <row r="633" spans="1:6" x14ac:dyDescent="0.25">
      <c r="A633" s="18" t="s">
        <v>3686</v>
      </c>
      <c r="B633" s="14" t="s">
        <v>1994</v>
      </c>
      <c r="C633" s="15" t="s">
        <v>3688</v>
      </c>
      <c r="D633" s="16" t="s">
        <v>163</v>
      </c>
      <c r="E633" s="17">
        <v>403</v>
      </c>
      <c r="F633" s="33">
        <f>IFERROR(VLOOKUP(E633,Points!$M$2:$O$11,3,TRUE),"")</f>
        <v>80</v>
      </c>
    </row>
    <row r="634" spans="1:6" x14ac:dyDescent="0.25">
      <c r="A634" s="18" t="s">
        <v>3689</v>
      </c>
      <c r="B634" s="14" t="s">
        <v>1989</v>
      </c>
      <c r="C634" s="15" t="s">
        <v>3691</v>
      </c>
      <c r="D634" s="16" t="s">
        <v>103</v>
      </c>
      <c r="E634" s="17">
        <v>13403</v>
      </c>
      <c r="F634" s="33">
        <f>IFERROR(VLOOKUP(E634,Points!$M$2:$O$11,3,TRUE),"")</f>
        <v>0</v>
      </c>
    </row>
    <row r="635" spans="1:6" x14ac:dyDescent="0.25">
      <c r="A635" s="18" t="s">
        <v>3692</v>
      </c>
      <c r="B635" s="14" t="s">
        <v>1994</v>
      </c>
      <c r="C635" s="15" t="s">
        <v>3691</v>
      </c>
      <c r="D635" s="16" t="s">
        <v>15</v>
      </c>
      <c r="E635" s="17">
        <v>678</v>
      </c>
      <c r="F635" s="33">
        <f>IFERROR(VLOOKUP(E635,Points!$M$2:$O$11,3,TRUE),"")</f>
        <v>70</v>
      </c>
    </row>
    <row r="636" spans="1:6" x14ac:dyDescent="0.25">
      <c r="A636" s="18" t="s">
        <v>3694</v>
      </c>
      <c r="B636" s="14" t="s">
        <v>2012</v>
      </c>
      <c r="C636" s="15" t="s">
        <v>3696</v>
      </c>
      <c r="D636" s="16" t="s">
        <v>74</v>
      </c>
      <c r="E636" s="17">
        <v>99</v>
      </c>
      <c r="F636" s="33">
        <f>IFERROR(VLOOKUP(E636,Points!$M$2:$O$11,3,TRUE),"")</f>
        <v>100</v>
      </c>
    </row>
    <row r="637" spans="1:6" x14ac:dyDescent="0.25">
      <c r="A637" s="18" t="s">
        <v>3697</v>
      </c>
      <c r="B637" s="14" t="s">
        <v>1994</v>
      </c>
      <c r="C637" s="15" t="s">
        <v>3699</v>
      </c>
      <c r="D637" s="16" t="s">
        <v>17</v>
      </c>
      <c r="E637" s="17">
        <v>366</v>
      </c>
      <c r="F637" s="33">
        <f>IFERROR(VLOOKUP(E637,Points!$M$2:$O$11,3,TRUE),"")</f>
        <v>80</v>
      </c>
    </row>
    <row r="638" spans="1:6" x14ac:dyDescent="0.25">
      <c r="A638" s="18" t="s">
        <v>3700</v>
      </c>
      <c r="B638" s="14" t="s">
        <v>1994</v>
      </c>
      <c r="C638" s="15" t="s">
        <v>3702</v>
      </c>
      <c r="D638" s="16" t="s">
        <v>19</v>
      </c>
      <c r="E638" s="17">
        <v>1054</v>
      </c>
      <c r="F638" s="33">
        <f>IFERROR(VLOOKUP(E638,Points!$M$2:$O$11,3,TRUE),"")</f>
        <v>60</v>
      </c>
    </row>
    <row r="639" spans="1:6" x14ac:dyDescent="0.25">
      <c r="A639" s="18" t="s">
        <v>3703</v>
      </c>
      <c r="B639" s="14" t="s">
        <v>1994</v>
      </c>
      <c r="C639" s="15" t="s">
        <v>3705</v>
      </c>
      <c r="D639" s="16" t="s">
        <v>25</v>
      </c>
      <c r="E639" s="17">
        <v>747</v>
      </c>
      <c r="F639" s="33">
        <f>IFERROR(VLOOKUP(E639,Points!$M$2:$O$11,3,TRUE),"")</f>
        <v>70</v>
      </c>
    </row>
    <row r="640" spans="1:6" x14ac:dyDescent="0.25">
      <c r="A640" s="18" t="s">
        <v>3706</v>
      </c>
      <c r="B640" s="14" t="s">
        <v>1989</v>
      </c>
      <c r="C640" s="15" t="s">
        <v>3708</v>
      </c>
      <c r="D640" s="16" t="s">
        <v>25</v>
      </c>
      <c r="E640" s="17">
        <v>1275</v>
      </c>
      <c r="F640" s="33">
        <f>IFERROR(VLOOKUP(E640,Points!$M$2:$O$11,3,TRUE),"")</f>
        <v>60</v>
      </c>
    </row>
    <row r="641" spans="1:6" x14ac:dyDescent="0.25">
      <c r="A641" s="18" t="s">
        <v>3709</v>
      </c>
      <c r="B641" s="14" t="s">
        <v>1994</v>
      </c>
      <c r="C641" s="15" t="s">
        <v>3711</v>
      </c>
      <c r="D641" s="16" t="s">
        <v>31</v>
      </c>
      <c r="E641" s="17">
        <v>808</v>
      </c>
      <c r="F641" s="33">
        <f>IFERROR(VLOOKUP(E641,Points!$M$2:$O$11,3,TRUE),"")</f>
        <v>70</v>
      </c>
    </row>
    <row r="642" spans="1:6" x14ac:dyDescent="0.25">
      <c r="A642" s="18" t="s">
        <v>3712</v>
      </c>
      <c r="B642" s="14" t="s">
        <v>1994</v>
      </c>
      <c r="C642" s="15" t="s">
        <v>3714</v>
      </c>
      <c r="D642" s="16" t="s">
        <v>152</v>
      </c>
      <c r="E642" s="17">
        <v>603</v>
      </c>
      <c r="F642" s="33">
        <f>IFERROR(VLOOKUP(E642,Points!$M$2:$O$11,3,TRUE),"")</f>
        <v>70</v>
      </c>
    </row>
    <row r="643" spans="1:6" x14ac:dyDescent="0.25">
      <c r="A643" s="18" t="s">
        <v>3715</v>
      </c>
      <c r="B643" s="14" t="s">
        <v>1994</v>
      </c>
      <c r="C643" s="15" t="s">
        <v>3717</v>
      </c>
      <c r="D643" s="16" t="s">
        <v>91</v>
      </c>
      <c r="E643" s="17">
        <v>459</v>
      </c>
      <c r="F643" s="33">
        <f>IFERROR(VLOOKUP(E643,Points!$M$2:$O$11,3,TRUE),"")</f>
        <v>80</v>
      </c>
    </row>
    <row r="644" spans="1:6" x14ac:dyDescent="0.25">
      <c r="A644" s="18" t="s">
        <v>3718</v>
      </c>
      <c r="B644" s="14" t="s">
        <v>1994</v>
      </c>
      <c r="C644" s="15" t="s">
        <v>3720</v>
      </c>
      <c r="D644" s="16" t="s">
        <v>104</v>
      </c>
      <c r="E644" s="17">
        <v>260</v>
      </c>
      <c r="F644" s="33">
        <f>IFERROR(VLOOKUP(E644,Points!$M$2:$O$11,3,TRUE),"")</f>
        <v>80</v>
      </c>
    </row>
    <row r="645" spans="1:6" x14ac:dyDescent="0.25">
      <c r="A645" s="18" t="s">
        <v>3721</v>
      </c>
      <c r="B645" s="14" t="s">
        <v>1994</v>
      </c>
      <c r="C645" s="15" t="s">
        <v>3720</v>
      </c>
      <c r="D645" s="16" t="s">
        <v>186</v>
      </c>
      <c r="E645" s="17">
        <v>750</v>
      </c>
      <c r="F645" s="33">
        <f>IFERROR(VLOOKUP(E645,Points!$M$2:$O$11,3,TRUE),"")</f>
        <v>70</v>
      </c>
    </row>
    <row r="646" spans="1:6" x14ac:dyDescent="0.25">
      <c r="A646" s="18" t="s">
        <v>3723</v>
      </c>
      <c r="B646" s="14" t="s">
        <v>2012</v>
      </c>
      <c r="C646" s="15" t="s">
        <v>3725</v>
      </c>
      <c r="D646" s="16" t="s">
        <v>169</v>
      </c>
      <c r="E646" s="17">
        <v>12351</v>
      </c>
      <c r="F646" s="33">
        <f>IFERROR(VLOOKUP(E646,Points!$M$2:$O$11,3,TRUE),"")</f>
        <v>0</v>
      </c>
    </row>
    <row r="647" spans="1:6" x14ac:dyDescent="0.25">
      <c r="A647" s="18" t="s">
        <v>3726</v>
      </c>
      <c r="B647" s="14" t="s">
        <v>1994</v>
      </c>
      <c r="C647" s="15" t="s">
        <v>3725</v>
      </c>
      <c r="D647" s="16" t="s">
        <v>169</v>
      </c>
      <c r="E647" s="17">
        <v>4341</v>
      </c>
      <c r="F647" s="33">
        <f>IFERROR(VLOOKUP(E647,Points!$M$2:$O$11,3,TRUE),"")</f>
        <v>30</v>
      </c>
    </row>
    <row r="648" spans="1:6" x14ac:dyDescent="0.25">
      <c r="A648" s="18" t="s">
        <v>3728</v>
      </c>
      <c r="B648" s="14" t="s">
        <v>1994</v>
      </c>
      <c r="C648" s="15" t="s">
        <v>3730</v>
      </c>
      <c r="D648" s="16" t="s">
        <v>210</v>
      </c>
      <c r="E648" s="17">
        <v>23987</v>
      </c>
      <c r="F648" s="33">
        <f>IFERROR(VLOOKUP(E648,Points!$M$2:$O$11,3,TRUE),"")</f>
        <v>0</v>
      </c>
    </row>
    <row r="649" spans="1:6" x14ac:dyDescent="0.25">
      <c r="A649" s="18" t="s">
        <v>3731</v>
      </c>
      <c r="B649" s="14" t="s">
        <v>1994</v>
      </c>
      <c r="C649" s="15" t="s">
        <v>3733</v>
      </c>
      <c r="D649" s="16" t="s">
        <v>40</v>
      </c>
      <c r="E649" s="17">
        <v>7592</v>
      </c>
      <c r="F649" s="33">
        <f>IFERROR(VLOOKUP(E649,Points!$M$2:$O$11,3,TRUE),"")</f>
        <v>20</v>
      </c>
    </row>
    <row r="650" spans="1:6" x14ac:dyDescent="0.25">
      <c r="A650" s="18" t="s">
        <v>3734</v>
      </c>
      <c r="B650" s="14" t="s">
        <v>1994</v>
      </c>
      <c r="C650" s="15" t="s">
        <v>3736</v>
      </c>
      <c r="D650" s="16" t="s">
        <v>184</v>
      </c>
      <c r="E650" s="17">
        <v>507</v>
      </c>
      <c r="F650" s="33">
        <f>IFERROR(VLOOKUP(E650,Points!$M$2:$O$11,3,TRUE),"")</f>
        <v>70</v>
      </c>
    </row>
    <row r="651" spans="1:6" x14ac:dyDescent="0.25">
      <c r="A651" s="18" t="s">
        <v>3737</v>
      </c>
      <c r="B651" s="14" t="s">
        <v>1994</v>
      </c>
      <c r="C651" s="15" t="s">
        <v>17</v>
      </c>
      <c r="D651" s="16" t="s">
        <v>8</v>
      </c>
      <c r="E651" s="17">
        <v>855</v>
      </c>
      <c r="F651" s="33">
        <f>IFERROR(VLOOKUP(E651,Points!$M$2:$O$11,3,TRUE),"")</f>
        <v>70</v>
      </c>
    </row>
    <row r="652" spans="1:6" x14ac:dyDescent="0.25">
      <c r="A652" s="18" t="s">
        <v>3739</v>
      </c>
      <c r="B652" s="14" t="s">
        <v>1994</v>
      </c>
      <c r="C652" s="15" t="s">
        <v>17</v>
      </c>
      <c r="D652" s="16" t="s">
        <v>77</v>
      </c>
      <c r="E652" s="17">
        <v>387</v>
      </c>
      <c r="F652" s="33">
        <f>IFERROR(VLOOKUP(E652,Points!$M$2:$O$11,3,TRUE),"")</f>
        <v>80</v>
      </c>
    </row>
    <row r="653" spans="1:6" x14ac:dyDescent="0.25">
      <c r="A653" s="18" t="s">
        <v>3741</v>
      </c>
      <c r="B653" s="14" t="s">
        <v>1994</v>
      </c>
      <c r="C653" s="15" t="s">
        <v>17</v>
      </c>
      <c r="D653" s="16" t="s">
        <v>15</v>
      </c>
      <c r="E653" s="17">
        <v>477</v>
      </c>
      <c r="F653" s="33">
        <f>IFERROR(VLOOKUP(E653,Points!$M$2:$O$11,3,TRUE),"")</f>
        <v>80</v>
      </c>
    </row>
    <row r="654" spans="1:6" x14ac:dyDescent="0.25">
      <c r="A654" s="18" t="s">
        <v>3743</v>
      </c>
      <c r="B654" s="14" t="s">
        <v>1994</v>
      </c>
      <c r="C654" s="15" t="s">
        <v>17</v>
      </c>
      <c r="D654" s="16" t="s">
        <v>92</v>
      </c>
      <c r="E654" s="17">
        <v>1838</v>
      </c>
      <c r="F654" s="33">
        <f>IFERROR(VLOOKUP(E654,Points!$M$2:$O$11,3,TRUE),"")</f>
        <v>50</v>
      </c>
    </row>
    <row r="655" spans="1:6" x14ac:dyDescent="0.25">
      <c r="A655" s="18" t="s">
        <v>3745</v>
      </c>
      <c r="B655" s="14" t="s">
        <v>1994</v>
      </c>
      <c r="C655" s="15" t="s">
        <v>17</v>
      </c>
      <c r="D655" s="16" t="s">
        <v>74</v>
      </c>
      <c r="E655" s="17">
        <v>730</v>
      </c>
      <c r="F655" s="33">
        <f>IFERROR(VLOOKUP(E655,Points!$M$2:$O$11,3,TRUE),"")</f>
        <v>70</v>
      </c>
    </row>
    <row r="656" spans="1:6" x14ac:dyDescent="0.25">
      <c r="A656" s="18" t="s">
        <v>3747</v>
      </c>
      <c r="B656" s="14" t="s">
        <v>1994</v>
      </c>
      <c r="C656" s="15" t="s">
        <v>17</v>
      </c>
      <c r="D656" s="16" t="s">
        <v>50</v>
      </c>
      <c r="E656" s="17">
        <v>965</v>
      </c>
      <c r="F656" s="33">
        <f>IFERROR(VLOOKUP(E656,Points!$M$2:$O$11,3,TRUE),"")</f>
        <v>70</v>
      </c>
    </row>
    <row r="657" spans="1:6" x14ac:dyDescent="0.25">
      <c r="A657" s="18" t="s">
        <v>3749</v>
      </c>
      <c r="B657" s="14" t="s">
        <v>2012</v>
      </c>
      <c r="C657" s="15" t="s">
        <v>3751</v>
      </c>
      <c r="D657" s="16" t="s">
        <v>8</v>
      </c>
      <c r="E657" s="17">
        <v>371</v>
      </c>
      <c r="F657" s="33">
        <f>IFERROR(VLOOKUP(E657,Points!$M$2:$O$11,3,TRUE),"")</f>
        <v>80</v>
      </c>
    </row>
    <row r="658" spans="1:6" x14ac:dyDescent="0.25">
      <c r="A658" s="18" t="s">
        <v>3752</v>
      </c>
      <c r="B658" s="14" t="s">
        <v>2012</v>
      </c>
      <c r="C658" s="15" t="s">
        <v>3754</v>
      </c>
      <c r="D658" s="16" t="s">
        <v>42</v>
      </c>
      <c r="E658" s="17">
        <v>1305</v>
      </c>
      <c r="F658" s="33">
        <f>IFERROR(VLOOKUP(E658,Points!$M$2:$O$11,3,TRUE),"")</f>
        <v>60</v>
      </c>
    </row>
    <row r="659" spans="1:6" x14ac:dyDescent="0.25">
      <c r="A659" s="18" t="s">
        <v>3755</v>
      </c>
      <c r="B659" s="14" t="s">
        <v>1994</v>
      </c>
      <c r="C659" s="15" t="s">
        <v>3754</v>
      </c>
      <c r="D659" s="16" t="s">
        <v>42</v>
      </c>
      <c r="E659" s="17">
        <v>1171</v>
      </c>
      <c r="F659" s="33">
        <f>IFERROR(VLOOKUP(E659,Points!$M$2:$O$11,3,TRUE),"")</f>
        <v>60</v>
      </c>
    </row>
    <row r="660" spans="1:6" x14ac:dyDescent="0.25">
      <c r="A660" s="18" t="s">
        <v>3757</v>
      </c>
      <c r="B660" s="14" t="s">
        <v>2012</v>
      </c>
      <c r="C660" s="15" t="s">
        <v>3759</v>
      </c>
      <c r="D660" s="16" t="s">
        <v>38</v>
      </c>
      <c r="E660" s="17">
        <v>221</v>
      </c>
      <c r="F660" s="33">
        <f>IFERROR(VLOOKUP(E660,Points!$M$2:$O$11,3,TRUE),"")</f>
        <v>100</v>
      </c>
    </row>
    <row r="661" spans="1:6" x14ac:dyDescent="0.25">
      <c r="A661" s="18" t="s">
        <v>3760</v>
      </c>
      <c r="B661" s="14" t="s">
        <v>1994</v>
      </c>
      <c r="C661" s="15" t="s">
        <v>3759</v>
      </c>
      <c r="D661" s="16" t="s">
        <v>38</v>
      </c>
      <c r="E661" s="17">
        <v>571</v>
      </c>
      <c r="F661" s="33">
        <f>IFERROR(VLOOKUP(E661,Points!$M$2:$O$11,3,TRUE),"")</f>
        <v>70</v>
      </c>
    </row>
    <row r="662" spans="1:6" x14ac:dyDescent="0.25">
      <c r="A662" s="18" t="s">
        <v>3762</v>
      </c>
      <c r="B662" s="14" t="s">
        <v>1989</v>
      </c>
      <c r="C662" s="15" t="s">
        <v>3764</v>
      </c>
      <c r="D662" s="16" t="s">
        <v>19</v>
      </c>
      <c r="E662" s="17">
        <v>106597</v>
      </c>
      <c r="F662" s="33">
        <f>IFERROR(VLOOKUP(E662,Points!$M$2:$O$11,3,TRUE),"")</f>
        <v>0</v>
      </c>
    </row>
    <row r="663" spans="1:6" x14ac:dyDescent="0.25">
      <c r="A663" s="18" t="s">
        <v>3765</v>
      </c>
      <c r="B663" s="14" t="s">
        <v>1994</v>
      </c>
      <c r="C663" s="15" t="s">
        <v>3764</v>
      </c>
      <c r="D663" s="16" t="s">
        <v>19</v>
      </c>
      <c r="E663" s="17">
        <v>2205</v>
      </c>
      <c r="F663" s="33">
        <f>IFERROR(VLOOKUP(E663,Points!$M$2:$O$11,3,TRUE),"")</f>
        <v>40</v>
      </c>
    </row>
    <row r="664" spans="1:6" ht="17.25" x14ac:dyDescent="0.25">
      <c r="A664" s="18" t="s">
        <v>3767</v>
      </c>
      <c r="B664" s="14" t="s">
        <v>1994</v>
      </c>
      <c r="C664" s="15" t="s">
        <v>6939</v>
      </c>
      <c r="D664" s="16" t="s">
        <v>72</v>
      </c>
      <c r="E664" s="17">
        <v>2459</v>
      </c>
      <c r="F664" s="33">
        <f>IFERROR(VLOOKUP(E664,Points!$M$2:$O$11,3,TRUE),"")</f>
        <v>40</v>
      </c>
    </row>
    <row r="665" spans="1:6" x14ac:dyDescent="0.25">
      <c r="A665" s="18" t="s">
        <v>3769</v>
      </c>
      <c r="B665" s="14" t="s">
        <v>2012</v>
      </c>
      <c r="C665" s="15" t="s">
        <v>3771</v>
      </c>
      <c r="D665" s="16" t="s">
        <v>103</v>
      </c>
      <c r="E665" s="17">
        <v>14682</v>
      </c>
      <c r="F665" s="33">
        <f>IFERROR(VLOOKUP(E665,Points!$M$2:$O$11,3,TRUE),"")</f>
        <v>0</v>
      </c>
    </row>
    <row r="666" spans="1:6" x14ac:dyDescent="0.25">
      <c r="A666" s="18" t="s">
        <v>3772</v>
      </c>
      <c r="B666" s="14" t="s">
        <v>1994</v>
      </c>
      <c r="C666" s="15" t="s">
        <v>3774</v>
      </c>
      <c r="D666" s="16" t="s">
        <v>127</v>
      </c>
      <c r="E666" s="17">
        <v>2179</v>
      </c>
      <c r="F666" s="33">
        <f>IFERROR(VLOOKUP(E666,Points!$M$2:$O$11,3,TRUE),"")</f>
        <v>40</v>
      </c>
    </row>
    <row r="667" spans="1:6" x14ac:dyDescent="0.25">
      <c r="A667" s="18" t="s">
        <v>3775</v>
      </c>
      <c r="B667" s="14" t="s">
        <v>1989</v>
      </c>
      <c r="C667" s="15" t="s">
        <v>3774</v>
      </c>
      <c r="D667" s="16" t="s">
        <v>103</v>
      </c>
      <c r="E667" s="17">
        <v>37672</v>
      </c>
      <c r="F667" s="33">
        <f>IFERROR(VLOOKUP(E667,Points!$M$2:$O$11,3,TRUE),"")</f>
        <v>0</v>
      </c>
    </row>
    <row r="668" spans="1:6" x14ac:dyDescent="0.25">
      <c r="A668" s="18" t="s">
        <v>3777</v>
      </c>
      <c r="B668" s="14" t="s">
        <v>1994</v>
      </c>
      <c r="C668" s="15" t="s">
        <v>3774</v>
      </c>
      <c r="D668" s="16" t="s">
        <v>15</v>
      </c>
      <c r="E668" s="17">
        <v>681</v>
      </c>
      <c r="F668" s="33">
        <f>IFERROR(VLOOKUP(E668,Points!$M$2:$O$11,3,TRUE),"")</f>
        <v>70</v>
      </c>
    </row>
    <row r="669" spans="1:6" x14ac:dyDescent="0.25">
      <c r="A669" s="18" t="s">
        <v>3779</v>
      </c>
      <c r="B669" s="14" t="s">
        <v>1994</v>
      </c>
      <c r="C669" s="15" t="s">
        <v>3774</v>
      </c>
      <c r="D669" s="16" t="s">
        <v>35</v>
      </c>
      <c r="E669" s="17">
        <v>903</v>
      </c>
      <c r="F669" s="33">
        <f>IFERROR(VLOOKUP(E669,Points!$M$2:$O$11,3,TRUE),"")</f>
        <v>70</v>
      </c>
    </row>
    <row r="670" spans="1:6" x14ac:dyDescent="0.25">
      <c r="A670" s="18" t="s">
        <v>3781</v>
      </c>
      <c r="B670" s="14" t="s">
        <v>1994</v>
      </c>
      <c r="C670" s="15" t="s">
        <v>3783</v>
      </c>
      <c r="D670" s="16" t="s">
        <v>8</v>
      </c>
      <c r="E670" s="17">
        <v>748</v>
      </c>
      <c r="F670" s="33">
        <f>IFERROR(VLOOKUP(E670,Points!$M$2:$O$11,3,TRUE),"")</f>
        <v>70</v>
      </c>
    </row>
    <row r="671" spans="1:6" x14ac:dyDescent="0.25">
      <c r="A671" s="18" t="s">
        <v>3784</v>
      </c>
      <c r="B671" s="14" t="s">
        <v>1989</v>
      </c>
      <c r="C671" s="15" t="s">
        <v>321</v>
      </c>
      <c r="D671" s="16" t="s">
        <v>321</v>
      </c>
      <c r="E671" s="17">
        <v>1006</v>
      </c>
      <c r="F671" s="33">
        <f>IFERROR(VLOOKUP(E671,Points!$M$2:$O$11,3,TRUE),"")</f>
        <v>60</v>
      </c>
    </row>
    <row r="672" spans="1:6" x14ac:dyDescent="0.25">
      <c r="A672" s="18" t="s">
        <v>3786</v>
      </c>
      <c r="B672" s="14" t="s">
        <v>1994</v>
      </c>
      <c r="C672" s="15" t="s">
        <v>321</v>
      </c>
      <c r="D672" s="16" t="s">
        <v>321</v>
      </c>
      <c r="E672" s="17">
        <v>1177</v>
      </c>
      <c r="F672" s="33">
        <f>IFERROR(VLOOKUP(E672,Points!$M$2:$O$11,3,TRUE),"")</f>
        <v>60</v>
      </c>
    </row>
    <row r="673" spans="1:6" x14ac:dyDescent="0.25">
      <c r="A673" s="18" t="s">
        <v>3788</v>
      </c>
      <c r="B673" s="14" t="s">
        <v>1994</v>
      </c>
      <c r="C673" s="15" t="s">
        <v>3790</v>
      </c>
      <c r="D673" s="16" t="s">
        <v>89</v>
      </c>
      <c r="E673" s="17">
        <v>517</v>
      </c>
      <c r="F673" s="33">
        <f>IFERROR(VLOOKUP(E673,Points!$M$2:$O$11,3,TRUE),"")</f>
        <v>70</v>
      </c>
    </row>
    <row r="674" spans="1:6" x14ac:dyDescent="0.25">
      <c r="A674" s="18" t="s">
        <v>3791</v>
      </c>
      <c r="B674" s="14" t="s">
        <v>1994</v>
      </c>
      <c r="C674" s="15" t="s">
        <v>3790</v>
      </c>
      <c r="D674" s="16" t="s">
        <v>50</v>
      </c>
      <c r="E674" s="17">
        <v>1028</v>
      </c>
      <c r="F674" s="33">
        <f>IFERROR(VLOOKUP(E674,Points!$M$2:$O$11,3,TRUE),"")</f>
        <v>60</v>
      </c>
    </row>
    <row r="675" spans="1:6" ht="17.25" x14ac:dyDescent="0.25">
      <c r="A675" s="18" t="s">
        <v>3793</v>
      </c>
      <c r="B675" s="14" t="s">
        <v>2012</v>
      </c>
      <c r="C675" s="15" t="s">
        <v>6940</v>
      </c>
      <c r="D675" s="16" t="s">
        <v>210</v>
      </c>
      <c r="E675" s="17">
        <v>13163</v>
      </c>
      <c r="F675" s="33">
        <f>IFERROR(VLOOKUP(E675,Points!$M$2:$O$11,3,TRUE),"")</f>
        <v>0</v>
      </c>
    </row>
    <row r="676" spans="1:6" x14ac:dyDescent="0.25">
      <c r="A676" s="18" t="s">
        <v>3794</v>
      </c>
      <c r="B676" s="14" t="s">
        <v>1989</v>
      </c>
      <c r="C676" s="15" t="s">
        <v>3796</v>
      </c>
      <c r="D676" s="16" t="s">
        <v>8</v>
      </c>
      <c r="E676" s="17">
        <v>1044</v>
      </c>
      <c r="F676" s="33">
        <f>IFERROR(VLOOKUP(E676,Points!$M$2:$O$11,3,TRUE),"")</f>
        <v>60</v>
      </c>
    </row>
    <row r="677" spans="1:6" x14ac:dyDescent="0.25">
      <c r="A677" s="18" t="s">
        <v>3797</v>
      </c>
      <c r="B677" s="14" t="s">
        <v>1994</v>
      </c>
      <c r="C677" s="15" t="s">
        <v>3796</v>
      </c>
      <c r="D677" s="16" t="s">
        <v>91</v>
      </c>
      <c r="E677" s="17">
        <v>624</v>
      </c>
      <c r="F677" s="33">
        <f>IFERROR(VLOOKUP(E677,Points!$M$2:$O$11,3,TRUE),"")</f>
        <v>70</v>
      </c>
    </row>
    <row r="678" spans="1:6" x14ac:dyDescent="0.25">
      <c r="A678" s="18" t="s">
        <v>3799</v>
      </c>
      <c r="B678" s="14" t="s">
        <v>1994</v>
      </c>
      <c r="C678" s="15" t="s">
        <v>3796</v>
      </c>
      <c r="D678" s="16" t="s">
        <v>96</v>
      </c>
      <c r="E678" s="17">
        <v>938</v>
      </c>
      <c r="F678" s="33">
        <f>IFERROR(VLOOKUP(E678,Points!$M$2:$O$11,3,TRUE),"")</f>
        <v>70</v>
      </c>
    </row>
    <row r="679" spans="1:6" x14ac:dyDescent="0.25">
      <c r="A679" s="18" t="s">
        <v>3801</v>
      </c>
      <c r="B679" s="14" t="s">
        <v>2012</v>
      </c>
      <c r="C679" s="15" t="s">
        <v>3803</v>
      </c>
      <c r="D679" s="16" t="s">
        <v>50</v>
      </c>
      <c r="E679" s="17">
        <v>531</v>
      </c>
      <c r="F679" s="33">
        <f>IFERROR(VLOOKUP(E679,Points!$M$2:$O$11,3,TRUE),"")</f>
        <v>70</v>
      </c>
    </row>
    <row r="680" spans="1:6" x14ac:dyDescent="0.25">
      <c r="A680" s="18" t="s">
        <v>3804</v>
      </c>
      <c r="B680" s="14" t="s">
        <v>1994</v>
      </c>
      <c r="C680" s="15" t="s">
        <v>3806</v>
      </c>
      <c r="D680" s="16" t="s">
        <v>152</v>
      </c>
      <c r="E680" s="17">
        <v>1719</v>
      </c>
      <c r="F680" s="33">
        <f>IFERROR(VLOOKUP(E680,Points!$M$2:$O$11,3,TRUE),"")</f>
        <v>50</v>
      </c>
    </row>
    <row r="681" spans="1:6" x14ac:dyDescent="0.25">
      <c r="A681" s="18" t="s">
        <v>3807</v>
      </c>
      <c r="B681" s="14" t="s">
        <v>1994</v>
      </c>
      <c r="C681" s="15" t="s">
        <v>3806</v>
      </c>
      <c r="D681" s="16" t="s">
        <v>91</v>
      </c>
      <c r="E681" s="17">
        <v>206</v>
      </c>
      <c r="F681" s="33">
        <f>IFERROR(VLOOKUP(E681,Points!$M$2:$O$11,3,TRUE),"")</f>
        <v>100</v>
      </c>
    </row>
    <row r="682" spans="1:6" x14ac:dyDescent="0.25">
      <c r="A682" s="18" t="s">
        <v>3809</v>
      </c>
      <c r="B682" s="14" t="s">
        <v>1994</v>
      </c>
      <c r="C682" s="15" t="s">
        <v>3811</v>
      </c>
      <c r="D682" s="16" t="s">
        <v>74</v>
      </c>
      <c r="E682" s="17">
        <v>440</v>
      </c>
      <c r="F682" s="33">
        <f>IFERROR(VLOOKUP(E682,Points!$M$2:$O$11,3,TRUE),"")</f>
        <v>80</v>
      </c>
    </row>
    <row r="683" spans="1:6" x14ac:dyDescent="0.25">
      <c r="A683" s="18" t="s">
        <v>3812</v>
      </c>
      <c r="B683" s="14" t="s">
        <v>1994</v>
      </c>
      <c r="C683" s="15" t="s">
        <v>3814</v>
      </c>
      <c r="D683" s="16" t="s">
        <v>89</v>
      </c>
      <c r="E683" s="17">
        <v>355</v>
      </c>
      <c r="F683" s="33">
        <f>IFERROR(VLOOKUP(E683,Points!$M$2:$O$11,3,TRUE),"")</f>
        <v>80</v>
      </c>
    </row>
    <row r="684" spans="1:6" x14ac:dyDescent="0.25">
      <c r="A684" s="18" t="s">
        <v>3815</v>
      </c>
      <c r="B684" s="14" t="s">
        <v>1994</v>
      </c>
      <c r="C684" s="15" t="s">
        <v>3817</v>
      </c>
      <c r="D684" s="16" t="s">
        <v>240</v>
      </c>
      <c r="E684" s="17">
        <v>197</v>
      </c>
      <c r="F684" s="33">
        <f>IFERROR(VLOOKUP(E684,Points!$M$2:$O$11,3,TRUE),"")</f>
        <v>100</v>
      </c>
    </row>
    <row r="685" spans="1:6" x14ac:dyDescent="0.25">
      <c r="A685" s="18" t="s">
        <v>3818</v>
      </c>
      <c r="B685" s="14" t="s">
        <v>1994</v>
      </c>
      <c r="C685" s="15" t="s">
        <v>3820</v>
      </c>
      <c r="D685" s="16" t="s">
        <v>337</v>
      </c>
      <c r="E685" s="17">
        <v>143</v>
      </c>
      <c r="F685" s="33">
        <f>IFERROR(VLOOKUP(E685,Points!$M$2:$O$11,3,TRUE),"")</f>
        <v>100</v>
      </c>
    </row>
    <row r="686" spans="1:6" x14ac:dyDescent="0.25">
      <c r="A686" s="18" t="s">
        <v>3821</v>
      </c>
      <c r="B686" s="14" t="s">
        <v>1994</v>
      </c>
      <c r="C686" s="15" t="s">
        <v>3823</v>
      </c>
      <c r="D686" s="16" t="s">
        <v>23</v>
      </c>
      <c r="E686" s="17">
        <v>184</v>
      </c>
      <c r="F686" s="33">
        <f>IFERROR(VLOOKUP(E686,Points!$M$2:$O$11,3,TRUE),"")</f>
        <v>100</v>
      </c>
    </row>
    <row r="687" spans="1:6" x14ac:dyDescent="0.25">
      <c r="A687" s="18" t="s">
        <v>3824</v>
      </c>
      <c r="B687" s="14" t="s">
        <v>1994</v>
      </c>
      <c r="C687" s="15" t="s">
        <v>3826</v>
      </c>
      <c r="D687" s="16" t="s">
        <v>101</v>
      </c>
      <c r="E687" s="17">
        <v>1062</v>
      </c>
      <c r="F687" s="33">
        <f>IFERROR(VLOOKUP(E687,Points!$M$2:$O$11,3,TRUE),"")</f>
        <v>60</v>
      </c>
    </row>
    <row r="688" spans="1:6" x14ac:dyDescent="0.25">
      <c r="A688" s="18" t="s">
        <v>3827</v>
      </c>
      <c r="B688" s="14" t="s">
        <v>2012</v>
      </c>
      <c r="C688" s="15" t="s">
        <v>3829</v>
      </c>
      <c r="D688" s="16" t="s">
        <v>103</v>
      </c>
      <c r="E688" s="17">
        <v>7586</v>
      </c>
      <c r="F688" s="33">
        <f>IFERROR(VLOOKUP(E688,Points!$M$2:$O$11,3,TRUE),"")</f>
        <v>20</v>
      </c>
    </row>
    <row r="689" spans="1:6" x14ac:dyDescent="0.25">
      <c r="A689" s="18" t="s">
        <v>3830</v>
      </c>
      <c r="B689" s="14" t="s">
        <v>1994</v>
      </c>
      <c r="C689" s="15" t="s">
        <v>3832</v>
      </c>
      <c r="D689" s="16" t="s">
        <v>31</v>
      </c>
      <c r="E689" s="17">
        <v>175</v>
      </c>
      <c r="F689" s="33">
        <f>IFERROR(VLOOKUP(E689,Points!$M$2:$O$11,3,TRUE),"")</f>
        <v>100</v>
      </c>
    </row>
    <row r="690" spans="1:6" x14ac:dyDescent="0.25">
      <c r="A690" s="18" t="s">
        <v>3833</v>
      </c>
      <c r="B690" s="14" t="s">
        <v>1994</v>
      </c>
      <c r="C690" s="15" t="s">
        <v>3835</v>
      </c>
      <c r="D690" s="16" t="s">
        <v>89</v>
      </c>
      <c r="E690" s="17">
        <v>641</v>
      </c>
      <c r="F690" s="33">
        <f>IFERROR(VLOOKUP(E690,Points!$M$2:$O$11,3,TRUE),"")</f>
        <v>70</v>
      </c>
    </row>
    <row r="691" spans="1:6" x14ac:dyDescent="0.25">
      <c r="A691" s="18" t="s">
        <v>3836</v>
      </c>
      <c r="B691" s="14" t="s">
        <v>1994</v>
      </c>
      <c r="C691" s="15" t="s">
        <v>3838</v>
      </c>
      <c r="D691" s="16" t="s">
        <v>89</v>
      </c>
      <c r="E691" s="17">
        <v>817</v>
      </c>
      <c r="F691" s="33">
        <f>IFERROR(VLOOKUP(E691,Points!$M$2:$O$11,3,TRUE),"")</f>
        <v>70</v>
      </c>
    </row>
    <row r="692" spans="1:6" x14ac:dyDescent="0.25">
      <c r="A692" s="18" t="s">
        <v>3839</v>
      </c>
      <c r="B692" s="14" t="s">
        <v>1994</v>
      </c>
      <c r="C692" s="15" t="s">
        <v>3838</v>
      </c>
      <c r="D692" s="16" t="s">
        <v>96</v>
      </c>
      <c r="E692" s="17">
        <v>948</v>
      </c>
      <c r="F692" s="33">
        <f>IFERROR(VLOOKUP(E692,Points!$M$2:$O$11,3,TRUE),"")</f>
        <v>70</v>
      </c>
    </row>
    <row r="693" spans="1:6" x14ac:dyDescent="0.25">
      <c r="A693" s="18" t="s">
        <v>3841</v>
      </c>
      <c r="B693" s="14" t="s">
        <v>1994</v>
      </c>
      <c r="C693" s="15" t="s">
        <v>3843</v>
      </c>
      <c r="D693" s="16" t="s">
        <v>127</v>
      </c>
      <c r="E693" s="17">
        <v>2417</v>
      </c>
      <c r="F693" s="33">
        <f>IFERROR(VLOOKUP(E693,Points!$M$2:$O$11,3,TRUE),"")</f>
        <v>40</v>
      </c>
    </row>
    <row r="694" spans="1:6" x14ac:dyDescent="0.25">
      <c r="A694" s="18" t="s">
        <v>3844</v>
      </c>
      <c r="B694" s="14" t="s">
        <v>1994</v>
      </c>
      <c r="C694" s="15" t="s">
        <v>3846</v>
      </c>
      <c r="D694" s="16" t="s">
        <v>91</v>
      </c>
      <c r="E694" s="17">
        <v>710</v>
      </c>
      <c r="F694" s="33">
        <f>IFERROR(VLOOKUP(E694,Points!$M$2:$O$11,3,TRUE),"")</f>
        <v>70</v>
      </c>
    </row>
    <row r="695" spans="1:6" x14ac:dyDescent="0.25">
      <c r="A695" s="18" t="s">
        <v>3847</v>
      </c>
      <c r="B695" s="14" t="s">
        <v>2012</v>
      </c>
      <c r="C695" s="15" t="s">
        <v>3849</v>
      </c>
      <c r="D695" s="16" t="s">
        <v>25</v>
      </c>
      <c r="E695" s="17">
        <v>1856</v>
      </c>
      <c r="F695" s="33">
        <f>IFERROR(VLOOKUP(E695,Points!$M$2:$O$11,3,TRUE),"")</f>
        <v>50</v>
      </c>
    </row>
    <row r="696" spans="1:6" x14ac:dyDescent="0.25">
      <c r="A696" s="18" t="s">
        <v>3850</v>
      </c>
      <c r="B696" s="14" t="s">
        <v>1994</v>
      </c>
      <c r="C696" s="15" t="s">
        <v>3849</v>
      </c>
      <c r="D696" s="16" t="s">
        <v>25</v>
      </c>
      <c r="E696" s="17">
        <v>2714</v>
      </c>
      <c r="F696" s="33">
        <f>IFERROR(VLOOKUP(E696,Points!$M$2:$O$11,3,TRUE),"")</f>
        <v>40</v>
      </c>
    </row>
    <row r="697" spans="1:6" x14ac:dyDescent="0.25">
      <c r="A697" s="18" t="s">
        <v>3852</v>
      </c>
      <c r="B697" s="14" t="s">
        <v>1994</v>
      </c>
      <c r="C697" s="15" t="s">
        <v>3854</v>
      </c>
      <c r="D697" s="16" t="s">
        <v>12</v>
      </c>
      <c r="E697" s="17">
        <v>583</v>
      </c>
      <c r="F697" s="33">
        <f>IFERROR(VLOOKUP(E697,Points!$M$2:$O$11,3,TRUE),"")</f>
        <v>70</v>
      </c>
    </row>
    <row r="698" spans="1:6" x14ac:dyDescent="0.25">
      <c r="A698" s="18" t="s">
        <v>3855</v>
      </c>
      <c r="B698" s="14" t="s">
        <v>2012</v>
      </c>
      <c r="C698" s="15" t="s">
        <v>3857</v>
      </c>
      <c r="D698" s="16" t="s">
        <v>87</v>
      </c>
      <c r="E698" s="17">
        <v>389</v>
      </c>
      <c r="F698" s="33">
        <f>IFERROR(VLOOKUP(E698,Points!$M$2:$O$11,3,TRUE),"")</f>
        <v>80</v>
      </c>
    </row>
    <row r="699" spans="1:6" x14ac:dyDescent="0.25">
      <c r="A699" s="18" t="s">
        <v>3858</v>
      </c>
      <c r="B699" s="14" t="s">
        <v>1994</v>
      </c>
      <c r="C699" s="15" t="s">
        <v>3857</v>
      </c>
      <c r="D699" s="16" t="s">
        <v>87</v>
      </c>
      <c r="E699" s="17">
        <v>563</v>
      </c>
      <c r="F699" s="33">
        <f>IFERROR(VLOOKUP(E699,Points!$M$2:$O$11,3,TRUE),"")</f>
        <v>70</v>
      </c>
    </row>
    <row r="700" spans="1:6" x14ac:dyDescent="0.25">
      <c r="A700" s="18" t="s">
        <v>3860</v>
      </c>
      <c r="B700" s="14" t="s">
        <v>1994</v>
      </c>
      <c r="C700" s="15" t="s">
        <v>3862</v>
      </c>
      <c r="D700" s="16" t="s">
        <v>146</v>
      </c>
      <c r="E700" s="17">
        <v>318</v>
      </c>
      <c r="F700" s="33">
        <f>IFERROR(VLOOKUP(E700,Points!$M$2:$O$11,3,TRUE),"")</f>
        <v>80</v>
      </c>
    </row>
    <row r="701" spans="1:6" x14ac:dyDescent="0.25">
      <c r="A701" s="18" t="s">
        <v>3863</v>
      </c>
      <c r="B701" s="14" t="s">
        <v>1994</v>
      </c>
      <c r="C701" s="15" t="s">
        <v>3865</v>
      </c>
      <c r="D701" s="16" t="s">
        <v>40</v>
      </c>
      <c r="E701" s="17">
        <v>745</v>
      </c>
      <c r="F701" s="33">
        <f>IFERROR(VLOOKUP(E701,Points!$M$2:$O$11,3,TRUE),"")</f>
        <v>70</v>
      </c>
    </row>
    <row r="702" spans="1:6" x14ac:dyDescent="0.25">
      <c r="A702" s="18" t="s">
        <v>3866</v>
      </c>
      <c r="B702" s="14" t="s">
        <v>1994</v>
      </c>
      <c r="C702" s="15" t="s">
        <v>3868</v>
      </c>
      <c r="D702" s="16" t="s">
        <v>75</v>
      </c>
      <c r="E702" s="17">
        <v>368</v>
      </c>
      <c r="F702" s="33">
        <f>IFERROR(VLOOKUP(E702,Points!$M$2:$O$11,3,TRUE),"")</f>
        <v>80</v>
      </c>
    </row>
    <row r="703" spans="1:6" x14ac:dyDescent="0.25">
      <c r="A703" s="18" t="s">
        <v>3869</v>
      </c>
      <c r="B703" s="14" t="s">
        <v>1994</v>
      </c>
      <c r="C703" s="15" t="s">
        <v>3871</v>
      </c>
      <c r="D703" s="16" t="s">
        <v>23</v>
      </c>
      <c r="E703" s="17">
        <v>219</v>
      </c>
      <c r="F703" s="33">
        <f>IFERROR(VLOOKUP(E703,Points!$M$2:$O$11,3,TRUE),"")</f>
        <v>100</v>
      </c>
    </row>
    <row r="704" spans="1:6" x14ac:dyDescent="0.25">
      <c r="A704" s="18" t="s">
        <v>3872</v>
      </c>
      <c r="B704" s="14" t="s">
        <v>1994</v>
      </c>
      <c r="C704" s="15" t="s">
        <v>3871</v>
      </c>
      <c r="D704" s="16" t="s">
        <v>220</v>
      </c>
      <c r="E704" s="17">
        <v>2552</v>
      </c>
      <c r="F704" s="33">
        <f>IFERROR(VLOOKUP(E704,Points!$M$2:$O$11,3,TRUE),"")</f>
        <v>40</v>
      </c>
    </row>
    <row r="705" spans="1:6" x14ac:dyDescent="0.25">
      <c r="A705" s="18" t="s">
        <v>3874</v>
      </c>
      <c r="B705" s="14" t="s">
        <v>1994</v>
      </c>
      <c r="C705" s="15" t="s">
        <v>3871</v>
      </c>
      <c r="D705" s="16" t="s">
        <v>96</v>
      </c>
      <c r="E705" s="17">
        <v>903</v>
      </c>
      <c r="F705" s="33">
        <f>IFERROR(VLOOKUP(E705,Points!$M$2:$O$11,3,TRUE),"")</f>
        <v>70</v>
      </c>
    </row>
    <row r="706" spans="1:6" x14ac:dyDescent="0.25">
      <c r="A706" s="18" t="s">
        <v>3876</v>
      </c>
      <c r="B706" s="14" t="s">
        <v>1994</v>
      </c>
      <c r="C706" s="15" t="s">
        <v>3878</v>
      </c>
      <c r="D706" s="16" t="s">
        <v>120</v>
      </c>
      <c r="E706" s="17">
        <v>747</v>
      </c>
      <c r="F706" s="33">
        <f>IFERROR(VLOOKUP(E706,Points!$M$2:$O$11,3,TRUE),"")</f>
        <v>70</v>
      </c>
    </row>
    <row r="707" spans="1:6" x14ac:dyDescent="0.25">
      <c r="A707" s="18" t="s">
        <v>3879</v>
      </c>
      <c r="B707" s="14" t="s">
        <v>2012</v>
      </c>
      <c r="C707" s="15" t="s">
        <v>3881</v>
      </c>
      <c r="D707" s="16" t="s">
        <v>1991</v>
      </c>
      <c r="E707" s="17">
        <v>15090</v>
      </c>
      <c r="F707" s="33">
        <f>IFERROR(VLOOKUP(E707,Points!$M$2:$O$11,3,TRUE),"")</f>
        <v>0</v>
      </c>
    </row>
    <row r="708" spans="1:6" x14ac:dyDescent="0.25">
      <c r="A708" s="18" t="s">
        <v>3882</v>
      </c>
      <c r="B708" s="14" t="s">
        <v>1994</v>
      </c>
      <c r="C708" s="15" t="s">
        <v>3881</v>
      </c>
      <c r="D708" s="16" t="s">
        <v>27</v>
      </c>
      <c r="E708" s="17">
        <v>0</v>
      </c>
      <c r="F708" s="33">
        <f>IFERROR(VLOOKUP(E708,Points!$M$2:$O$11,3,TRUE),"")</f>
        <v>100</v>
      </c>
    </row>
    <row r="709" spans="1:6" x14ac:dyDescent="0.25">
      <c r="A709" s="18" t="s">
        <v>3883</v>
      </c>
      <c r="B709" s="14" t="s">
        <v>1994</v>
      </c>
      <c r="C709" s="15" t="s">
        <v>3881</v>
      </c>
      <c r="D709" s="16" t="s">
        <v>17</v>
      </c>
      <c r="E709" s="17">
        <v>526</v>
      </c>
      <c r="F709" s="33">
        <f>IFERROR(VLOOKUP(E709,Points!$M$2:$O$11,3,TRUE),"")</f>
        <v>70</v>
      </c>
    </row>
    <row r="710" spans="1:6" x14ac:dyDescent="0.25">
      <c r="A710" s="18" t="s">
        <v>3885</v>
      </c>
      <c r="B710" s="14" t="s">
        <v>1994</v>
      </c>
      <c r="C710" s="15" t="s">
        <v>3881</v>
      </c>
      <c r="D710" s="16" t="s">
        <v>75</v>
      </c>
      <c r="E710" s="17">
        <v>825</v>
      </c>
      <c r="F710" s="33">
        <f>IFERROR(VLOOKUP(E710,Points!$M$2:$O$11,3,TRUE),"")</f>
        <v>70</v>
      </c>
    </row>
    <row r="711" spans="1:6" x14ac:dyDescent="0.25">
      <c r="A711" s="18" t="s">
        <v>3887</v>
      </c>
      <c r="B711" s="14" t="s">
        <v>1994</v>
      </c>
      <c r="C711" s="15" t="s">
        <v>3881</v>
      </c>
      <c r="D711" s="16" t="s">
        <v>89</v>
      </c>
      <c r="E711" s="17">
        <v>316</v>
      </c>
      <c r="F711" s="33">
        <f>IFERROR(VLOOKUP(E711,Points!$M$2:$O$11,3,TRUE),"")</f>
        <v>80</v>
      </c>
    </row>
    <row r="712" spans="1:6" x14ac:dyDescent="0.25">
      <c r="A712" s="18" t="s">
        <v>3889</v>
      </c>
      <c r="B712" s="14" t="s">
        <v>1994</v>
      </c>
      <c r="C712" s="15" t="s">
        <v>3881</v>
      </c>
      <c r="D712" s="16" t="s">
        <v>9</v>
      </c>
      <c r="E712" s="17">
        <v>461</v>
      </c>
      <c r="F712" s="33">
        <f>IFERROR(VLOOKUP(E712,Points!$M$2:$O$11,3,TRUE),"")</f>
        <v>80</v>
      </c>
    </row>
    <row r="713" spans="1:6" x14ac:dyDescent="0.25">
      <c r="A713" s="18" t="s">
        <v>3891</v>
      </c>
      <c r="B713" s="14" t="s">
        <v>1989</v>
      </c>
      <c r="C713" s="15" t="s">
        <v>3893</v>
      </c>
      <c r="D713" s="16" t="s">
        <v>1991</v>
      </c>
      <c r="E713" s="17">
        <v>15799</v>
      </c>
      <c r="F713" s="33">
        <f>IFERROR(VLOOKUP(E713,Points!$M$2:$O$11,3,TRUE),"")</f>
        <v>0</v>
      </c>
    </row>
    <row r="714" spans="1:6" x14ac:dyDescent="0.25">
      <c r="A714" s="18" t="s">
        <v>3894</v>
      </c>
      <c r="B714" s="14" t="s">
        <v>1994</v>
      </c>
      <c r="C714" s="15" t="s">
        <v>3893</v>
      </c>
      <c r="D714" s="16" t="s">
        <v>133</v>
      </c>
      <c r="E714" s="17">
        <v>3353</v>
      </c>
      <c r="F714" s="33">
        <f>IFERROR(VLOOKUP(E714,Points!$M$2:$O$11,3,TRUE),"")</f>
        <v>30</v>
      </c>
    </row>
    <row r="715" spans="1:6" x14ac:dyDescent="0.25">
      <c r="A715" s="18" t="s">
        <v>3896</v>
      </c>
      <c r="B715" s="14" t="s">
        <v>1994</v>
      </c>
      <c r="C715" s="15" t="s">
        <v>3898</v>
      </c>
      <c r="D715" s="16" t="s">
        <v>221</v>
      </c>
      <c r="E715" s="17">
        <v>828</v>
      </c>
      <c r="F715" s="33">
        <f>IFERROR(VLOOKUP(E715,Points!$M$2:$O$11,3,TRUE),"")</f>
        <v>70</v>
      </c>
    </row>
    <row r="716" spans="1:6" x14ac:dyDescent="0.25">
      <c r="A716" s="18" t="s">
        <v>3899</v>
      </c>
      <c r="B716" s="14" t="s">
        <v>1994</v>
      </c>
      <c r="C716" s="15" t="s">
        <v>3898</v>
      </c>
      <c r="D716" s="16" t="s">
        <v>50</v>
      </c>
      <c r="E716" s="17">
        <v>829</v>
      </c>
      <c r="F716" s="33">
        <f>IFERROR(VLOOKUP(E716,Points!$M$2:$O$11,3,TRUE),"")</f>
        <v>70</v>
      </c>
    </row>
    <row r="717" spans="1:6" x14ac:dyDescent="0.25">
      <c r="A717" s="18" t="s">
        <v>3901</v>
      </c>
      <c r="B717" s="14" t="s">
        <v>2012</v>
      </c>
      <c r="C717" s="15" t="s">
        <v>3898</v>
      </c>
      <c r="D717" s="16" t="s">
        <v>165</v>
      </c>
      <c r="E717" s="17">
        <v>10084</v>
      </c>
      <c r="F717" s="33">
        <f>IFERROR(VLOOKUP(E717,Points!$M$2:$O$11,3,TRUE),"")</f>
        <v>0</v>
      </c>
    </row>
    <row r="718" spans="1:6" x14ac:dyDescent="0.25">
      <c r="A718" s="18" t="s">
        <v>3903</v>
      </c>
      <c r="B718" s="14" t="s">
        <v>2012</v>
      </c>
      <c r="C718" s="15" t="s">
        <v>3905</v>
      </c>
      <c r="D718" s="16" t="s">
        <v>89</v>
      </c>
      <c r="E718" s="17">
        <v>678</v>
      </c>
      <c r="F718" s="33">
        <f>IFERROR(VLOOKUP(E718,Points!$M$2:$O$11,3,TRUE),"")</f>
        <v>70</v>
      </c>
    </row>
    <row r="719" spans="1:6" x14ac:dyDescent="0.25">
      <c r="A719" s="18" t="s">
        <v>3906</v>
      </c>
      <c r="B719" s="14" t="s">
        <v>2012</v>
      </c>
      <c r="C719" s="15" t="s">
        <v>3908</v>
      </c>
      <c r="D719" s="16" t="s">
        <v>212</v>
      </c>
      <c r="E719" s="17">
        <v>263</v>
      </c>
      <c r="F719" s="33">
        <f>IFERROR(VLOOKUP(E719,Points!$M$2:$O$11,3,TRUE),"")</f>
        <v>80</v>
      </c>
    </row>
    <row r="720" spans="1:6" x14ac:dyDescent="0.25">
      <c r="A720" s="18" t="s">
        <v>3909</v>
      </c>
      <c r="B720" s="14" t="s">
        <v>2012</v>
      </c>
      <c r="C720" s="15" t="s">
        <v>3911</v>
      </c>
      <c r="D720" s="16" t="s">
        <v>74</v>
      </c>
      <c r="E720" s="17">
        <v>326</v>
      </c>
      <c r="F720" s="33">
        <f>IFERROR(VLOOKUP(E720,Points!$M$2:$O$11,3,TRUE),"")</f>
        <v>80</v>
      </c>
    </row>
    <row r="721" spans="1:6" x14ac:dyDescent="0.25">
      <c r="A721" s="18" t="s">
        <v>3912</v>
      </c>
      <c r="B721" s="14" t="s">
        <v>1994</v>
      </c>
      <c r="C721" s="15" t="s">
        <v>3911</v>
      </c>
      <c r="D721" s="16" t="s">
        <v>74</v>
      </c>
      <c r="E721" s="17">
        <v>123</v>
      </c>
      <c r="F721" s="33">
        <f>IFERROR(VLOOKUP(E721,Points!$M$2:$O$11,3,TRUE),"")</f>
        <v>100</v>
      </c>
    </row>
    <row r="722" spans="1:6" x14ac:dyDescent="0.25">
      <c r="A722" s="18" t="s">
        <v>3914</v>
      </c>
      <c r="B722" s="14" t="s">
        <v>1994</v>
      </c>
      <c r="C722" s="15" t="s">
        <v>3916</v>
      </c>
      <c r="D722" s="16" t="s">
        <v>186</v>
      </c>
      <c r="E722" s="17">
        <v>1019</v>
      </c>
      <c r="F722" s="33">
        <f>IFERROR(VLOOKUP(E722,Points!$M$2:$O$11,3,TRUE),"")</f>
        <v>60</v>
      </c>
    </row>
    <row r="723" spans="1:6" x14ac:dyDescent="0.25">
      <c r="A723" s="18" t="s">
        <v>3917</v>
      </c>
      <c r="B723" s="14" t="s">
        <v>1994</v>
      </c>
      <c r="C723" s="15" t="s">
        <v>3919</v>
      </c>
      <c r="D723" s="16" t="s">
        <v>77</v>
      </c>
      <c r="E723" s="17">
        <v>638</v>
      </c>
      <c r="F723" s="33">
        <f>IFERROR(VLOOKUP(E723,Points!$M$2:$O$11,3,TRUE),"")</f>
        <v>70</v>
      </c>
    </row>
    <row r="724" spans="1:6" x14ac:dyDescent="0.25">
      <c r="A724" s="18" t="s">
        <v>3920</v>
      </c>
      <c r="B724" s="14" t="s">
        <v>1989</v>
      </c>
      <c r="C724" s="15" t="s">
        <v>3922</v>
      </c>
      <c r="D724" s="16" t="s">
        <v>58</v>
      </c>
      <c r="E724" s="17">
        <v>2503</v>
      </c>
      <c r="F724" s="33">
        <f>IFERROR(VLOOKUP(E724,Points!$M$2:$O$11,3,TRUE),"")</f>
        <v>40</v>
      </c>
    </row>
    <row r="725" spans="1:6" x14ac:dyDescent="0.25">
      <c r="A725" s="18" t="s">
        <v>3923</v>
      </c>
      <c r="B725" s="14" t="s">
        <v>1994</v>
      </c>
      <c r="C725" s="15" t="s">
        <v>3922</v>
      </c>
      <c r="D725" s="16" t="s">
        <v>58</v>
      </c>
      <c r="E725" s="17">
        <v>3743</v>
      </c>
      <c r="F725" s="33">
        <f>IFERROR(VLOOKUP(E725,Points!$M$2:$O$11,3,TRUE),"")</f>
        <v>30</v>
      </c>
    </row>
    <row r="726" spans="1:6" x14ac:dyDescent="0.25">
      <c r="A726" s="18" t="s">
        <v>3925</v>
      </c>
      <c r="B726" s="14" t="s">
        <v>2012</v>
      </c>
      <c r="C726" s="15" t="s">
        <v>3927</v>
      </c>
      <c r="D726" s="16" t="s">
        <v>1991</v>
      </c>
      <c r="E726" s="17">
        <v>1163</v>
      </c>
      <c r="F726" s="33">
        <f>IFERROR(VLOOKUP(E726,Points!$M$2:$O$11,3,TRUE),"")</f>
        <v>60</v>
      </c>
    </row>
    <row r="727" spans="1:6" x14ac:dyDescent="0.25">
      <c r="A727" s="18" t="s">
        <v>3928</v>
      </c>
      <c r="B727" s="14" t="s">
        <v>1994</v>
      </c>
      <c r="C727" s="15" t="s">
        <v>3927</v>
      </c>
      <c r="D727" s="16" t="s">
        <v>17</v>
      </c>
      <c r="E727" s="17">
        <v>1055</v>
      </c>
      <c r="F727" s="33">
        <f>IFERROR(VLOOKUP(E727,Points!$M$2:$O$11,3,TRUE),"")</f>
        <v>60</v>
      </c>
    </row>
    <row r="728" spans="1:6" x14ac:dyDescent="0.25">
      <c r="A728" s="18" t="s">
        <v>3930</v>
      </c>
      <c r="B728" s="14" t="s">
        <v>1994</v>
      </c>
      <c r="C728" s="15" t="s">
        <v>3932</v>
      </c>
      <c r="D728" s="16" t="s">
        <v>29</v>
      </c>
      <c r="E728" s="17">
        <v>1307</v>
      </c>
      <c r="F728" s="33">
        <f>IFERROR(VLOOKUP(E728,Points!$M$2:$O$11,3,TRUE),"")</f>
        <v>60</v>
      </c>
    </row>
    <row r="729" spans="1:6" x14ac:dyDescent="0.25">
      <c r="A729" s="18" t="s">
        <v>3933</v>
      </c>
      <c r="B729" s="14" t="s">
        <v>1994</v>
      </c>
      <c r="C729" s="15" t="s">
        <v>3935</v>
      </c>
      <c r="D729" s="16" t="s">
        <v>174</v>
      </c>
      <c r="E729" s="17">
        <v>1042</v>
      </c>
      <c r="F729" s="33">
        <f>IFERROR(VLOOKUP(E729,Points!$M$2:$O$11,3,TRUE),"")</f>
        <v>60</v>
      </c>
    </row>
    <row r="730" spans="1:6" x14ac:dyDescent="0.25">
      <c r="A730" s="18" t="s">
        <v>3936</v>
      </c>
      <c r="B730" s="14" t="s">
        <v>1994</v>
      </c>
      <c r="C730" s="15" t="s">
        <v>3938</v>
      </c>
      <c r="D730" s="16" t="s">
        <v>9</v>
      </c>
      <c r="E730" s="17">
        <v>701</v>
      </c>
      <c r="F730" s="33">
        <f>IFERROR(VLOOKUP(E730,Points!$M$2:$O$11,3,TRUE),"")</f>
        <v>70</v>
      </c>
    </row>
    <row r="731" spans="1:6" x14ac:dyDescent="0.25">
      <c r="A731" s="18" t="s">
        <v>3939</v>
      </c>
      <c r="B731" s="14" t="s">
        <v>1994</v>
      </c>
      <c r="C731" s="15" t="s">
        <v>3941</v>
      </c>
      <c r="D731" s="16" t="s">
        <v>8</v>
      </c>
      <c r="E731" s="17">
        <v>433</v>
      </c>
      <c r="F731" s="33">
        <f>IFERROR(VLOOKUP(E731,Points!$M$2:$O$11,3,TRUE),"")</f>
        <v>80</v>
      </c>
    </row>
    <row r="732" spans="1:6" x14ac:dyDescent="0.25">
      <c r="A732" s="18" t="s">
        <v>3942</v>
      </c>
      <c r="B732" s="14" t="s">
        <v>1994</v>
      </c>
      <c r="C732" s="15" t="s">
        <v>3944</v>
      </c>
      <c r="D732" s="16" t="s">
        <v>1</v>
      </c>
      <c r="E732" s="17">
        <v>434</v>
      </c>
      <c r="F732" s="33">
        <f>IFERROR(VLOOKUP(E732,Points!$M$2:$O$11,3,TRUE),"")</f>
        <v>80</v>
      </c>
    </row>
    <row r="733" spans="1:6" x14ac:dyDescent="0.25">
      <c r="A733" s="18" t="s">
        <v>3945</v>
      </c>
      <c r="B733" s="14" t="s">
        <v>1994</v>
      </c>
      <c r="C733" s="15" t="s">
        <v>3947</v>
      </c>
      <c r="D733" s="16" t="s">
        <v>81</v>
      </c>
      <c r="E733" s="17">
        <v>1131</v>
      </c>
      <c r="F733" s="33">
        <f>IFERROR(VLOOKUP(E733,Points!$M$2:$O$11,3,TRUE),"")</f>
        <v>60</v>
      </c>
    </row>
    <row r="734" spans="1:6" x14ac:dyDescent="0.25">
      <c r="A734" s="18" t="s">
        <v>3948</v>
      </c>
      <c r="B734" s="14" t="s">
        <v>1994</v>
      </c>
      <c r="C734" s="15" t="s">
        <v>3947</v>
      </c>
      <c r="D734" s="16" t="s">
        <v>50</v>
      </c>
      <c r="E734" s="17">
        <v>734</v>
      </c>
      <c r="F734" s="33">
        <f>IFERROR(VLOOKUP(E734,Points!$M$2:$O$11,3,TRUE),"")</f>
        <v>70</v>
      </c>
    </row>
    <row r="735" spans="1:6" x14ac:dyDescent="0.25">
      <c r="A735" s="18" t="s">
        <v>3950</v>
      </c>
      <c r="B735" s="14" t="s">
        <v>1994</v>
      </c>
      <c r="C735" s="15" t="s">
        <v>3947</v>
      </c>
      <c r="D735" s="16" t="s">
        <v>72</v>
      </c>
      <c r="E735" s="17">
        <v>2171</v>
      </c>
      <c r="F735" s="33">
        <f>IFERROR(VLOOKUP(E735,Points!$M$2:$O$11,3,TRUE),"")</f>
        <v>40</v>
      </c>
    </row>
    <row r="736" spans="1:6" x14ac:dyDescent="0.25">
      <c r="A736" s="18" t="s">
        <v>3952</v>
      </c>
      <c r="B736" s="14" t="s">
        <v>1994</v>
      </c>
      <c r="C736" s="15" t="s">
        <v>3954</v>
      </c>
      <c r="D736" s="16" t="s">
        <v>8</v>
      </c>
      <c r="E736" s="17">
        <v>291</v>
      </c>
      <c r="F736" s="33">
        <f>IFERROR(VLOOKUP(E736,Points!$M$2:$O$11,3,TRUE),"")</f>
        <v>80</v>
      </c>
    </row>
    <row r="737" spans="1:6" x14ac:dyDescent="0.25">
      <c r="A737" s="18" t="s">
        <v>3955</v>
      </c>
      <c r="B737" s="14" t="s">
        <v>1994</v>
      </c>
      <c r="C737" s="15" t="s">
        <v>3957</v>
      </c>
      <c r="D737" s="16" t="s">
        <v>89</v>
      </c>
      <c r="E737" s="17">
        <v>648</v>
      </c>
      <c r="F737" s="33">
        <f>IFERROR(VLOOKUP(E737,Points!$M$2:$O$11,3,TRUE),"")</f>
        <v>70</v>
      </c>
    </row>
    <row r="738" spans="1:6" x14ac:dyDescent="0.25">
      <c r="A738" s="18" t="s">
        <v>3958</v>
      </c>
      <c r="B738" s="14" t="s">
        <v>2012</v>
      </c>
      <c r="C738" s="15" t="s">
        <v>3957</v>
      </c>
      <c r="D738" s="16" t="s">
        <v>40</v>
      </c>
      <c r="E738" s="17">
        <v>799</v>
      </c>
      <c r="F738" s="33">
        <f>IFERROR(VLOOKUP(E738,Points!$M$2:$O$11,3,TRUE),"")</f>
        <v>70</v>
      </c>
    </row>
    <row r="739" spans="1:6" x14ac:dyDescent="0.25">
      <c r="A739" s="18" t="s">
        <v>3960</v>
      </c>
      <c r="B739" s="14" t="s">
        <v>1994</v>
      </c>
      <c r="C739" s="15" t="s">
        <v>3962</v>
      </c>
      <c r="D739" s="16" t="s">
        <v>17</v>
      </c>
      <c r="E739" s="17">
        <v>593</v>
      </c>
      <c r="F739" s="33">
        <f>IFERROR(VLOOKUP(E739,Points!$M$2:$O$11,3,TRUE),"")</f>
        <v>70</v>
      </c>
    </row>
    <row r="740" spans="1:6" x14ac:dyDescent="0.25">
      <c r="A740" s="18" t="s">
        <v>3963</v>
      </c>
      <c r="B740" s="14" t="s">
        <v>1994</v>
      </c>
      <c r="C740" s="15" t="s">
        <v>3965</v>
      </c>
      <c r="D740" s="16" t="s">
        <v>186</v>
      </c>
      <c r="E740" s="17">
        <v>341</v>
      </c>
      <c r="F740" s="33">
        <f>IFERROR(VLOOKUP(E740,Points!$M$2:$O$11,3,TRUE),"")</f>
        <v>80</v>
      </c>
    </row>
    <row r="741" spans="1:6" x14ac:dyDescent="0.25">
      <c r="A741" s="18" t="s">
        <v>3966</v>
      </c>
      <c r="B741" s="14" t="s">
        <v>2012</v>
      </c>
      <c r="C741" s="15" t="s">
        <v>3965</v>
      </c>
      <c r="D741" s="16" t="s">
        <v>11</v>
      </c>
      <c r="E741" s="17">
        <v>869</v>
      </c>
      <c r="F741" s="33">
        <f>IFERROR(VLOOKUP(E741,Points!$M$2:$O$11,3,TRUE),"")</f>
        <v>70</v>
      </c>
    </row>
    <row r="742" spans="1:6" x14ac:dyDescent="0.25">
      <c r="A742" s="18" t="s">
        <v>3968</v>
      </c>
      <c r="B742" s="14" t="s">
        <v>1994</v>
      </c>
      <c r="C742" s="15" t="s">
        <v>3965</v>
      </c>
      <c r="D742" s="16" t="s">
        <v>11</v>
      </c>
      <c r="E742" s="17">
        <v>736</v>
      </c>
      <c r="F742" s="33">
        <f>IFERROR(VLOOKUP(E742,Points!$M$2:$O$11,3,TRUE),"")</f>
        <v>70</v>
      </c>
    </row>
    <row r="743" spans="1:6" x14ac:dyDescent="0.25">
      <c r="A743" s="18" t="s">
        <v>3970</v>
      </c>
      <c r="B743" s="14" t="s">
        <v>2012</v>
      </c>
      <c r="C743" s="15" t="s">
        <v>3972</v>
      </c>
      <c r="D743" s="16" t="s">
        <v>27</v>
      </c>
      <c r="E743" s="17">
        <v>1259</v>
      </c>
      <c r="F743" s="33">
        <f>IFERROR(VLOOKUP(E743,Points!$M$2:$O$11,3,TRUE),"")</f>
        <v>60</v>
      </c>
    </row>
    <row r="744" spans="1:6" x14ac:dyDescent="0.25">
      <c r="A744" s="18" t="s">
        <v>3973</v>
      </c>
      <c r="B744" s="14" t="s">
        <v>1994</v>
      </c>
      <c r="C744" s="15" t="s">
        <v>3975</v>
      </c>
      <c r="D744" s="16" t="s">
        <v>197</v>
      </c>
      <c r="E744" s="17">
        <v>358</v>
      </c>
      <c r="F744" s="33">
        <f>IFERROR(VLOOKUP(E744,Points!$M$2:$O$11,3,TRUE),"")</f>
        <v>80</v>
      </c>
    </row>
    <row r="745" spans="1:6" x14ac:dyDescent="0.25">
      <c r="A745" s="18" t="s">
        <v>3976</v>
      </c>
      <c r="B745" s="14" t="s">
        <v>1994</v>
      </c>
      <c r="C745" s="15" t="s">
        <v>3975</v>
      </c>
      <c r="D745" s="16" t="s">
        <v>40</v>
      </c>
      <c r="E745" s="17">
        <v>151</v>
      </c>
      <c r="F745" s="33">
        <f>IFERROR(VLOOKUP(E745,Points!$M$2:$O$11,3,TRUE),"")</f>
        <v>100</v>
      </c>
    </row>
    <row r="746" spans="1:6" x14ac:dyDescent="0.25">
      <c r="A746" s="18" t="s">
        <v>3978</v>
      </c>
      <c r="B746" s="14" t="s">
        <v>1994</v>
      </c>
      <c r="C746" s="15" t="s">
        <v>3980</v>
      </c>
      <c r="D746" s="16" t="s">
        <v>23</v>
      </c>
      <c r="E746" s="17">
        <v>368</v>
      </c>
      <c r="F746" s="33">
        <f>IFERROR(VLOOKUP(E746,Points!$M$2:$O$11,3,TRUE),"")</f>
        <v>80</v>
      </c>
    </row>
    <row r="747" spans="1:6" x14ac:dyDescent="0.25">
      <c r="A747" s="18" t="s">
        <v>3981</v>
      </c>
      <c r="B747" s="14" t="s">
        <v>1989</v>
      </c>
      <c r="C747" s="15" t="s">
        <v>3983</v>
      </c>
      <c r="D747" s="16" t="s">
        <v>96</v>
      </c>
      <c r="E747" s="17">
        <v>1414</v>
      </c>
      <c r="F747" s="33">
        <f>IFERROR(VLOOKUP(E747,Points!$M$2:$O$11,3,TRUE),"")</f>
        <v>60</v>
      </c>
    </row>
    <row r="748" spans="1:6" x14ac:dyDescent="0.25">
      <c r="A748" s="18" t="s">
        <v>3984</v>
      </c>
      <c r="B748" s="14" t="s">
        <v>1994</v>
      </c>
      <c r="C748" s="15" t="s">
        <v>3983</v>
      </c>
      <c r="D748" s="16" t="s">
        <v>96</v>
      </c>
      <c r="E748" s="17">
        <v>784</v>
      </c>
      <c r="F748" s="33">
        <f>IFERROR(VLOOKUP(E748,Points!$M$2:$O$11,3,TRUE),"")</f>
        <v>70</v>
      </c>
    </row>
    <row r="749" spans="1:6" x14ac:dyDescent="0.25">
      <c r="A749" s="18" t="s">
        <v>3986</v>
      </c>
      <c r="B749" s="14" t="s">
        <v>1994</v>
      </c>
      <c r="C749" s="15" t="s">
        <v>3988</v>
      </c>
      <c r="D749" s="16" t="s">
        <v>8</v>
      </c>
      <c r="E749" s="17">
        <v>893</v>
      </c>
      <c r="F749" s="33">
        <f>IFERROR(VLOOKUP(E749,Points!$M$2:$O$11,3,TRUE),"")</f>
        <v>70</v>
      </c>
    </row>
    <row r="750" spans="1:6" x14ac:dyDescent="0.25">
      <c r="A750" s="18" t="s">
        <v>3989</v>
      </c>
      <c r="B750" s="14" t="s">
        <v>2012</v>
      </c>
      <c r="C750" s="15" t="s">
        <v>3991</v>
      </c>
      <c r="D750" s="16" t="s">
        <v>263</v>
      </c>
      <c r="E750" s="17">
        <v>452</v>
      </c>
      <c r="F750" s="33">
        <f>IFERROR(VLOOKUP(E750,Points!$M$2:$O$11,3,TRUE),"")</f>
        <v>80</v>
      </c>
    </row>
    <row r="751" spans="1:6" x14ac:dyDescent="0.25">
      <c r="A751" s="18" t="s">
        <v>3992</v>
      </c>
      <c r="B751" s="14" t="s">
        <v>1994</v>
      </c>
      <c r="C751" s="15" t="s">
        <v>3991</v>
      </c>
      <c r="D751" s="16" t="s">
        <v>263</v>
      </c>
      <c r="E751" s="17">
        <v>619</v>
      </c>
      <c r="F751" s="33">
        <f>IFERROR(VLOOKUP(E751,Points!$M$2:$O$11,3,TRUE),"")</f>
        <v>70</v>
      </c>
    </row>
    <row r="752" spans="1:6" x14ac:dyDescent="0.25">
      <c r="A752" s="18" t="s">
        <v>3994</v>
      </c>
      <c r="B752" s="14" t="s">
        <v>1994</v>
      </c>
      <c r="C752" s="15" t="s">
        <v>3996</v>
      </c>
      <c r="D752" s="16" t="s">
        <v>8</v>
      </c>
      <c r="E752" s="17">
        <v>786</v>
      </c>
      <c r="F752" s="33">
        <f>IFERROR(VLOOKUP(E752,Points!$M$2:$O$11,3,TRUE),"")</f>
        <v>70</v>
      </c>
    </row>
    <row r="753" spans="1:6" x14ac:dyDescent="0.25">
      <c r="A753" s="18" t="s">
        <v>3997</v>
      </c>
      <c r="B753" s="14" t="s">
        <v>2012</v>
      </c>
      <c r="C753" s="15" t="s">
        <v>3999</v>
      </c>
      <c r="D753" s="16" t="s">
        <v>19</v>
      </c>
      <c r="E753" s="17">
        <v>10808</v>
      </c>
      <c r="F753" s="33">
        <f>IFERROR(VLOOKUP(E753,Points!$M$2:$O$11,3,TRUE),"")</f>
        <v>0</v>
      </c>
    </row>
    <row r="754" spans="1:6" x14ac:dyDescent="0.25">
      <c r="A754" s="18" t="s">
        <v>4000</v>
      </c>
      <c r="B754" s="14" t="s">
        <v>1994</v>
      </c>
      <c r="C754" s="15" t="s">
        <v>4002</v>
      </c>
      <c r="D754" s="16" t="s">
        <v>19</v>
      </c>
      <c r="E754" s="17">
        <v>1556</v>
      </c>
      <c r="F754" s="33">
        <f>IFERROR(VLOOKUP(E754,Points!$M$2:$O$11,3,TRUE),"")</f>
        <v>50</v>
      </c>
    </row>
    <row r="755" spans="1:6" x14ac:dyDescent="0.25">
      <c r="A755" s="18" t="s">
        <v>4003</v>
      </c>
      <c r="B755" s="14" t="s">
        <v>1994</v>
      </c>
      <c r="C755" s="15" t="s">
        <v>4002</v>
      </c>
      <c r="D755" s="16" t="s">
        <v>127</v>
      </c>
      <c r="E755" s="17">
        <v>4608</v>
      </c>
      <c r="F755" s="33">
        <f>IFERROR(VLOOKUP(E755,Points!$M$2:$O$11,3,TRUE),"")</f>
        <v>30</v>
      </c>
    </row>
    <row r="756" spans="1:6" x14ac:dyDescent="0.25">
      <c r="A756" s="18" t="s">
        <v>4005</v>
      </c>
      <c r="B756" s="14" t="s">
        <v>1994</v>
      </c>
      <c r="C756" s="15" t="s">
        <v>4002</v>
      </c>
      <c r="D756" s="16" t="s">
        <v>72</v>
      </c>
      <c r="E756" s="17">
        <v>2257</v>
      </c>
      <c r="F756" s="33">
        <f>IFERROR(VLOOKUP(E756,Points!$M$2:$O$11,3,TRUE),"")</f>
        <v>40</v>
      </c>
    </row>
    <row r="757" spans="1:6" x14ac:dyDescent="0.25">
      <c r="A757" s="18" t="s">
        <v>4007</v>
      </c>
      <c r="B757" s="14" t="s">
        <v>2012</v>
      </c>
      <c r="C757" s="15" t="s">
        <v>4009</v>
      </c>
      <c r="D757" s="16" t="s">
        <v>11</v>
      </c>
      <c r="E757" s="17">
        <v>302</v>
      </c>
      <c r="F757" s="33">
        <f>IFERROR(VLOOKUP(E757,Points!$M$2:$O$11,3,TRUE),"")</f>
        <v>80</v>
      </c>
    </row>
    <row r="758" spans="1:6" x14ac:dyDescent="0.25">
      <c r="A758" s="18" t="s">
        <v>4010</v>
      </c>
      <c r="B758" s="14" t="s">
        <v>2012</v>
      </c>
      <c r="C758" s="15" t="s">
        <v>4012</v>
      </c>
      <c r="D758" s="16" t="s">
        <v>127</v>
      </c>
      <c r="E758" s="17">
        <v>11794</v>
      </c>
      <c r="F758" s="33">
        <f>IFERROR(VLOOKUP(E758,Points!$M$2:$O$11,3,TRUE),"")</f>
        <v>0</v>
      </c>
    </row>
    <row r="759" spans="1:6" x14ac:dyDescent="0.25">
      <c r="A759" s="18" t="s">
        <v>4013</v>
      </c>
      <c r="B759" s="14" t="s">
        <v>1994</v>
      </c>
      <c r="C759" s="15" t="s">
        <v>4015</v>
      </c>
      <c r="D759" s="16" t="s">
        <v>89</v>
      </c>
      <c r="E759" s="17">
        <v>851</v>
      </c>
      <c r="F759" s="33">
        <f>IFERROR(VLOOKUP(E759,Points!$M$2:$O$11,3,TRUE),"")</f>
        <v>70</v>
      </c>
    </row>
    <row r="760" spans="1:6" x14ac:dyDescent="0.25">
      <c r="A760" s="18" t="s">
        <v>4016</v>
      </c>
      <c r="B760" s="14" t="s">
        <v>1994</v>
      </c>
      <c r="C760" s="15" t="s">
        <v>4018</v>
      </c>
      <c r="D760" s="16" t="s">
        <v>91</v>
      </c>
      <c r="E760" s="17">
        <v>937</v>
      </c>
      <c r="F760" s="33">
        <f>IFERROR(VLOOKUP(E760,Points!$M$2:$O$11,3,TRUE),"")</f>
        <v>70</v>
      </c>
    </row>
    <row r="761" spans="1:6" x14ac:dyDescent="0.25">
      <c r="A761" s="18" t="s">
        <v>4019</v>
      </c>
      <c r="B761" s="14" t="s">
        <v>1994</v>
      </c>
      <c r="C761" s="15" t="s">
        <v>4021</v>
      </c>
      <c r="D761" s="16" t="s">
        <v>249</v>
      </c>
      <c r="E761" s="17">
        <v>382</v>
      </c>
      <c r="F761" s="33">
        <f>IFERROR(VLOOKUP(E761,Points!$M$2:$O$11,3,TRUE),"")</f>
        <v>80</v>
      </c>
    </row>
    <row r="762" spans="1:6" x14ac:dyDescent="0.25">
      <c r="A762" s="18" t="s">
        <v>4022</v>
      </c>
      <c r="B762" s="14" t="s">
        <v>1994</v>
      </c>
      <c r="C762" s="15" t="s">
        <v>4024</v>
      </c>
      <c r="D762" s="16" t="s">
        <v>35</v>
      </c>
      <c r="E762" s="17">
        <v>746</v>
      </c>
      <c r="F762" s="33">
        <f>IFERROR(VLOOKUP(E762,Points!$M$2:$O$11,3,TRUE),"")</f>
        <v>70</v>
      </c>
    </row>
    <row r="763" spans="1:6" x14ac:dyDescent="0.25">
      <c r="A763" s="18" t="s">
        <v>4025</v>
      </c>
      <c r="B763" s="14" t="s">
        <v>1989</v>
      </c>
      <c r="C763" s="15" t="s">
        <v>4027</v>
      </c>
      <c r="D763" s="16" t="s">
        <v>81</v>
      </c>
      <c r="E763" s="17">
        <v>3769</v>
      </c>
      <c r="F763" s="33">
        <f>IFERROR(VLOOKUP(E763,Points!$M$2:$O$11,3,TRUE),"")</f>
        <v>30</v>
      </c>
    </row>
    <row r="764" spans="1:6" x14ac:dyDescent="0.25">
      <c r="A764" s="18" t="s">
        <v>4028</v>
      </c>
      <c r="B764" s="14" t="s">
        <v>1994</v>
      </c>
      <c r="C764" s="15" t="s">
        <v>4030</v>
      </c>
      <c r="D764" s="16" t="s">
        <v>210</v>
      </c>
      <c r="E764" s="17">
        <v>1045</v>
      </c>
      <c r="F764" s="33">
        <f>IFERROR(VLOOKUP(E764,Points!$M$2:$O$11,3,TRUE),"")</f>
        <v>60</v>
      </c>
    </row>
    <row r="765" spans="1:6" x14ac:dyDescent="0.25">
      <c r="A765" s="18" t="s">
        <v>4031</v>
      </c>
      <c r="B765" s="14" t="s">
        <v>2012</v>
      </c>
      <c r="C765" s="15" t="s">
        <v>4033</v>
      </c>
      <c r="D765" s="16" t="s">
        <v>210</v>
      </c>
      <c r="E765" s="17">
        <v>3344</v>
      </c>
      <c r="F765" s="33">
        <f>IFERROR(VLOOKUP(E765,Points!$M$2:$O$11,3,TRUE),"")</f>
        <v>30</v>
      </c>
    </row>
    <row r="766" spans="1:6" x14ac:dyDescent="0.25">
      <c r="A766" s="18" t="s">
        <v>4034</v>
      </c>
      <c r="B766" s="14" t="s">
        <v>1994</v>
      </c>
      <c r="C766" s="15" t="s">
        <v>4036</v>
      </c>
      <c r="D766" s="16" t="s">
        <v>224</v>
      </c>
      <c r="E766" s="17">
        <v>520</v>
      </c>
      <c r="F766" s="33">
        <f>IFERROR(VLOOKUP(E766,Points!$M$2:$O$11,3,TRUE),"")</f>
        <v>70</v>
      </c>
    </row>
    <row r="767" spans="1:6" x14ac:dyDescent="0.25">
      <c r="A767" s="18" t="s">
        <v>4037</v>
      </c>
      <c r="B767" s="14" t="s">
        <v>2012</v>
      </c>
      <c r="C767" s="15" t="s">
        <v>4039</v>
      </c>
      <c r="D767" s="16" t="s">
        <v>1991</v>
      </c>
      <c r="E767" s="17">
        <v>21403</v>
      </c>
      <c r="F767" s="33">
        <f>IFERROR(VLOOKUP(E767,Points!$M$2:$O$11,3,TRUE),"")</f>
        <v>0</v>
      </c>
    </row>
    <row r="768" spans="1:6" x14ac:dyDescent="0.25">
      <c r="A768" s="18" t="s">
        <v>4040</v>
      </c>
      <c r="B768" s="14" t="s">
        <v>1994</v>
      </c>
      <c r="C768" s="15" t="s">
        <v>4039</v>
      </c>
      <c r="D768" s="16" t="s">
        <v>31</v>
      </c>
      <c r="E768" s="17">
        <v>797</v>
      </c>
      <c r="F768" s="33">
        <f>IFERROR(VLOOKUP(E768,Points!$M$2:$O$11,3,TRUE),"")</f>
        <v>70</v>
      </c>
    </row>
    <row r="769" spans="1:6" x14ac:dyDescent="0.25">
      <c r="A769" s="18" t="s">
        <v>4042</v>
      </c>
      <c r="B769" s="14" t="s">
        <v>2012</v>
      </c>
      <c r="C769" s="15" t="s">
        <v>4044</v>
      </c>
      <c r="D769" s="16" t="s">
        <v>72</v>
      </c>
      <c r="E769" s="17">
        <v>3252</v>
      </c>
      <c r="F769" s="33">
        <f>IFERROR(VLOOKUP(E769,Points!$M$2:$O$11,3,TRUE),"")</f>
        <v>30</v>
      </c>
    </row>
    <row r="770" spans="1:6" x14ac:dyDescent="0.25">
      <c r="A770" s="18" t="s">
        <v>4045</v>
      </c>
      <c r="B770" s="14" t="s">
        <v>1994</v>
      </c>
      <c r="C770" s="15" t="s">
        <v>4047</v>
      </c>
      <c r="D770" s="16" t="s">
        <v>81</v>
      </c>
      <c r="E770" s="17">
        <v>1765</v>
      </c>
      <c r="F770" s="33">
        <f>IFERROR(VLOOKUP(E770,Points!$M$2:$O$11,3,TRUE),"")</f>
        <v>50</v>
      </c>
    </row>
    <row r="771" spans="1:6" x14ac:dyDescent="0.25">
      <c r="A771" s="18" t="s">
        <v>4048</v>
      </c>
      <c r="B771" s="14" t="s">
        <v>1994</v>
      </c>
      <c r="C771" s="15" t="s">
        <v>4047</v>
      </c>
      <c r="D771" s="16" t="s">
        <v>74</v>
      </c>
      <c r="E771" s="17">
        <v>178</v>
      </c>
      <c r="F771" s="33">
        <f>IFERROR(VLOOKUP(E771,Points!$M$2:$O$11,3,TRUE),"")</f>
        <v>100</v>
      </c>
    </row>
    <row r="772" spans="1:6" x14ac:dyDescent="0.25">
      <c r="A772" s="18" t="s">
        <v>4050</v>
      </c>
      <c r="B772" s="14" t="s">
        <v>1989</v>
      </c>
      <c r="C772" s="15" t="s">
        <v>4052</v>
      </c>
      <c r="D772" s="16" t="s">
        <v>25</v>
      </c>
      <c r="E772" s="17">
        <v>15340</v>
      </c>
      <c r="F772" s="33">
        <f>IFERROR(VLOOKUP(E772,Points!$M$2:$O$11,3,TRUE),"")</f>
        <v>0</v>
      </c>
    </row>
    <row r="773" spans="1:6" x14ac:dyDescent="0.25">
      <c r="A773" s="18" t="s">
        <v>4053</v>
      </c>
      <c r="B773" s="14" t="s">
        <v>1994</v>
      </c>
      <c r="C773" s="15" t="s">
        <v>4052</v>
      </c>
      <c r="D773" s="16" t="s">
        <v>25</v>
      </c>
      <c r="E773" s="17">
        <v>8861</v>
      </c>
      <c r="F773" s="33">
        <f>IFERROR(VLOOKUP(E773,Points!$M$2:$O$11,3,TRUE),"")</f>
        <v>10</v>
      </c>
    </row>
    <row r="774" spans="1:6" x14ac:dyDescent="0.25">
      <c r="A774" s="18" t="s">
        <v>4055</v>
      </c>
      <c r="B774" s="14" t="s">
        <v>1994</v>
      </c>
      <c r="C774" s="15" t="s">
        <v>4057</v>
      </c>
      <c r="D774" s="16" t="s">
        <v>184</v>
      </c>
      <c r="E774" s="17">
        <v>471</v>
      </c>
      <c r="F774" s="33">
        <f>IFERROR(VLOOKUP(E774,Points!$M$2:$O$11,3,TRUE),"")</f>
        <v>80</v>
      </c>
    </row>
    <row r="775" spans="1:6" x14ac:dyDescent="0.25">
      <c r="A775" s="18" t="s">
        <v>4058</v>
      </c>
      <c r="B775" s="14" t="s">
        <v>1994</v>
      </c>
      <c r="C775" s="15" t="s">
        <v>4060</v>
      </c>
      <c r="D775" s="16" t="s">
        <v>89</v>
      </c>
      <c r="E775" s="17">
        <v>763</v>
      </c>
      <c r="F775" s="33">
        <f>IFERROR(VLOOKUP(E775,Points!$M$2:$O$11,3,TRUE),"")</f>
        <v>70</v>
      </c>
    </row>
    <row r="776" spans="1:6" x14ac:dyDescent="0.25">
      <c r="A776" s="18" t="s">
        <v>4061</v>
      </c>
      <c r="B776" s="14" t="s">
        <v>1994</v>
      </c>
      <c r="C776" s="15" t="s">
        <v>4060</v>
      </c>
      <c r="D776" s="16" t="s">
        <v>92</v>
      </c>
      <c r="E776" s="17">
        <v>5258</v>
      </c>
      <c r="F776" s="33">
        <f>IFERROR(VLOOKUP(E776,Points!$M$2:$O$11,3,TRUE),"")</f>
        <v>20</v>
      </c>
    </row>
    <row r="777" spans="1:6" x14ac:dyDescent="0.25">
      <c r="A777" s="18" t="s">
        <v>4063</v>
      </c>
      <c r="B777" s="14" t="s">
        <v>1994</v>
      </c>
      <c r="C777" s="15" t="s">
        <v>4065</v>
      </c>
      <c r="D777" s="16" t="s">
        <v>19</v>
      </c>
      <c r="E777" s="17">
        <v>1301</v>
      </c>
      <c r="F777" s="33">
        <f>IFERROR(VLOOKUP(E777,Points!$M$2:$O$11,3,TRUE),"")</f>
        <v>60</v>
      </c>
    </row>
    <row r="778" spans="1:6" x14ac:dyDescent="0.25">
      <c r="A778" s="18" t="s">
        <v>4066</v>
      </c>
      <c r="B778" s="14" t="s">
        <v>1994</v>
      </c>
      <c r="C778" s="15" t="s">
        <v>4068</v>
      </c>
      <c r="D778" s="16" t="s">
        <v>58</v>
      </c>
      <c r="E778" s="17">
        <v>787</v>
      </c>
      <c r="F778" s="33">
        <f>IFERROR(VLOOKUP(E778,Points!$M$2:$O$11,3,TRUE),"")</f>
        <v>70</v>
      </c>
    </row>
    <row r="779" spans="1:6" x14ac:dyDescent="0.25">
      <c r="A779" s="18" t="s">
        <v>4069</v>
      </c>
      <c r="B779" s="14" t="s">
        <v>1989</v>
      </c>
      <c r="C779" s="15" t="s">
        <v>4071</v>
      </c>
      <c r="D779" s="16" t="s">
        <v>337</v>
      </c>
      <c r="E779" s="17">
        <v>1537</v>
      </c>
      <c r="F779" s="33">
        <f>IFERROR(VLOOKUP(E779,Points!$M$2:$O$11,3,TRUE),"")</f>
        <v>50</v>
      </c>
    </row>
    <row r="780" spans="1:6" x14ac:dyDescent="0.25">
      <c r="A780" s="18" t="s">
        <v>4072</v>
      </c>
      <c r="B780" s="14" t="s">
        <v>2012</v>
      </c>
      <c r="C780" s="15" t="s">
        <v>4074</v>
      </c>
      <c r="D780" s="16" t="s">
        <v>81</v>
      </c>
      <c r="E780" s="17">
        <v>1090</v>
      </c>
      <c r="F780" s="33">
        <f>IFERROR(VLOOKUP(E780,Points!$M$2:$O$11,3,TRUE),"")</f>
        <v>60</v>
      </c>
    </row>
    <row r="781" spans="1:6" x14ac:dyDescent="0.25">
      <c r="A781" s="18" t="s">
        <v>4075</v>
      </c>
      <c r="B781" s="14" t="s">
        <v>1994</v>
      </c>
      <c r="C781" s="15" t="s">
        <v>4074</v>
      </c>
      <c r="D781" s="16" t="s">
        <v>81</v>
      </c>
      <c r="E781" s="17">
        <v>1351</v>
      </c>
      <c r="F781" s="33">
        <f>IFERROR(VLOOKUP(E781,Points!$M$2:$O$11,3,TRUE),"")</f>
        <v>60</v>
      </c>
    </row>
    <row r="782" spans="1:6" x14ac:dyDescent="0.25">
      <c r="A782" s="18" t="s">
        <v>4077</v>
      </c>
      <c r="B782" s="14" t="s">
        <v>2012</v>
      </c>
      <c r="C782" s="15" t="s">
        <v>4079</v>
      </c>
      <c r="D782" s="16" t="s">
        <v>44</v>
      </c>
      <c r="E782" s="17">
        <v>161</v>
      </c>
      <c r="F782" s="33">
        <f>IFERROR(VLOOKUP(E782,Points!$M$2:$O$11,3,TRUE),"")</f>
        <v>100</v>
      </c>
    </row>
    <row r="783" spans="1:6" x14ac:dyDescent="0.25">
      <c r="A783" s="18" t="s">
        <v>4080</v>
      </c>
      <c r="B783" s="14" t="s">
        <v>1994</v>
      </c>
      <c r="C783" s="15" t="s">
        <v>4082</v>
      </c>
      <c r="D783" s="16" t="s">
        <v>50</v>
      </c>
      <c r="E783" s="17">
        <v>503</v>
      </c>
      <c r="F783" s="33">
        <f>IFERROR(VLOOKUP(E783,Points!$M$2:$O$11,3,TRUE),"")</f>
        <v>70</v>
      </c>
    </row>
    <row r="784" spans="1:6" x14ac:dyDescent="0.25">
      <c r="A784" s="18" t="s">
        <v>4083</v>
      </c>
      <c r="B784" s="14" t="s">
        <v>1989</v>
      </c>
      <c r="C784" s="15" t="s">
        <v>4085</v>
      </c>
      <c r="D784" s="16" t="s">
        <v>101</v>
      </c>
      <c r="E784" s="17">
        <v>1499</v>
      </c>
      <c r="F784" s="33">
        <f>IFERROR(VLOOKUP(E784,Points!$M$2:$O$11,3,TRUE),"")</f>
        <v>60</v>
      </c>
    </row>
    <row r="785" spans="1:6" x14ac:dyDescent="0.25">
      <c r="A785" s="18" t="s">
        <v>4086</v>
      </c>
      <c r="B785" s="14" t="s">
        <v>2012</v>
      </c>
      <c r="C785" s="15" t="s">
        <v>4088</v>
      </c>
      <c r="D785" s="16" t="s">
        <v>74</v>
      </c>
      <c r="E785" s="17">
        <v>68</v>
      </c>
      <c r="F785" s="33">
        <f>IFERROR(VLOOKUP(E785,Points!$M$2:$O$11,3,TRUE),"")</f>
        <v>100</v>
      </c>
    </row>
    <row r="786" spans="1:6" x14ac:dyDescent="0.25">
      <c r="A786" s="18" t="s">
        <v>4089</v>
      </c>
      <c r="B786" s="14" t="s">
        <v>2012</v>
      </c>
      <c r="C786" s="15" t="s">
        <v>4091</v>
      </c>
      <c r="D786" s="16" t="s">
        <v>9</v>
      </c>
      <c r="E786" s="17">
        <v>1233</v>
      </c>
      <c r="F786" s="33">
        <f>IFERROR(VLOOKUP(E786,Points!$M$2:$O$11,3,TRUE),"")</f>
        <v>60</v>
      </c>
    </row>
    <row r="787" spans="1:6" x14ac:dyDescent="0.25">
      <c r="A787" s="18" t="s">
        <v>4092</v>
      </c>
      <c r="B787" s="14" t="s">
        <v>1994</v>
      </c>
      <c r="C787" s="15" t="s">
        <v>4091</v>
      </c>
      <c r="D787" s="16" t="s">
        <v>9</v>
      </c>
      <c r="E787" s="17">
        <v>934</v>
      </c>
      <c r="F787" s="33">
        <f>IFERROR(VLOOKUP(E787,Points!$M$2:$O$11,3,TRUE),"")</f>
        <v>70</v>
      </c>
    </row>
    <row r="788" spans="1:6" x14ac:dyDescent="0.25">
      <c r="A788" s="18" t="s">
        <v>4094</v>
      </c>
      <c r="B788" s="14" t="s">
        <v>2012</v>
      </c>
      <c r="C788" s="15" t="s">
        <v>4096</v>
      </c>
      <c r="D788" s="16" t="s">
        <v>81</v>
      </c>
      <c r="E788" s="17">
        <v>911</v>
      </c>
      <c r="F788" s="33">
        <f>IFERROR(VLOOKUP(E788,Points!$M$2:$O$11,3,TRUE),"")</f>
        <v>70</v>
      </c>
    </row>
    <row r="789" spans="1:6" x14ac:dyDescent="0.25">
      <c r="A789" s="18" t="s">
        <v>4097</v>
      </c>
      <c r="B789" s="14" t="s">
        <v>1994</v>
      </c>
      <c r="C789" s="15" t="s">
        <v>4099</v>
      </c>
      <c r="D789" s="16" t="s">
        <v>184</v>
      </c>
      <c r="E789" s="17">
        <v>1224</v>
      </c>
      <c r="F789" s="33">
        <f>IFERROR(VLOOKUP(E789,Points!$M$2:$O$11,3,TRUE),"")</f>
        <v>60</v>
      </c>
    </row>
    <row r="790" spans="1:6" x14ac:dyDescent="0.25">
      <c r="A790" s="18" t="s">
        <v>4100</v>
      </c>
      <c r="B790" s="14" t="s">
        <v>2012</v>
      </c>
      <c r="C790" s="15" t="s">
        <v>4102</v>
      </c>
      <c r="D790" s="16" t="s">
        <v>35</v>
      </c>
      <c r="E790" s="17">
        <v>262</v>
      </c>
      <c r="F790" s="33">
        <f>IFERROR(VLOOKUP(E790,Points!$M$2:$O$11,3,TRUE),"")</f>
        <v>80</v>
      </c>
    </row>
    <row r="791" spans="1:6" x14ac:dyDescent="0.25">
      <c r="A791" s="18" t="s">
        <v>4103</v>
      </c>
      <c r="B791" s="14" t="s">
        <v>1994</v>
      </c>
      <c r="C791" s="15" t="s">
        <v>4102</v>
      </c>
      <c r="D791" s="16" t="s">
        <v>35</v>
      </c>
      <c r="E791" s="17">
        <v>662</v>
      </c>
      <c r="F791" s="33">
        <f>IFERROR(VLOOKUP(E791,Points!$M$2:$O$11,3,TRUE),"")</f>
        <v>70</v>
      </c>
    </row>
    <row r="792" spans="1:6" x14ac:dyDescent="0.25">
      <c r="A792" s="18" t="s">
        <v>4105</v>
      </c>
      <c r="B792" s="14" t="s">
        <v>1994</v>
      </c>
      <c r="C792" s="15" t="s">
        <v>4107</v>
      </c>
      <c r="D792" s="16" t="s">
        <v>263</v>
      </c>
      <c r="E792" s="17">
        <v>863</v>
      </c>
      <c r="F792" s="33">
        <f>IFERROR(VLOOKUP(E792,Points!$M$2:$O$11,3,TRUE),"")</f>
        <v>70</v>
      </c>
    </row>
    <row r="793" spans="1:6" x14ac:dyDescent="0.25">
      <c r="A793" s="18" t="s">
        <v>4108</v>
      </c>
      <c r="B793" s="14" t="s">
        <v>1994</v>
      </c>
      <c r="C793" s="15" t="s">
        <v>4110</v>
      </c>
      <c r="D793" s="16" t="s">
        <v>221</v>
      </c>
      <c r="E793" s="17">
        <v>262</v>
      </c>
      <c r="F793" s="33">
        <f>IFERROR(VLOOKUP(E793,Points!$M$2:$O$11,3,TRUE),"")</f>
        <v>80</v>
      </c>
    </row>
    <row r="794" spans="1:6" x14ac:dyDescent="0.25">
      <c r="A794" s="18" t="s">
        <v>4111</v>
      </c>
      <c r="B794" s="14" t="s">
        <v>1994</v>
      </c>
      <c r="C794" s="15" t="s">
        <v>4113</v>
      </c>
      <c r="D794" s="16" t="s">
        <v>1</v>
      </c>
      <c r="E794" s="17">
        <v>633</v>
      </c>
      <c r="F794" s="33">
        <f>IFERROR(VLOOKUP(E794,Points!$M$2:$O$11,3,TRUE),"")</f>
        <v>70</v>
      </c>
    </row>
    <row r="795" spans="1:6" x14ac:dyDescent="0.25">
      <c r="A795" s="18" t="s">
        <v>4114</v>
      </c>
      <c r="B795" s="14" t="s">
        <v>1994</v>
      </c>
      <c r="C795" s="15" t="s">
        <v>4116</v>
      </c>
      <c r="D795" s="16" t="s">
        <v>174</v>
      </c>
      <c r="E795" s="17">
        <v>5095</v>
      </c>
      <c r="F795" s="33">
        <f>IFERROR(VLOOKUP(E795,Points!$M$2:$O$11,3,TRUE),"")</f>
        <v>20</v>
      </c>
    </row>
    <row r="796" spans="1:6" x14ac:dyDescent="0.25">
      <c r="A796" s="18" t="s">
        <v>4117</v>
      </c>
      <c r="B796" s="14" t="s">
        <v>1994</v>
      </c>
      <c r="C796" s="15" t="s">
        <v>263</v>
      </c>
      <c r="D796" s="16" t="s">
        <v>292</v>
      </c>
      <c r="E796" s="17">
        <v>1139</v>
      </c>
      <c r="F796" s="33">
        <f>IFERROR(VLOOKUP(E796,Points!$M$2:$O$11,3,TRUE),"")</f>
        <v>60</v>
      </c>
    </row>
    <row r="797" spans="1:6" x14ac:dyDescent="0.25">
      <c r="A797" s="18" t="s">
        <v>4119</v>
      </c>
      <c r="B797" s="14" t="s">
        <v>1994</v>
      </c>
      <c r="C797" s="15" t="s">
        <v>263</v>
      </c>
      <c r="D797" s="16" t="s">
        <v>42</v>
      </c>
      <c r="E797" s="17">
        <v>939</v>
      </c>
      <c r="F797" s="33">
        <f>IFERROR(VLOOKUP(E797,Points!$M$2:$O$11,3,TRUE),"")</f>
        <v>70</v>
      </c>
    </row>
    <row r="798" spans="1:6" x14ac:dyDescent="0.25">
      <c r="A798" s="18" t="s">
        <v>4121</v>
      </c>
      <c r="B798" s="14" t="s">
        <v>2012</v>
      </c>
      <c r="C798" s="15" t="s">
        <v>263</v>
      </c>
      <c r="D798" s="16" t="s">
        <v>133</v>
      </c>
      <c r="E798" s="17">
        <v>7841</v>
      </c>
      <c r="F798" s="33">
        <f>IFERROR(VLOOKUP(E798,Points!$M$2:$O$11,3,TRUE),"")</f>
        <v>20</v>
      </c>
    </row>
    <row r="799" spans="1:6" x14ac:dyDescent="0.25">
      <c r="A799" s="18" t="s">
        <v>4123</v>
      </c>
      <c r="B799" s="14" t="s">
        <v>1994</v>
      </c>
      <c r="C799" s="15" t="s">
        <v>263</v>
      </c>
      <c r="D799" s="16" t="s">
        <v>133</v>
      </c>
      <c r="E799" s="17">
        <v>4029</v>
      </c>
      <c r="F799" s="33">
        <f>IFERROR(VLOOKUP(E799,Points!$M$2:$O$11,3,TRUE),"")</f>
        <v>30</v>
      </c>
    </row>
    <row r="800" spans="1:6" x14ac:dyDescent="0.25">
      <c r="A800" s="18" t="s">
        <v>4125</v>
      </c>
      <c r="B800" s="14" t="s">
        <v>1994</v>
      </c>
      <c r="C800" s="15" t="s">
        <v>4127</v>
      </c>
      <c r="D800" s="16" t="s">
        <v>182</v>
      </c>
      <c r="E800" s="17">
        <v>887</v>
      </c>
      <c r="F800" s="33">
        <f>IFERROR(VLOOKUP(E800,Points!$M$2:$O$11,3,TRUE),"")</f>
        <v>70</v>
      </c>
    </row>
    <row r="801" spans="1:6" x14ac:dyDescent="0.25">
      <c r="A801" s="18" t="s">
        <v>4128</v>
      </c>
      <c r="B801" s="14" t="s">
        <v>1994</v>
      </c>
      <c r="C801" s="15" t="s">
        <v>4130</v>
      </c>
      <c r="D801" s="16" t="s">
        <v>104</v>
      </c>
      <c r="E801" s="17">
        <v>643</v>
      </c>
      <c r="F801" s="33">
        <f>IFERROR(VLOOKUP(E801,Points!$M$2:$O$11,3,TRUE),"")</f>
        <v>70</v>
      </c>
    </row>
    <row r="802" spans="1:6" x14ac:dyDescent="0.25">
      <c r="A802" s="18" t="s">
        <v>4131</v>
      </c>
      <c r="B802" s="14" t="s">
        <v>1994</v>
      </c>
      <c r="C802" s="15" t="s">
        <v>4133</v>
      </c>
      <c r="D802" s="16" t="s">
        <v>17</v>
      </c>
      <c r="E802" s="17">
        <v>2207</v>
      </c>
      <c r="F802" s="33">
        <f>IFERROR(VLOOKUP(E802,Points!$M$2:$O$11,3,TRUE),"")</f>
        <v>40</v>
      </c>
    </row>
    <row r="803" spans="1:6" x14ac:dyDescent="0.25">
      <c r="A803" s="18" t="s">
        <v>4134</v>
      </c>
      <c r="B803" s="14" t="s">
        <v>1989</v>
      </c>
      <c r="C803" s="15" t="s">
        <v>4136</v>
      </c>
      <c r="D803" s="16" t="s">
        <v>220</v>
      </c>
      <c r="E803" s="17">
        <v>66202</v>
      </c>
      <c r="F803" s="33">
        <f>IFERROR(VLOOKUP(E803,Points!$M$2:$O$11,3,TRUE),"")</f>
        <v>0</v>
      </c>
    </row>
    <row r="804" spans="1:6" x14ac:dyDescent="0.25">
      <c r="A804" s="18" t="s">
        <v>4137</v>
      </c>
      <c r="B804" s="14" t="s">
        <v>1994</v>
      </c>
      <c r="C804" s="15" t="s">
        <v>4136</v>
      </c>
      <c r="D804" s="16" t="s">
        <v>220</v>
      </c>
      <c r="E804" s="17">
        <v>3676</v>
      </c>
      <c r="F804" s="33">
        <f>IFERROR(VLOOKUP(E804,Points!$M$2:$O$11,3,TRUE),"")</f>
        <v>30</v>
      </c>
    </row>
    <row r="805" spans="1:6" x14ac:dyDescent="0.25">
      <c r="A805" s="18" t="s">
        <v>4139</v>
      </c>
      <c r="B805" s="14" t="s">
        <v>1994</v>
      </c>
      <c r="C805" s="15" t="s">
        <v>174</v>
      </c>
      <c r="D805" s="16" t="s">
        <v>5</v>
      </c>
      <c r="E805" s="17">
        <v>1162</v>
      </c>
      <c r="F805" s="33">
        <f>IFERROR(VLOOKUP(E805,Points!$M$2:$O$11,3,TRUE),"")</f>
        <v>60</v>
      </c>
    </row>
    <row r="806" spans="1:6" x14ac:dyDescent="0.25">
      <c r="A806" s="18" t="s">
        <v>4141</v>
      </c>
      <c r="B806" s="14" t="s">
        <v>1989</v>
      </c>
      <c r="C806" s="15" t="s">
        <v>174</v>
      </c>
      <c r="D806" s="16" t="s">
        <v>174</v>
      </c>
      <c r="E806" s="17">
        <v>7747</v>
      </c>
      <c r="F806" s="33">
        <f>IFERROR(VLOOKUP(E806,Points!$M$2:$O$11,3,TRUE),"")</f>
        <v>20</v>
      </c>
    </row>
    <row r="807" spans="1:6" x14ac:dyDescent="0.25">
      <c r="A807" s="18" t="s">
        <v>4143</v>
      </c>
      <c r="B807" s="14" t="s">
        <v>1994</v>
      </c>
      <c r="C807" s="15" t="s">
        <v>174</v>
      </c>
      <c r="D807" s="16" t="s">
        <v>174</v>
      </c>
      <c r="E807" s="17">
        <v>2065</v>
      </c>
      <c r="F807" s="33">
        <f>IFERROR(VLOOKUP(E807,Points!$M$2:$O$11,3,TRUE),"")</f>
        <v>40</v>
      </c>
    </row>
    <row r="808" spans="1:6" x14ac:dyDescent="0.25">
      <c r="A808" s="18" t="s">
        <v>4145</v>
      </c>
      <c r="B808" s="14" t="s">
        <v>1994</v>
      </c>
      <c r="C808" s="15" t="s">
        <v>174</v>
      </c>
      <c r="D808" s="16" t="s">
        <v>15</v>
      </c>
      <c r="E808" s="17">
        <v>871</v>
      </c>
      <c r="F808" s="33">
        <f>IFERROR(VLOOKUP(E808,Points!$M$2:$O$11,3,TRUE),"")</f>
        <v>70</v>
      </c>
    </row>
    <row r="809" spans="1:6" x14ac:dyDescent="0.25">
      <c r="A809" s="18" t="s">
        <v>4147</v>
      </c>
      <c r="B809" s="14" t="s">
        <v>1994</v>
      </c>
      <c r="C809" s="15" t="s">
        <v>174</v>
      </c>
      <c r="D809" s="16" t="s">
        <v>96</v>
      </c>
      <c r="E809" s="17">
        <v>1280</v>
      </c>
      <c r="F809" s="33">
        <f>IFERROR(VLOOKUP(E809,Points!$M$2:$O$11,3,TRUE),"")</f>
        <v>60</v>
      </c>
    </row>
    <row r="810" spans="1:6" x14ac:dyDescent="0.25">
      <c r="A810" s="18" t="s">
        <v>4149</v>
      </c>
      <c r="B810" s="14" t="s">
        <v>1994</v>
      </c>
      <c r="C810" s="15" t="s">
        <v>4151</v>
      </c>
      <c r="D810" s="16" t="s">
        <v>89</v>
      </c>
      <c r="E810" s="17">
        <v>869</v>
      </c>
      <c r="F810" s="33">
        <f>IFERROR(VLOOKUP(E810,Points!$M$2:$O$11,3,TRUE),"")</f>
        <v>70</v>
      </c>
    </row>
    <row r="811" spans="1:6" x14ac:dyDescent="0.25">
      <c r="A811" s="18" t="s">
        <v>4152</v>
      </c>
      <c r="B811" s="14" t="s">
        <v>2012</v>
      </c>
      <c r="C811" s="15" t="s">
        <v>4154</v>
      </c>
      <c r="D811" s="16" t="s">
        <v>174</v>
      </c>
      <c r="E811" s="17">
        <v>3398</v>
      </c>
      <c r="F811" s="33">
        <f>IFERROR(VLOOKUP(E811,Points!$M$2:$O$11,3,TRUE),"")</f>
        <v>30</v>
      </c>
    </row>
    <row r="812" spans="1:6" x14ac:dyDescent="0.25">
      <c r="A812" s="18" t="s">
        <v>4155</v>
      </c>
      <c r="B812" s="14" t="s">
        <v>1994</v>
      </c>
      <c r="C812" s="15" t="s">
        <v>4157</v>
      </c>
      <c r="D812" s="16" t="s">
        <v>124</v>
      </c>
      <c r="E812" s="17">
        <v>499</v>
      </c>
      <c r="F812" s="33">
        <f>IFERROR(VLOOKUP(E812,Points!$M$2:$O$11,3,TRUE),"")</f>
        <v>80</v>
      </c>
    </row>
    <row r="813" spans="1:6" x14ac:dyDescent="0.25">
      <c r="A813" s="18" t="s">
        <v>4158</v>
      </c>
      <c r="B813" s="14" t="s">
        <v>1994</v>
      </c>
      <c r="C813" s="15" t="s">
        <v>4157</v>
      </c>
      <c r="D813" s="16" t="s">
        <v>220</v>
      </c>
      <c r="E813" s="17">
        <v>758</v>
      </c>
      <c r="F813" s="33">
        <f>IFERROR(VLOOKUP(E813,Points!$M$2:$O$11,3,TRUE),"")</f>
        <v>70</v>
      </c>
    </row>
    <row r="814" spans="1:6" x14ac:dyDescent="0.25">
      <c r="A814" s="18" t="s">
        <v>4160</v>
      </c>
      <c r="B814" s="14" t="s">
        <v>1994</v>
      </c>
      <c r="C814" s="15" t="s">
        <v>4162</v>
      </c>
      <c r="D814" s="16" t="s">
        <v>5</v>
      </c>
      <c r="E814" s="17">
        <v>599</v>
      </c>
      <c r="F814" s="33">
        <f>IFERROR(VLOOKUP(E814,Points!$M$2:$O$11,3,TRUE),"")</f>
        <v>70</v>
      </c>
    </row>
    <row r="815" spans="1:6" x14ac:dyDescent="0.25">
      <c r="A815" s="18" t="s">
        <v>4163</v>
      </c>
      <c r="B815" s="14" t="s">
        <v>1994</v>
      </c>
      <c r="C815" s="15" t="s">
        <v>4165</v>
      </c>
      <c r="D815" s="16" t="s">
        <v>91</v>
      </c>
      <c r="E815" s="17">
        <v>273</v>
      </c>
      <c r="F815" s="33">
        <f>IFERROR(VLOOKUP(E815,Points!$M$2:$O$11,3,TRUE),"")</f>
        <v>80</v>
      </c>
    </row>
    <row r="816" spans="1:6" x14ac:dyDescent="0.25">
      <c r="A816" s="18" t="s">
        <v>4166</v>
      </c>
      <c r="B816" s="14" t="s">
        <v>2012</v>
      </c>
      <c r="C816" s="15" t="s">
        <v>4168</v>
      </c>
      <c r="D816" s="16" t="s">
        <v>92</v>
      </c>
      <c r="E816" s="17">
        <v>414</v>
      </c>
      <c r="F816" s="33">
        <f>IFERROR(VLOOKUP(E816,Points!$M$2:$O$11,3,TRUE),"")</f>
        <v>80</v>
      </c>
    </row>
    <row r="817" spans="1:6" x14ac:dyDescent="0.25">
      <c r="A817" s="18" t="s">
        <v>4169</v>
      </c>
      <c r="B817" s="14" t="s">
        <v>1989</v>
      </c>
      <c r="C817" s="15" t="s">
        <v>44</v>
      </c>
      <c r="D817" s="16" t="s">
        <v>81</v>
      </c>
      <c r="E817" s="17">
        <v>2527</v>
      </c>
      <c r="F817" s="33">
        <f>IFERROR(VLOOKUP(E817,Points!$M$2:$O$11,3,TRUE),"")</f>
        <v>40</v>
      </c>
    </row>
    <row r="818" spans="1:6" x14ac:dyDescent="0.25">
      <c r="A818" s="18" t="s">
        <v>4171</v>
      </c>
      <c r="B818" s="14" t="s">
        <v>1989</v>
      </c>
      <c r="C818" s="15" t="s">
        <v>4173</v>
      </c>
      <c r="D818" s="16" t="s">
        <v>1991</v>
      </c>
      <c r="E818" s="17">
        <v>17701</v>
      </c>
      <c r="F818" s="33">
        <f>IFERROR(VLOOKUP(E818,Points!$M$2:$O$11,3,TRUE),"")</f>
        <v>0</v>
      </c>
    </row>
    <row r="819" spans="1:6" x14ac:dyDescent="0.25">
      <c r="A819" s="18" t="s">
        <v>4174</v>
      </c>
      <c r="B819" s="14" t="s">
        <v>1994</v>
      </c>
      <c r="C819" s="15" t="s">
        <v>4173</v>
      </c>
      <c r="D819" s="16" t="s">
        <v>210</v>
      </c>
      <c r="E819" s="17">
        <v>1313</v>
      </c>
      <c r="F819" s="33">
        <f>IFERROR(VLOOKUP(E819,Points!$M$2:$O$11,3,TRUE),"")</f>
        <v>60</v>
      </c>
    </row>
    <row r="820" spans="1:6" x14ac:dyDescent="0.25">
      <c r="A820" s="18" t="s">
        <v>4176</v>
      </c>
      <c r="B820" s="14" t="s">
        <v>2012</v>
      </c>
      <c r="C820" s="15" t="s">
        <v>4178</v>
      </c>
      <c r="D820" s="16" t="s">
        <v>81</v>
      </c>
      <c r="E820" s="17">
        <v>894</v>
      </c>
      <c r="F820" s="33">
        <f>IFERROR(VLOOKUP(E820,Points!$M$2:$O$11,3,TRUE),"")</f>
        <v>70</v>
      </c>
    </row>
    <row r="821" spans="1:6" x14ac:dyDescent="0.25">
      <c r="A821" s="18" t="s">
        <v>4179</v>
      </c>
      <c r="B821" s="14" t="s">
        <v>2012</v>
      </c>
      <c r="C821" s="15" t="s">
        <v>4181</v>
      </c>
      <c r="D821" s="16" t="s">
        <v>99</v>
      </c>
      <c r="E821" s="17">
        <v>301</v>
      </c>
      <c r="F821" s="33">
        <f>IFERROR(VLOOKUP(E821,Points!$M$2:$O$11,3,TRUE),"")</f>
        <v>80</v>
      </c>
    </row>
    <row r="822" spans="1:6" x14ac:dyDescent="0.25">
      <c r="A822" s="18" t="s">
        <v>4182</v>
      </c>
      <c r="B822" s="14" t="s">
        <v>1994</v>
      </c>
      <c r="C822" s="15" t="s">
        <v>4184</v>
      </c>
      <c r="D822" s="16" t="s">
        <v>184</v>
      </c>
      <c r="E822" s="17">
        <v>433</v>
      </c>
      <c r="F822" s="33">
        <f>IFERROR(VLOOKUP(E822,Points!$M$2:$O$11,3,TRUE),"")</f>
        <v>80</v>
      </c>
    </row>
    <row r="823" spans="1:6" x14ac:dyDescent="0.25">
      <c r="A823" s="18" t="s">
        <v>4185</v>
      </c>
      <c r="B823" s="14" t="s">
        <v>1994</v>
      </c>
      <c r="C823" s="15" t="s">
        <v>4187</v>
      </c>
      <c r="D823" s="16" t="s">
        <v>38</v>
      </c>
      <c r="E823" s="17">
        <v>411</v>
      </c>
      <c r="F823" s="33">
        <f>IFERROR(VLOOKUP(E823,Points!$M$2:$O$11,3,TRUE),"")</f>
        <v>80</v>
      </c>
    </row>
    <row r="824" spans="1:6" x14ac:dyDescent="0.25">
      <c r="A824" s="18" t="s">
        <v>4188</v>
      </c>
      <c r="B824" s="14" t="s">
        <v>2012</v>
      </c>
      <c r="C824" s="15" t="s">
        <v>4187</v>
      </c>
      <c r="D824" s="16" t="s">
        <v>15</v>
      </c>
      <c r="E824" s="17">
        <v>475</v>
      </c>
      <c r="F824" s="33">
        <f>IFERROR(VLOOKUP(E824,Points!$M$2:$O$11,3,TRUE),"")</f>
        <v>80</v>
      </c>
    </row>
    <row r="825" spans="1:6" x14ac:dyDescent="0.25">
      <c r="A825" s="18" t="s">
        <v>4190</v>
      </c>
      <c r="B825" s="14" t="s">
        <v>2012</v>
      </c>
      <c r="C825" s="15" t="s">
        <v>4192</v>
      </c>
      <c r="D825" s="16" t="s">
        <v>23</v>
      </c>
      <c r="E825" s="17">
        <v>143</v>
      </c>
      <c r="F825" s="33">
        <f>IFERROR(VLOOKUP(E825,Points!$M$2:$O$11,3,TRUE),"")</f>
        <v>100</v>
      </c>
    </row>
    <row r="826" spans="1:6" x14ac:dyDescent="0.25">
      <c r="A826" s="18" t="s">
        <v>4193</v>
      </c>
      <c r="B826" s="14" t="s">
        <v>1994</v>
      </c>
      <c r="C826" s="15" t="s">
        <v>4192</v>
      </c>
      <c r="D826" s="16" t="s">
        <v>23</v>
      </c>
      <c r="E826" s="17">
        <v>362</v>
      </c>
      <c r="F826" s="33">
        <f>IFERROR(VLOOKUP(E826,Points!$M$2:$O$11,3,TRUE),"")</f>
        <v>80</v>
      </c>
    </row>
    <row r="827" spans="1:6" x14ac:dyDescent="0.25">
      <c r="A827" s="18" t="s">
        <v>4195</v>
      </c>
      <c r="B827" s="14" t="s">
        <v>1989</v>
      </c>
      <c r="C827" s="15" t="s">
        <v>111</v>
      </c>
      <c r="D827" s="16" t="s">
        <v>111</v>
      </c>
      <c r="E827" s="17">
        <v>100185</v>
      </c>
      <c r="F827" s="33">
        <f>IFERROR(VLOOKUP(E827,Points!$M$2:$O$11,3,TRUE),"")</f>
        <v>0</v>
      </c>
    </row>
    <row r="828" spans="1:6" x14ac:dyDescent="0.25">
      <c r="A828" s="18" t="s">
        <v>4197</v>
      </c>
      <c r="B828" s="14" t="s">
        <v>2012</v>
      </c>
      <c r="C828" s="15" t="s">
        <v>4199</v>
      </c>
      <c r="D828" s="16" t="s">
        <v>1991</v>
      </c>
      <c r="E828" s="17">
        <v>4509</v>
      </c>
      <c r="F828" s="33">
        <f>IFERROR(VLOOKUP(E828,Points!$M$2:$O$11,3,TRUE),"")</f>
        <v>30</v>
      </c>
    </row>
    <row r="829" spans="1:6" x14ac:dyDescent="0.25">
      <c r="A829" s="18" t="s">
        <v>4200</v>
      </c>
      <c r="B829" s="14" t="s">
        <v>1994</v>
      </c>
      <c r="C829" s="15" t="s">
        <v>4199</v>
      </c>
      <c r="D829" s="16" t="s">
        <v>133</v>
      </c>
      <c r="E829" s="17">
        <v>1128</v>
      </c>
      <c r="F829" s="33">
        <f>IFERROR(VLOOKUP(E829,Points!$M$2:$O$11,3,TRUE),"")</f>
        <v>60</v>
      </c>
    </row>
    <row r="830" spans="1:6" x14ac:dyDescent="0.25">
      <c r="A830" s="18" t="s">
        <v>4202</v>
      </c>
      <c r="B830" s="14" t="s">
        <v>1989</v>
      </c>
      <c r="C830" s="15" t="s">
        <v>131</v>
      </c>
      <c r="D830" s="16" t="s">
        <v>131</v>
      </c>
      <c r="E830" s="17">
        <v>2806</v>
      </c>
      <c r="F830" s="33">
        <f>IFERROR(VLOOKUP(E830,Points!$M$2:$O$11,3,TRUE),"")</f>
        <v>40</v>
      </c>
    </row>
    <row r="831" spans="1:6" x14ac:dyDescent="0.25">
      <c r="A831" s="18" t="s">
        <v>4204</v>
      </c>
      <c r="B831" s="14" t="s">
        <v>1994</v>
      </c>
      <c r="C831" s="15" t="s">
        <v>4206</v>
      </c>
      <c r="D831" s="16" t="s">
        <v>184</v>
      </c>
      <c r="E831" s="17">
        <v>369</v>
      </c>
      <c r="F831" s="33">
        <f>IFERROR(VLOOKUP(E831,Points!$M$2:$O$11,3,TRUE),"")</f>
        <v>80</v>
      </c>
    </row>
    <row r="832" spans="1:6" x14ac:dyDescent="0.25">
      <c r="A832" s="18" t="s">
        <v>4207</v>
      </c>
      <c r="B832" s="14" t="s">
        <v>1994</v>
      </c>
      <c r="C832" s="15" t="s">
        <v>4209</v>
      </c>
      <c r="D832" s="16" t="s">
        <v>96</v>
      </c>
      <c r="E832" s="17">
        <v>746</v>
      </c>
      <c r="F832" s="33">
        <f>IFERROR(VLOOKUP(E832,Points!$M$2:$O$11,3,TRUE),"")</f>
        <v>70</v>
      </c>
    </row>
    <row r="833" spans="1:6" x14ac:dyDescent="0.25">
      <c r="A833" s="18" t="s">
        <v>4210</v>
      </c>
      <c r="B833" s="14" t="s">
        <v>1989</v>
      </c>
      <c r="C833" s="15" t="s">
        <v>4212</v>
      </c>
      <c r="D833" s="16" t="s">
        <v>1991</v>
      </c>
      <c r="E833" s="17">
        <v>3976</v>
      </c>
      <c r="F833" s="33">
        <f>IFERROR(VLOOKUP(E833,Points!$M$2:$O$11,3,TRUE),"")</f>
        <v>30</v>
      </c>
    </row>
    <row r="834" spans="1:6" x14ac:dyDescent="0.25">
      <c r="A834" s="18" t="s">
        <v>4213</v>
      </c>
      <c r="B834" s="14" t="s">
        <v>1994</v>
      </c>
      <c r="C834" s="15" t="s">
        <v>4215</v>
      </c>
      <c r="D834" s="16" t="s">
        <v>44</v>
      </c>
      <c r="E834" s="17">
        <v>698</v>
      </c>
      <c r="F834" s="33">
        <f>IFERROR(VLOOKUP(E834,Points!$M$2:$O$11,3,TRUE),"")</f>
        <v>70</v>
      </c>
    </row>
    <row r="835" spans="1:6" x14ac:dyDescent="0.25">
      <c r="A835" s="18" t="s">
        <v>4216</v>
      </c>
      <c r="B835" s="14" t="s">
        <v>1994</v>
      </c>
      <c r="C835" s="15" t="s">
        <v>4218</v>
      </c>
      <c r="D835" s="16" t="s">
        <v>337</v>
      </c>
      <c r="E835" s="17">
        <v>491</v>
      </c>
      <c r="F835" s="33">
        <f>IFERROR(VLOOKUP(E835,Points!$M$2:$O$11,3,TRUE),"")</f>
        <v>80</v>
      </c>
    </row>
    <row r="836" spans="1:6" x14ac:dyDescent="0.25">
      <c r="A836" s="18" t="s">
        <v>4219</v>
      </c>
      <c r="B836" s="14" t="s">
        <v>2012</v>
      </c>
      <c r="C836" s="15" t="s">
        <v>4221</v>
      </c>
      <c r="D836" s="16" t="s">
        <v>210</v>
      </c>
      <c r="E836" s="17">
        <v>7608</v>
      </c>
      <c r="F836" s="33">
        <f>IFERROR(VLOOKUP(E836,Points!$M$2:$O$11,3,TRUE),"")</f>
        <v>20</v>
      </c>
    </row>
    <row r="837" spans="1:6" x14ac:dyDescent="0.25">
      <c r="A837" s="18" t="s">
        <v>4222</v>
      </c>
      <c r="B837" s="14" t="s">
        <v>1994</v>
      </c>
      <c r="C837" s="15" t="s">
        <v>4224</v>
      </c>
      <c r="D837" s="16" t="s">
        <v>75</v>
      </c>
      <c r="E837" s="17">
        <v>985</v>
      </c>
      <c r="F837" s="33">
        <f>IFERROR(VLOOKUP(E837,Points!$M$2:$O$11,3,TRUE),"")</f>
        <v>70</v>
      </c>
    </row>
    <row r="838" spans="1:6" x14ac:dyDescent="0.25">
      <c r="A838" s="18" t="s">
        <v>4225</v>
      </c>
      <c r="B838" s="14" t="s">
        <v>2012</v>
      </c>
      <c r="C838" s="15" t="s">
        <v>4227</v>
      </c>
      <c r="D838" s="16" t="s">
        <v>321</v>
      </c>
      <c r="E838" s="17">
        <v>278</v>
      </c>
      <c r="F838" s="33">
        <f>IFERROR(VLOOKUP(E838,Points!$M$2:$O$11,3,TRUE),"")</f>
        <v>80</v>
      </c>
    </row>
    <row r="839" spans="1:6" x14ac:dyDescent="0.25">
      <c r="A839" s="18" t="s">
        <v>4228</v>
      </c>
      <c r="B839" s="14" t="s">
        <v>1994</v>
      </c>
      <c r="C839" s="15" t="s">
        <v>4227</v>
      </c>
      <c r="D839" s="16" t="s">
        <v>321</v>
      </c>
      <c r="E839" s="17">
        <v>1091</v>
      </c>
      <c r="F839" s="33">
        <f>IFERROR(VLOOKUP(E839,Points!$M$2:$O$11,3,TRUE),"")</f>
        <v>60</v>
      </c>
    </row>
    <row r="840" spans="1:6" x14ac:dyDescent="0.25">
      <c r="A840" s="18" t="s">
        <v>4230</v>
      </c>
      <c r="B840" s="14" t="s">
        <v>1994</v>
      </c>
      <c r="C840" s="15" t="s">
        <v>4227</v>
      </c>
      <c r="D840" s="16" t="s">
        <v>44</v>
      </c>
      <c r="E840" s="17">
        <v>55</v>
      </c>
      <c r="F840" s="33">
        <f>IFERROR(VLOOKUP(E840,Points!$M$2:$O$11,3,TRUE),"")</f>
        <v>100</v>
      </c>
    </row>
    <row r="841" spans="1:6" x14ac:dyDescent="0.25">
      <c r="A841" s="18" t="s">
        <v>4232</v>
      </c>
      <c r="B841" s="14" t="s">
        <v>1994</v>
      </c>
      <c r="C841" s="15" t="s">
        <v>4234</v>
      </c>
      <c r="D841" s="16" t="s">
        <v>25</v>
      </c>
      <c r="E841" s="17">
        <v>1832</v>
      </c>
      <c r="F841" s="33">
        <f>IFERROR(VLOOKUP(E841,Points!$M$2:$O$11,3,TRUE),"")</f>
        <v>50</v>
      </c>
    </row>
    <row r="842" spans="1:6" x14ac:dyDescent="0.25">
      <c r="A842" s="18" t="s">
        <v>4235</v>
      </c>
      <c r="B842" s="14" t="s">
        <v>2012</v>
      </c>
      <c r="C842" s="15" t="s">
        <v>4237</v>
      </c>
      <c r="D842" s="16" t="s">
        <v>77</v>
      </c>
      <c r="E842" s="17">
        <v>486</v>
      </c>
      <c r="F842" s="33">
        <f>IFERROR(VLOOKUP(E842,Points!$M$2:$O$11,3,TRUE),"")</f>
        <v>80</v>
      </c>
    </row>
    <row r="843" spans="1:6" x14ac:dyDescent="0.25">
      <c r="A843" s="18" t="s">
        <v>4238</v>
      </c>
      <c r="B843" s="14" t="s">
        <v>1994</v>
      </c>
      <c r="C843" s="15" t="s">
        <v>4237</v>
      </c>
      <c r="D843" s="16" t="s">
        <v>263</v>
      </c>
      <c r="E843" s="17">
        <v>307</v>
      </c>
      <c r="F843" s="33">
        <f>IFERROR(VLOOKUP(E843,Points!$M$2:$O$11,3,TRUE),"")</f>
        <v>80</v>
      </c>
    </row>
    <row r="844" spans="1:6" x14ac:dyDescent="0.25">
      <c r="A844" s="18" t="s">
        <v>4240</v>
      </c>
      <c r="B844" s="14" t="s">
        <v>1994</v>
      </c>
      <c r="C844" s="15" t="s">
        <v>4242</v>
      </c>
      <c r="D844" s="16" t="s">
        <v>337</v>
      </c>
      <c r="E844" s="17">
        <v>209</v>
      </c>
      <c r="F844" s="33">
        <f>IFERROR(VLOOKUP(E844,Points!$M$2:$O$11,3,TRUE),"")</f>
        <v>100</v>
      </c>
    </row>
    <row r="845" spans="1:6" x14ac:dyDescent="0.25">
      <c r="A845" s="18" t="s">
        <v>4243</v>
      </c>
      <c r="B845" s="14" t="s">
        <v>1994</v>
      </c>
      <c r="C845" s="15" t="s">
        <v>4245</v>
      </c>
      <c r="D845" s="16" t="s">
        <v>89</v>
      </c>
      <c r="E845" s="17">
        <v>2006</v>
      </c>
      <c r="F845" s="33">
        <f>IFERROR(VLOOKUP(E845,Points!$M$2:$O$11,3,TRUE),"")</f>
        <v>40</v>
      </c>
    </row>
    <row r="846" spans="1:6" x14ac:dyDescent="0.25">
      <c r="A846" s="18" t="s">
        <v>4246</v>
      </c>
      <c r="B846" s="14" t="s">
        <v>1994</v>
      </c>
      <c r="C846" s="15" t="s">
        <v>4248</v>
      </c>
      <c r="D846" s="16" t="s">
        <v>23</v>
      </c>
      <c r="E846" s="17">
        <v>313</v>
      </c>
      <c r="F846" s="33">
        <f>IFERROR(VLOOKUP(E846,Points!$M$2:$O$11,3,TRUE),"")</f>
        <v>80</v>
      </c>
    </row>
    <row r="847" spans="1:6" x14ac:dyDescent="0.25">
      <c r="A847" s="18" t="s">
        <v>4249</v>
      </c>
      <c r="B847" s="14" t="s">
        <v>2012</v>
      </c>
      <c r="C847" s="15" t="s">
        <v>4251</v>
      </c>
      <c r="D847" s="16" t="s">
        <v>72</v>
      </c>
      <c r="E847" s="17">
        <v>2225</v>
      </c>
      <c r="F847" s="33">
        <f>IFERROR(VLOOKUP(E847,Points!$M$2:$O$11,3,TRUE),"")</f>
        <v>40</v>
      </c>
    </row>
    <row r="848" spans="1:6" x14ac:dyDescent="0.25">
      <c r="A848" s="18" t="s">
        <v>4252</v>
      </c>
      <c r="B848" s="14" t="s">
        <v>1994</v>
      </c>
      <c r="C848" s="15" t="s">
        <v>4254</v>
      </c>
      <c r="D848" s="16" t="s">
        <v>263</v>
      </c>
      <c r="E848" s="17">
        <v>459</v>
      </c>
      <c r="F848" s="33">
        <f>IFERROR(VLOOKUP(E848,Points!$M$2:$O$11,3,TRUE),"")</f>
        <v>80</v>
      </c>
    </row>
    <row r="849" spans="1:6" x14ac:dyDescent="0.25">
      <c r="A849" s="18" t="s">
        <v>4255</v>
      </c>
      <c r="B849" s="14" t="s">
        <v>1994</v>
      </c>
      <c r="C849" s="15" t="s">
        <v>4257</v>
      </c>
      <c r="D849" s="16" t="s">
        <v>174</v>
      </c>
      <c r="E849" s="17">
        <v>3775</v>
      </c>
      <c r="F849" s="33">
        <f>IFERROR(VLOOKUP(E849,Points!$M$2:$O$11,3,TRUE),"")</f>
        <v>30</v>
      </c>
    </row>
    <row r="850" spans="1:6" x14ac:dyDescent="0.25">
      <c r="A850" s="18" t="s">
        <v>4258</v>
      </c>
      <c r="B850" s="14" t="s">
        <v>1994</v>
      </c>
      <c r="C850" s="15" t="s">
        <v>4260</v>
      </c>
      <c r="D850" s="16" t="s">
        <v>99</v>
      </c>
      <c r="E850" s="17">
        <v>1955</v>
      </c>
      <c r="F850" s="33">
        <f>IFERROR(VLOOKUP(E850,Points!$M$2:$O$11,3,TRUE),"")</f>
        <v>50</v>
      </c>
    </row>
    <row r="851" spans="1:6" x14ac:dyDescent="0.25">
      <c r="A851" s="18" t="s">
        <v>4261</v>
      </c>
      <c r="B851" s="14" t="s">
        <v>2012</v>
      </c>
      <c r="C851" s="15" t="s">
        <v>4263</v>
      </c>
      <c r="D851" s="16" t="s">
        <v>89</v>
      </c>
      <c r="E851" s="17">
        <v>8539</v>
      </c>
      <c r="F851" s="33">
        <f>IFERROR(VLOOKUP(E851,Points!$M$2:$O$11,3,TRUE),"")</f>
        <v>10</v>
      </c>
    </row>
    <row r="852" spans="1:6" x14ac:dyDescent="0.25">
      <c r="A852" s="18" t="s">
        <v>4264</v>
      </c>
      <c r="B852" s="14" t="s">
        <v>1994</v>
      </c>
      <c r="C852" s="15" t="s">
        <v>4266</v>
      </c>
      <c r="D852" s="16" t="s">
        <v>68</v>
      </c>
      <c r="E852" s="17">
        <v>3549</v>
      </c>
      <c r="F852" s="33">
        <f>IFERROR(VLOOKUP(E852,Points!$M$2:$O$11,3,TRUE),"")</f>
        <v>30</v>
      </c>
    </row>
    <row r="853" spans="1:6" x14ac:dyDescent="0.25">
      <c r="A853" s="18" t="s">
        <v>4267</v>
      </c>
      <c r="B853" s="14" t="s">
        <v>2012</v>
      </c>
      <c r="C853" s="15" t="s">
        <v>4269</v>
      </c>
      <c r="D853" s="16" t="s">
        <v>1991</v>
      </c>
      <c r="E853" s="17">
        <v>281</v>
      </c>
      <c r="F853" s="33">
        <f>IFERROR(VLOOKUP(E853,Points!$M$2:$O$11,3,TRUE),"")</f>
        <v>80</v>
      </c>
    </row>
    <row r="854" spans="1:6" x14ac:dyDescent="0.25">
      <c r="A854" s="18" t="s">
        <v>4270</v>
      </c>
      <c r="B854" s="14" t="s">
        <v>1989</v>
      </c>
      <c r="C854" s="15" t="s">
        <v>127</v>
      </c>
      <c r="D854" s="16" t="s">
        <v>127</v>
      </c>
      <c r="E854" s="17">
        <v>51978</v>
      </c>
      <c r="F854" s="33">
        <f>IFERROR(VLOOKUP(E854,Points!$M$2:$O$11,3,TRUE),"")</f>
        <v>0</v>
      </c>
    </row>
    <row r="855" spans="1:6" x14ac:dyDescent="0.25">
      <c r="A855" s="18" t="s">
        <v>4272</v>
      </c>
      <c r="B855" s="14" t="s">
        <v>1989</v>
      </c>
      <c r="C855" s="15" t="s">
        <v>4274</v>
      </c>
      <c r="D855" s="16" t="s">
        <v>74</v>
      </c>
      <c r="E855" s="17">
        <v>3164</v>
      </c>
      <c r="F855" s="33">
        <f>IFERROR(VLOOKUP(E855,Points!$M$2:$O$11,3,TRUE),"")</f>
        <v>30</v>
      </c>
    </row>
    <row r="856" spans="1:6" x14ac:dyDescent="0.25">
      <c r="A856" s="18" t="s">
        <v>4275</v>
      </c>
      <c r="B856" s="14" t="s">
        <v>2012</v>
      </c>
      <c r="C856" s="15" t="s">
        <v>4277</v>
      </c>
      <c r="D856" s="16" t="s">
        <v>96</v>
      </c>
      <c r="E856" s="17">
        <v>715</v>
      </c>
      <c r="F856" s="33">
        <f>IFERROR(VLOOKUP(E856,Points!$M$2:$O$11,3,TRUE),"")</f>
        <v>70</v>
      </c>
    </row>
    <row r="857" spans="1:6" x14ac:dyDescent="0.25">
      <c r="A857" s="18" t="s">
        <v>4278</v>
      </c>
      <c r="B857" s="14" t="s">
        <v>1994</v>
      </c>
      <c r="C857" s="15" t="s">
        <v>38</v>
      </c>
      <c r="D857" s="16" t="s">
        <v>31</v>
      </c>
      <c r="E857" s="17">
        <v>6480</v>
      </c>
      <c r="F857" s="33">
        <f>IFERROR(VLOOKUP(E857,Points!$M$2:$O$11,3,TRUE),"")</f>
        <v>20</v>
      </c>
    </row>
    <row r="858" spans="1:6" x14ac:dyDescent="0.25">
      <c r="A858" s="18" t="s">
        <v>4280</v>
      </c>
      <c r="B858" s="14" t="s">
        <v>1994</v>
      </c>
      <c r="C858" s="15" t="s">
        <v>38</v>
      </c>
      <c r="D858" s="16" t="s">
        <v>15</v>
      </c>
      <c r="E858" s="17">
        <v>445</v>
      </c>
      <c r="F858" s="33">
        <f>IFERROR(VLOOKUP(E858,Points!$M$2:$O$11,3,TRUE),"")</f>
        <v>80</v>
      </c>
    </row>
    <row r="859" spans="1:6" x14ac:dyDescent="0.25">
      <c r="A859" s="18" t="s">
        <v>4282</v>
      </c>
      <c r="B859" s="14" t="s">
        <v>1994</v>
      </c>
      <c r="C859" s="15" t="s">
        <v>38</v>
      </c>
      <c r="D859" s="16" t="s">
        <v>83</v>
      </c>
      <c r="E859" s="17">
        <v>2088</v>
      </c>
      <c r="F859" s="33">
        <f>IFERROR(VLOOKUP(E859,Points!$M$2:$O$11,3,TRUE),"")</f>
        <v>40</v>
      </c>
    </row>
    <row r="860" spans="1:6" x14ac:dyDescent="0.25">
      <c r="A860" s="18" t="s">
        <v>4284</v>
      </c>
      <c r="B860" s="14" t="s">
        <v>1994</v>
      </c>
      <c r="C860" s="15" t="s">
        <v>4286</v>
      </c>
      <c r="D860" s="16" t="s">
        <v>42</v>
      </c>
      <c r="E860" s="17">
        <v>559</v>
      </c>
      <c r="F860" s="33">
        <f>IFERROR(VLOOKUP(E860,Points!$M$2:$O$11,3,TRUE),"")</f>
        <v>70</v>
      </c>
    </row>
    <row r="861" spans="1:6" x14ac:dyDescent="0.25">
      <c r="A861" s="18" t="s">
        <v>4287</v>
      </c>
      <c r="B861" s="14" t="s">
        <v>1994</v>
      </c>
      <c r="C861" s="15" t="s">
        <v>4289</v>
      </c>
      <c r="D861" s="16" t="s">
        <v>15</v>
      </c>
      <c r="E861" s="17">
        <v>1938</v>
      </c>
      <c r="F861" s="33">
        <f>IFERROR(VLOOKUP(E861,Points!$M$2:$O$11,3,TRUE),"")</f>
        <v>50</v>
      </c>
    </row>
    <row r="862" spans="1:6" x14ac:dyDescent="0.25">
      <c r="A862" s="18" t="s">
        <v>4290</v>
      </c>
      <c r="B862" s="14" t="s">
        <v>1994</v>
      </c>
      <c r="C862" s="15" t="s">
        <v>4292</v>
      </c>
      <c r="D862" s="16" t="s">
        <v>83</v>
      </c>
      <c r="E862" s="17">
        <v>2494</v>
      </c>
      <c r="F862" s="33">
        <f>IFERROR(VLOOKUP(E862,Points!$M$2:$O$11,3,TRUE),"")</f>
        <v>40</v>
      </c>
    </row>
    <row r="863" spans="1:6" x14ac:dyDescent="0.25">
      <c r="A863" s="18" t="s">
        <v>4293</v>
      </c>
      <c r="B863" s="14" t="s">
        <v>1994</v>
      </c>
      <c r="C863" s="15" t="s">
        <v>4295</v>
      </c>
      <c r="D863" s="16" t="s">
        <v>152</v>
      </c>
      <c r="E863" s="17">
        <v>1204</v>
      </c>
      <c r="F863" s="33">
        <f>IFERROR(VLOOKUP(E863,Points!$M$2:$O$11,3,TRUE),"")</f>
        <v>60</v>
      </c>
    </row>
    <row r="864" spans="1:6" x14ac:dyDescent="0.25">
      <c r="A864" s="18" t="s">
        <v>4296</v>
      </c>
      <c r="B864" s="14" t="s">
        <v>1994</v>
      </c>
      <c r="C864" s="15" t="s">
        <v>4295</v>
      </c>
      <c r="D864" s="16" t="s">
        <v>23</v>
      </c>
      <c r="E864" s="17">
        <v>1111</v>
      </c>
      <c r="F864" s="33">
        <f>IFERROR(VLOOKUP(E864,Points!$M$2:$O$11,3,TRUE),"")</f>
        <v>60</v>
      </c>
    </row>
    <row r="865" spans="1:6" x14ac:dyDescent="0.25">
      <c r="A865" s="18" t="s">
        <v>4298</v>
      </c>
      <c r="B865" s="14" t="s">
        <v>2012</v>
      </c>
      <c r="C865" s="15" t="s">
        <v>4300</v>
      </c>
      <c r="D865" s="16" t="s">
        <v>35</v>
      </c>
      <c r="E865" s="17">
        <v>3477</v>
      </c>
      <c r="F865" s="33">
        <f>IFERROR(VLOOKUP(E865,Points!$M$2:$O$11,3,TRUE),"")</f>
        <v>30</v>
      </c>
    </row>
    <row r="866" spans="1:6" x14ac:dyDescent="0.25">
      <c r="A866" s="18" t="s">
        <v>4301</v>
      </c>
      <c r="B866" s="14" t="s">
        <v>1989</v>
      </c>
      <c r="C866" s="15" t="s">
        <v>4303</v>
      </c>
      <c r="D866" s="16" t="s">
        <v>83</v>
      </c>
      <c r="E866" s="17">
        <v>8635</v>
      </c>
      <c r="F866" s="33">
        <f>IFERROR(VLOOKUP(E866,Points!$M$2:$O$11,3,TRUE),"")</f>
        <v>10</v>
      </c>
    </row>
    <row r="867" spans="1:6" x14ac:dyDescent="0.25">
      <c r="A867" s="18" t="s">
        <v>4304</v>
      </c>
      <c r="B867" s="14" t="s">
        <v>2012</v>
      </c>
      <c r="C867" s="15" t="s">
        <v>4306</v>
      </c>
      <c r="D867" s="16" t="s">
        <v>1991</v>
      </c>
      <c r="E867" s="17">
        <v>7338</v>
      </c>
      <c r="F867" s="33">
        <f>IFERROR(VLOOKUP(E867,Points!$M$2:$O$11,3,TRUE),"")</f>
        <v>20</v>
      </c>
    </row>
    <row r="868" spans="1:6" x14ac:dyDescent="0.25">
      <c r="A868" s="18" t="s">
        <v>4307</v>
      </c>
      <c r="B868" s="14" t="s">
        <v>1994</v>
      </c>
      <c r="C868" s="15" t="s">
        <v>4309</v>
      </c>
      <c r="D868" s="16" t="s">
        <v>31</v>
      </c>
      <c r="E868" s="17">
        <v>1011</v>
      </c>
      <c r="F868" s="33">
        <f>IFERROR(VLOOKUP(E868,Points!$M$2:$O$11,3,TRUE),"")</f>
        <v>60</v>
      </c>
    </row>
    <row r="869" spans="1:6" x14ac:dyDescent="0.25">
      <c r="A869" s="18" t="s">
        <v>4310</v>
      </c>
      <c r="B869" s="14" t="s">
        <v>1994</v>
      </c>
      <c r="C869" s="15" t="s">
        <v>4312</v>
      </c>
      <c r="D869" s="16" t="s">
        <v>212</v>
      </c>
      <c r="E869" s="17">
        <v>941</v>
      </c>
      <c r="F869" s="33">
        <f>IFERROR(VLOOKUP(E869,Points!$M$2:$O$11,3,TRUE),"")</f>
        <v>70</v>
      </c>
    </row>
    <row r="870" spans="1:6" x14ac:dyDescent="0.25">
      <c r="A870" s="18" t="s">
        <v>4313</v>
      </c>
      <c r="B870" s="14" t="s">
        <v>1989</v>
      </c>
      <c r="C870" s="15" t="s">
        <v>4315</v>
      </c>
      <c r="D870" s="16" t="s">
        <v>174</v>
      </c>
      <c r="E870" s="17">
        <v>6693</v>
      </c>
      <c r="F870" s="33">
        <f>IFERROR(VLOOKUP(E870,Points!$M$2:$O$11,3,TRUE),"")</f>
        <v>20</v>
      </c>
    </row>
    <row r="871" spans="1:6" x14ac:dyDescent="0.25">
      <c r="A871" s="18" t="s">
        <v>4316</v>
      </c>
      <c r="B871" s="14" t="s">
        <v>1994</v>
      </c>
      <c r="C871" s="15" t="s">
        <v>4315</v>
      </c>
      <c r="D871" s="16" t="s">
        <v>174</v>
      </c>
      <c r="E871" s="17">
        <v>2215</v>
      </c>
      <c r="F871" s="33">
        <f>IFERROR(VLOOKUP(E871,Points!$M$2:$O$11,3,TRUE),"")</f>
        <v>40</v>
      </c>
    </row>
    <row r="872" spans="1:6" x14ac:dyDescent="0.25">
      <c r="A872" s="18" t="s">
        <v>4318</v>
      </c>
      <c r="B872" s="14" t="s">
        <v>2012</v>
      </c>
      <c r="C872" s="15" t="s">
        <v>4320</v>
      </c>
      <c r="D872" s="16" t="s">
        <v>186</v>
      </c>
      <c r="E872" s="17">
        <v>1124</v>
      </c>
      <c r="F872" s="33">
        <f>IFERROR(VLOOKUP(E872,Points!$M$2:$O$11,3,TRUE),"")</f>
        <v>60</v>
      </c>
    </row>
    <row r="873" spans="1:6" x14ac:dyDescent="0.25">
      <c r="A873" s="18" t="s">
        <v>4321</v>
      </c>
      <c r="B873" s="14" t="s">
        <v>1994</v>
      </c>
      <c r="C873" s="15" t="s">
        <v>4323</v>
      </c>
      <c r="D873" s="16" t="s">
        <v>186</v>
      </c>
      <c r="E873" s="17">
        <v>678</v>
      </c>
      <c r="F873" s="33">
        <f>IFERROR(VLOOKUP(E873,Points!$M$2:$O$11,3,TRUE),"")</f>
        <v>70</v>
      </c>
    </row>
    <row r="874" spans="1:6" x14ac:dyDescent="0.25">
      <c r="A874" s="18" t="s">
        <v>4324</v>
      </c>
      <c r="B874" s="14" t="s">
        <v>1994</v>
      </c>
      <c r="C874" s="15" t="s">
        <v>4326</v>
      </c>
      <c r="D874" s="16" t="s">
        <v>29</v>
      </c>
      <c r="E874" s="17">
        <v>1132</v>
      </c>
      <c r="F874" s="33">
        <f>IFERROR(VLOOKUP(E874,Points!$M$2:$O$11,3,TRUE),"")</f>
        <v>60</v>
      </c>
    </row>
    <row r="875" spans="1:6" x14ac:dyDescent="0.25">
      <c r="A875" s="18" t="s">
        <v>4327</v>
      </c>
      <c r="B875" s="14" t="s">
        <v>1994</v>
      </c>
      <c r="C875" s="15" t="s">
        <v>4329</v>
      </c>
      <c r="D875" s="16" t="s">
        <v>124</v>
      </c>
      <c r="E875" s="17">
        <v>1024</v>
      </c>
      <c r="F875" s="33">
        <f>IFERROR(VLOOKUP(E875,Points!$M$2:$O$11,3,TRUE),"")</f>
        <v>60</v>
      </c>
    </row>
    <row r="876" spans="1:6" x14ac:dyDescent="0.25">
      <c r="A876" s="18" t="s">
        <v>4330</v>
      </c>
      <c r="B876" s="14" t="s">
        <v>1994</v>
      </c>
      <c r="C876" s="15" t="s">
        <v>4332</v>
      </c>
      <c r="D876" s="16" t="s">
        <v>224</v>
      </c>
      <c r="E876" s="17">
        <v>838</v>
      </c>
      <c r="F876" s="33">
        <f>IFERROR(VLOOKUP(E876,Points!$M$2:$O$11,3,TRUE),"")</f>
        <v>70</v>
      </c>
    </row>
    <row r="877" spans="1:6" x14ac:dyDescent="0.25">
      <c r="A877" s="18" t="s">
        <v>4333</v>
      </c>
      <c r="B877" s="14" t="s">
        <v>1994</v>
      </c>
      <c r="C877" s="15" t="s">
        <v>4335</v>
      </c>
      <c r="D877" s="16" t="s">
        <v>157</v>
      </c>
      <c r="E877" s="17">
        <v>1764</v>
      </c>
      <c r="F877" s="33">
        <f>IFERROR(VLOOKUP(E877,Points!$M$2:$O$11,3,TRUE),"")</f>
        <v>50</v>
      </c>
    </row>
    <row r="878" spans="1:6" x14ac:dyDescent="0.25">
      <c r="A878" s="18" t="s">
        <v>4336</v>
      </c>
      <c r="B878" s="14" t="s">
        <v>1994</v>
      </c>
      <c r="C878" s="15" t="s">
        <v>4338</v>
      </c>
      <c r="D878" s="16" t="s">
        <v>38</v>
      </c>
      <c r="E878" s="17">
        <v>309</v>
      </c>
      <c r="F878" s="33">
        <f>IFERROR(VLOOKUP(E878,Points!$M$2:$O$11,3,TRUE),"")</f>
        <v>80</v>
      </c>
    </row>
    <row r="879" spans="1:6" x14ac:dyDescent="0.25">
      <c r="A879" s="18" t="s">
        <v>4339</v>
      </c>
      <c r="B879" s="14" t="s">
        <v>1994</v>
      </c>
      <c r="C879" s="15" t="s">
        <v>4341</v>
      </c>
      <c r="D879" s="16" t="s">
        <v>92</v>
      </c>
      <c r="E879" s="17">
        <v>1544</v>
      </c>
      <c r="F879" s="33">
        <f>IFERROR(VLOOKUP(E879,Points!$M$2:$O$11,3,TRUE),"")</f>
        <v>50</v>
      </c>
    </row>
    <row r="880" spans="1:6" x14ac:dyDescent="0.25">
      <c r="A880" s="18" t="s">
        <v>4342</v>
      </c>
      <c r="B880" s="14" t="s">
        <v>1989</v>
      </c>
      <c r="C880" s="15" t="s">
        <v>4344</v>
      </c>
      <c r="D880" s="16" t="s">
        <v>17</v>
      </c>
      <c r="E880" s="17">
        <v>3877</v>
      </c>
      <c r="F880" s="33">
        <f>IFERROR(VLOOKUP(E880,Points!$M$2:$O$11,3,TRUE),"")</f>
        <v>30</v>
      </c>
    </row>
    <row r="881" spans="1:6" x14ac:dyDescent="0.25">
      <c r="A881" s="18" t="s">
        <v>4345</v>
      </c>
      <c r="B881" s="14" t="s">
        <v>1994</v>
      </c>
      <c r="C881" s="15" t="s">
        <v>4347</v>
      </c>
      <c r="D881" s="16" t="s">
        <v>68</v>
      </c>
      <c r="E881" s="17">
        <v>950</v>
      </c>
      <c r="F881" s="33">
        <f>IFERROR(VLOOKUP(E881,Points!$M$2:$O$11,3,TRUE),"")</f>
        <v>70</v>
      </c>
    </row>
    <row r="882" spans="1:6" x14ac:dyDescent="0.25">
      <c r="A882" s="18" t="s">
        <v>4348</v>
      </c>
      <c r="B882" s="14" t="s">
        <v>1994</v>
      </c>
      <c r="C882" s="15" t="s">
        <v>49</v>
      </c>
      <c r="D882" s="16" t="s">
        <v>49</v>
      </c>
      <c r="E882" s="17">
        <v>476</v>
      </c>
      <c r="F882" s="33">
        <f>IFERROR(VLOOKUP(E882,Points!$M$2:$O$11,3,TRUE),"")</f>
        <v>80</v>
      </c>
    </row>
    <row r="883" spans="1:6" x14ac:dyDescent="0.25">
      <c r="A883" s="18" t="s">
        <v>4350</v>
      </c>
      <c r="B883" s="14" t="s">
        <v>2012</v>
      </c>
      <c r="C883" s="15" t="s">
        <v>4352</v>
      </c>
      <c r="D883" s="16" t="s">
        <v>165</v>
      </c>
      <c r="E883" s="17">
        <v>2087</v>
      </c>
      <c r="F883" s="33">
        <f>IFERROR(VLOOKUP(E883,Points!$M$2:$O$11,3,TRUE),"")</f>
        <v>40</v>
      </c>
    </row>
    <row r="884" spans="1:6" x14ac:dyDescent="0.25">
      <c r="A884" s="18" t="s">
        <v>4353</v>
      </c>
      <c r="B884" s="14" t="s">
        <v>1994</v>
      </c>
      <c r="C884" s="15" t="s">
        <v>4355</v>
      </c>
      <c r="D884" s="16" t="s">
        <v>197</v>
      </c>
      <c r="E884" s="17">
        <v>1203</v>
      </c>
      <c r="F884" s="33">
        <f>IFERROR(VLOOKUP(E884,Points!$M$2:$O$11,3,TRUE),"")</f>
        <v>60</v>
      </c>
    </row>
    <row r="885" spans="1:6" x14ac:dyDescent="0.25">
      <c r="A885" s="18" t="s">
        <v>4356</v>
      </c>
      <c r="B885" s="14" t="s">
        <v>1994</v>
      </c>
      <c r="C885" s="15" t="s">
        <v>4358</v>
      </c>
      <c r="D885" s="16" t="s">
        <v>104</v>
      </c>
      <c r="E885" s="17">
        <v>428</v>
      </c>
      <c r="F885" s="33">
        <f>IFERROR(VLOOKUP(E885,Points!$M$2:$O$11,3,TRUE),"")</f>
        <v>80</v>
      </c>
    </row>
    <row r="886" spans="1:6" x14ac:dyDescent="0.25">
      <c r="A886" s="18" t="s">
        <v>4359</v>
      </c>
      <c r="B886" s="14" t="s">
        <v>1994</v>
      </c>
      <c r="C886" s="15" t="s">
        <v>4361</v>
      </c>
      <c r="D886" s="16" t="s">
        <v>220</v>
      </c>
      <c r="E886" s="17">
        <v>773</v>
      </c>
      <c r="F886" s="33">
        <f>IFERROR(VLOOKUP(E886,Points!$M$2:$O$11,3,TRUE),"")</f>
        <v>70</v>
      </c>
    </row>
    <row r="887" spans="1:6" x14ac:dyDescent="0.25">
      <c r="A887" s="18" t="s">
        <v>4362</v>
      </c>
      <c r="B887" s="14" t="s">
        <v>1994</v>
      </c>
      <c r="C887" s="15" t="s">
        <v>4364</v>
      </c>
      <c r="D887" s="16" t="s">
        <v>9</v>
      </c>
      <c r="E887" s="17">
        <v>1270</v>
      </c>
      <c r="F887" s="33">
        <f>IFERROR(VLOOKUP(E887,Points!$M$2:$O$11,3,TRUE),"")</f>
        <v>60</v>
      </c>
    </row>
    <row r="888" spans="1:6" x14ac:dyDescent="0.25">
      <c r="A888" s="18" t="s">
        <v>4365</v>
      </c>
      <c r="B888" s="14" t="s">
        <v>2012</v>
      </c>
      <c r="C888" s="15" t="s">
        <v>4367</v>
      </c>
      <c r="D888" s="16" t="s">
        <v>35</v>
      </c>
      <c r="E888" s="17">
        <v>327</v>
      </c>
      <c r="F888" s="33">
        <f>IFERROR(VLOOKUP(E888,Points!$M$2:$O$11,3,TRUE),"")</f>
        <v>80</v>
      </c>
    </row>
    <row r="889" spans="1:6" x14ac:dyDescent="0.25">
      <c r="A889" s="18" t="s">
        <v>4368</v>
      </c>
      <c r="B889" s="14" t="s">
        <v>1994</v>
      </c>
      <c r="C889" s="15" t="s">
        <v>4367</v>
      </c>
      <c r="D889" s="16" t="s">
        <v>35</v>
      </c>
      <c r="E889" s="17">
        <v>1450</v>
      </c>
      <c r="F889" s="33">
        <f>IFERROR(VLOOKUP(E889,Points!$M$2:$O$11,3,TRUE),"")</f>
        <v>60</v>
      </c>
    </row>
    <row r="890" spans="1:6" x14ac:dyDescent="0.25">
      <c r="A890" s="18" t="s">
        <v>4370</v>
      </c>
      <c r="B890" s="14" t="s">
        <v>1994</v>
      </c>
      <c r="C890" s="15" t="s">
        <v>4372</v>
      </c>
      <c r="D890" s="16" t="s">
        <v>19</v>
      </c>
      <c r="E890" s="17">
        <v>6834</v>
      </c>
      <c r="F890" s="33">
        <f>IFERROR(VLOOKUP(E890,Points!$M$2:$O$11,3,TRUE),"")</f>
        <v>20</v>
      </c>
    </row>
    <row r="891" spans="1:6" x14ac:dyDescent="0.25">
      <c r="A891" s="18" t="s">
        <v>4373</v>
      </c>
      <c r="B891" s="14" t="s">
        <v>1994</v>
      </c>
      <c r="C891" s="15" t="s">
        <v>4372</v>
      </c>
      <c r="D891" s="16" t="s">
        <v>74</v>
      </c>
      <c r="E891" s="17">
        <v>305</v>
      </c>
      <c r="F891" s="33">
        <f>IFERROR(VLOOKUP(E891,Points!$M$2:$O$11,3,TRUE),"")</f>
        <v>80</v>
      </c>
    </row>
    <row r="892" spans="1:6" x14ac:dyDescent="0.25">
      <c r="A892" s="18" t="s">
        <v>4375</v>
      </c>
      <c r="B892" s="14" t="s">
        <v>1994</v>
      </c>
      <c r="C892" s="15" t="s">
        <v>4377</v>
      </c>
      <c r="D892" s="16" t="s">
        <v>81</v>
      </c>
      <c r="E892" s="17">
        <v>1576</v>
      </c>
      <c r="F892" s="33">
        <f>IFERROR(VLOOKUP(E892,Points!$M$2:$O$11,3,TRUE),"")</f>
        <v>50</v>
      </c>
    </row>
    <row r="893" spans="1:6" x14ac:dyDescent="0.25">
      <c r="A893" s="18" t="s">
        <v>4378</v>
      </c>
      <c r="B893" s="14" t="s">
        <v>1994</v>
      </c>
      <c r="C893" s="15" t="s">
        <v>4377</v>
      </c>
      <c r="D893" s="16" t="s">
        <v>9</v>
      </c>
      <c r="E893" s="17">
        <v>1614</v>
      </c>
      <c r="F893" s="33">
        <f>IFERROR(VLOOKUP(E893,Points!$M$2:$O$11,3,TRUE),"")</f>
        <v>50</v>
      </c>
    </row>
    <row r="894" spans="1:6" x14ac:dyDescent="0.25">
      <c r="A894" s="18" t="s">
        <v>4380</v>
      </c>
      <c r="B894" s="14" t="s">
        <v>1994</v>
      </c>
      <c r="C894" s="15" t="s">
        <v>4382</v>
      </c>
      <c r="D894" s="16" t="s">
        <v>19</v>
      </c>
      <c r="E894" s="17">
        <v>9487</v>
      </c>
      <c r="F894" s="33">
        <f>IFERROR(VLOOKUP(E894,Points!$M$2:$O$11,3,TRUE),"")</f>
        <v>10</v>
      </c>
    </row>
    <row r="895" spans="1:6" x14ac:dyDescent="0.25">
      <c r="A895" s="18" t="s">
        <v>4383</v>
      </c>
      <c r="B895" s="14" t="s">
        <v>1994</v>
      </c>
      <c r="C895" s="15" t="s">
        <v>4385</v>
      </c>
      <c r="D895" s="16" t="s">
        <v>12</v>
      </c>
      <c r="E895" s="17">
        <v>747</v>
      </c>
      <c r="F895" s="33">
        <f>IFERROR(VLOOKUP(E895,Points!$M$2:$O$11,3,TRUE),"")</f>
        <v>70</v>
      </c>
    </row>
    <row r="896" spans="1:6" x14ac:dyDescent="0.25">
      <c r="A896" s="18" t="s">
        <v>4386</v>
      </c>
      <c r="B896" s="14" t="s">
        <v>1994</v>
      </c>
      <c r="C896" s="15" t="s">
        <v>4388</v>
      </c>
      <c r="D896" s="16" t="s">
        <v>44</v>
      </c>
      <c r="E896" s="17">
        <v>1662</v>
      </c>
      <c r="F896" s="33">
        <f>IFERROR(VLOOKUP(E896,Points!$M$2:$O$11,3,TRUE),"")</f>
        <v>50</v>
      </c>
    </row>
    <row r="897" spans="1:6" x14ac:dyDescent="0.25">
      <c r="A897" s="18" t="s">
        <v>4389</v>
      </c>
      <c r="B897" s="14" t="s">
        <v>2012</v>
      </c>
      <c r="C897" s="15" t="s">
        <v>4391</v>
      </c>
      <c r="D897" s="16" t="s">
        <v>224</v>
      </c>
      <c r="E897" s="17">
        <v>530</v>
      </c>
      <c r="F897" s="33">
        <f>IFERROR(VLOOKUP(E897,Points!$M$2:$O$11,3,TRUE),"")</f>
        <v>70</v>
      </c>
    </row>
    <row r="898" spans="1:6" x14ac:dyDescent="0.25">
      <c r="A898" s="18" t="s">
        <v>4392</v>
      </c>
      <c r="B898" s="14" t="s">
        <v>1994</v>
      </c>
      <c r="C898" s="15" t="s">
        <v>4391</v>
      </c>
      <c r="D898" s="16" t="s">
        <v>224</v>
      </c>
      <c r="E898" s="17">
        <v>734</v>
      </c>
      <c r="F898" s="33">
        <f>IFERROR(VLOOKUP(E898,Points!$M$2:$O$11,3,TRUE),"")</f>
        <v>70</v>
      </c>
    </row>
    <row r="899" spans="1:6" x14ac:dyDescent="0.25">
      <c r="A899" s="18" t="s">
        <v>4394</v>
      </c>
      <c r="B899" s="14" t="s">
        <v>1994</v>
      </c>
      <c r="C899" s="15" t="s">
        <v>4396</v>
      </c>
      <c r="D899" s="16" t="s">
        <v>58</v>
      </c>
      <c r="E899" s="17">
        <v>1353</v>
      </c>
      <c r="F899" s="33">
        <f>IFERROR(VLOOKUP(E899,Points!$M$2:$O$11,3,TRUE),"")</f>
        <v>60</v>
      </c>
    </row>
    <row r="900" spans="1:6" x14ac:dyDescent="0.25">
      <c r="A900" s="18" t="s">
        <v>4397</v>
      </c>
      <c r="B900" s="14" t="s">
        <v>1994</v>
      </c>
      <c r="C900" s="15" t="s">
        <v>4399</v>
      </c>
      <c r="D900" s="16" t="s">
        <v>292</v>
      </c>
      <c r="E900" s="17">
        <v>286</v>
      </c>
      <c r="F900" s="33">
        <f>IFERROR(VLOOKUP(E900,Points!$M$2:$O$11,3,TRUE),"")</f>
        <v>80</v>
      </c>
    </row>
    <row r="901" spans="1:6" x14ac:dyDescent="0.25">
      <c r="A901" s="18" t="s">
        <v>4400</v>
      </c>
      <c r="B901" s="14" t="s">
        <v>1994</v>
      </c>
      <c r="C901" s="15" t="s">
        <v>4402</v>
      </c>
      <c r="D901" s="16" t="s">
        <v>15</v>
      </c>
      <c r="E901" s="17">
        <v>1149</v>
      </c>
      <c r="F901" s="33">
        <f>IFERROR(VLOOKUP(E901,Points!$M$2:$O$11,3,TRUE),"")</f>
        <v>60</v>
      </c>
    </row>
    <row r="902" spans="1:6" x14ac:dyDescent="0.25">
      <c r="A902" s="18" t="s">
        <v>4403</v>
      </c>
      <c r="B902" s="14" t="s">
        <v>1994</v>
      </c>
      <c r="C902" s="15" t="s">
        <v>4402</v>
      </c>
      <c r="D902" s="16" t="s">
        <v>87</v>
      </c>
      <c r="E902" s="17">
        <v>1529</v>
      </c>
      <c r="F902" s="33">
        <f>IFERROR(VLOOKUP(E902,Points!$M$2:$O$11,3,TRUE),"")</f>
        <v>50</v>
      </c>
    </row>
    <row r="903" spans="1:6" x14ac:dyDescent="0.25">
      <c r="A903" s="18" t="s">
        <v>4405</v>
      </c>
      <c r="B903" s="14" t="s">
        <v>1994</v>
      </c>
      <c r="C903" s="15" t="s">
        <v>4407</v>
      </c>
      <c r="D903" s="16" t="s">
        <v>81</v>
      </c>
      <c r="E903" s="17">
        <v>954</v>
      </c>
      <c r="F903" s="33">
        <f>IFERROR(VLOOKUP(E903,Points!$M$2:$O$11,3,TRUE),"")</f>
        <v>70</v>
      </c>
    </row>
    <row r="904" spans="1:6" x14ac:dyDescent="0.25">
      <c r="A904" s="18" t="s">
        <v>4408</v>
      </c>
      <c r="B904" s="14" t="s">
        <v>1994</v>
      </c>
      <c r="C904" s="15" t="s">
        <v>4410</v>
      </c>
      <c r="D904" s="16" t="s">
        <v>50</v>
      </c>
      <c r="E904" s="17">
        <v>1232</v>
      </c>
      <c r="F904" s="33">
        <f>IFERROR(VLOOKUP(E904,Points!$M$2:$O$11,3,TRUE),"")</f>
        <v>60</v>
      </c>
    </row>
    <row r="905" spans="1:6" x14ac:dyDescent="0.25">
      <c r="A905" s="18" t="s">
        <v>4411</v>
      </c>
      <c r="B905" s="14" t="s">
        <v>1994</v>
      </c>
      <c r="C905" s="15" t="s">
        <v>4413</v>
      </c>
      <c r="D905" s="16" t="s">
        <v>8</v>
      </c>
      <c r="E905" s="17">
        <v>433</v>
      </c>
      <c r="F905" s="33">
        <f>IFERROR(VLOOKUP(E905,Points!$M$2:$O$11,3,TRUE),"")</f>
        <v>80</v>
      </c>
    </row>
    <row r="906" spans="1:6" x14ac:dyDescent="0.25">
      <c r="A906" s="18" t="s">
        <v>4414</v>
      </c>
      <c r="B906" s="14" t="s">
        <v>1994</v>
      </c>
      <c r="C906" s="15" t="s">
        <v>4416</v>
      </c>
      <c r="D906" s="16" t="s">
        <v>12</v>
      </c>
      <c r="E906" s="17">
        <v>1250</v>
      </c>
      <c r="F906" s="33">
        <f>IFERROR(VLOOKUP(E906,Points!$M$2:$O$11,3,TRUE),"")</f>
        <v>60</v>
      </c>
    </row>
    <row r="907" spans="1:6" x14ac:dyDescent="0.25">
      <c r="A907" s="18" t="s">
        <v>4417</v>
      </c>
      <c r="B907" s="14" t="s">
        <v>1994</v>
      </c>
      <c r="C907" s="15" t="s">
        <v>4419</v>
      </c>
      <c r="D907" s="16" t="s">
        <v>17</v>
      </c>
      <c r="E907" s="17">
        <v>541</v>
      </c>
      <c r="F907" s="33">
        <f>IFERROR(VLOOKUP(E907,Points!$M$2:$O$11,3,TRUE),"")</f>
        <v>70</v>
      </c>
    </row>
    <row r="908" spans="1:6" x14ac:dyDescent="0.25">
      <c r="A908" s="18" t="s">
        <v>4420</v>
      </c>
      <c r="B908" s="14" t="s">
        <v>1994</v>
      </c>
      <c r="C908" s="15" t="s">
        <v>4419</v>
      </c>
      <c r="D908" s="16" t="s">
        <v>99</v>
      </c>
      <c r="E908" s="17">
        <v>1238</v>
      </c>
      <c r="F908" s="33">
        <f>IFERROR(VLOOKUP(E908,Points!$M$2:$O$11,3,TRUE),"")</f>
        <v>60</v>
      </c>
    </row>
    <row r="909" spans="1:6" x14ac:dyDescent="0.25">
      <c r="A909" s="18" t="s">
        <v>4422</v>
      </c>
      <c r="B909" s="14" t="s">
        <v>1994</v>
      </c>
      <c r="C909" s="15" t="s">
        <v>4419</v>
      </c>
      <c r="D909" s="16" t="s">
        <v>210</v>
      </c>
      <c r="E909" s="17">
        <v>821</v>
      </c>
      <c r="F909" s="33">
        <f>IFERROR(VLOOKUP(E909,Points!$M$2:$O$11,3,TRUE),"")</f>
        <v>70</v>
      </c>
    </row>
    <row r="910" spans="1:6" x14ac:dyDescent="0.25">
      <c r="A910" s="18" t="s">
        <v>4424</v>
      </c>
      <c r="B910" s="14" t="s">
        <v>1994</v>
      </c>
      <c r="C910" s="15" t="s">
        <v>4419</v>
      </c>
      <c r="D910" s="16" t="s">
        <v>96</v>
      </c>
      <c r="E910" s="17">
        <v>349</v>
      </c>
      <c r="F910" s="33">
        <f>IFERROR(VLOOKUP(E910,Points!$M$2:$O$11,3,TRUE),"")</f>
        <v>80</v>
      </c>
    </row>
    <row r="911" spans="1:6" x14ac:dyDescent="0.25">
      <c r="A911" s="18" t="s">
        <v>4426</v>
      </c>
      <c r="B911" s="14" t="s">
        <v>1994</v>
      </c>
      <c r="C911" s="15" t="s">
        <v>4428</v>
      </c>
      <c r="D911" s="16" t="s">
        <v>182</v>
      </c>
      <c r="E911" s="17">
        <v>2134</v>
      </c>
      <c r="F911" s="33">
        <f>IFERROR(VLOOKUP(E911,Points!$M$2:$O$11,3,TRUE),"")</f>
        <v>40</v>
      </c>
    </row>
    <row r="912" spans="1:6" x14ac:dyDescent="0.25">
      <c r="A912" s="18" t="s">
        <v>4429</v>
      </c>
      <c r="B912" s="14" t="s">
        <v>1994</v>
      </c>
      <c r="C912" s="15" t="s">
        <v>4431</v>
      </c>
      <c r="D912" s="16" t="s">
        <v>17</v>
      </c>
      <c r="E912" s="17">
        <v>764</v>
      </c>
      <c r="F912" s="33">
        <f>IFERROR(VLOOKUP(E912,Points!$M$2:$O$11,3,TRUE),"")</f>
        <v>70</v>
      </c>
    </row>
    <row r="913" spans="1:6" x14ac:dyDescent="0.25">
      <c r="A913" s="18" t="s">
        <v>4432</v>
      </c>
      <c r="B913" s="14" t="s">
        <v>1994</v>
      </c>
      <c r="C913" s="15" t="s">
        <v>4431</v>
      </c>
      <c r="D913" s="16" t="s">
        <v>170</v>
      </c>
      <c r="E913" s="17">
        <v>685</v>
      </c>
      <c r="F913" s="33">
        <f>IFERROR(VLOOKUP(E913,Points!$M$2:$O$11,3,TRUE),"")</f>
        <v>70</v>
      </c>
    </row>
    <row r="914" spans="1:6" x14ac:dyDescent="0.25">
      <c r="A914" s="18" t="s">
        <v>4434</v>
      </c>
      <c r="B914" s="14" t="s">
        <v>1994</v>
      </c>
      <c r="C914" s="15" t="s">
        <v>4431</v>
      </c>
      <c r="D914" s="16" t="s">
        <v>220</v>
      </c>
      <c r="E914" s="17">
        <v>1272</v>
      </c>
      <c r="F914" s="33">
        <f>IFERROR(VLOOKUP(E914,Points!$M$2:$O$11,3,TRUE),"")</f>
        <v>60</v>
      </c>
    </row>
    <row r="915" spans="1:6" x14ac:dyDescent="0.25">
      <c r="A915" s="18" t="s">
        <v>4436</v>
      </c>
      <c r="B915" s="14" t="s">
        <v>1994</v>
      </c>
      <c r="C915" s="15" t="s">
        <v>4431</v>
      </c>
      <c r="D915" s="16" t="s">
        <v>72</v>
      </c>
      <c r="E915" s="17">
        <v>2947</v>
      </c>
      <c r="F915" s="33">
        <f>IFERROR(VLOOKUP(E915,Points!$M$2:$O$11,3,TRUE),"")</f>
        <v>40</v>
      </c>
    </row>
    <row r="916" spans="1:6" x14ac:dyDescent="0.25">
      <c r="A916" s="18" t="s">
        <v>4438</v>
      </c>
      <c r="B916" s="14" t="s">
        <v>2012</v>
      </c>
      <c r="C916" s="15" t="s">
        <v>4440</v>
      </c>
      <c r="D916" s="16" t="s">
        <v>35</v>
      </c>
      <c r="E916" s="17">
        <v>157</v>
      </c>
      <c r="F916" s="33">
        <f>IFERROR(VLOOKUP(E916,Points!$M$2:$O$11,3,TRUE),"")</f>
        <v>100</v>
      </c>
    </row>
    <row r="917" spans="1:6" x14ac:dyDescent="0.25">
      <c r="A917" s="18" t="s">
        <v>4441</v>
      </c>
      <c r="B917" s="14" t="s">
        <v>1994</v>
      </c>
      <c r="C917" s="15" t="s">
        <v>75</v>
      </c>
      <c r="D917" s="16" t="s">
        <v>292</v>
      </c>
      <c r="E917" s="17">
        <v>321</v>
      </c>
      <c r="F917" s="33">
        <f>IFERROR(VLOOKUP(E917,Points!$M$2:$O$11,3,TRUE),"")</f>
        <v>80</v>
      </c>
    </row>
    <row r="918" spans="1:6" x14ac:dyDescent="0.25">
      <c r="A918" s="18" t="s">
        <v>4443</v>
      </c>
      <c r="B918" s="14" t="s">
        <v>1994</v>
      </c>
      <c r="C918" s="15" t="s">
        <v>75</v>
      </c>
      <c r="D918" s="16" t="s">
        <v>184</v>
      </c>
      <c r="E918" s="17">
        <v>249</v>
      </c>
      <c r="F918" s="33">
        <f>IFERROR(VLOOKUP(E918,Points!$M$2:$O$11,3,TRUE),"")</f>
        <v>100</v>
      </c>
    </row>
    <row r="919" spans="1:6" x14ac:dyDescent="0.25">
      <c r="A919" s="18" t="s">
        <v>4445</v>
      </c>
      <c r="B919" s="14" t="s">
        <v>1994</v>
      </c>
      <c r="C919" s="15" t="s">
        <v>75</v>
      </c>
      <c r="D919" s="16" t="s">
        <v>163</v>
      </c>
      <c r="E919" s="17">
        <v>165</v>
      </c>
      <c r="F919" s="33">
        <f>IFERROR(VLOOKUP(E919,Points!$M$2:$O$11,3,TRUE),"")</f>
        <v>100</v>
      </c>
    </row>
    <row r="920" spans="1:6" x14ac:dyDescent="0.25">
      <c r="A920" s="18" t="s">
        <v>4447</v>
      </c>
      <c r="B920" s="14" t="s">
        <v>1994</v>
      </c>
      <c r="C920" s="15" t="s">
        <v>75</v>
      </c>
      <c r="D920" s="16" t="s">
        <v>42</v>
      </c>
      <c r="E920" s="17">
        <v>368</v>
      </c>
      <c r="F920" s="33">
        <f>IFERROR(VLOOKUP(E920,Points!$M$2:$O$11,3,TRUE),"")</f>
        <v>80</v>
      </c>
    </row>
    <row r="921" spans="1:6" x14ac:dyDescent="0.25">
      <c r="A921" s="18" t="s">
        <v>4449</v>
      </c>
      <c r="B921" s="14" t="s">
        <v>1994</v>
      </c>
      <c r="C921" s="15" t="s">
        <v>75</v>
      </c>
      <c r="D921" s="16" t="s">
        <v>76</v>
      </c>
      <c r="E921" s="17">
        <v>1131</v>
      </c>
      <c r="F921" s="33">
        <f>IFERROR(VLOOKUP(E921,Points!$M$2:$O$11,3,TRUE),"")</f>
        <v>60</v>
      </c>
    </row>
    <row r="922" spans="1:6" x14ac:dyDescent="0.25">
      <c r="A922" s="18" t="s">
        <v>4451</v>
      </c>
      <c r="B922" s="14" t="s">
        <v>1994</v>
      </c>
      <c r="C922" s="15" t="s">
        <v>75</v>
      </c>
      <c r="D922" s="16" t="s">
        <v>197</v>
      </c>
      <c r="E922" s="17">
        <v>1128</v>
      </c>
      <c r="F922" s="33">
        <f>IFERROR(VLOOKUP(E922,Points!$M$2:$O$11,3,TRUE),"")</f>
        <v>60</v>
      </c>
    </row>
    <row r="923" spans="1:6" x14ac:dyDescent="0.25">
      <c r="A923" s="18" t="s">
        <v>4453</v>
      </c>
      <c r="B923" s="14" t="s">
        <v>1994</v>
      </c>
      <c r="C923" s="15" t="s">
        <v>75</v>
      </c>
      <c r="D923" s="16" t="s">
        <v>131</v>
      </c>
      <c r="E923" s="17">
        <v>928</v>
      </c>
      <c r="F923" s="33">
        <f>IFERROR(VLOOKUP(E923,Points!$M$2:$O$11,3,TRUE),"")</f>
        <v>70</v>
      </c>
    </row>
    <row r="924" spans="1:6" x14ac:dyDescent="0.25">
      <c r="A924" s="18" t="s">
        <v>4455</v>
      </c>
      <c r="B924" s="14" t="s">
        <v>1994</v>
      </c>
      <c r="C924" s="15" t="s">
        <v>75</v>
      </c>
      <c r="D924" s="16" t="s">
        <v>15</v>
      </c>
      <c r="E924" s="17">
        <v>795</v>
      </c>
      <c r="F924" s="33">
        <f>IFERROR(VLOOKUP(E924,Points!$M$2:$O$11,3,TRUE),"")</f>
        <v>70</v>
      </c>
    </row>
    <row r="925" spans="1:6" x14ac:dyDescent="0.25">
      <c r="A925" s="18" t="s">
        <v>4457</v>
      </c>
      <c r="B925" s="14" t="s">
        <v>1994</v>
      </c>
      <c r="C925" s="15" t="s">
        <v>75</v>
      </c>
      <c r="D925" s="16" t="s">
        <v>124</v>
      </c>
      <c r="E925" s="17">
        <v>2106</v>
      </c>
      <c r="F925" s="33">
        <f>IFERROR(VLOOKUP(E925,Points!$M$2:$O$11,3,TRUE),"")</f>
        <v>40</v>
      </c>
    </row>
    <row r="926" spans="1:6" x14ac:dyDescent="0.25">
      <c r="A926" s="18" t="s">
        <v>4459</v>
      </c>
      <c r="B926" s="14" t="s">
        <v>1994</v>
      </c>
      <c r="C926" s="15" t="s">
        <v>75</v>
      </c>
      <c r="D926" s="16" t="s">
        <v>101</v>
      </c>
      <c r="E926" s="17">
        <v>776</v>
      </c>
      <c r="F926" s="33">
        <f>IFERROR(VLOOKUP(E926,Points!$M$2:$O$11,3,TRUE),"")</f>
        <v>70</v>
      </c>
    </row>
    <row r="927" spans="1:6" x14ac:dyDescent="0.25">
      <c r="A927" s="18" t="s">
        <v>4461</v>
      </c>
      <c r="B927" s="14" t="s">
        <v>1994</v>
      </c>
      <c r="C927" s="15" t="s">
        <v>75</v>
      </c>
      <c r="D927" s="16" t="s">
        <v>68</v>
      </c>
      <c r="E927" s="17">
        <v>2656</v>
      </c>
      <c r="F927" s="33">
        <f>IFERROR(VLOOKUP(E927,Points!$M$2:$O$11,3,TRUE),"")</f>
        <v>40</v>
      </c>
    </row>
    <row r="928" spans="1:6" x14ac:dyDescent="0.25">
      <c r="A928" s="18" t="s">
        <v>4463</v>
      </c>
      <c r="B928" s="14" t="s">
        <v>1994</v>
      </c>
      <c r="C928" s="15" t="s">
        <v>75</v>
      </c>
      <c r="D928" s="16" t="s">
        <v>40</v>
      </c>
      <c r="E928" s="17">
        <v>1596</v>
      </c>
      <c r="F928" s="33">
        <f>IFERROR(VLOOKUP(E928,Points!$M$2:$O$11,3,TRUE),"")</f>
        <v>50</v>
      </c>
    </row>
    <row r="929" spans="1:6" x14ac:dyDescent="0.25">
      <c r="A929" s="18" t="s">
        <v>4465</v>
      </c>
      <c r="B929" s="14" t="s">
        <v>1994</v>
      </c>
      <c r="C929" s="15" t="s">
        <v>4467</v>
      </c>
      <c r="D929" s="16" t="s">
        <v>9</v>
      </c>
      <c r="E929" s="17">
        <v>1570</v>
      </c>
      <c r="F929" s="33">
        <f>IFERROR(VLOOKUP(E929,Points!$M$2:$O$11,3,TRUE),"")</f>
        <v>50</v>
      </c>
    </row>
    <row r="930" spans="1:6" x14ac:dyDescent="0.25">
      <c r="A930" s="18" t="s">
        <v>4468</v>
      </c>
      <c r="B930" s="14" t="s">
        <v>2012</v>
      </c>
      <c r="C930" s="15" t="s">
        <v>4470</v>
      </c>
      <c r="D930" s="16" t="s">
        <v>11</v>
      </c>
      <c r="E930" s="17">
        <v>500</v>
      </c>
      <c r="F930" s="33">
        <f>IFERROR(VLOOKUP(E930,Points!$M$2:$O$11,3,TRUE),"")</f>
        <v>70</v>
      </c>
    </row>
    <row r="931" spans="1:6" x14ac:dyDescent="0.25">
      <c r="A931" s="18" t="s">
        <v>4471</v>
      </c>
      <c r="B931" s="14" t="s">
        <v>1994</v>
      </c>
      <c r="C931" s="15" t="s">
        <v>4470</v>
      </c>
      <c r="D931" s="16" t="s">
        <v>11</v>
      </c>
      <c r="E931" s="17">
        <v>709</v>
      </c>
      <c r="F931" s="33">
        <f>IFERROR(VLOOKUP(E931,Points!$M$2:$O$11,3,TRUE),"")</f>
        <v>70</v>
      </c>
    </row>
    <row r="932" spans="1:6" x14ac:dyDescent="0.25">
      <c r="A932" s="18" t="s">
        <v>4473</v>
      </c>
      <c r="B932" s="14" t="s">
        <v>1994</v>
      </c>
      <c r="C932" s="15" t="s">
        <v>4475</v>
      </c>
      <c r="D932" s="16" t="s">
        <v>44</v>
      </c>
      <c r="E932" s="17">
        <v>678</v>
      </c>
      <c r="F932" s="33">
        <f>IFERROR(VLOOKUP(E932,Points!$M$2:$O$11,3,TRUE),"")</f>
        <v>70</v>
      </c>
    </row>
    <row r="933" spans="1:6" x14ac:dyDescent="0.25">
      <c r="A933" s="18" t="s">
        <v>4476</v>
      </c>
      <c r="B933" s="14" t="s">
        <v>1994</v>
      </c>
      <c r="C933" s="15" t="s">
        <v>4478</v>
      </c>
      <c r="D933" s="16" t="s">
        <v>83</v>
      </c>
      <c r="E933" s="17">
        <v>2717</v>
      </c>
      <c r="F933" s="33">
        <f>IFERROR(VLOOKUP(E933,Points!$M$2:$O$11,3,TRUE),"")</f>
        <v>40</v>
      </c>
    </row>
    <row r="934" spans="1:6" x14ac:dyDescent="0.25">
      <c r="A934" s="18" t="s">
        <v>4479</v>
      </c>
      <c r="B934" s="14" t="s">
        <v>1994</v>
      </c>
      <c r="C934" s="15" t="s">
        <v>4481</v>
      </c>
      <c r="D934" s="16" t="s">
        <v>92</v>
      </c>
      <c r="E934" s="17">
        <v>1085</v>
      </c>
      <c r="F934" s="33">
        <f>IFERROR(VLOOKUP(E934,Points!$M$2:$O$11,3,TRUE),"")</f>
        <v>60</v>
      </c>
    </row>
    <row r="935" spans="1:6" ht="17.25" x14ac:dyDescent="0.25">
      <c r="A935" s="18" t="s">
        <v>4482</v>
      </c>
      <c r="B935" s="14" t="s">
        <v>1994</v>
      </c>
      <c r="C935" s="15" t="s">
        <v>6941</v>
      </c>
      <c r="D935" s="16" t="s">
        <v>44</v>
      </c>
      <c r="E935" s="17">
        <v>944</v>
      </c>
      <c r="F935" s="33">
        <f>IFERROR(VLOOKUP(E935,Points!$M$2:$O$11,3,TRUE),"")</f>
        <v>70</v>
      </c>
    </row>
    <row r="936" spans="1:6" x14ac:dyDescent="0.25">
      <c r="A936" s="18" t="s">
        <v>4484</v>
      </c>
      <c r="B936" s="14" t="s">
        <v>1994</v>
      </c>
      <c r="C936" s="15" t="s">
        <v>4486</v>
      </c>
      <c r="D936" s="16" t="s">
        <v>165</v>
      </c>
      <c r="E936" s="17">
        <v>10733</v>
      </c>
      <c r="F936" s="33">
        <f>IFERROR(VLOOKUP(E936,Points!$M$2:$O$11,3,TRUE),"")</f>
        <v>0</v>
      </c>
    </row>
    <row r="937" spans="1:6" x14ac:dyDescent="0.25">
      <c r="A937" s="18" t="s">
        <v>4487</v>
      </c>
      <c r="B937" s="14" t="s">
        <v>1994</v>
      </c>
      <c r="C937" s="15" t="s">
        <v>4489</v>
      </c>
      <c r="D937" s="16" t="s">
        <v>91</v>
      </c>
      <c r="E937" s="17">
        <v>1160</v>
      </c>
      <c r="F937" s="33">
        <f>IFERROR(VLOOKUP(E937,Points!$M$2:$O$11,3,TRUE),"")</f>
        <v>60</v>
      </c>
    </row>
    <row r="938" spans="1:6" x14ac:dyDescent="0.25">
      <c r="A938" s="18" t="s">
        <v>4490</v>
      </c>
      <c r="B938" s="14" t="s">
        <v>2012</v>
      </c>
      <c r="C938" s="15" t="s">
        <v>4492</v>
      </c>
      <c r="D938" s="16" t="s">
        <v>210</v>
      </c>
      <c r="E938" s="17">
        <v>12168</v>
      </c>
      <c r="F938" s="33">
        <f>IFERROR(VLOOKUP(E938,Points!$M$2:$O$11,3,TRUE),"")</f>
        <v>0</v>
      </c>
    </row>
    <row r="939" spans="1:6" x14ac:dyDescent="0.25">
      <c r="A939" s="18" t="s">
        <v>4493</v>
      </c>
      <c r="B939" s="14" t="s">
        <v>1994</v>
      </c>
      <c r="C939" s="15" t="s">
        <v>4495</v>
      </c>
      <c r="D939" s="16" t="s">
        <v>15</v>
      </c>
      <c r="E939" s="17">
        <v>1542</v>
      </c>
      <c r="F939" s="33">
        <f>IFERROR(VLOOKUP(E939,Points!$M$2:$O$11,3,TRUE),"")</f>
        <v>50</v>
      </c>
    </row>
    <row r="940" spans="1:6" x14ac:dyDescent="0.25">
      <c r="A940" s="18" t="s">
        <v>4496</v>
      </c>
      <c r="B940" s="14" t="s">
        <v>1994</v>
      </c>
      <c r="C940" s="15" t="s">
        <v>4498</v>
      </c>
      <c r="D940" s="16" t="s">
        <v>17</v>
      </c>
      <c r="E940" s="17">
        <v>313</v>
      </c>
      <c r="F940" s="33">
        <f>IFERROR(VLOOKUP(E940,Points!$M$2:$O$11,3,TRUE),"")</f>
        <v>80</v>
      </c>
    </row>
    <row r="941" spans="1:6" x14ac:dyDescent="0.25">
      <c r="A941" s="18" t="s">
        <v>4499</v>
      </c>
      <c r="B941" s="14" t="s">
        <v>1994</v>
      </c>
      <c r="C941" s="15" t="s">
        <v>4501</v>
      </c>
      <c r="D941" s="16" t="s">
        <v>29</v>
      </c>
      <c r="E941" s="17">
        <v>386</v>
      </c>
      <c r="F941" s="33">
        <f>IFERROR(VLOOKUP(E941,Points!$M$2:$O$11,3,TRUE),"")</f>
        <v>80</v>
      </c>
    </row>
    <row r="942" spans="1:6" x14ac:dyDescent="0.25">
      <c r="A942" s="18" t="s">
        <v>4502</v>
      </c>
      <c r="B942" s="14" t="s">
        <v>1994</v>
      </c>
      <c r="C942" s="15" t="s">
        <v>4504</v>
      </c>
      <c r="D942" s="16" t="s">
        <v>224</v>
      </c>
      <c r="E942" s="17">
        <v>1096</v>
      </c>
      <c r="F942" s="33">
        <f>IFERROR(VLOOKUP(E942,Points!$M$2:$O$11,3,TRUE),"")</f>
        <v>60</v>
      </c>
    </row>
    <row r="943" spans="1:6" x14ac:dyDescent="0.25">
      <c r="A943" s="18" t="s">
        <v>4505</v>
      </c>
      <c r="B943" s="14" t="s">
        <v>1994</v>
      </c>
      <c r="C943" s="15" t="s">
        <v>4507</v>
      </c>
      <c r="D943" s="16" t="s">
        <v>224</v>
      </c>
      <c r="E943" s="17">
        <v>5642</v>
      </c>
      <c r="F943" s="33">
        <f>IFERROR(VLOOKUP(E943,Points!$M$2:$O$11,3,TRUE),"")</f>
        <v>20</v>
      </c>
    </row>
    <row r="944" spans="1:6" x14ac:dyDescent="0.25">
      <c r="A944" s="18" t="s">
        <v>4508</v>
      </c>
      <c r="B944" s="14" t="s">
        <v>1994</v>
      </c>
      <c r="C944" s="15" t="s">
        <v>4510</v>
      </c>
      <c r="D944" s="16" t="s">
        <v>9</v>
      </c>
      <c r="E944" s="17">
        <v>1387</v>
      </c>
      <c r="F944" s="33">
        <f>IFERROR(VLOOKUP(E944,Points!$M$2:$O$11,3,TRUE),"")</f>
        <v>60</v>
      </c>
    </row>
    <row r="945" spans="1:6" x14ac:dyDescent="0.25">
      <c r="A945" s="18" t="s">
        <v>4511</v>
      </c>
      <c r="B945" s="14" t="s">
        <v>2012</v>
      </c>
      <c r="C945" s="15" t="s">
        <v>4513</v>
      </c>
      <c r="D945" s="16" t="s">
        <v>1991</v>
      </c>
      <c r="E945" s="17">
        <v>633</v>
      </c>
      <c r="F945" s="33">
        <f>IFERROR(VLOOKUP(E945,Points!$M$2:$O$11,3,TRUE),"")</f>
        <v>70</v>
      </c>
    </row>
    <row r="946" spans="1:6" x14ac:dyDescent="0.25">
      <c r="A946" s="18" t="s">
        <v>4514</v>
      </c>
      <c r="B946" s="14" t="s">
        <v>1989</v>
      </c>
      <c r="C946" s="15" t="s">
        <v>4516</v>
      </c>
      <c r="D946" s="16" t="s">
        <v>12</v>
      </c>
      <c r="E946" s="17">
        <v>3216</v>
      </c>
      <c r="F946" s="33">
        <f>IFERROR(VLOOKUP(E946,Points!$M$2:$O$11,3,TRUE),"")</f>
        <v>30</v>
      </c>
    </row>
    <row r="947" spans="1:6" x14ac:dyDescent="0.25">
      <c r="A947" s="18" t="s">
        <v>4517</v>
      </c>
      <c r="B947" s="14" t="s">
        <v>1994</v>
      </c>
      <c r="C947" s="15" t="s">
        <v>4516</v>
      </c>
      <c r="D947" s="16" t="s">
        <v>12</v>
      </c>
      <c r="E947" s="17">
        <v>3276</v>
      </c>
      <c r="F947" s="33">
        <f>IFERROR(VLOOKUP(E947,Points!$M$2:$O$11,3,TRUE),"")</f>
        <v>30</v>
      </c>
    </row>
    <row r="948" spans="1:6" x14ac:dyDescent="0.25">
      <c r="A948" s="18" t="s">
        <v>4519</v>
      </c>
      <c r="B948" s="14" t="s">
        <v>2012</v>
      </c>
      <c r="C948" s="15" t="s">
        <v>4521</v>
      </c>
      <c r="D948" s="16" t="s">
        <v>35</v>
      </c>
      <c r="E948" s="17">
        <v>297</v>
      </c>
      <c r="F948" s="33">
        <f>IFERROR(VLOOKUP(E948,Points!$M$2:$O$11,3,TRUE),"")</f>
        <v>80</v>
      </c>
    </row>
    <row r="949" spans="1:6" x14ac:dyDescent="0.25">
      <c r="A949" s="18" t="s">
        <v>4522</v>
      </c>
      <c r="B949" s="14" t="s">
        <v>2012</v>
      </c>
      <c r="C949" s="15" t="s">
        <v>4524</v>
      </c>
      <c r="D949" s="16" t="s">
        <v>87</v>
      </c>
      <c r="E949" s="17">
        <v>428</v>
      </c>
      <c r="F949" s="33">
        <f>IFERROR(VLOOKUP(E949,Points!$M$2:$O$11,3,TRUE),"")</f>
        <v>80</v>
      </c>
    </row>
    <row r="950" spans="1:6" x14ac:dyDescent="0.25">
      <c r="A950" s="18" t="s">
        <v>4525</v>
      </c>
      <c r="B950" s="14" t="s">
        <v>2012</v>
      </c>
      <c r="C950" s="15" t="s">
        <v>4527</v>
      </c>
      <c r="D950" s="16" t="s">
        <v>81</v>
      </c>
      <c r="E950" s="17">
        <v>2685</v>
      </c>
      <c r="F950" s="33">
        <f>IFERROR(VLOOKUP(E950,Points!$M$2:$O$11,3,TRUE),"")</f>
        <v>40</v>
      </c>
    </row>
    <row r="951" spans="1:6" x14ac:dyDescent="0.25">
      <c r="A951" s="18" t="s">
        <v>4528</v>
      </c>
      <c r="B951" s="14" t="s">
        <v>1994</v>
      </c>
      <c r="C951" s="15" t="s">
        <v>4527</v>
      </c>
      <c r="D951" s="16" t="s">
        <v>81</v>
      </c>
      <c r="E951" s="17">
        <v>1099</v>
      </c>
      <c r="F951" s="33">
        <f>IFERROR(VLOOKUP(E951,Points!$M$2:$O$11,3,TRUE),"")</f>
        <v>60</v>
      </c>
    </row>
    <row r="952" spans="1:6" x14ac:dyDescent="0.25">
      <c r="A952" s="18" t="s">
        <v>4530</v>
      </c>
      <c r="B952" s="14" t="s">
        <v>2012</v>
      </c>
      <c r="C952" s="15" t="s">
        <v>4532</v>
      </c>
      <c r="D952" s="16" t="s">
        <v>1</v>
      </c>
      <c r="E952" s="17">
        <v>830</v>
      </c>
      <c r="F952" s="33">
        <f>IFERROR(VLOOKUP(E952,Points!$M$2:$O$11,3,TRUE),"")</f>
        <v>70</v>
      </c>
    </row>
    <row r="953" spans="1:6" x14ac:dyDescent="0.25">
      <c r="A953" s="18" t="s">
        <v>4533</v>
      </c>
      <c r="B953" s="14" t="s">
        <v>1994</v>
      </c>
      <c r="C953" s="15" t="s">
        <v>4535</v>
      </c>
      <c r="D953" s="16" t="s">
        <v>249</v>
      </c>
      <c r="E953" s="17">
        <v>177</v>
      </c>
      <c r="F953" s="33">
        <f>IFERROR(VLOOKUP(E953,Points!$M$2:$O$11,3,TRUE),"")</f>
        <v>100</v>
      </c>
    </row>
    <row r="954" spans="1:6" x14ac:dyDescent="0.25">
      <c r="A954" s="18" t="s">
        <v>4536</v>
      </c>
      <c r="B954" s="14" t="s">
        <v>1994</v>
      </c>
      <c r="C954" s="15" t="s">
        <v>4535</v>
      </c>
      <c r="D954" s="16" t="s">
        <v>240</v>
      </c>
      <c r="E954" s="17">
        <v>629</v>
      </c>
      <c r="F954" s="33">
        <f>IFERROR(VLOOKUP(E954,Points!$M$2:$O$11,3,TRUE),"")</f>
        <v>70</v>
      </c>
    </row>
    <row r="955" spans="1:6" x14ac:dyDescent="0.25">
      <c r="A955" s="18" t="s">
        <v>4538</v>
      </c>
      <c r="B955" s="14" t="s">
        <v>1994</v>
      </c>
      <c r="C955" s="15" t="s">
        <v>4540</v>
      </c>
      <c r="D955" s="16" t="s">
        <v>8</v>
      </c>
      <c r="E955" s="17">
        <v>863</v>
      </c>
      <c r="F955" s="33">
        <f>IFERROR(VLOOKUP(E955,Points!$M$2:$O$11,3,TRUE),"")</f>
        <v>70</v>
      </c>
    </row>
    <row r="956" spans="1:6" x14ac:dyDescent="0.25">
      <c r="A956" s="18" t="s">
        <v>4541</v>
      </c>
      <c r="B956" s="14" t="s">
        <v>1994</v>
      </c>
      <c r="C956" s="15" t="s">
        <v>4543</v>
      </c>
      <c r="D956" s="16" t="s">
        <v>124</v>
      </c>
      <c r="E956" s="17">
        <v>311</v>
      </c>
      <c r="F956" s="33">
        <f>IFERROR(VLOOKUP(E956,Points!$M$2:$O$11,3,TRUE),"")</f>
        <v>80</v>
      </c>
    </row>
    <row r="957" spans="1:6" x14ac:dyDescent="0.25">
      <c r="A957" s="18" t="s">
        <v>4544</v>
      </c>
      <c r="B957" s="14" t="s">
        <v>2012</v>
      </c>
      <c r="C957" s="15" t="s">
        <v>4546</v>
      </c>
      <c r="D957" s="16" t="s">
        <v>81</v>
      </c>
      <c r="E957" s="17">
        <v>303</v>
      </c>
      <c r="F957" s="33">
        <f>IFERROR(VLOOKUP(E957,Points!$M$2:$O$11,3,TRUE),"")</f>
        <v>80</v>
      </c>
    </row>
    <row r="958" spans="1:6" x14ac:dyDescent="0.25">
      <c r="A958" s="18" t="s">
        <v>4547</v>
      </c>
      <c r="B958" s="14" t="s">
        <v>1994</v>
      </c>
      <c r="C958" s="15" t="s">
        <v>4546</v>
      </c>
      <c r="D958" s="16" t="s">
        <v>81</v>
      </c>
      <c r="E958" s="17">
        <v>1155</v>
      </c>
      <c r="F958" s="33">
        <f>IFERROR(VLOOKUP(E958,Points!$M$2:$O$11,3,TRUE),"")</f>
        <v>60</v>
      </c>
    </row>
    <row r="959" spans="1:6" x14ac:dyDescent="0.25">
      <c r="A959" s="18" t="s">
        <v>4549</v>
      </c>
      <c r="B959" s="14" t="s">
        <v>1994</v>
      </c>
      <c r="C959" s="15" t="s">
        <v>4551</v>
      </c>
      <c r="D959" s="16" t="s">
        <v>12</v>
      </c>
      <c r="E959" s="17">
        <v>1023</v>
      </c>
      <c r="F959" s="33">
        <f>IFERROR(VLOOKUP(E959,Points!$M$2:$O$11,3,TRUE),"")</f>
        <v>60</v>
      </c>
    </row>
    <row r="960" spans="1:6" x14ac:dyDescent="0.25">
      <c r="A960" s="18" t="s">
        <v>4552</v>
      </c>
      <c r="B960" s="14" t="s">
        <v>1989</v>
      </c>
      <c r="C960" s="15" t="s">
        <v>4554</v>
      </c>
      <c r="D960" s="16" t="s">
        <v>8</v>
      </c>
      <c r="E960" s="17">
        <v>1192</v>
      </c>
      <c r="F960" s="33">
        <f>IFERROR(VLOOKUP(E960,Points!$M$2:$O$11,3,TRUE),"")</f>
        <v>60</v>
      </c>
    </row>
    <row r="961" spans="1:6" x14ac:dyDescent="0.25">
      <c r="A961" s="18" t="s">
        <v>4555</v>
      </c>
      <c r="B961" s="14" t="s">
        <v>1994</v>
      </c>
      <c r="C961" s="15" t="s">
        <v>4554</v>
      </c>
      <c r="D961" s="16" t="s">
        <v>8</v>
      </c>
      <c r="E961" s="17">
        <v>787</v>
      </c>
      <c r="F961" s="33">
        <f>IFERROR(VLOOKUP(E961,Points!$M$2:$O$11,3,TRUE),"")</f>
        <v>70</v>
      </c>
    </row>
    <row r="962" spans="1:6" x14ac:dyDescent="0.25">
      <c r="A962" s="18" t="s">
        <v>4557</v>
      </c>
      <c r="B962" s="14" t="s">
        <v>2012</v>
      </c>
      <c r="C962" s="15" t="s">
        <v>4559</v>
      </c>
      <c r="D962" s="16" t="s">
        <v>91</v>
      </c>
      <c r="E962" s="17">
        <v>116</v>
      </c>
      <c r="F962" s="33">
        <f>IFERROR(VLOOKUP(E962,Points!$M$2:$O$11,3,TRUE),"")</f>
        <v>100</v>
      </c>
    </row>
    <row r="963" spans="1:6" x14ac:dyDescent="0.25">
      <c r="A963" s="18" t="s">
        <v>4560</v>
      </c>
      <c r="B963" s="14" t="s">
        <v>1994</v>
      </c>
      <c r="C963" s="15" t="s">
        <v>4562</v>
      </c>
      <c r="D963" s="16" t="s">
        <v>77</v>
      </c>
      <c r="E963" s="17">
        <v>697</v>
      </c>
      <c r="F963" s="33">
        <f>IFERROR(VLOOKUP(E963,Points!$M$2:$O$11,3,TRUE),"")</f>
        <v>70</v>
      </c>
    </row>
    <row r="964" spans="1:6" x14ac:dyDescent="0.25">
      <c r="A964" s="18" t="s">
        <v>4563</v>
      </c>
      <c r="B964" s="14" t="s">
        <v>2012</v>
      </c>
      <c r="C964" s="15" t="s">
        <v>4565</v>
      </c>
      <c r="D964" s="16" t="s">
        <v>124</v>
      </c>
      <c r="E964" s="17">
        <v>1078</v>
      </c>
      <c r="F964" s="33">
        <f>IFERROR(VLOOKUP(E964,Points!$M$2:$O$11,3,TRUE),"")</f>
        <v>60</v>
      </c>
    </row>
    <row r="965" spans="1:6" x14ac:dyDescent="0.25">
      <c r="A965" s="18" t="s">
        <v>4566</v>
      </c>
      <c r="B965" s="14" t="s">
        <v>1994</v>
      </c>
      <c r="C965" s="15" t="s">
        <v>4565</v>
      </c>
      <c r="D965" s="16" t="s">
        <v>124</v>
      </c>
      <c r="E965" s="17">
        <v>973</v>
      </c>
      <c r="F965" s="33">
        <f>IFERROR(VLOOKUP(E965,Points!$M$2:$O$11,3,TRUE),"")</f>
        <v>70</v>
      </c>
    </row>
    <row r="966" spans="1:6" x14ac:dyDescent="0.25">
      <c r="A966" s="18" t="s">
        <v>4568</v>
      </c>
      <c r="B966" s="14" t="s">
        <v>1994</v>
      </c>
      <c r="C966" s="15" t="s">
        <v>4570</v>
      </c>
      <c r="D966" s="16" t="s">
        <v>76</v>
      </c>
      <c r="E966" s="17">
        <v>1070</v>
      </c>
      <c r="F966" s="33">
        <f>IFERROR(VLOOKUP(E966,Points!$M$2:$O$11,3,TRUE),"")</f>
        <v>60</v>
      </c>
    </row>
    <row r="967" spans="1:6" x14ac:dyDescent="0.25">
      <c r="A967" s="18" t="s">
        <v>4571</v>
      </c>
      <c r="B967" s="14" t="s">
        <v>2012</v>
      </c>
      <c r="C967" s="15" t="s">
        <v>4573</v>
      </c>
      <c r="D967" s="16" t="s">
        <v>131</v>
      </c>
      <c r="E967" s="17">
        <v>2738</v>
      </c>
      <c r="F967" s="33">
        <f>IFERROR(VLOOKUP(E967,Points!$M$2:$O$11,3,TRUE),"")</f>
        <v>40</v>
      </c>
    </row>
    <row r="968" spans="1:6" x14ac:dyDescent="0.25">
      <c r="A968" s="18" t="s">
        <v>4574</v>
      </c>
      <c r="B968" s="14" t="s">
        <v>1994</v>
      </c>
      <c r="C968" s="15" t="s">
        <v>4573</v>
      </c>
      <c r="D968" s="16" t="s">
        <v>131</v>
      </c>
      <c r="E968" s="17">
        <v>1454</v>
      </c>
      <c r="F968" s="33">
        <f>IFERROR(VLOOKUP(E968,Points!$M$2:$O$11,3,TRUE),"")</f>
        <v>60</v>
      </c>
    </row>
    <row r="969" spans="1:6" x14ac:dyDescent="0.25">
      <c r="A969" s="18" t="s">
        <v>4576</v>
      </c>
      <c r="B969" s="14" t="s">
        <v>1994</v>
      </c>
      <c r="C969" s="15" t="s">
        <v>4578</v>
      </c>
      <c r="D969" s="16" t="s">
        <v>44</v>
      </c>
      <c r="E969" s="17">
        <v>1488</v>
      </c>
      <c r="F969" s="33">
        <f>IFERROR(VLOOKUP(E969,Points!$M$2:$O$11,3,TRUE),"")</f>
        <v>60</v>
      </c>
    </row>
    <row r="970" spans="1:6" x14ac:dyDescent="0.25">
      <c r="A970" s="18" t="s">
        <v>4579</v>
      </c>
      <c r="B970" s="14" t="s">
        <v>1994</v>
      </c>
      <c r="C970" s="15" t="s">
        <v>4578</v>
      </c>
      <c r="D970" s="16" t="s">
        <v>72</v>
      </c>
      <c r="E970" s="17">
        <v>1534</v>
      </c>
      <c r="F970" s="33">
        <f>IFERROR(VLOOKUP(E970,Points!$M$2:$O$11,3,TRUE),"")</f>
        <v>50</v>
      </c>
    </row>
    <row r="971" spans="1:6" x14ac:dyDescent="0.25">
      <c r="A971" s="18" t="s">
        <v>4581</v>
      </c>
      <c r="B971" s="14" t="s">
        <v>2012</v>
      </c>
      <c r="C971" s="15" t="s">
        <v>4583</v>
      </c>
      <c r="D971" s="16" t="s">
        <v>44</v>
      </c>
      <c r="E971" s="17">
        <v>491</v>
      </c>
      <c r="F971" s="33">
        <f>IFERROR(VLOOKUP(E971,Points!$M$2:$O$11,3,TRUE),"")</f>
        <v>80</v>
      </c>
    </row>
    <row r="972" spans="1:6" x14ac:dyDescent="0.25">
      <c r="A972" s="18" t="s">
        <v>4584</v>
      </c>
      <c r="B972" s="14" t="s">
        <v>1994</v>
      </c>
      <c r="C972" s="15" t="s">
        <v>4586</v>
      </c>
      <c r="D972" s="16" t="s">
        <v>8</v>
      </c>
      <c r="E972" s="17">
        <v>850</v>
      </c>
      <c r="F972" s="33">
        <f>IFERROR(VLOOKUP(E972,Points!$M$2:$O$11,3,TRUE),"")</f>
        <v>70</v>
      </c>
    </row>
    <row r="973" spans="1:6" x14ac:dyDescent="0.25">
      <c r="A973" s="18" t="s">
        <v>4587</v>
      </c>
      <c r="B973" s="14" t="s">
        <v>1994</v>
      </c>
      <c r="C973" s="15" t="s">
        <v>4589</v>
      </c>
      <c r="D973" s="16" t="s">
        <v>29</v>
      </c>
      <c r="E973" s="17">
        <v>137</v>
      </c>
      <c r="F973" s="33">
        <f>IFERROR(VLOOKUP(E973,Points!$M$2:$O$11,3,TRUE),"")</f>
        <v>100</v>
      </c>
    </row>
    <row r="974" spans="1:6" x14ac:dyDescent="0.25">
      <c r="A974" s="18" t="s">
        <v>4590</v>
      </c>
      <c r="B974" s="14" t="s">
        <v>2012</v>
      </c>
      <c r="C974" s="15" t="s">
        <v>4592</v>
      </c>
      <c r="D974" s="16" t="s">
        <v>146</v>
      </c>
      <c r="E974" s="17">
        <v>131</v>
      </c>
      <c r="F974" s="33">
        <f>IFERROR(VLOOKUP(E974,Points!$M$2:$O$11,3,TRUE),"")</f>
        <v>100</v>
      </c>
    </row>
    <row r="975" spans="1:6" x14ac:dyDescent="0.25">
      <c r="A975" s="18" t="s">
        <v>4593</v>
      </c>
      <c r="B975" s="14" t="s">
        <v>1994</v>
      </c>
      <c r="C975" s="15" t="s">
        <v>4595</v>
      </c>
      <c r="D975" s="16" t="s">
        <v>83</v>
      </c>
      <c r="E975" s="17">
        <v>3653</v>
      </c>
      <c r="F975" s="33">
        <f>IFERROR(VLOOKUP(E975,Points!$M$2:$O$11,3,TRUE),"")</f>
        <v>30</v>
      </c>
    </row>
    <row r="976" spans="1:6" x14ac:dyDescent="0.25">
      <c r="A976" s="18" t="s">
        <v>4596</v>
      </c>
      <c r="B976" s="14" t="s">
        <v>2012</v>
      </c>
      <c r="C976" s="15" t="s">
        <v>4598</v>
      </c>
      <c r="D976" s="16" t="s">
        <v>7</v>
      </c>
      <c r="E976" s="17">
        <v>9625</v>
      </c>
      <c r="F976" s="33">
        <f>IFERROR(VLOOKUP(E976,Points!$M$2:$O$11,3,TRUE),"")</f>
        <v>10</v>
      </c>
    </row>
    <row r="977" spans="1:6" x14ac:dyDescent="0.25">
      <c r="A977" s="18" t="s">
        <v>4599</v>
      </c>
      <c r="B977" s="14" t="s">
        <v>1994</v>
      </c>
      <c r="C977" s="15" t="s">
        <v>4601</v>
      </c>
      <c r="D977" s="16" t="s">
        <v>321</v>
      </c>
      <c r="E977" s="17">
        <v>489</v>
      </c>
      <c r="F977" s="33">
        <f>IFERROR(VLOOKUP(E977,Points!$M$2:$O$11,3,TRUE),"")</f>
        <v>80</v>
      </c>
    </row>
    <row r="978" spans="1:6" x14ac:dyDescent="0.25">
      <c r="A978" s="18" t="s">
        <v>4602</v>
      </c>
      <c r="B978" s="14" t="s">
        <v>1994</v>
      </c>
      <c r="C978" s="15" t="s">
        <v>4604</v>
      </c>
      <c r="D978" s="16" t="s">
        <v>124</v>
      </c>
      <c r="E978" s="17">
        <v>344</v>
      </c>
      <c r="F978" s="33">
        <f>IFERROR(VLOOKUP(E978,Points!$M$2:$O$11,3,TRUE),"")</f>
        <v>80</v>
      </c>
    </row>
    <row r="979" spans="1:6" x14ac:dyDescent="0.25">
      <c r="A979" s="18" t="s">
        <v>4605</v>
      </c>
      <c r="B979" s="14" t="s">
        <v>1994</v>
      </c>
      <c r="C979" s="15" t="s">
        <v>4604</v>
      </c>
      <c r="D979" s="16" t="s">
        <v>91</v>
      </c>
      <c r="E979" s="17">
        <v>405</v>
      </c>
      <c r="F979" s="33">
        <f>IFERROR(VLOOKUP(E979,Points!$M$2:$O$11,3,TRUE),"")</f>
        <v>80</v>
      </c>
    </row>
    <row r="980" spans="1:6" x14ac:dyDescent="0.25">
      <c r="A980" s="18" t="s">
        <v>4607</v>
      </c>
      <c r="B980" s="14" t="s">
        <v>1994</v>
      </c>
      <c r="C980" s="15" t="s">
        <v>4609</v>
      </c>
      <c r="D980" s="16" t="s">
        <v>89</v>
      </c>
      <c r="E980" s="17">
        <v>2081</v>
      </c>
      <c r="F980" s="33">
        <f>IFERROR(VLOOKUP(E980,Points!$M$2:$O$11,3,TRUE),"")</f>
        <v>40</v>
      </c>
    </row>
    <row r="981" spans="1:6" x14ac:dyDescent="0.25">
      <c r="A981" s="18" t="s">
        <v>4610</v>
      </c>
      <c r="B981" s="14" t="s">
        <v>1994</v>
      </c>
      <c r="C981" s="15" t="s">
        <v>4612</v>
      </c>
      <c r="D981" s="16" t="s">
        <v>240</v>
      </c>
      <c r="E981" s="17">
        <v>531</v>
      </c>
      <c r="F981" s="33">
        <f>IFERROR(VLOOKUP(E981,Points!$M$2:$O$11,3,TRUE),"")</f>
        <v>70</v>
      </c>
    </row>
    <row r="982" spans="1:6" ht="17.25" x14ac:dyDescent="0.25">
      <c r="A982" s="18" t="s">
        <v>4613</v>
      </c>
      <c r="B982" s="14" t="s">
        <v>1989</v>
      </c>
      <c r="C982" s="15" t="s">
        <v>6942</v>
      </c>
      <c r="D982" s="16" t="s">
        <v>7</v>
      </c>
      <c r="E982" s="17">
        <v>286785</v>
      </c>
      <c r="F982" s="33">
        <f>IFERROR(VLOOKUP(E982,Points!$M$2:$O$11,3,TRUE),"")</f>
        <v>0</v>
      </c>
    </row>
    <row r="983" spans="1:6" x14ac:dyDescent="0.25">
      <c r="A983" s="18" t="s">
        <v>4615</v>
      </c>
      <c r="B983" s="14" t="s">
        <v>1994</v>
      </c>
      <c r="C983" s="15" t="s">
        <v>4617</v>
      </c>
      <c r="D983" s="16" t="s">
        <v>220</v>
      </c>
      <c r="E983" s="17">
        <v>741</v>
      </c>
      <c r="F983" s="33">
        <f>IFERROR(VLOOKUP(E983,Points!$M$2:$O$11,3,TRUE),"")</f>
        <v>70</v>
      </c>
    </row>
    <row r="984" spans="1:6" x14ac:dyDescent="0.25">
      <c r="A984" s="18" t="s">
        <v>4618</v>
      </c>
      <c r="B984" s="14" t="s">
        <v>2012</v>
      </c>
      <c r="C984" s="15" t="s">
        <v>4620</v>
      </c>
      <c r="D984" s="16" t="s">
        <v>221</v>
      </c>
      <c r="E984" s="17">
        <v>113</v>
      </c>
      <c r="F984" s="33">
        <f>IFERROR(VLOOKUP(E984,Points!$M$2:$O$11,3,TRUE),"")</f>
        <v>100</v>
      </c>
    </row>
    <row r="985" spans="1:6" x14ac:dyDescent="0.25">
      <c r="A985" s="18" t="s">
        <v>4621</v>
      </c>
      <c r="B985" s="14" t="s">
        <v>1994</v>
      </c>
      <c r="C985" s="15" t="s">
        <v>4620</v>
      </c>
      <c r="D985" s="16" t="s">
        <v>221</v>
      </c>
      <c r="E985" s="17">
        <v>602</v>
      </c>
      <c r="F985" s="33">
        <f>IFERROR(VLOOKUP(E985,Points!$M$2:$O$11,3,TRUE),"")</f>
        <v>70</v>
      </c>
    </row>
    <row r="986" spans="1:6" x14ac:dyDescent="0.25">
      <c r="A986" s="18" t="s">
        <v>4623</v>
      </c>
      <c r="B986" s="14" t="s">
        <v>2012</v>
      </c>
      <c r="C986" s="15" t="s">
        <v>4625</v>
      </c>
      <c r="D986" s="16" t="s">
        <v>89</v>
      </c>
      <c r="E986" s="17">
        <v>2616</v>
      </c>
      <c r="F986" s="33">
        <f>IFERROR(VLOOKUP(E986,Points!$M$2:$O$11,3,TRUE),"")</f>
        <v>40</v>
      </c>
    </row>
    <row r="987" spans="1:6" x14ac:dyDescent="0.25">
      <c r="A987" s="18" t="s">
        <v>4626</v>
      </c>
      <c r="B987" s="14" t="s">
        <v>1994</v>
      </c>
      <c r="C987" s="15" t="s">
        <v>4625</v>
      </c>
      <c r="D987" s="16" t="s">
        <v>210</v>
      </c>
      <c r="E987" s="17">
        <v>851</v>
      </c>
      <c r="F987" s="33">
        <f>IFERROR(VLOOKUP(E987,Points!$M$2:$O$11,3,TRUE),"")</f>
        <v>70</v>
      </c>
    </row>
    <row r="988" spans="1:6" x14ac:dyDescent="0.25">
      <c r="A988" s="18" t="s">
        <v>4628</v>
      </c>
      <c r="B988" s="14" t="s">
        <v>1989</v>
      </c>
      <c r="C988" s="15" t="s">
        <v>4630</v>
      </c>
      <c r="D988" s="16" t="s">
        <v>9</v>
      </c>
      <c r="E988" s="17">
        <v>1428</v>
      </c>
      <c r="F988" s="33">
        <f>IFERROR(VLOOKUP(E988,Points!$M$2:$O$11,3,TRUE),"")</f>
        <v>60</v>
      </c>
    </row>
    <row r="989" spans="1:6" x14ac:dyDescent="0.25">
      <c r="A989" s="18" t="s">
        <v>4631</v>
      </c>
      <c r="B989" s="14" t="s">
        <v>1994</v>
      </c>
      <c r="C989" s="15" t="s">
        <v>4633</v>
      </c>
      <c r="D989" s="16" t="s">
        <v>321</v>
      </c>
      <c r="E989" s="17">
        <v>1066</v>
      </c>
      <c r="F989" s="33">
        <f>IFERROR(VLOOKUP(E989,Points!$M$2:$O$11,3,TRUE),"")</f>
        <v>60</v>
      </c>
    </row>
    <row r="990" spans="1:6" x14ac:dyDescent="0.25">
      <c r="A990" s="18" t="s">
        <v>4634</v>
      </c>
      <c r="B990" s="14" t="s">
        <v>1994</v>
      </c>
      <c r="C990" s="15" t="s">
        <v>4633</v>
      </c>
      <c r="D990" s="16" t="s">
        <v>263</v>
      </c>
      <c r="E990" s="17">
        <v>818</v>
      </c>
      <c r="F990" s="33">
        <f>IFERROR(VLOOKUP(E990,Points!$M$2:$O$11,3,TRUE),"")</f>
        <v>70</v>
      </c>
    </row>
    <row r="991" spans="1:6" x14ac:dyDescent="0.25">
      <c r="A991" s="18" t="s">
        <v>4636</v>
      </c>
      <c r="B991" s="14" t="s">
        <v>1994</v>
      </c>
      <c r="C991" s="15" t="s">
        <v>4638</v>
      </c>
      <c r="D991" s="16" t="s">
        <v>68</v>
      </c>
      <c r="E991" s="17">
        <v>629</v>
      </c>
      <c r="F991" s="33">
        <f>IFERROR(VLOOKUP(E991,Points!$M$2:$O$11,3,TRUE),"")</f>
        <v>70</v>
      </c>
    </row>
    <row r="992" spans="1:6" x14ac:dyDescent="0.25">
      <c r="A992" s="18" t="s">
        <v>4639</v>
      </c>
      <c r="B992" s="14" t="s">
        <v>1989</v>
      </c>
      <c r="C992" s="15" t="s">
        <v>99</v>
      </c>
      <c r="D992" s="16" t="s">
        <v>99</v>
      </c>
      <c r="E992" s="17">
        <v>34475</v>
      </c>
      <c r="F992" s="33">
        <f>IFERROR(VLOOKUP(E992,Points!$M$2:$O$11,3,TRUE),"")</f>
        <v>0</v>
      </c>
    </row>
    <row r="993" spans="1:6" x14ac:dyDescent="0.25">
      <c r="A993" s="18" t="s">
        <v>4641</v>
      </c>
      <c r="B993" s="14" t="s">
        <v>1994</v>
      </c>
      <c r="C993" s="15" t="s">
        <v>99</v>
      </c>
      <c r="D993" s="16" t="s">
        <v>99</v>
      </c>
      <c r="E993" s="17">
        <v>1068</v>
      </c>
      <c r="F993" s="33">
        <f>IFERROR(VLOOKUP(E993,Points!$M$2:$O$11,3,TRUE),"")</f>
        <v>60</v>
      </c>
    </row>
    <row r="994" spans="1:6" x14ac:dyDescent="0.25">
      <c r="A994" s="18" t="s">
        <v>4643</v>
      </c>
      <c r="B994" s="14" t="s">
        <v>1994</v>
      </c>
      <c r="C994" s="15" t="s">
        <v>4645</v>
      </c>
      <c r="D994" s="16" t="s">
        <v>99</v>
      </c>
      <c r="E994" s="17">
        <v>2088</v>
      </c>
      <c r="F994" s="33">
        <f>IFERROR(VLOOKUP(E994,Points!$M$2:$O$11,3,TRUE),"")</f>
        <v>40</v>
      </c>
    </row>
    <row r="995" spans="1:6" x14ac:dyDescent="0.25">
      <c r="A995" s="18" t="s">
        <v>4646</v>
      </c>
      <c r="B995" s="14" t="s">
        <v>1994</v>
      </c>
      <c r="C995" s="15" t="s">
        <v>4648</v>
      </c>
      <c r="D995" s="16" t="s">
        <v>186</v>
      </c>
      <c r="E995" s="17">
        <v>710</v>
      </c>
      <c r="F995" s="33">
        <f>IFERROR(VLOOKUP(E995,Points!$M$2:$O$11,3,TRUE),"")</f>
        <v>70</v>
      </c>
    </row>
    <row r="996" spans="1:6" x14ac:dyDescent="0.25">
      <c r="A996" s="18" t="s">
        <v>4649</v>
      </c>
      <c r="B996" s="14" t="s">
        <v>2012</v>
      </c>
      <c r="C996" s="15" t="s">
        <v>4651</v>
      </c>
      <c r="D996" s="16" t="s">
        <v>7</v>
      </c>
      <c r="E996" s="17">
        <v>1419</v>
      </c>
      <c r="F996" s="33">
        <f>IFERROR(VLOOKUP(E996,Points!$M$2:$O$11,3,TRUE),"")</f>
        <v>60</v>
      </c>
    </row>
    <row r="997" spans="1:6" x14ac:dyDescent="0.25">
      <c r="A997" s="18" t="s">
        <v>4652</v>
      </c>
      <c r="B997" s="14" t="s">
        <v>1994</v>
      </c>
      <c r="C997" s="15" t="s">
        <v>4654</v>
      </c>
      <c r="D997" s="16" t="s">
        <v>210</v>
      </c>
      <c r="E997" s="17">
        <v>584</v>
      </c>
      <c r="F997" s="33">
        <f>IFERROR(VLOOKUP(E997,Points!$M$2:$O$11,3,TRUE),"")</f>
        <v>70</v>
      </c>
    </row>
    <row r="998" spans="1:6" x14ac:dyDescent="0.25">
      <c r="A998" s="18" t="s">
        <v>4655</v>
      </c>
      <c r="B998" s="14" t="s">
        <v>1994</v>
      </c>
      <c r="C998" s="15" t="s">
        <v>4657</v>
      </c>
      <c r="D998" s="16" t="s">
        <v>212</v>
      </c>
      <c r="E998" s="17">
        <v>871</v>
      </c>
      <c r="F998" s="33">
        <f>IFERROR(VLOOKUP(E998,Points!$M$2:$O$11,3,TRUE),"")</f>
        <v>70</v>
      </c>
    </row>
    <row r="999" spans="1:6" x14ac:dyDescent="0.25">
      <c r="A999" s="18" t="s">
        <v>4658</v>
      </c>
      <c r="B999" s="14" t="s">
        <v>1994</v>
      </c>
      <c r="C999" s="15" t="s">
        <v>4657</v>
      </c>
      <c r="D999" s="16" t="s">
        <v>99</v>
      </c>
      <c r="E999" s="17">
        <v>764</v>
      </c>
      <c r="F999" s="33">
        <f>IFERROR(VLOOKUP(E999,Points!$M$2:$O$11,3,TRUE),"")</f>
        <v>70</v>
      </c>
    </row>
    <row r="1000" spans="1:6" x14ac:dyDescent="0.25">
      <c r="A1000" s="18" t="s">
        <v>4660</v>
      </c>
      <c r="B1000" s="14" t="s">
        <v>1994</v>
      </c>
      <c r="C1000" s="15" t="s">
        <v>4657</v>
      </c>
      <c r="D1000" s="16" t="s">
        <v>50</v>
      </c>
      <c r="E1000" s="17">
        <v>927</v>
      </c>
      <c r="F1000" s="33">
        <f>IFERROR(VLOOKUP(E1000,Points!$M$2:$O$11,3,TRUE),"")</f>
        <v>70</v>
      </c>
    </row>
    <row r="1001" spans="1:6" x14ac:dyDescent="0.25">
      <c r="A1001" s="18" t="s">
        <v>4662</v>
      </c>
      <c r="B1001" s="14" t="s">
        <v>1994</v>
      </c>
      <c r="C1001" s="15" t="s">
        <v>4664</v>
      </c>
      <c r="D1001" s="16" t="s">
        <v>91</v>
      </c>
      <c r="E1001" s="17">
        <v>340</v>
      </c>
      <c r="F1001" s="33">
        <f>IFERROR(VLOOKUP(E1001,Points!$M$2:$O$11,3,TRUE),"")</f>
        <v>80</v>
      </c>
    </row>
    <row r="1002" spans="1:6" x14ac:dyDescent="0.25">
      <c r="A1002" s="18" t="s">
        <v>4665</v>
      </c>
      <c r="B1002" s="14" t="s">
        <v>1994</v>
      </c>
      <c r="C1002" s="15" t="s">
        <v>4667</v>
      </c>
      <c r="D1002" s="16" t="s">
        <v>212</v>
      </c>
      <c r="E1002" s="17">
        <v>849</v>
      </c>
      <c r="F1002" s="33">
        <f>IFERROR(VLOOKUP(E1002,Points!$M$2:$O$11,3,TRUE),"")</f>
        <v>70</v>
      </c>
    </row>
    <row r="1003" spans="1:6" x14ac:dyDescent="0.25">
      <c r="A1003" s="18" t="s">
        <v>4668</v>
      </c>
      <c r="B1003" s="14" t="s">
        <v>1994</v>
      </c>
      <c r="C1003" s="15" t="s">
        <v>4670</v>
      </c>
      <c r="D1003" s="16" t="s">
        <v>224</v>
      </c>
      <c r="E1003" s="17">
        <v>651</v>
      </c>
      <c r="F1003" s="33">
        <f>IFERROR(VLOOKUP(E1003,Points!$M$2:$O$11,3,TRUE),"")</f>
        <v>70</v>
      </c>
    </row>
    <row r="1004" spans="1:6" x14ac:dyDescent="0.25">
      <c r="A1004" s="18" t="s">
        <v>4671</v>
      </c>
      <c r="B1004" s="14" t="s">
        <v>1994</v>
      </c>
      <c r="C1004" s="15" t="s">
        <v>89</v>
      </c>
      <c r="D1004" s="16" t="s">
        <v>89</v>
      </c>
      <c r="E1004" s="17">
        <v>983</v>
      </c>
      <c r="F1004" s="33">
        <f>IFERROR(VLOOKUP(E1004,Points!$M$2:$O$11,3,TRUE),"")</f>
        <v>70</v>
      </c>
    </row>
    <row r="1005" spans="1:6" x14ac:dyDescent="0.25">
      <c r="A1005" s="18" t="s">
        <v>4673</v>
      </c>
      <c r="B1005" s="14" t="s">
        <v>2012</v>
      </c>
      <c r="C1005" s="15" t="s">
        <v>4675</v>
      </c>
      <c r="D1005" s="16" t="s">
        <v>89</v>
      </c>
      <c r="E1005" s="17">
        <v>1552</v>
      </c>
      <c r="F1005" s="33">
        <f>IFERROR(VLOOKUP(E1005,Points!$M$2:$O$11,3,TRUE),"")</f>
        <v>50</v>
      </c>
    </row>
    <row r="1006" spans="1:6" x14ac:dyDescent="0.25">
      <c r="A1006" s="18" t="s">
        <v>4676</v>
      </c>
      <c r="B1006" s="14" t="s">
        <v>1994</v>
      </c>
      <c r="C1006" s="15" t="s">
        <v>4678</v>
      </c>
      <c r="D1006" s="16" t="s">
        <v>12</v>
      </c>
      <c r="E1006" s="17">
        <v>1138</v>
      </c>
      <c r="F1006" s="33">
        <f>IFERROR(VLOOKUP(E1006,Points!$M$2:$O$11,3,TRUE),"")</f>
        <v>60</v>
      </c>
    </row>
    <row r="1007" spans="1:6" x14ac:dyDescent="0.25">
      <c r="A1007" s="18" t="s">
        <v>4679</v>
      </c>
      <c r="B1007" s="14" t="s">
        <v>1994</v>
      </c>
      <c r="C1007" s="15" t="s">
        <v>4681</v>
      </c>
      <c r="D1007" s="16" t="s">
        <v>104</v>
      </c>
      <c r="E1007" s="17">
        <v>468</v>
      </c>
      <c r="F1007" s="33">
        <f>IFERROR(VLOOKUP(E1007,Points!$M$2:$O$11,3,TRUE),"")</f>
        <v>80</v>
      </c>
    </row>
    <row r="1008" spans="1:6" x14ac:dyDescent="0.25">
      <c r="A1008" s="18" t="s">
        <v>4682</v>
      </c>
      <c r="B1008" s="14" t="s">
        <v>2012</v>
      </c>
      <c r="C1008" s="15" t="s">
        <v>4684</v>
      </c>
      <c r="D1008" s="16" t="s">
        <v>99</v>
      </c>
      <c r="E1008" s="17">
        <v>332</v>
      </c>
      <c r="F1008" s="33">
        <f>IFERROR(VLOOKUP(E1008,Points!$M$2:$O$11,3,TRUE),"")</f>
        <v>80</v>
      </c>
    </row>
    <row r="1009" spans="1:6" x14ac:dyDescent="0.25">
      <c r="A1009" s="18" t="s">
        <v>4685</v>
      </c>
      <c r="B1009" s="14" t="s">
        <v>1994</v>
      </c>
      <c r="C1009" s="15" t="s">
        <v>4687</v>
      </c>
      <c r="D1009" s="16" t="s">
        <v>146</v>
      </c>
      <c r="E1009" s="17">
        <v>511</v>
      </c>
      <c r="F1009" s="33">
        <f>IFERROR(VLOOKUP(E1009,Points!$M$2:$O$11,3,TRUE),"")</f>
        <v>70</v>
      </c>
    </row>
    <row r="1010" spans="1:6" x14ac:dyDescent="0.25">
      <c r="A1010" s="18" t="s">
        <v>4688</v>
      </c>
      <c r="B1010" s="14" t="s">
        <v>1989</v>
      </c>
      <c r="C1010" s="15" t="s">
        <v>152</v>
      </c>
      <c r="D1010" s="16" t="s">
        <v>152</v>
      </c>
      <c r="E1010" s="17">
        <v>11030</v>
      </c>
      <c r="F1010" s="33">
        <f>IFERROR(VLOOKUP(E1010,Points!$M$2:$O$11,3,TRUE),"")</f>
        <v>0</v>
      </c>
    </row>
    <row r="1011" spans="1:6" x14ac:dyDescent="0.25">
      <c r="A1011" s="18" t="s">
        <v>4690</v>
      </c>
      <c r="B1011" s="14" t="s">
        <v>1994</v>
      </c>
      <c r="C1011" s="15" t="s">
        <v>4692</v>
      </c>
      <c r="D1011" s="16" t="s">
        <v>17</v>
      </c>
      <c r="E1011" s="17">
        <v>633</v>
      </c>
      <c r="F1011" s="33">
        <f>IFERROR(VLOOKUP(E1011,Points!$M$2:$O$11,3,TRUE),"")</f>
        <v>70</v>
      </c>
    </row>
    <row r="1012" spans="1:6" x14ac:dyDescent="0.25">
      <c r="A1012" s="18" t="s">
        <v>4693</v>
      </c>
      <c r="B1012" s="14" t="s">
        <v>1994</v>
      </c>
      <c r="C1012" s="15" t="s">
        <v>4692</v>
      </c>
      <c r="D1012" s="16" t="s">
        <v>44</v>
      </c>
      <c r="E1012" s="17">
        <v>447</v>
      </c>
      <c r="F1012" s="33">
        <f>IFERROR(VLOOKUP(E1012,Points!$M$2:$O$11,3,TRUE),"")</f>
        <v>80</v>
      </c>
    </row>
    <row r="1013" spans="1:6" x14ac:dyDescent="0.25">
      <c r="A1013" s="18" t="s">
        <v>4695</v>
      </c>
      <c r="B1013" s="14" t="s">
        <v>1989</v>
      </c>
      <c r="C1013" s="15" t="s">
        <v>4692</v>
      </c>
      <c r="D1013" s="16" t="s">
        <v>1991</v>
      </c>
      <c r="E1013" s="17">
        <v>1307</v>
      </c>
      <c r="F1013" s="33">
        <f>IFERROR(VLOOKUP(E1013,Points!$M$2:$O$11,3,TRUE),"")</f>
        <v>60</v>
      </c>
    </row>
    <row r="1014" spans="1:6" x14ac:dyDescent="0.25">
      <c r="A1014" s="18" t="s">
        <v>4697</v>
      </c>
      <c r="B1014" s="14" t="s">
        <v>1994</v>
      </c>
      <c r="C1014" s="15" t="s">
        <v>4692</v>
      </c>
      <c r="D1014" s="16" t="s">
        <v>87</v>
      </c>
      <c r="E1014" s="17">
        <v>2023</v>
      </c>
      <c r="F1014" s="33">
        <f>IFERROR(VLOOKUP(E1014,Points!$M$2:$O$11,3,TRUE),"")</f>
        <v>40</v>
      </c>
    </row>
    <row r="1015" spans="1:6" x14ac:dyDescent="0.25">
      <c r="A1015" s="18" t="s">
        <v>4699</v>
      </c>
      <c r="B1015" s="14" t="s">
        <v>1989</v>
      </c>
      <c r="C1015" s="15" t="s">
        <v>4701</v>
      </c>
      <c r="D1015" s="16" t="s">
        <v>321</v>
      </c>
      <c r="E1015" s="17">
        <v>1352</v>
      </c>
      <c r="F1015" s="33">
        <f>IFERROR(VLOOKUP(E1015,Points!$M$2:$O$11,3,TRUE),"")</f>
        <v>60</v>
      </c>
    </row>
    <row r="1016" spans="1:6" x14ac:dyDescent="0.25">
      <c r="A1016" s="18" t="s">
        <v>4702</v>
      </c>
      <c r="B1016" s="14" t="s">
        <v>2012</v>
      </c>
      <c r="C1016" s="15" t="s">
        <v>120</v>
      </c>
      <c r="D1016" s="16" t="s">
        <v>321</v>
      </c>
      <c r="E1016" s="17">
        <v>169</v>
      </c>
      <c r="F1016" s="33">
        <f>IFERROR(VLOOKUP(E1016,Points!$M$2:$O$11,3,TRUE),"")</f>
        <v>100</v>
      </c>
    </row>
    <row r="1017" spans="1:6" x14ac:dyDescent="0.25">
      <c r="A1017" s="18" t="s">
        <v>4704</v>
      </c>
      <c r="B1017" s="14" t="s">
        <v>1994</v>
      </c>
      <c r="C1017" s="15" t="s">
        <v>120</v>
      </c>
      <c r="D1017" s="16" t="s">
        <v>321</v>
      </c>
      <c r="E1017" s="17">
        <v>526</v>
      </c>
      <c r="F1017" s="33">
        <f>IFERROR(VLOOKUP(E1017,Points!$M$2:$O$11,3,TRUE),"")</f>
        <v>70</v>
      </c>
    </row>
    <row r="1018" spans="1:6" x14ac:dyDescent="0.25">
      <c r="A1018" s="18" t="s">
        <v>4706</v>
      </c>
      <c r="B1018" s="14" t="s">
        <v>2012</v>
      </c>
      <c r="C1018" s="15" t="s">
        <v>4708</v>
      </c>
      <c r="D1018" s="16" t="s">
        <v>7</v>
      </c>
      <c r="E1018" s="17">
        <v>3897</v>
      </c>
      <c r="F1018" s="33">
        <f>IFERROR(VLOOKUP(E1018,Points!$M$2:$O$11,3,TRUE),"")</f>
        <v>30</v>
      </c>
    </row>
    <row r="1019" spans="1:6" x14ac:dyDescent="0.25">
      <c r="A1019" s="18" t="s">
        <v>4709</v>
      </c>
      <c r="B1019" s="14" t="s">
        <v>1994</v>
      </c>
      <c r="C1019" s="15" t="s">
        <v>4708</v>
      </c>
      <c r="D1019" s="16" t="s">
        <v>1</v>
      </c>
      <c r="E1019" s="17">
        <v>536</v>
      </c>
      <c r="F1019" s="33">
        <f>IFERROR(VLOOKUP(E1019,Points!$M$2:$O$11,3,TRUE),"")</f>
        <v>70</v>
      </c>
    </row>
    <row r="1020" spans="1:6" x14ac:dyDescent="0.25">
      <c r="A1020" s="18" t="s">
        <v>4711</v>
      </c>
      <c r="B1020" s="14" t="s">
        <v>1994</v>
      </c>
      <c r="C1020" s="15" t="s">
        <v>4708</v>
      </c>
      <c r="D1020" s="16" t="s">
        <v>74</v>
      </c>
      <c r="E1020" s="17">
        <v>654</v>
      </c>
      <c r="F1020" s="33">
        <f>IFERROR(VLOOKUP(E1020,Points!$M$2:$O$11,3,TRUE),"")</f>
        <v>70</v>
      </c>
    </row>
    <row r="1021" spans="1:6" ht="17.25" x14ac:dyDescent="0.25">
      <c r="A1021" s="18" t="s">
        <v>4713</v>
      </c>
      <c r="B1021" s="14" t="s">
        <v>1994</v>
      </c>
      <c r="C1021" s="15" t="s">
        <v>6943</v>
      </c>
      <c r="D1021" s="16" t="s">
        <v>157</v>
      </c>
      <c r="E1021" s="17">
        <v>1173</v>
      </c>
      <c r="F1021" s="33">
        <f>IFERROR(VLOOKUP(E1021,Points!$M$2:$O$11,3,TRUE),"")</f>
        <v>60</v>
      </c>
    </row>
    <row r="1022" spans="1:6" x14ac:dyDescent="0.25">
      <c r="A1022" s="18" t="s">
        <v>4715</v>
      </c>
      <c r="B1022" s="14" t="s">
        <v>1989</v>
      </c>
      <c r="C1022" s="15" t="s">
        <v>4717</v>
      </c>
      <c r="D1022" s="16" t="s">
        <v>1991</v>
      </c>
      <c r="E1022" s="17">
        <v>18973</v>
      </c>
      <c r="F1022" s="33">
        <f>IFERROR(VLOOKUP(E1022,Points!$M$2:$O$11,3,TRUE),"")</f>
        <v>0</v>
      </c>
    </row>
    <row r="1023" spans="1:6" x14ac:dyDescent="0.25">
      <c r="A1023" s="18" t="s">
        <v>4718</v>
      </c>
      <c r="B1023" s="14" t="s">
        <v>1994</v>
      </c>
      <c r="C1023" s="15" t="s">
        <v>4717</v>
      </c>
      <c r="D1023" s="16" t="s">
        <v>40</v>
      </c>
      <c r="E1023" s="17">
        <v>769</v>
      </c>
      <c r="F1023" s="33">
        <f>IFERROR(VLOOKUP(E1023,Points!$M$2:$O$11,3,TRUE),"")</f>
        <v>70</v>
      </c>
    </row>
    <row r="1024" spans="1:6" x14ac:dyDescent="0.25">
      <c r="A1024" s="18" t="s">
        <v>4720</v>
      </c>
      <c r="B1024" s="14" t="s">
        <v>1994</v>
      </c>
      <c r="C1024" s="15" t="s">
        <v>4722</v>
      </c>
      <c r="D1024" s="16" t="s">
        <v>221</v>
      </c>
      <c r="E1024" s="17">
        <v>1163</v>
      </c>
      <c r="F1024" s="33">
        <f>IFERROR(VLOOKUP(E1024,Points!$M$2:$O$11,3,TRUE),"")</f>
        <v>60</v>
      </c>
    </row>
    <row r="1025" spans="1:6" x14ac:dyDescent="0.25">
      <c r="A1025" s="18" t="s">
        <v>4723</v>
      </c>
      <c r="B1025" s="14" t="s">
        <v>2012</v>
      </c>
      <c r="C1025" s="15" t="s">
        <v>4725</v>
      </c>
      <c r="D1025" s="16" t="s">
        <v>184</v>
      </c>
      <c r="E1025" s="17">
        <v>99</v>
      </c>
      <c r="F1025" s="33">
        <f>IFERROR(VLOOKUP(E1025,Points!$M$2:$O$11,3,TRUE),"")</f>
        <v>100</v>
      </c>
    </row>
    <row r="1026" spans="1:6" x14ac:dyDescent="0.25">
      <c r="A1026" s="18" t="s">
        <v>4726</v>
      </c>
      <c r="B1026" s="14" t="s">
        <v>1994</v>
      </c>
      <c r="C1026" s="15" t="s">
        <v>4725</v>
      </c>
      <c r="D1026" s="16" t="s">
        <v>184</v>
      </c>
      <c r="E1026" s="17">
        <v>288</v>
      </c>
      <c r="F1026" s="33">
        <f>IFERROR(VLOOKUP(E1026,Points!$M$2:$O$11,3,TRUE),"")</f>
        <v>80</v>
      </c>
    </row>
    <row r="1027" spans="1:6" x14ac:dyDescent="0.25">
      <c r="A1027" s="18" t="s">
        <v>4728</v>
      </c>
      <c r="B1027" s="14" t="s">
        <v>1994</v>
      </c>
      <c r="C1027" s="15" t="s">
        <v>4730</v>
      </c>
      <c r="D1027" s="16" t="s">
        <v>9</v>
      </c>
      <c r="E1027" s="17">
        <v>908</v>
      </c>
      <c r="F1027" s="33">
        <f>IFERROR(VLOOKUP(E1027,Points!$M$2:$O$11,3,TRUE),"")</f>
        <v>70</v>
      </c>
    </row>
    <row r="1028" spans="1:6" x14ac:dyDescent="0.25">
      <c r="A1028" s="18" t="s">
        <v>4731</v>
      </c>
      <c r="B1028" s="14" t="s">
        <v>2012</v>
      </c>
      <c r="C1028" s="15" t="s">
        <v>4733</v>
      </c>
      <c r="D1028" s="16" t="s">
        <v>50</v>
      </c>
      <c r="E1028" s="17">
        <v>353</v>
      </c>
      <c r="F1028" s="33">
        <f>IFERROR(VLOOKUP(E1028,Points!$M$2:$O$11,3,TRUE),"")</f>
        <v>80</v>
      </c>
    </row>
    <row r="1029" spans="1:6" x14ac:dyDescent="0.25">
      <c r="A1029" s="18" t="s">
        <v>4734</v>
      </c>
      <c r="B1029" s="14" t="s">
        <v>1989</v>
      </c>
      <c r="C1029" s="15" t="s">
        <v>4736</v>
      </c>
      <c r="D1029" s="16" t="s">
        <v>44</v>
      </c>
      <c r="E1029" s="17">
        <v>4243</v>
      </c>
      <c r="F1029" s="33">
        <f>IFERROR(VLOOKUP(E1029,Points!$M$2:$O$11,3,TRUE),"")</f>
        <v>30</v>
      </c>
    </row>
    <row r="1030" spans="1:6" x14ac:dyDescent="0.25">
      <c r="A1030" s="18" t="s">
        <v>4737</v>
      </c>
      <c r="B1030" s="14" t="s">
        <v>1994</v>
      </c>
      <c r="C1030" s="15" t="s">
        <v>4739</v>
      </c>
      <c r="D1030" s="16" t="s">
        <v>163</v>
      </c>
      <c r="E1030" s="17">
        <v>318</v>
      </c>
      <c r="F1030" s="33">
        <f>IFERROR(VLOOKUP(E1030,Points!$M$2:$O$11,3,TRUE),"")</f>
        <v>80</v>
      </c>
    </row>
    <row r="1031" spans="1:6" x14ac:dyDescent="0.25">
      <c r="A1031" s="18" t="s">
        <v>4740</v>
      </c>
      <c r="B1031" s="14" t="s">
        <v>1994</v>
      </c>
      <c r="C1031" s="15" t="s">
        <v>4742</v>
      </c>
      <c r="D1031" s="16" t="s">
        <v>8</v>
      </c>
      <c r="E1031" s="17">
        <v>960</v>
      </c>
      <c r="F1031" s="33">
        <f>IFERROR(VLOOKUP(E1031,Points!$M$2:$O$11,3,TRUE),"")</f>
        <v>70</v>
      </c>
    </row>
    <row r="1032" spans="1:6" x14ac:dyDescent="0.25">
      <c r="A1032" s="18" t="s">
        <v>4743</v>
      </c>
      <c r="B1032" s="14" t="s">
        <v>1989</v>
      </c>
      <c r="C1032" s="15" t="s">
        <v>4742</v>
      </c>
      <c r="D1032" s="16" t="s">
        <v>81</v>
      </c>
      <c r="E1032" s="17">
        <v>5207</v>
      </c>
      <c r="F1032" s="33">
        <f>IFERROR(VLOOKUP(E1032,Points!$M$2:$O$11,3,TRUE),"")</f>
        <v>20</v>
      </c>
    </row>
    <row r="1033" spans="1:6" x14ac:dyDescent="0.25">
      <c r="A1033" s="18" t="s">
        <v>4745</v>
      </c>
      <c r="B1033" s="14" t="s">
        <v>2012</v>
      </c>
      <c r="C1033" s="15" t="s">
        <v>4747</v>
      </c>
      <c r="D1033" s="16" t="s">
        <v>7</v>
      </c>
      <c r="E1033" s="17">
        <v>1799</v>
      </c>
      <c r="F1033" s="33">
        <f>IFERROR(VLOOKUP(E1033,Points!$M$2:$O$11,3,TRUE),"")</f>
        <v>50</v>
      </c>
    </row>
    <row r="1034" spans="1:6" x14ac:dyDescent="0.25">
      <c r="A1034" s="18" t="s">
        <v>4748</v>
      </c>
      <c r="B1034" s="14" t="s">
        <v>1994</v>
      </c>
      <c r="C1034" s="15" t="s">
        <v>4747</v>
      </c>
      <c r="D1034" s="16" t="s">
        <v>7</v>
      </c>
      <c r="E1034" s="17">
        <v>1086</v>
      </c>
      <c r="F1034" s="33">
        <f>IFERROR(VLOOKUP(E1034,Points!$M$2:$O$11,3,TRUE),"")</f>
        <v>60</v>
      </c>
    </row>
    <row r="1035" spans="1:6" x14ac:dyDescent="0.25">
      <c r="A1035" s="18" t="s">
        <v>4750</v>
      </c>
      <c r="B1035" s="14" t="s">
        <v>1994</v>
      </c>
      <c r="C1035" s="15" t="s">
        <v>4752</v>
      </c>
      <c r="D1035" s="16" t="s">
        <v>8</v>
      </c>
      <c r="E1035" s="17">
        <v>363</v>
      </c>
      <c r="F1035" s="33">
        <f>IFERROR(VLOOKUP(E1035,Points!$M$2:$O$11,3,TRUE),"")</f>
        <v>80</v>
      </c>
    </row>
    <row r="1036" spans="1:6" x14ac:dyDescent="0.25">
      <c r="A1036" s="18" t="s">
        <v>4753</v>
      </c>
      <c r="B1036" s="14" t="s">
        <v>1994</v>
      </c>
      <c r="C1036" s="15" t="s">
        <v>4755</v>
      </c>
      <c r="D1036" s="16" t="s">
        <v>58</v>
      </c>
      <c r="E1036" s="17">
        <v>138</v>
      </c>
      <c r="F1036" s="33">
        <f>IFERROR(VLOOKUP(E1036,Points!$M$2:$O$11,3,TRUE),"")</f>
        <v>100</v>
      </c>
    </row>
    <row r="1037" spans="1:6" x14ac:dyDescent="0.25">
      <c r="A1037" s="18" t="s">
        <v>4756</v>
      </c>
      <c r="B1037" s="14" t="s">
        <v>1994</v>
      </c>
      <c r="C1037" s="15" t="s">
        <v>4758</v>
      </c>
      <c r="D1037" s="16" t="s">
        <v>120</v>
      </c>
      <c r="E1037" s="17">
        <v>752</v>
      </c>
      <c r="F1037" s="33">
        <f>IFERROR(VLOOKUP(E1037,Points!$M$2:$O$11,3,TRUE),"")</f>
        <v>70</v>
      </c>
    </row>
    <row r="1038" spans="1:6" x14ac:dyDescent="0.25">
      <c r="A1038" s="18" t="s">
        <v>4759</v>
      </c>
      <c r="B1038" s="14" t="s">
        <v>1994</v>
      </c>
      <c r="C1038" s="15" t="s">
        <v>4761</v>
      </c>
      <c r="D1038" s="16" t="s">
        <v>127</v>
      </c>
      <c r="E1038" s="17">
        <v>1608</v>
      </c>
      <c r="F1038" s="33">
        <f>IFERROR(VLOOKUP(E1038,Points!$M$2:$O$11,3,TRUE),"")</f>
        <v>50</v>
      </c>
    </row>
    <row r="1039" spans="1:6" x14ac:dyDescent="0.25">
      <c r="A1039" s="18" t="s">
        <v>4762</v>
      </c>
      <c r="B1039" s="14" t="s">
        <v>1989</v>
      </c>
      <c r="C1039" s="15" t="s">
        <v>4764</v>
      </c>
      <c r="D1039" s="16" t="s">
        <v>91</v>
      </c>
      <c r="E1039" s="17">
        <v>4377</v>
      </c>
      <c r="F1039" s="33">
        <f>IFERROR(VLOOKUP(E1039,Points!$M$2:$O$11,3,TRUE),"")</f>
        <v>30</v>
      </c>
    </row>
    <row r="1040" spans="1:6" x14ac:dyDescent="0.25">
      <c r="A1040" s="18" t="s">
        <v>4765</v>
      </c>
      <c r="B1040" s="14" t="s">
        <v>1994</v>
      </c>
      <c r="C1040" s="15" t="s">
        <v>4764</v>
      </c>
      <c r="D1040" s="16" t="s">
        <v>91</v>
      </c>
      <c r="E1040" s="17">
        <v>2508</v>
      </c>
      <c r="F1040" s="33">
        <f>IFERROR(VLOOKUP(E1040,Points!$M$2:$O$11,3,TRUE),"")</f>
        <v>40</v>
      </c>
    </row>
    <row r="1041" spans="1:6" x14ac:dyDescent="0.25">
      <c r="A1041" s="18" t="s">
        <v>4767</v>
      </c>
      <c r="B1041" s="14" t="s">
        <v>1994</v>
      </c>
      <c r="C1041" s="15" t="s">
        <v>4769</v>
      </c>
      <c r="D1041" s="16" t="s">
        <v>7</v>
      </c>
      <c r="E1041" s="17">
        <v>1346</v>
      </c>
      <c r="F1041" s="33">
        <f>IFERROR(VLOOKUP(E1041,Points!$M$2:$O$11,3,TRUE),"")</f>
        <v>60</v>
      </c>
    </row>
    <row r="1042" spans="1:6" x14ac:dyDescent="0.25">
      <c r="A1042" s="18" t="s">
        <v>4770</v>
      </c>
      <c r="B1042" s="14" t="s">
        <v>1994</v>
      </c>
      <c r="C1042" s="15" t="s">
        <v>4772</v>
      </c>
      <c r="D1042" s="16" t="s">
        <v>99</v>
      </c>
      <c r="E1042" s="17">
        <v>1433</v>
      </c>
      <c r="F1042" s="33">
        <f>IFERROR(VLOOKUP(E1042,Points!$M$2:$O$11,3,TRUE),"")</f>
        <v>60</v>
      </c>
    </row>
    <row r="1043" spans="1:6" x14ac:dyDescent="0.25">
      <c r="A1043" s="18" t="s">
        <v>4773</v>
      </c>
      <c r="B1043" s="14" t="s">
        <v>1994</v>
      </c>
      <c r="C1043" s="15" t="s">
        <v>4775</v>
      </c>
      <c r="D1043" s="16" t="s">
        <v>42</v>
      </c>
      <c r="E1043" s="17">
        <v>1204</v>
      </c>
      <c r="F1043" s="33">
        <f>IFERROR(VLOOKUP(E1043,Points!$M$2:$O$11,3,TRUE),"")</f>
        <v>60</v>
      </c>
    </row>
    <row r="1044" spans="1:6" x14ac:dyDescent="0.25">
      <c r="A1044" s="18" t="s">
        <v>4776</v>
      </c>
      <c r="B1044" s="14" t="s">
        <v>1989</v>
      </c>
      <c r="C1044" s="15" t="s">
        <v>4778</v>
      </c>
      <c r="D1044" s="16" t="s">
        <v>104</v>
      </c>
      <c r="E1044" s="17">
        <v>667</v>
      </c>
      <c r="F1044" s="33">
        <f>IFERROR(VLOOKUP(E1044,Points!$M$2:$O$11,3,TRUE),"")</f>
        <v>70</v>
      </c>
    </row>
    <row r="1045" spans="1:6" x14ac:dyDescent="0.25">
      <c r="A1045" s="18" t="s">
        <v>4779</v>
      </c>
      <c r="B1045" s="14" t="s">
        <v>2012</v>
      </c>
      <c r="C1045" s="15" t="s">
        <v>4781</v>
      </c>
      <c r="D1045" s="16" t="s">
        <v>263</v>
      </c>
      <c r="E1045" s="17">
        <v>533</v>
      </c>
      <c r="F1045" s="33">
        <f>IFERROR(VLOOKUP(E1045,Points!$M$2:$O$11,3,TRUE),"")</f>
        <v>70</v>
      </c>
    </row>
    <row r="1046" spans="1:6" x14ac:dyDescent="0.25">
      <c r="A1046" s="18" t="s">
        <v>4782</v>
      </c>
      <c r="B1046" s="14" t="s">
        <v>1994</v>
      </c>
      <c r="C1046" s="15" t="s">
        <v>4781</v>
      </c>
      <c r="D1046" s="16" t="s">
        <v>263</v>
      </c>
      <c r="E1046" s="17">
        <v>473</v>
      </c>
      <c r="F1046" s="33">
        <f>IFERROR(VLOOKUP(E1046,Points!$M$2:$O$11,3,TRUE),"")</f>
        <v>80</v>
      </c>
    </row>
    <row r="1047" spans="1:6" x14ac:dyDescent="0.25">
      <c r="A1047" s="18" t="s">
        <v>4784</v>
      </c>
      <c r="B1047" s="14" t="s">
        <v>2012</v>
      </c>
      <c r="C1047" s="15" t="s">
        <v>4786</v>
      </c>
      <c r="D1047" s="16" t="s">
        <v>15</v>
      </c>
      <c r="E1047" s="17">
        <v>93</v>
      </c>
      <c r="F1047" s="33">
        <f>IFERROR(VLOOKUP(E1047,Points!$M$2:$O$11,3,TRUE),"")</f>
        <v>100</v>
      </c>
    </row>
    <row r="1048" spans="1:6" x14ac:dyDescent="0.25">
      <c r="A1048" s="18" t="s">
        <v>4787</v>
      </c>
      <c r="B1048" s="14" t="s">
        <v>1989</v>
      </c>
      <c r="C1048" s="15" t="s">
        <v>4789</v>
      </c>
      <c r="D1048" s="16" t="s">
        <v>1991</v>
      </c>
      <c r="E1048" s="17">
        <v>18576</v>
      </c>
      <c r="F1048" s="33">
        <f>IFERROR(VLOOKUP(E1048,Points!$M$2:$O$11,3,TRUE),"")</f>
        <v>0</v>
      </c>
    </row>
    <row r="1049" spans="1:6" x14ac:dyDescent="0.25">
      <c r="A1049" s="18" t="s">
        <v>4790</v>
      </c>
      <c r="B1049" s="14" t="s">
        <v>1994</v>
      </c>
      <c r="C1049" s="15" t="s">
        <v>0</v>
      </c>
      <c r="D1049" s="16" t="s">
        <v>0</v>
      </c>
      <c r="E1049" s="17">
        <v>4251</v>
      </c>
      <c r="F1049" s="33">
        <f>IFERROR(VLOOKUP(E1049,Points!$M$2:$O$11,3,TRUE),"")</f>
        <v>30</v>
      </c>
    </row>
    <row r="1050" spans="1:6" x14ac:dyDescent="0.25">
      <c r="A1050" s="18" t="s">
        <v>4792</v>
      </c>
      <c r="B1050" s="14" t="s">
        <v>2012</v>
      </c>
      <c r="C1050" s="15" t="s">
        <v>4794</v>
      </c>
      <c r="D1050" s="16" t="s">
        <v>165</v>
      </c>
      <c r="E1050" s="17">
        <v>39565</v>
      </c>
      <c r="F1050" s="33">
        <f>IFERROR(VLOOKUP(E1050,Points!$M$2:$O$11,3,TRUE),"")</f>
        <v>0</v>
      </c>
    </row>
    <row r="1051" spans="1:6" x14ac:dyDescent="0.25">
      <c r="A1051" s="18" t="s">
        <v>4795</v>
      </c>
      <c r="B1051" s="14" t="s">
        <v>1989</v>
      </c>
      <c r="C1051" s="15" t="s">
        <v>4797</v>
      </c>
      <c r="D1051" s="16" t="s">
        <v>77</v>
      </c>
      <c r="E1051" s="17">
        <v>16480</v>
      </c>
      <c r="F1051" s="33">
        <f>IFERROR(VLOOKUP(E1051,Points!$M$2:$O$11,3,TRUE),"")</f>
        <v>0</v>
      </c>
    </row>
    <row r="1052" spans="1:6" x14ac:dyDescent="0.25">
      <c r="A1052" s="18" t="s">
        <v>4798</v>
      </c>
      <c r="B1052" s="14" t="s">
        <v>1994</v>
      </c>
      <c r="C1052" s="15" t="s">
        <v>4797</v>
      </c>
      <c r="D1052" s="16" t="s">
        <v>77</v>
      </c>
      <c r="E1052" s="17">
        <v>3414</v>
      </c>
      <c r="F1052" s="33">
        <f>IFERROR(VLOOKUP(E1052,Points!$M$2:$O$11,3,TRUE),"")</f>
        <v>30</v>
      </c>
    </row>
    <row r="1053" spans="1:6" x14ac:dyDescent="0.25">
      <c r="A1053" s="18" t="s">
        <v>4800</v>
      </c>
      <c r="B1053" s="14" t="s">
        <v>1994</v>
      </c>
      <c r="C1053" s="15" t="s">
        <v>4802</v>
      </c>
      <c r="D1053" s="16" t="s">
        <v>8</v>
      </c>
      <c r="E1053" s="17">
        <v>548</v>
      </c>
      <c r="F1053" s="33">
        <f>IFERROR(VLOOKUP(E1053,Points!$M$2:$O$11,3,TRUE),"")</f>
        <v>70</v>
      </c>
    </row>
    <row r="1054" spans="1:6" x14ac:dyDescent="0.25">
      <c r="A1054" s="18" t="s">
        <v>4803</v>
      </c>
      <c r="B1054" s="14" t="s">
        <v>1989</v>
      </c>
      <c r="C1054" s="15" t="s">
        <v>4805</v>
      </c>
      <c r="D1054" s="16" t="s">
        <v>169</v>
      </c>
      <c r="E1054" s="17">
        <v>25073</v>
      </c>
      <c r="F1054" s="33">
        <f>IFERROR(VLOOKUP(E1054,Points!$M$2:$O$11,3,TRUE),"")</f>
        <v>0</v>
      </c>
    </row>
    <row r="1055" spans="1:6" x14ac:dyDescent="0.25">
      <c r="A1055" s="18" t="s">
        <v>4806</v>
      </c>
      <c r="B1055" s="14" t="s">
        <v>1994</v>
      </c>
      <c r="C1055" s="15" t="s">
        <v>4808</v>
      </c>
      <c r="D1055" s="16" t="s">
        <v>337</v>
      </c>
      <c r="E1055" s="17">
        <v>1653</v>
      </c>
      <c r="F1055" s="33">
        <f>IFERROR(VLOOKUP(E1055,Points!$M$2:$O$11,3,TRUE),"")</f>
        <v>50</v>
      </c>
    </row>
    <row r="1056" spans="1:6" x14ac:dyDescent="0.25">
      <c r="A1056" s="18" t="s">
        <v>4809</v>
      </c>
      <c r="B1056" s="14" t="s">
        <v>1989</v>
      </c>
      <c r="C1056" s="15" t="s">
        <v>4811</v>
      </c>
      <c r="D1056" s="16" t="s">
        <v>75</v>
      </c>
      <c r="E1056" s="17">
        <v>9276</v>
      </c>
      <c r="F1056" s="33">
        <f>IFERROR(VLOOKUP(E1056,Points!$M$2:$O$11,3,TRUE),"")</f>
        <v>10</v>
      </c>
    </row>
    <row r="1057" spans="1:6" x14ac:dyDescent="0.25">
      <c r="A1057" s="18" t="s">
        <v>4812</v>
      </c>
      <c r="B1057" s="14" t="s">
        <v>1994</v>
      </c>
      <c r="C1057" s="15" t="s">
        <v>4811</v>
      </c>
      <c r="D1057" s="16" t="s">
        <v>75</v>
      </c>
      <c r="E1057" s="17">
        <v>2863</v>
      </c>
      <c r="F1057" s="33">
        <f>IFERROR(VLOOKUP(E1057,Points!$M$2:$O$11,3,TRUE),"")</f>
        <v>40</v>
      </c>
    </row>
    <row r="1058" spans="1:6" x14ac:dyDescent="0.25">
      <c r="A1058" s="18" t="s">
        <v>4814</v>
      </c>
      <c r="B1058" s="14" t="s">
        <v>2012</v>
      </c>
      <c r="C1058" s="15" t="s">
        <v>4816</v>
      </c>
      <c r="D1058" s="16" t="s">
        <v>263</v>
      </c>
      <c r="E1058" s="17">
        <v>557</v>
      </c>
      <c r="F1058" s="33">
        <f>IFERROR(VLOOKUP(E1058,Points!$M$2:$O$11,3,TRUE),"")</f>
        <v>70</v>
      </c>
    </row>
    <row r="1059" spans="1:6" x14ac:dyDescent="0.25">
      <c r="A1059" s="18" t="s">
        <v>4817</v>
      </c>
      <c r="B1059" s="14" t="s">
        <v>2012</v>
      </c>
      <c r="C1059" s="15" t="s">
        <v>4819</v>
      </c>
      <c r="D1059" s="16" t="s">
        <v>35</v>
      </c>
      <c r="E1059" s="17">
        <v>535</v>
      </c>
      <c r="F1059" s="33">
        <f>IFERROR(VLOOKUP(E1059,Points!$M$2:$O$11,3,TRUE),"")</f>
        <v>70</v>
      </c>
    </row>
    <row r="1060" spans="1:6" x14ac:dyDescent="0.25">
      <c r="A1060" s="18" t="s">
        <v>4820</v>
      </c>
      <c r="B1060" s="14" t="s">
        <v>1994</v>
      </c>
      <c r="C1060" s="15" t="s">
        <v>4819</v>
      </c>
      <c r="D1060" s="16" t="s">
        <v>35</v>
      </c>
      <c r="E1060" s="17">
        <v>1279</v>
      </c>
      <c r="F1060" s="33">
        <f>IFERROR(VLOOKUP(E1060,Points!$M$2:$O$11,3,TRUE),"")</f>
        <v>60</v>
      </c>
    </row>
    <row r="1061" spans="1:6" x14ac:dyDescent="0.25">
      <c r="A1061" s="18" t="s">
        <v>4822</v>
      </c>
      <c r="B1061" s="14" t="s">
        <v>2012</v>
      </c>
      <c r="C1061" s="15" t="s">
        <v>4824</v>
      </c>
      <c r="D1061" s="16" t="s">
        <v>165</v>
      </c>
      <c r="E1061" s="17">
        <v>3518</v>
      </c>
      <c r="F1061" s="33">
        <f>IFERROR(VLOOKUP(E1061,Points!$M$2:$O$11,3,TRUE),"")</f>
        <v>30</v>
      </c>
    </row>
    <row r="1062" spans="1:6" x14ac:dyDescent="0.25">
      <c r="A1062" s="18" t="s">
        <v>4825</v>
      </c>
      <c r="B1062" s="14" t="s">
        <v>1994</v>
      </c>
      <c r="C1062" s="15" t="s">
        <v>4824</v>
      </c>
      <c r="D1062" s="16" t="s">
        <v>165</v>
      </c>
      <c r="E1062" s="17">
        <v>8267</v>
      </c>
      <c r="F1062" s="33">
        <f>IFERROR(VLOOKUP(E1062,Points!$M$2:$O$11,3,TRUE),"")</f>
        <v>20</v>
      </c>
    </row>
    <row r="1063" spans="1:6" x14ac:dyDescent="0.25">
      <c r="A1063" s="18" t="s">
        <v>4827</v>
      </c>
      <c r="B1063" s="14" t="s">
        <v>1994</v>
      </c>
      <c r="C1063" s="15" t="s">
        <v>4829</v>
      </c>
      <c r="D1063" s="16" t="s">
        <v>58</v>
      </c>
      <c r="E1063" s="17">
        <v>168</v>
      </c>
      <c r="F1063" s="33">
        <f>IFERROR(VLOOKUP(E1063,Points!$M$2:$O$11,3,TRUE),"")</f>
        <v>100</v>
      </c>
    </row>
    <row r="1064" spans="1:6" x14ac:dyDescent="0.25">
      <c r="A1064" s="18" t="s">
        <v>4830</v>
      </c>
      <c r="B1064" s="14" t="s">
        <v>1994</v>
      </c>
      <c r="C1064" s="15" t="s">
        <v>4832</v>
      </c>
      <c r="D1064" s="16" t="s">
        <v>157</v>
      </c>
      <c r="E1064" s="17">
        <v>687</v>
      </c>
      <c r="F1064" s="33">
        <f>IFERROR(VLOOKUP(E1064,Points!$M$2:$O$11,3,TRUE),"")</f>
        <v>70</v>
      </c>
    </row>
    <row r="1065" spans="1:6" x14ac:dyDescent="0.25">
      <c r="A1065" s="18" t="s">
        <v>4833</v>
      </c>
      <c r="B1065" s="14" t="s">
        <v>1994</v>
      </c>
      <c r="C1065" s="15" t="s">
        <v>4835</v>
      </c>
      <c r="D1065" s="16" t="s">
        <v>152</v>
      </c>
      <c r="E1065" s="17">
        <v>859</v>
      </c>
      <c r="F1065" s="33">
        <f>IFERROR(VLOOKUP(E1065,Points!$M$2:$O$11,3,TRUE),"")</f>
        <v>70</v>
      </c>
    </row>
    <row r="1066" spans="1:6" x14ac:dyDescent="0.25">
      <c r="A1066" s="18" t="s">
        <v>4836</v>
      </c>
      <c r="B1066" s="14" t="s">
        <v>1989</v>
      </c>
      <c r="C1066" s="15" t="s">
        <v>4838</v>
      </c>
      <c r="D1066" s="16" t="s">
        <v>7</v>
      </c>
      <c r="E1066" s="17">
        <v>23476</v>
      </c>
      <c r="F1066" s="33">
        <f>IFERROR(VLOOKUP(E1066,Points!$M$2:$O$11,3,TRUE),"")</f>
        <v>0</v>
      </c>
    </row>
    <row r="1067" spans="1:6" x14ac:dyDescent="0.25">
      <c r="A1067" s="18" t="s">
        <v>4839</v>
      </c>
      <c r="B1067" s="14" t="s">
        <v>1994</v>
      </c>
      <c r="C1067" s="15" t="s">
        <v>4838</v>
      </c>
      <c r="D1067" s="16" t="s">
        <v>7</v>
      </c>
      <c r="E1067" s="17">
        <v>7032</v>
      </c>
      <c r="F1067" s="33">
        <f>IFERROR(VLOOKUP(E1067,Points!$M$2:$O$11,3,TRUE),"")</f>
        <v>20</v>
      </c>
    </row>
    <row r="1068" spans="1:6" x14ac:dyDescent="0.25">
      <c r="A1068" s="18" t="s">
        <v>4841</v>
      </c>
      <c r="B1068" s="14" t="s">
        <v>1994</v>
      </c>
      <c r="C1068" s="15" t="s">
        <v>4843</v>
      </c>
      <c r="D1068" s="16" t="s">
        <v>11</v>
      </c>
      <c r="E1068" s="17">
        <v>564</v>
      </c>
      <c r="F1068" s="33">
        <f>IFERROR(VLOOKUP(E1068,Points!$M$2:$O$11,3,TRUE),"")</f>
        <v>70</v>
      </c>
    </row>
    <row r="1069" spans="1:6" x14ac:dyDescent="0.25">
      <c r="A1069" s="18" t="s">
        <v>4844</v>
      </c>
      <c r="B1069" s="14" t="s">
        <v>1994</v>
      </c>
      <c r="C1069" s="15" t="s">
        <v>4846</v>
      </c>
      <c r="D1069" s="16" t="s">
        <v>174</v>
      </c>
      <c r="E1069" s="17">
        <v>1110</v>
      </c>
      <c r="F1069" s="33">
        <f>IFERROR(VLOOKUP(E1069,Points!$M$2:$O$11,3,TRUE),"")</f>
        <v>60</v>
      </c>
    </row>
    <row r="1070" spans="1:6" x14ac:dyDescent="0.25">
      <c r="A1070" s="18" t="s">
        <v>4847</v>
      </c>
      <c r="B1070" s="14" t="s">
        <v>2012</v>
      </c>
      <c r="C1070" s="15" t="s">
        <v>4849</v>
      </c>
      <c r="D1070" s="16" t="s">
        <v>1991</v>
      </c>
      <c r="E1070" s="17">
        <v>265</v>
      </c>
      <c r="F1070" s="33">
        <f>IFERROR(VLOOKUP(E1070,Points!$M$2:$O$11,3,TRUE),"")</f>
        <v>80</v>
      </c>
    </row>
    <row r="1071" spans="1:6" x14ac:dyDescent="0.25">
      <c r="A1071" s="18" t="s">
        <v>4850</v>
      </c>
      <c r="B1071" s="14" t="s">
        <v>1994</v>
      </c>
      <c r="C1071" s="15" t="s">
        <v>4849</v>
      </c>
      <c r="D1071" s="16" t="s">
        <v>40</v>
      </c>
      <c r="E1071" s="17">
        <v>659</v>
      </c>
      <c r="F1071" s="33">
        <f>IFERROR(VLOOKUP(E1071,Points!$M$2:$O$11,3,TRUE),"")</f>
        <v>70</v>
      </c>
    </row>
    <row r="1072" spans="1:6" x14ac:dyDescent="0.25">
      <c r="A1072" s="18" t="s">
        <v>4852</v>
      </c>
      <c r="B1072" s="14" t="s">
        <v>1994</v>
      </c>
      <c r="C1072" s="15" t="s">
        <v>4854</v>
      </c>
      <c r="D1072" s="16" t="s">
        <v>263</v>
      </c>
      <c r="E1072" s="17">
        <v>167</v>
      </c>
      <c r="F1072" s="33">
        <f>IFERROR(VLOOKUP(E1072,Points!$M$2:$O$11,3,TRUE),"")</f>
        <v>100</v>
      </c>
    </row>
    <row r="1073" spans="1:6" x14ac:dyDescent="0.25">
      <c r="A1073" s="18" t="s">
        <v>4855</v>
      </c>
      <c r="B1073" s="14" t="s">
        <v>2012</v>
      </c>
      <c r="C1073" s="15" t="s">
        <v>4857</v>
      </c>
      <c r="D1073" s="16" t="s">
        <v>124</v>
      </c>
      <c r="E1073" s="17">
        <v>944</v>
      </c>
      <c r="F1073" s="33">
        <f>IFERROR(VLOOKUP(E1073,Points!$M$2:$O$11,3,TRUE),"")</f>
        <v>70</v>
      </c>
    </row>
    <row r="1074" spans="1:6" x14ac:dyDescent="0.25">
      <c r="A1074" s="18" t="s">
        <v>4858</v>
      </c>
      <c r="B1074" s="14" t="s">
        <v>1994</v>
      </c>
      <c r="C1074" s="15" t="s">
        <v>4857</v>
      </c>
      <c r="D1074" s="16" t="s">
        <v>124</v>
      </c>
      <c r="E1074" s="17">
        <v>1221</v>
      </c>
      <c r="F1074" s="33">
        <f>IFERROR(VLOOKUP(E1074,Points!$M$2:$O$11,3,TRUE),"")</f>
        <v>60</v>
      </c>
    </row>
    <row r="1075" spans="1:6" x14ac:dyDescent="0.25">
      <c r="A1075" s="18" t="s">
        <v>4860</v>
      </c>
      <c r="B1075" s="14" t="s">
        <v>1994</v>
      </c>
      <c r="C1075" s="15" t="s">
        <v>4862</v>
      </c>
      <c r="D1075" s="16" t="s">
        <v>17</v>
      </c>
      <c r="E1075" s="17">
        <v>125</v>
      </c>
      <c r="F1075" s="33">
        <f>IFERROR(VLOOKUP(E1075,Points!$M$2:$O$11,3,TRUE),"")</f>
        <v>100</v>
      </c>
    </row>
    <row r="1076" spans="1:6" x14ac:dyDescent="0.25">
      <c r="A1076" s="18" t="s">
        <v>4863</v>
      </c>
      <c r="B1076" s="14" t="s">
        <v>1994</v>
      </c>
      <c r="C1076" s="15" t="s">
        <v>4865</v>
      </c>
      <c r="D1076" s="16" t="s">
        <v>163</v>
      </c>
      <c r="E1076" s="17">
        <v>537</v>
      </c>
      <c r="F1076" s="33">
        <f>IFERROR(VLOOKUP(E1076,Points!$M$2:$O$11,3,TRUE),"")</f>
        <v>70</v>
      </c>
    </row>
    <row r="1077" spans="1:6" x14ac:dyDescent="0.25">
      <c r="A1077" s="18" t="s">
        <v>4866</v>
      </c>
      <c r="B1077" s="14" t="s">
        <v>1989</v>
      </c>
      <c r="C1077" s="15" t="s">
        <v>4865</v>
      </c>
      <c r="D1077" s="16" t="s">
        <v>220</v>
      </c>
      <c r="E1077" s="17">
        <v>5674</v>
      </c>
      <c r="F1077" s="33">
        <f>IFERROR(VLOOKUP(E1077,Points!$M$2:$O$11,3,TRUE),"")</f>
        <v>20</v>
      </c>
    </row>
    <row r="1078" spans="1:6" x14ac:dyDescent="0.25">
      <c r="A1078" s="18" t="s">
        <v>4868</v>
      </c>
      <c r="B1078" s="14" t="s">
        <v>1994</v>
      </c>
      <c r="C1078" s="15" t="s">
        <v>4865</v>
      </c>
      <c r="D1078" s="16" t="s">
        <v>220</v>
      </c>
      <c r="E1078" s="17">
        <v>3094</v>
      </c>
      <c r="F1078" s="33">
        <f>IFERROR(VLOOKUP(E1078,Points!$M$2:$O$11,3,TRUE),"")</f>
        <v>30</v>
      </c>
    </row>
    <row r="1079" spans="1:6" ht="17.25" x14ac:dyDescent="0.25">
      <c r="A1079" s="18" t="s">
        <v>4870</v>
      </c>
      <c r="B1079" s="14" t="s">
        <v>1989</v>
      </c>
      <c r="C1079" s="15" t="s">
        <v>6944</v>
      </c>
      <c r="D1079" s="16" t="s">
        <v>1991</v>
      </c>
      <c r="E1079" s="17">
        <v>575722</v>
      </c>
      <c r="F1079" s="33">
        <f>IFERROR(VLOOKUP(E1079,Points!$M$2:$O$11,3,TRUE),"")</f>
        <v>0</v>
      </c>
    </row>
    <row r="1080" spans="1:6" x14ac:dyDescent="0.25">
      <c r="A1080" s="18" t="s">
        <v>4872</v>
      </c>
      <c r="B1080" s="14" t="s">
        <v>1989</v>
      </c>
      <c r="C1080" s="15" t="s">
        <v>4874</v>
      </c>
      <c r="D1080" s="16" t="s">
        <v>11</v>
      </c>
      <c r="E1080" s="17">
        <v>2568</v>
      </c>
      <c r="F1080" s="33">
        <f>IFERROR(VLOOKUP(E1080,Points!$M$2:$O$11,3,TRUE),"")</f>
        <v>40</v>
      </c>
    </row>
    <row r="1081" spans="1:6" x14ac:dyDescent="0.25">
      <c r="A1081" s="18" t="s">
        <v>4875</v>
      </c>
      <c r="B1081" s="14" t="s">
        <v>1994</v>
      </c>
      <c r="C1081" s="15" t="s">
        <v>4874</v>
      </c>
      <c r="D1081" s="16" t="s">
        <v>11</v>
      </c>
      <c r="E1081" s="17">
        <v>990</v>
      </c>
      <c r="F1081" s="33">
        <f>IFERROR(VLOOKUP(E1081,Points!$M$2:$O$11,3,TRUE),"")</f>
        <v>70</v>
      </c>
    </row>
    <row r="1082" spans="1:6" x14ac:dyDescent="0.25">
      <c r="A1082" s="18" t="s">
        <v>4877</v>
      </c>
      <c r="B1082" s="14" t="s">
        <v>1994</v>
      </c>
      <c r="C1082" s="15" t="s">
        <v>4879</v>
      </c>
      <c r="D1082" s="16" t="s">
        <v>29</v>
      </c>
      <c r="E1082" s="17">
        <v>5024</v>
      </c>
      <c r="F1082" s="33">
        <f>IFERROR(VLOOKUP(E1082,Points!$M$2:$O$11,3,TRUE),"")</f>
        <v>20</v>
      </c>
    </row>
    <row r="1083" spans="1:6" x14ac:dyDescent="0.25">
      <c r="A1083" s="18" t="s">
        <v>4880</v>
      </c>
      <c r="B1083" s="14" t="s">
        <v>2012</v>
      </c>
      <c r="C1083" s="15" t="s">
        <v>4882</v>
      </c>
      <c r="D1083" s="16" t="s">
        <v>240</v>
      </c>
      <c r="E1083" s="17">
        <v>547</v>
      </c>
      <c r="F1083" s="33">
        <f>IFERROR(VLOOKUP(E1083,Points!$M$2:$O$11,3,TRUE),"")</f>
        <v>70</v>
      </c>
    </row>
    <row r="1084" spans="1:6" x14ac:dyDescent="0.25">
      <c r="A1084" s="18" t="s">
        <v>4883</v>
      </c>
      <c r="B1084" s="14" t="s">
        <v>1994</v>
      </c>
      <c r="C1084" s="15" t="s">
        <v>4882</v>
      </c>
      <c r="D1084" s="16" t="s">
        <v>240</v>
      </c>
      <c r="E1084" s="17">
        <v>994</v>
      </c>
      <c r="F1084" s="33">
        <f>IFERROR(VLOOKUP(E1084,Points!$M$2:$O$11,3,TRUE),"")</f>
        <v>70</v>
      </c>
    </row>
    <row r="1085" spans="1:6" x14ac:dyDescent="0.25">
      <c r="A1085" s="18" t="s">
        <v>4885</v>
      </c>
      <c r="B1085" s="14" t="s">
        <v>2012</v>
      </c>
      <c r="C1085" s="15" t="s">
        <v>4887</v>
      </c>
      <c r="D1085" s="16" t="s">
        <v>99</v>
      </c>
      <c r="E1085" s="17">
        <v>1421</v>
      </c>
      <c r="F1085" s="33">
        <f>IFERROR(VLOOKUP(E1085,Points!$M$2:$O$11,3,TRUE),"")</f>
        <v>60</v>
      </c>
    </row>
    <row r="1086" spans="1:6" x14ac:dyDescent="0.25">
      <c r="A1086" s="18" t="s">
        <v>4888</v>
      </c>
      <c r="B1086" s="14" t="s">
        <v>1994</v>
      </c>
      <c r="C1086" s="15" t="s">
        <v>4887</v>
      </c>
      <c r="D1086" s="16" t="s">
        <v>99</v>
      </c>
      <c r="E1086" s="17">
        <v>1317</v>
      </c>
      <c r="F1086" s="33">
        <f>IFERROR(VLOOKUP(E1086,Points!$M$2:$O$11,3,TRUE),"")</f>
        <v>60</v>
      </c>
    </row>
    <row r="1087" spans="1:6" ht="17.25" x14ac:dyDescent="0.25">
      <c r="A1087" s="18" t="s">
        <v>4890</v>
      </c>
      <c r="B1087" s="14" t="s">
        <v>1994</v>
      </c>
      <c r="C1087" s="15" t="s">
        <v>6945</v>
      </c>
      <c r="D1087" s="16" t="s">
        <v>72</v>
      </c>
      <c r="E1087" s="17">
        <v>1145</v>
      </c>
      <c r="F1087" s="33">
        <f>IFERROR(VLOOKUP(E1087,Points!$M$2:$O$11,3,TRUE),"")</f>
        <v>60</v>
      </c>
    </row>
    <row r="1088" spans="1:6" x14ac:dyDescent="0.25">
      <c r="A1088" s="18" t="s">
        <v>4892</v>
      </c>
      <c r="B1088" s="14" t="s">
        <v>1994</v>
      </c>
      <c r="C1088" s="15" t="s">
        <v>4894</v>
      </c>
      <c r="D1088" s="16" t="s">
        <v>163</v>
      </c>
      <c r="E1088" s="17">
        <v>307</v>
      </c>
      <c r="F1088" s="33">
        <f>IFERROR(VLOOKUP(E1088,Points!$M$2:$O$11,3,TRUE),"")</f>
        <v>80</v>
      </c>
    </row>
    <row r="1089" spans="1:6" x14ac:dyDescent="0.25">
      <c r="A1089" s="18" t="s">
        <v>4895</v>
      </c>
      <c r="B1089" s="14" t="s">
        <v>1994</v>
      </c>
      <c r="C1089" s="15" t="s">
        <v>4897</v>
      </c>
      <c r="D1089" s="16" t="s">
        <v>91</v>
      </c>
      <c r="E1089" s="17">
        <v>304</v>
      </c>
      <c r="F1089" s="33">
        <f>IFERROR(VLOOKUP(E1089,Points!$M$2:$O$11,3,TRUE),"")</f>
        <v>80</v>
      </c>
    </row>
    <row r="1090" spans="1:6" x14ac:dyDescent="0.25">
      <c r="A1090" s="18" t="s">
        <v>4898</v>
      </c>
      <c r="B1090" s="14" t="s">
        <v>1989</v>
      </c>
      <c r="C1090" s="15" t="s">
        <v>4900</v>
      </c>
      <c r="D1090" s="16" t="s">
        <v>163</v>
      </c>
      <c r="E1090" s="17">
        <v>2829</v>
      </c>
      <c r="F1090" s="33">
        <f>IFERROR(VLOOKUP(E1090,Points!$M$2:$O$11,3,TRUE),"")</f>
        <v>40</v>
      </c>
    </row>
    <row r="1091" spans="1:6" x14ac:dyDescent="0.25">
      <c r="A1091" s="18" t="s">
        <v>4901</v>
      </c>
      <c r="B1091" s="14" t="s">
        <v>1994</v>
      </c>
      <c r="C1091" s="15" t="s">
        <v>4900</v>
      </c>
      <c r="D1091" s="16" t="s">
        <v>163</v>
      </c>
      <c r="E1091" s="17">
        <v>447</v>
      </c>
      <c r="F1091" s="33">
        <f>IFERROR(VLOOKUP(E1091,Points!$M$2:$O$11,3,TRUE),"")</f>
        <v>80</v>
      </c>
    </row>
    <row r="1092" spans="1:6" x14ac:dyDescent="0.25">
      <c r="A1092" s="18" t="s">
        <v>4903</v>
      </c>
      <c r="B1092" s="14" t="s">
        <v>1994</v>
      </c>
      <c r="C1092" s="15" t="s">
        <v>4905</v>
      </c>
      <c r="D1092" s="16" t="s">
        <v>29</v>
      </c>
      <c r="E1092" s="17">
        <v>264</v>
      </c>
      <c r="F1092" s="33">
        <f>IFERROR(VLOOKUP(E1092,Points!$M$2:$O$11,3,TRUE),"")</f>
        <v>80</v>
      </c>
    </row>
    <row r="1093" spans="1:6" x14ac:dyDescent="0.25">
      <c r="A1093" s="18" t="s">
        <v>4906</v>
      </c>
      <c r="B1093" s="14" t="s">
        <v>1989</v>
      </c>
      <c r="C1093" s="15" t="s">
        <v>4908</v>
      </c>
      <c r="D1093" s="16" t="s">
        <v>7</v>
      </c>
      <c r="E1093" s="17">
        <v>8789</v>
      </c>
      <c r="F1093" s="33">
        <f>IFERROR(VLOOKUP(E1093,Points!$M$2:$O$11,3,TRUE),"")</f>
        <v>10</v>
      </c>
    </row>
    <row r="1094" spans="1:6" x14ac:dyDescent="0.25">
      <c r="A1094" s="18" t="s">
        <v>4909</v>
      </c>
      <c r="B1094" s="14" t="s">
        <v>1994</v>
      </c>
      <c r="C1094" s="15" t="s">
        <v>15</v>
      </c>
      <c r="D1094" s="16" t="s">
        <v>292</v>
      </c>
      <c r="E1094" s="17">
        <v>395</v>
      </c>
      <c r="F1094" s="33">
        <f>IFERROR(VLOOKUP(E1094,Points!$M$2:$O$11,3,TRUE),"")</f>
        <v>80</v>
      </c>
    </row>
    <row r="1095" spans="1:6" x14ac:dyDescent="0.25">
      <c r="A1095" s="18" t="s">
        <v>4911</v>
      </c>
      <c r="B1095" s="14" t="s">
        <v>1989</v>
      </c>
      <c r="C1095" s="15" t="s">
        <v>15</v>
      </c>
      <c r="D1095" s="16" t="s">
        <v>5</v>
      </c>
      <c r="E1095" s="17">
        <v>10627</v>
      </c>
      <c r="F1095" s="33">
        <f>IFERROR(VLOOKUP(E1095,Points!$M$2:$O$11,3,TRUE),"")</f>
        <v>0</v>
      </c>
    </row>
    <row r="1096" spans="1:6" x14ac:dyDescent="0.25">
      <c r="A1096" s="18" t="s">
        <v>4913</v>
      </c>
      <c r="B1096" s="14" t="s">
        <v>1994</v>
      </c>
      <c r="C1096" s="15" t="s">
        <v>15</v>
      </c>
      <c r="D1096" s="16" t="s">
        <v>5</v>
      </c>
      <c r="E1096" s="17">
        <v>1276</v>
      </c>
      <c r="F1096" s="33">
        <f>IFERROR(VLOOKUP(E1096,Points!$M$2:$O$11,3,TRUE),"")</f>
        <v>60</v>
      </c>
    </row>
    <row r="1097" spans="1:6" x14ac:dyDescent="0.25">
      <c r="A1097" s="18" t="s">
        <v>4915</v>
      </c>
      <c r="B1097" s="14" t="s">
        <v>1994</v>
      </c>
      <c r="C1097" s="15" t="s">
        <v>4917</v>
      </c>
      <c r="D1097" s="16" t="s">
        <v>163</v>
      </c>
      <c r="E1097" s="17">
        <v>263</v>
      </c>
      <c r="F1097" s="33">
        <f>IFERROR(VLOOKUP(E1097,Points!$M$2:$O$11,3,TRUE),"")</f>
        <v>80</v>
      </c>
    </row>
    <row r="1098" spans="1:6" x14ac:dyDescent="0.25">
      <c r="A1098" s="18" t="s">
        <v>4918</v>
      </c>
      <c r="B1098" s="14" t="s">
        <v>1989</v>
      </c>
      <c r="C1098" s="15" t="s">
        <v>4920</v>
      </c>
      <c r="D1098" s="16" t="s">
        <v>120</v>
      </c>
      <c r="E1098" s="17">
        <v>1427</v>
      </c>
      <c r="F1098" s="33">
        <f>IFERROR(VLOOKUP(E1098,Points!$M$2:$O$11,3,TRUE),"")</f>
        <v>60</v>
      </c>
    </row>
    <row r="1099" spans="1:6" x14ac:dyDescent="0.25">
      <c r="A1099" s="18" t="s">
        <v>4921</v>
      </c>
      <c r="B1099" s="14" t="s">
        <v>1994</v>
      </c>
      <c r="C1099" s="15" t="s">
        <v>4920</v>
      </c>
      <c r="D1099" s="16" t="s">
        <v>120</v>
      </c>
      <c r="E1099" s="17">
        <v>1129</v>
      </c>
      <c r="F1099" s="33">
        <f>IFERROR(VLOOKUP(E1099,Points!$M$2:$O$11,3,TRUE),"")</f>
        <v>60</v>
      </c>
    </row>
    <row r="1100" spans="1:6" x14ac:dyDescent="0.25">
      <c r="A1100" s="18" t="s">
        <v>4923</v>
      </c>
      <c r="B1100" s="14" t="s">
        <v>2012</v>
      </c>
      <c r="C1100" s="15" t="s">
        <v>4925</v>
      </c>
      <c r="D1100" s="16" t="s">
        <v>1991</v>
      </c>
      <c r="E1100" s="17">
        <v>692</v>
      </c>
      <c r="F1100" s="33">
        <f>IFERROR(VLOOKUP(E1100,Points!$M$2:$O$11,3,TRUE),"")</f>
        <v>70</v>
      </c>
    </row>
    <row r="1101" spans="1:6" x14ac:dyDescent="0.25">
      <c r="A1101" s="18" t="s">
        <v>4926</v>
      </c>
      <c r="B1101" s="14" t="s">
        <v>2012</v>
      </c>
      <c r="C1101" s="15" t="s">
        <v>4928</v>
      </c>
      <c r="D1101" s="16" t="s">
        <v>5</v>
      </c>
      <c r="E1101" s="17">
        <v>1187</v>
      </c>
      <c r="F1101" s="33">
        <f>IFERROR(VLOOKUP(E1101,Points!$M$2:$O$11,3,TRUE),"")</f>
        <v>60</v>
      </c>
    </row>
    <row r="1102" spans="1:6" x14ac:dyDescent="0.25">
      <c r="A1102" s="18" t="s">
        <v>4929</v>
      </c>
      <c r="B1102" s="14" t="s">
        <v>1994</v>
      </c>
      <c r="C1102" s="15" t="s">
        <v>4928</v>
      </c>
      <c r="D1102" s="16" t="s">
        <v>38</v>
      </c>
      <c r="E1102" s="17">
        <v>136</v>
      </c>
      <c r="F1102" s="33">
        <f>IFERROR(VLOOKUP(E1102,Points!$M$2:$O$11,3,TRUE),"")</f>
        <v>100</v>
      </c>
    </row>
    <row r="1103" spans="1:6" x14ac:dyDescent="0.25">
      <c r="A1103" s="18" t="s">
        <v>4931</v>
      </c>
      <c r="B1103" s="14" t="s">
        <v>1994</v>
      </c>
      <c r="C1103" s="15" t="s">
        <v>4933</v>
      </c>
      <c r="D1103" s="16" t="s">
        <v>131</v>
      </c>
      <c r="E1103" s="17">
        <v>1350</v>
      </c>
      <c r="F1103" s="33">
        <f>IFERROR(VLOOKUP(E1103,Points!$M$2:$O$11,3,TRUE),"")</f>
        <v>60</v>
      </c>
    </row>
    <row r="1104" spans="1:6" x14ac:dyDescent="0.25">
      <c r="A1104" s="18" t="s">
        <v>4934</v>
      </c>
      <c r="B1104" s="14" t="s">
        <v>1989</v>
      </c>
      <c r="C1104" s="15" t="s">
        <v>4936</v>
      </c>
      <c r="D1104" s="16" t="s">
        <v>337</v>
      </c>
      <c r="E1104" s="17">
        <v>792</v>
      </c>
      <c r="F1104" s="33">
        <f>IFERROR(VLOOKUP(E1104,Points!$M$2:$O$11,3,TRUE),"")</f>
        <v>70</v>
      </c>
    </row>
    <row r="1105" spans="1:6" x14ac:dyDescent="0.25">
      <c r="A1105" s="18" t="s">
        <v>4937</v>
      </c>
      <c r="B1105" s="14" t="s">
        <v>1994</v>
      </c>
      <c r="C1105" s="15" t="s">
        <v>4939</v>
      </c>
      <c r="D1105" s="16" t="s">
        <v>7</v>
      </c>
      <c r="E1105" s="17">
        <v>1055</v>
      </c>
      <c r="F1105" s="33">
        <f>IFERROR(VLOOKUP(E1105,Points!$M$2:$O$11,3,TRUE),"")</f>
        <v>60</v>
      </c>
    </row>
    <row r="1106" spans="1:6" x14ac:dyDescent="0.25">
      <c r="A1106" s="18" t="s">
        <v>4940</v>
      </c>
      <c r="B1106" s="14" t="s">
        <v>1994</v>
      </c>
      <c r="C1106" s="15" t="s">
        <v>4942</v>
      </c>
      <c r="D1106" s="16" t="s">
        <v>224</v>
      </c>
      <c r="E1106" s="17">
        <v>999</v>
      </c>
      <c r="F1106" s="33">
        <f>IFERROR(VLOOKUP(E1106,Points!$M$2:$O$11,3,TRUE),"")</f>
        <v>70</v>
      </c>
    </row>
    <row r="1107" spans="1:6" x14ac:dyDescent="0.25">
      <c r="A1107" s="18" t="s">
        <v>4943</v>
      </c>
      <c r="B1107" s="14" t="s">
        <v>1994</v>
      </c>
      <c r="C1107" s="15" t="s">
        <v>4945</v>
      </c>
      <c r="D1107" s="16" t="s">
        <v>50</v>
      </c>
      <c r="E1107" s="17">
        <v>374</v>
      </c>
      <c r="F1107" s="33">
        <f>IFERROR(VLOOKUP(E1107,Points!$M$2:$O$11,3,TRUE),"")</f>
        <v>80</v>
      </c>
    </row>
    <row r="1108" spans="1:6" x14ac:dyDescent="0.25">
      <c r="A1108" s="18" t="s">
        <v>4946</v>
      </c>
      <c r="B1108" s="14" t="s">
        <v>1994</v>
      </c>
      <c r="C1108" s="15" t="s">
        <v>4948</v>
      </c>
      <c r="D1108" s="16" t="s">
        <v>19</v>
      </c>
      <c r="E1108" s="17">
        <v>1692</v>
      </c>
      <c r="F1108" s="33">
        <f>IFERROR(VLOOKUP(E1108,Points!$M$2:$O$11,3,TRUE),"")</f>
        <v>50</v>
      </c>
    </row>
    <row r="1109" spans="1:6" x14ac:dyDescent="0.25">
      <c r="A1109" s="18" t="s">
        <v>4949</v>
      </c>
      <c r="B1109" s="14" t="s">
        <v>1994</v>
      </c>
      <c r="C1109" s="15" t="s">
        <v>4951</v>
      </c>
      <c r="D1109" s="16" t="s">
        <v>104</v>
      </c>
      <c r="E1109" s="17">
        <v>499</v>
      </c>
      <c r="F1109" s="33">
        <f>IFERROR(VLOOKUP(E1109,Points!$M$2:$O$11,3,TRUE),"")</f>
        <v>80</v>
      </c>
    </row>
    <row r="1110" spans="1:6" x14ac:dyDescent="0.25">
      <c r="A1110" s="18" t="s">
        <v>4952</v>
      </c>
      <c r="B1110" s="14" t="s">
        <v>1994</v>
      </c>
      <c r="C1110" s="15" t="s">
        <v>4954</v>
      </c>
      <c r="D1110" s="16" t="s">
        <v>11</v>
      </c>
      <c r="E1110" s="17">
        <v>588</v>
      </c>
      <c r="F1110" s="33">
        <f>IFERROR(VLOOKUP(E1110,Points!$M$2:$O$11,3,TRUE),"")</f>
        <v>70</v>
      </c>
    </row>
    <row r="1111" spans="1:6" x14ac:dyDescent="0.25">
      <c r="A1111" s="18" t="s">
        <v>4955</v>
      </c>
      <c r="B1111" s="14" t="s">
        <v>1994</v>
      </c>
      <c r="C1111" s="15" t="s">
        <v>4957</v>
      </c>
      <c r="D1111" s="16" t="s">
        <v>72</v>
      </c>
      <c r="E1111" s="17">
        <v>749</v>
      </c>
      <c r="F1111" s="33">
        <f>IFERROR(VLOOKUP(E1111,Points!$M$2:$O$11,3,TRUE),"")</f>
        <v>70</v>
      </c>
    </row>
    <row r="1112" spans="1:6" x14ac:dyDescent="0.25">
      <c r="A1112" s="18" t="s">
        <v>4958</v>
      </c>
      <c r="B1112" s="14" t="s">
        <v>1989</v>
      </c>
      <c r="C1112" s="15" t="s">
        <v>4960</v>
      </c>
      <c r="D1112" s="16" t="s">
        <v>89</v>
      </c>
      <c r="E1112" s="17">
        <v>4535</v>
      </c>
      <c r="F1112" s="33">
        <f>IFERROR(VLOOKUP(E1112,Points!$M$2:$O$11,3,TRUE),"")</f>
        <v>30</v>
      </c>
    </row>
    <row r="1113" spans="1:6" x14ac:dyDescent="0.25">
      <c r="A1113" s="18" t="s">
        <v>4961</v>
      </c>
      <c r="B1113" s="14" t="s">
        <v>1994</v>
      </c>
      <c r="C1113" s="15" t="s">
        <v>4960</v>
      </c>
      <c r="D1113" s="16" t="s">
        <v>89</v>
      </c>
      <c r="E1113" s="17">
        <v>2267</v>
      </c>
      <c r="F1113" s="33">
        <f>IFERROR(VLOOKUP(E1113,Points!$M$2:$O$11,3,TRUE),"")</f>
        <v>40</v>
      </c>
    </row>
    <row r="1114" spans="1:6" x14ac:dyDescent="0.25">
      <c r="A1114" s="18" t="s">
        <v>4963</v>
      </c>
      <c r="B1114" s="14" t="s">
        <v>1994</v>
      </c>
      <c r="C1114" s="15" t="s">
        <v>4965</v>
      </c>
      <c r="D1114" s="16" t="s">
        <v>120</v>
      </c>
      <c r="E1114" s="17">
        <v>535</v>
      </c>
      <c r="F1114" s="33">
        <f>IFERROR(VLOOKUP(E1114,Points!$M$2:$O$11,3,TRUE),"")</f>
        <v>70</v>
      </c>
    </row>
    <row r="1115" spans="1:6" x14ac:dyDescent="0.25">
      <c r="A1115" s="18" t="s">
        <v>4966</v>
      </c>
      <c r="B1115" s="14" t="s">
        <v>1994</v>
      </c>
      <c r="C1115" s="15" t="s">
        <v>4968</v>
      </c>
      <c r="D1115" s="16" t="s">
        <v>224</v>
      </c>
      <c r="E1115" s="17">
        <v>831</v>
      </c>
      <c r="F1115" s="33">
        <f>IFERROR(VLOOKUP(E1115,Points!$M$2:$O$11,3,TRUE),"")</f>
        <v>70</v>
      </c>
    </row>
    <row r="1116" spans="1:6" ht="17.25" x14ac:dyDescent="0.25">
      <c r="A1116" s="18" t="s">
        <v>4969</v>
      </c>
      <c r="B1116" s="14" t="s">
        <v>2012</v>
      </c>
      <c r="C1116" s="15" t="s">
        <v>6946</v>
      </c>
      <c r="D1116" s="16" t="s">
        <v>157</v>
      </c>
      <c r="E1116" s="17">
        <v>480</v>
      </c>
      <c r="F1116" s="33">
        <f>IFERROR(VLOOKUP(E1116,Points!$M$2:$O$11,3,TRUE),"")</f>
        <v>80</v>
      </c>
    </row>
    <row r="1117" spans="1:6" x14ac:dyDescent="0.25">
      <c r="A1117" s="18" t="s">
        <v>4971</v>
      </c>
      <c r="B1117" s="14" t="s">
        <v>2012</v>
      </c>
      <c r="C1117" s="15" t="s">
        <v>4973</v>
      </c>
      <c r="D1117" s="16" t="s">
        <v>17</v>
      </c>
      <c r="E1117" s="17">
        <v>210</v>
      </c>
      <c r="F1117" s="33">
        <f>IFERROR(VLOOKUP(E1117,Points!$M$2:$O$11,3,TRUE),"")</f>
        <v>100</v>
      </c>
    </row>
    <row r="1118" spans="1:6" x14ac:dyDescent="0.25">
      <c r="A1118" s="18" t="s">
        <v>4974</v>
      </c>
      <c r="B1118" s="14" t="s">
        <v>1994</v>
      </c>
      <c r="C1118" s="15" t="s">
        <v>4973</v>
      </c>
      <c r="D1118" s="16" t="s">
        <v>17</v>
      </c>
      <c r="E1118" s="17">
        <v>278</v>
      </c>
      <c r="F1118" s="33">
        <f>IFERROR(VLOOKUP(E1118,Points!$M$2:$O$11,3,TRUE),"")</f>
        <v>80</v>
      </c>
    </row>
    <row r="1119" spans="1:6" x14ac:dyDescent="0.25">
      <c r="A1119" s="18" t="s">
        <v>4976</v>
      </c>
      <c r="B1119" s="14" t="s">
        <v>2012</v>
      </c>
      <c r="C1119" s="15" t="s">
        <v>4978</v>
      </c>
      <c r="D1119" s="16" t="s">
        <v>7</v>
      </c>
      <c r="E1119" s="17">
        <v>7900</v>
      </c>
      <c r="F1119" s="33">
        <f>IFERROR(VLOOKUP(E1119,Points!$M$2:$O$11,3,TRUE),"")</f>
        <v>20</v>
      </c>
    </row>
    <row r="1120" spans="1:6" x14ac:dyDescent="0.25">
      <c r="A1120" s="18" t="s">
        <v>4979</v>
      </c>
      <c r="B1120" s="14" t="s">
        <v>1994</v>
      </c>
      <c r="C1120" s="15" t="s">
        <v>4981</v>
      </c>
      <c r="D1120" s="16" t="s">
        <v>17</v>
      </c>
      <c r="E1120" s="17">
        <v>555</v>
      </c>
      <c r="F1120" s="33">
        <f>IFERROR(VLOOKUP(E1120,Points!$M$2:$O$11,3,TRUE),"")</f>
        <v>70</v>
      </c>
    </row>
    <row r="1121" spans="1:6" x14ac:dyDescent="0.25">
      <c r="A1121" s="18" t="s">
        <v>4982</v>
      </c>
      <c r="B1121" s="14" t="s">
        <v>1994</v>
      </c>
      <c r="C1121" s="15" t="s">
        <v>4984</v>
      </c>
      <c r="D1121" s="16" t="s">
        <v>87</v>
      </c>
      <c r="E1121" s="17">
        <v>1102</v>
      </c>
      <c r="F1121" s="33">
        <f>IFERROR(VLOOKUP(E1121,Points!$M$2:$O$11,3,TRUE),"")</f>
        <v>60</v>
      </c>
    </row>
    <row r="1122" spans="1:6" x14ac:dyDescent="0.25">
      <c r="A1122" s="18" t="s">
        <v>4985</v>
      </c>
      <c r="B1122" s="14" t="s">
        <v>1994</v>
      </c>
      <c r="C1122" s="15" t="s">
        <v>4987</v>
      </c>
      <c r="D1122" s="16" t="s">
        <v>5</v>
      </c>
      <c r="E1122" s="17">
        <v>625</v>
      </c>
      <c r="F1122" s="33">
        <f>IFERROR(VLOOKUP(E1122,Points!$M$2:$O$11,3,TRUE),"")</f>
        <v>70</v>
      </c>
    </row>
    <row r="1123" spans="1:6" x14ac:dyDescent="0.25">
      <c r="A1123" s="18" t="s">
        <v>4988</v>
      </c>
      <c r="B1123" s="14" t="s">
        <v>2012</v>
      </c>
      <c r="C1123" s="15" t="s">
        <v>4987</v>
      </c>
      <c r="D1123" s="16" t="s">
        <v>3</v>
      </c>
      <c r="E1123" s="17">
        <v>28213</v>
      </c>
      <c r="F1123" s="33">
        <f>IFERROR(VLOOKUP(E1123,Points!$M$2:$O$11,3,TRUE),"")</f>
        <v>0</v>
      </c>
    </row>
    <row r="1124" spans="1:6" x14ac:dyDescent="0.25">
      <c r="A1124" s="18" t="s">
        <v>4990</v>
      </c>
      <c r="B1124" s="14" t="s">
        <v>2012</v>
      </c>
      <c r="C1124" s="15" t="s">
        <v>4992</v>
      </c>
      <c r="D1124" s="16" t="s">
        <v>146</v>
      </c>
      <c r="E1124" s="17">
        <v>186</v>
      </c>
      <c r="F1124" s="33">
        <f>IFERROR(VLOOKUP(E1124,Points!$M$2:$O$11,3,TRUE),"")</f>
        <v>100</v>
      </c>
    </row>
    <row r="1125" spans="1:6" x14ac:dyDescent="0.25">
      <c r="A1125" s="18" t="s">
        <v>4993</v>
      </c>
      <c r="B1125" s="14" t="s">
        <v>1994</v>
      </c>
      <c r="C1125" s="15" t="s">
        <v>4995</v>
      </c>
      <c r="D1125" s="16" t="s">
        <v>9</v>
      </c>
      <c r="E1125" s="17">
        <v>2822</v>
      </c>
      <c r="F1125" s="33">
        <f>IFERROR(VLOOKUP(E1125,Points!$M$2:$O$11,3,TRUE),"")</f>
        <v>40</v>
      </c>
    </row>
    <row r="1126" spans="1:6" x14ac:dyDescent="0.25">
      <c r="A1126" s="18" t="s">
        <v>4996</v>
      </c>
      <c r="B1126" s="14" t="s">
        <v>2012</v>
      </c>
      <c r="C1126" s="15" t="s">
        <v>4998</v>
      </c>
      <c r="D1126" s="16" t="s">
        <v>1991</v>
      </c>
      <c r="E1126" s="17">
        <v>8389</v>
      </c>
      <c r="F1126" s="33">
        <f>IFERROR(VLOOKUP(E1126,Points!$M$2:$O$11,3,TRUE),"")</f>
        <v>20</v>
      </c>
    </row>
    <row r="1127" spans="1:6" x14ac:dyDescent="0.25">
      <c r="A1127" s="18" t="s">
        <v>4999</v>
      </c>
      <c r="B1127" s="14" t="s">
        <v>1994</v>
      </c>
      <c r="C1127" s="15" t="s">
        <v>4998</v>
      </c>
      <c r="D1127" s="16" t="s">
        <v>165</v>
      </c>
      <c r="E1127" s="17">
        <v>7763</v>
      </c>
      <c r="F1127" s="33">
        <f>IFERROR(VLOOKUP(E1127,Points!$M$2:$O$11,3,TRUE),"")</f>
        <v>20</v>
      </c>
    </row>
    <row r="1128" spans="1:6" x14ac:dyDescent="0.25">
      <c r="A1128" s="18" t="s">
        <v>5001</v>
      </c>
      <c r="B1128" s="14" t="s">
        <v>1994</v>
      </c>
      <c r="C1128" s="15" t="s">
        <v>5003</v>
      </c>
      <c r="D1128" s="16" t="s">
        <v>74</v>
      </c>
      <c r="E1128" s="17">
        <v>253</v>
      </c>
      <c r="F1128" s="33">
        <f>IFERROR(VLOOKUP(E1128,Points!$M$2:$O$11,3,TRUE),"")</f>
        <v>80</v>
      </c>
    </row>
    <row r="1129" spans="1:6" x14ac:dyDescent="0.25">
      <c r="A1129" s="18" t="s">
        <v>5004</v>
      </c>
      <c r="B1129" s="14" t="s">
        <v>2012</v>
      </c>
      <c r="C1129" s="15" t="s">
        <v>5006</v>
      </c>
      <c r="D1129" s="16" t="s">
        <v>1991</v>
      </c>
      <c r="E1129" s="17">
        <v>1301</v>
      </c>
      <c r="F1129" s="33">
        <f>IFERROR(VLOOKUP(E1129,Points!$M$2:$O$11,3,TRUE),"")</f>
        <v>60</v>
      </c>
    </row>
    <row r="1130" spans="1:6" x14ac:dyDescent="0.25">
      <c r="A1130" s="18" t="s">
        <v>5007</v>
      </c>
      <c r="B1130" s="14" t="s">
        <v>1994</v>
      </c>
      <c r="C1130" s="15" t="s">
        <v>5006</v>
      </c>
      <c r="D1130" s="16" t="s">
        <v>17</v>
      </c>
      <c r="E1130" s="17">
        <v>759</v>
      </c>
      <c r="F1130" s="33">
        <f>IFERROR(VLOOKUP(E1130,Points!$M$2:$O$11,3,TRUE),"")</f>
        <v>70</v>
      </c>
    </row>
    <row r="1131" spans="1:6" x14ac:dyDescent="0.25">
      <c r="A1131" s="18" t="s">
        <v>5009</v>
      </c>
      <c r="B1131" s="14" t="s">
        <v>1989</v>
      </c>
      <c r="C1131" s="15" t="s">
        <v>5011</v>
      </c>
      <c r="D1131" s="16" t="s">
        <v>165</v>
      </c>
      <c r="E1131" s="17">
        <v>25496</v>
      </c>
      <c r="F1131" s="33">
        <f>IFERROR(VLOOKUP(E1131,Points!$M$2:$O$11,3,TRUE),"")</f>
        <v>0</v>
      </c>
    </row>
    <row r="1132" spans="1:6" x14ac:dyDescent="0.25">
      <c r="A1132" s="18" t="s">
        <v>5012</v>
      </c>
      <c r="B1132" s="14" t="s">
        <v>1994</v>
      </c>
      <c r="C1132" s="15" t="s">
        <v>5014</v>
      </c>
      <c r="D1132" s="16" t="s">
        <v>184</v>
      </c>
      <c r="E1132" s="17">
        <v>314</v>
      </c>
      <c r="F1132" s="33">
        <f>IFERROR(VLOOKUP(E1132,Points!$M$2:$O$11,3,TRUE),"")</f>
        <v>80</v>
      </c>
    </row>
    <row r="1133" spans="1:6" x14ac:dyDescent="0.25">
      <c r="A1133" s="18" t="s">
        <v>5015</v>
      </c>
      <c r="B1133" s="14" t="s">
        <v>1994</v>
      </c>
      <c r="C1133" s="15" t="s">
        <v>5017</v>
      </c>
      <c r="D1133" s="16" t="s">
        <v>163</v>
      </c>
      <c r="E1133" s="17">
        <v>697</v>
      </c>
      <c r="F1133" s="33">
        <f>IFERROR(VLOOKUP(E1133,Points!$M$2:$O$11,3,TRUE),"")</f>
        <v>70</v>
      </c>
    </row>
    <row r="1134" spans="1:6" x14ac:dyDescent="0.25">
      <c r="A1134" s="18" t="s">
        <v>5018</v>
      </c>
      <c r="B1134" s="14" t="s">
        <v>1994</v>
      </c>
      <c r="C1134" s="15" t="s">
        <v>5020</v>
      </c>
      <c r="D1134" s="16" t="s">
        <v>182</v>
      </c>
      <c r="E1134" s="17">
        <v>2039</v>
      </c>
      <c r="F1134" s="33">
        <f>IFERROR(VLOOKUP(E1134,Points!$M$2:$O$11,3,TRUE),"")</f>
        <v>40</v>
      </c>
    </row>
    <row r="1135" spans="1:6" x14ac:dyDescent="0.25">
      <c r="A1135" s="18" t="s">
        <v>5021</v>
      </c>
      <c r="B1135" s="14" t="s">
        <v>2012</v>
      </c>
      <c r="C1135" s="15" t="s">
        <v>5023</v>
      </c>
      <c r="D1135" s="16" t="s">
        <v>165</v>
      </c>
      <c r="E1135" s="17">
        <v>1306</v>
      </c>
      <c r="F1135" s="33">
        <f>IFERROR(VLOOKUP(E1135,Points!$M$2:$O$11,3,TRUE),"")</f>
        <v>60</v>
      </c>
    </row>
    <row r="1136" spans="1:6" x14ac:dyDescent="0.25">
      <c r="A1136" s="18" t="s">
        <v>5024</v>
      </c>
      <c r="B1136" s="14" t="s">
        <v>1994</v>
      </c>
      <c r="C1136" s="15" t="s">
        <v>5026</v>
      </c>
      <c r="D1136" s="16" t="s">
        <v>197</v>
      </c>
      <c r="E1136" s="17">
        <v>1231</v>
      </c>
      <c r="F1136" s="33">
        <f>IFERROR(VLOOKUP(E1136,Points!$M$2:$O$11,3,TRUE),"")</f>
        <v>60</v>
      </c>
    </row>
    <row r="1137" spans="1:6" x14ac:dyDescent="0.25">
      <c r="A1137" s="18" t="s">
        <v>5027</v>
      </c>
      <c r="B1137" s="14" t="s">
        <v>1994</v>
      </c>
      <c r="C1137" s="15" t="s">
        <v>5029</v>
      </c>
      <c r="D1137" s="16" t="s">
        <v>50</v>
      </c>
      <c r="E1137" s="17">
        <v>414</v>
      </c>
      <c r="F1137" s="33">
        <f>IFERROR(VLOOKUP(E1137,Points!$M$2:$O$11,3,TRUE),"")</f>
        <v>80</v>
      </c>
    </row>
    <row r="1138" spans="1:6" x14ac:dyDescent="0.25">
      <c r="A1138" s="18" t="s">
        <v>5030</v>
      </c>
      <c r="B1138" s="14" t="s">
        <v>2012</v>
      </c>
      <c r="C1138" s="15" t="s">
        <v>5032</v>
      </c>
      <c r="D1138" s="16" t="s">
        <v>44</v>
      </c>
      <c r="E1138" s="17">
        <v>940</v>
      </c>
      <c r="F1138" s="33">
        <f>IFERROR(VLOOKUP(E1138,Points!$M$2:$O$11,3,TRUE),"")</f>
        <v>70</v>
      </c>
    </row>
    <row r="1139" spans="1:6" x14ac:dyDescent="0.25">
      <c r="A1139" s="18" t="s">
        <v>5033</v>
      </c>
      <c r="B1139" s="14" t="s">
        <v>1994</v>
      </c>
      <c r="C1139" s="15" t="s">
        <v>5032</v>
      </c>
      <c r="D1139" s="16" t="s">
        <v>44</v>
      </c>
      <c r="E1139" s="17">
        <v>2498</v>
      </c>
      <c r="F1139" s="33">
        <f>IFERROR(VLOOKUP(E1139,Points!$M$2:$O$11,3,TRUE),"")</f>
        <v>40</v>
      </c>
    </row>
    <row r="1140" spans="1:6" x14ac:dyDescent="0.25">
      <c r="A1140" s="18" t="s">
        <v>5035</v>
      </c>
      <c r="B1140" s="14" t="s">
        <v>1989</v>
      </c>
      <c r="C1140" s="15" t="s">
        <v>5037</v>
      </c>
      <c r="D1140" s="16" t="s">
        <v>47</v>
      </c>
      <c r="E1140" s="17">
        <v>27560</v>
      </c>
      <c r="F1140" s="33">
        <f>IFERROR(VLOOKUP(E1140,Points!$M$2:$O$11,3,TRUE),"")</f>
        <v>0</v>
      </c>
    </row>
    <row r="1141" spans="1:6" x14ac:dyDescent="0.25">
      <c r="A1141" s="18" t="s">
        <v>5038</v>
      </c>
      <c r="B1141" s="14" t="s">
        <v>1994</v>
      </c>
      <c r="C1141" s="15" t="s">
        <v>5037</v>
      </c>
      <c r="D1141" s="16" t="s">
        <v>47</v>
      </c>
      <c r="E1141" s="17">
        <v>3669</v>
      </c>
      <c r="F1141" s="33">
        <f>IFERROR(VLOOKUP(E1141,Points!$M$2:$O$11,3,TRUE),"")</f>
        <v>30</v>
      </c>
    </row>
    <row r="1142" spans="1:6" x14ac:dyDescent="0.25">
      <c r="A1142" s="18" t="s">
        <v>5040</v>
      </c>
      <c r="B1142" s="14" t="s">
        <v>1989</v>
      </c>
      <c r="C1142" s="15" t="s">
        <v>5042</v>
      </c>
      <c r="D1142" s="16" t="s">
        <v>8</v>
      </c>
      <c r="E1142" s="17">
        <v>2359</v>
      </c>
      <c r="F1142" s="33">
        <f>IFERROR(VLOOKUP(E1142,Points!$M$2:$O$11,3,TRUE),"")</f>
        <v>40</v>
      </c>
    </row>
    <row r="1143" spans="1:6" x14ac:dyDescent="0.25">
      <c r="A1143" s="18" t="s">
        <v>5043</v>
      </c>
      <c r="B1143" s="14" t="s">
        <v>1994</v>
      </c>
      <c r="C1143" s="15" t="s">
        <v>5045</v>
      </c>
      <c r="D1143" s="16" t="s">
        <v>47</v>
      </c>
      <c r="E1143" s="17">
        <v>1325</v>
      </c>
      <c r="F1143" s="33">
        <f>IFERROR(VLOOKUP(E1143,Points!$M$2:$O$11,3,TRUE),"")</f>
        <v>60</v>
      </c>
    </row>
    <row r="1144" spans="1:6" x14ac:dyDescent="0.25">
      <c r="A1144" s="18" t="s">
        <v>5046</v>
      </c>
      <c r="B1144" s="14" t="s">
        <v>1989</v>
      </c>
      <c r="C1144" s="15" t="s">
        <v>5048</v>
      </c>
      <c r="D1144" s="16" t="s">
        <v>40</v>
      </c>
      <c r="E1144" s="17">
        <v>2415</v>
      </c>
      <c r="F1144" s="33">
        <f>IFERROR(VLOOKUP(E1144,Points!$M$2:$O$11,3,TRUE),"")</f>
        <v>40</v>
      </c>
    </row>
    <row r="1145" spans="1:6" x14ac:dyDescent="0.25">
      <c r="A1145" s="18" t="s">
        <v>5049</v>
      </c>
      <c r="B1145" s="14" t="s">
        <v>2012</v>
      </c>
      <c r="C1145" s="15" t="s">
        <v>5051</v>
      </c>
      <c r="D1145" s="16" t="s">
        <v>163</v>
      </c>
      <c r="E1145" s="17">
        <v>320</v>
      </c>
      <c r="F1145" s="33">
        <f>IFERROR(VLOOKUP(E1145,Points!$M$2:$O$11,3,TRUE),"")</f>
        <v>80</v>
      </c>
    </row>
    <row r="1146" spans="1:6" x14ac:dyDescent="0.25">
      <c r="A1146" s="18" t="s">
        <v>5052</v>
      </c>
      <c r="B1146" s="14" t="s">
        <v>1994</v>
      </c>
      <c r="C1146" s="15" t="s">
        <v>5051</v>
      </c>
      <c r="D1146" s="16" t="s">
        <v>163</v>
      </c>
      <c r="E1146" s="17">
        <v>576</v>
      </c>
      <c r="F1146" s="33">
        <f>IFERROR(VLOOKUP(E1146,Points!$M$2:$O$11,3,TRUE),"")</f>
        <v>70</v>
      </c>
    </row>
    <row r="1147" spans="1:6" x14ac:dyDescent="0.25">
      <c r="A1147" s="18" t="s">
        <v>5054</v>
      </c>
      <c r="B1147" s="14" t="s">
        <v>2012</v>
      </c>
      <c r="C1147" s="15" t="s">
        <v>5056</v>
      </c>
      <c r="D1147" s="16" t="s">
        <v>92</v>
      </c>
      <c r="E1147" s="17">
        <v>155</v>
      </c>
      <c r="F1147" s="33">
        <f>IFERROR(VLOOKUP(E1147,Points!$M$2:$O$11,3,TRUE),"")</f>
        <v>100</v>
      </c>
    </row>
    <row r="1148" spans="1:6" x14ac:dyDescent="0.25">
      <c r="A1148" s="18" t="s">
        <v>5057</v>
      </c>
      <c r="B1148" s="14" t="s">
        <v>2012</v>
      </c>
      <c r="C1148" s="15" t="s">
        <v>5059</v>
      </c>
      <c r="D1148" s="16" t="s">
        <v>81</v>
      </c>
      <c r="E1148" s="17">
        <v>586</v>
      </c>
      <c r="F1148" s="33">
        <f>IFERROR(VLOOKUP(E1148,Points!$M$2:$O$11,3,TRUE),"")</f>
        <v>70</v>
      </c>
    </row>
    <row r="1149" spans="1:6" x14ac:dyDescent="0.25">
      <c r="A1149" s="18" t="s">
        <v>5060</v>
      </c>
      <c r="B1149" s="14" t="s">
        <v>1994</v>
      </c>
      <c r="C1149" s="15" t="s">
        <v>5062</v>
      </c>
      <c r="D1149" s="16" t="s">
        <v>47</v>
      </c>
      <c r="E1149" s="17">
        <v>719</v>
      </c>
      <c r="F1149" s="33">
        <f>IFERROR(VLOOKUP(E1149,Points!$M$2:$O$11,3,TRUE),"")</f>
        <v>70</v>
      </c>
    </row>
    <row r="1150" spans="1:6" x14ac:dyDescent="0.25">
      <c r="A1150" s="18" t="s">
        <v>5063</v>
      </c>
      <c r="B1150" s="14" t="s">
        <v>2012</v>
      </c>
      <c r="C1150" s="15" t="s">
        <v>5065</v>
      </c>
      <c r="D1150" s="16" t="s">
        <v>120</v>
      </c>
      <c r="E1150" s="17">
        <v>405</v>
      </c>
      <c r="F1150" s="33">
        <f>IFERROR(VLOOKUP(E1150,Points!$M$2:$O$11,3,TRUE),"")</f>
        <v>80</v>
      </c>
    </row>
    <row r="1151" spans="1:6" x14ac:dyDescent="0.25">
      <c r="A1151" s="18" t="s">
        <v>5066</v>
      </c>
      <c r="B1151" s="14" t="s">
        <v>1994</v>
      </c>
      <c r="C1151" s="15" t="s">
        <v>5065</v>
      </c>
      <c r="D1151" s="16" t="s">
        <v>120</v>
      </c>
      <c r="E1151" s="17">
        <v>559</v>
      </c>
      <c r="F1151" s="33">
        <f>IFERROR(VLOOKUP(E1151,Points!$M$2:$O$11,3,TRUE),"")</f>
        <v>70</v>
      </c>
    </row>
    <row r="1152" spans="1:6" x14ac:dyDescent="0.25">
      <c r="A1152" s="18" t="s">
        <v>5068</v>
      </c>
      <c r="B1152" s="14" t="s">
        <v>1994</v>
      </c>
      <c r="C1152" s="15" t="s">
        <v>5070</v>
      </c>
      <c r="D1152" s="16" t="s">
        <v>49</v>
      </c>
      <c r="E1152" s="17">
        <v>835</v>
      </c>
      <c r="F1152" s="33">
        <f>IFERROR(VLOOKUP(E1152,Points!$M$2:$O$11,3,TRUE),"")</f>
        <v>70</v>
      </c>
    </row>
    <row r="1153" spans="1:6" x14ac:dyDescent="0.25">
      <c r="A1153" s="18" t="s">
        <v>5071</v>
      </c>
      <c r="B1153" s="14" t="s">
        <v>1994</v>
      </c>
      <c r="C1153" s="15" t="s">
        <v>5073</v>
      </c>
      <c r="D1153" s="16" t="s">
        <v>220</v>
      </c>
      <c r="E1153" s="17">
        <v>1504</v>
      </c>
      <c r="F1153" s="33">
        <f>IFERROR(VLOOKUP(E1153,Points!$M$2:$O$11,3,TRUE),"")</f>
        <v>50</v>
      </c>
    </row>
    <row r="1154" spans="1:6" x14ac:dyDescent="0.25">
      <c r="A1154" s="18" t="s">
        <v>5074</v>
      </c>
      <c r="B1154" s="14" t="s">
        <v>2012</v>
      </c>
      <c r="C1154" s="15" t="s">
        <v>5076</v>
      </c>
      <c r="D1154" s="16" t="s">
        <v>1991</v>
      </c>
      <c r="E1154" s="17">
        <v>567</v>
      </c>
      <c r="F1154" s="33">
        <f>IFERROR(VLOOKUP(E1154,Points!$M$2:$O$11,3,TRUE),"")</f>
        <v>70</v>
      </c>
    </row>
    <row r="1155" spans="1:6" x14ac:dyDescent="0.25">
      <c r="A1155" s="18" t="s">
        <v>5077</v>
      </c>
      <c r="B1155" s="14" t="s">
        <v>1989</v>
      </c>
      <c r="C1155" s="15" t="s">
        <v>5079</v>
      </c>
      <c r="D1155" s="16" t="s">
        <v>165</v>
      </c>
      <c r="E1155" s="17">
        <v>40135</v>
      </c>
      <c r="F1155" s="33">
        <f>IFERROR(VLOOKUP(E1155,Points!$M$2:$O$11,3,TRUE),"")</f>
        <v>0</v>
      </c>
    </row>
    <row r="1156" spans="1:6" x14ac:dyDescent="0.25">
      <c r="A1156" s="18" t="s">
        <v>5080</v>
      </c>
      <c r="B1156" s="14" t="s">
        <v>1994</v>
      </c>
      <c r="C1156" s="15" t="s">
        <v>5082</v>
      </c>
      <c r="D1156" s="16" t="s">
        <v>29</v>
      </c>
      <c r="E1156" s="17">
        <v>2837</v>
      </c>
      <c r="F1156" s="33">
        <f>IFERROR(VLOOKUP(E1156,Points!$M$2:$O$11,3,TRUE),"")</f>
        <v>40</v>
      </c>
    </row>
    <row r="1157" spans="1:6" x14ac:dyDescent="0.25">
      <c r="A1157" s="18" t="s">
        <v>5083</v>
      </c>
      <c r="B1157" s="14" t="s">
        <v>2012</v>
      </c>
      <c r="C1157" s="15" t="s">
        <v>5085</v>
      </c>
      <c r="D1157" s="16" t="s">
        <v>1991</v>
      </c>
      <c r="E1157" s="17">
        <v>1132</v>
      </c>
      <c r="F1157" s="33">
        <f>IFERROR(VLOOKUP(E1157,Points!$M$2:$O$11,3,TRUE),"")</f>
        <v>60</v>
      </c>
    </row>
    <row r="1158" spans="1:6" x14ac:dyDescent="0.25">
      <c r="A1158" s="18" t="s">
        <v>5086</v>
      </c>
      <c r="B1158" s="14" t="s">
        <v>1994</v>
      </c>
      <c r="C1158" s="15" t="s">
        <v>5088</v>
      </c>
      <c r="D1158" s="16" t="s">
        <v>292</v>
      </c>
      <c r="E1158" s="17">
        <v>2194</v>
      </c>
      <c r="F1158" s="33">
        <f>IFERROR(VLOOKUP(E1158,Points!$M$2:$O$11,3,TRUE),"")</f>
        <v>40</v>
      </c>
    </row>
    <row r="1159" spans="1:6" x14ac:dyDescent="0.25">
      <c r="A1159" s="18" t="s">
        <v>5089</v>
      </c>
      <c r="B1159" s="14" t="s">
        <v>1994</v>
      </c>
      <c r="C1159" s="15" t="s">
        <v>5091</v>
      </c>
      <c r="D1159" s="16" t="s">
        <v>19</v>
      </c>
      <c r="E1159" s="17">
        <v>1549</v>
      </c>
      <c r="F1159" s="33">
        <f>IFERROR(VLOOKUP(E1159,Points!$M$2:$O$11,3,TRUE),"")</f>
        <v>50</v>
      </c>
    </row>
    <row r="1160" spans="1:6" x14ac:dyDescent="0.25">
      <c r="A1160" s="18" t="s">
        <v>5092</v>
      </c>
      <c r="B1160" s="14" t="s">
        <v>1994</v>
      </c>
      <c r="C1160" s="15" t="s">
        <v>5094</v>
      </c>
      <c r="D1160" s="16" t="s">
        <v>38</v>
      </c>
      <c r="E1160" s="17">
        <v>484</v>
      </c>
      <c r="F1160" s="33">
        <f>IFERROR(VLOOKUP(E1160,Points!$M$2:$O$11,3,TRUE),"")</f>
        <v>80</v>
      </c>
    </row>
    <row r="1161" spans="1:6" x14ac:dyDescent="0.25">
      <c r="A1161" s="18" t="s">
        <v>5095</v>
      </c>
      <c r="B1161" s="14" t="s">
        <v>2012</v>
      </c>
      <c r="C1161" s="15" t="s">
        <v>5097</v>
      </c>
      <c r="D1161" s="16" t="s">
        <v>5</v>
      </c>
      <c r="E1161" s="17">
        <v>2334</v>
      </c>
      <c r="F1161" s="33">
        <f>IFERROR(VLOOKUP(E1161,Points!$M$2:$O$11,3,TRUE),"")</f>
        <v>40</v>
      </c>
    </row>
    <row r="1162" spans="1:6" x14ac:dyDescent="0.25">
      <c r="A1162" s="18" t="s">
        <v>5098</v>
      </c>
      <c r="B1162" s="14" t="s">
        <v>1994</v>
      </c>
      <c r="C1162" s="15" t="s">
        <v>5097</v>
      </c>
      <c r="D1162" s="16" t="s">
        <v>5</v>
      </c>
      <c r="E1162" s="17">
        <v>1415</v>
      </c>
      <c r="F1162" s="33">
        <f>IFERROR(VLOOKUP(E1162,Points!$M$2:$O$11,3,TRUE),"")</f>
        <v>60</v>
      </c>
    </row>
    <row r="1163" spans="1:6" x14ac:dyDescent="0.25">
      <c r="A1163" s="18" t="s">
        <v>5100</v>
      </c>
      <c r="B1163" s="14" t="s">
        <v>1994</v>
      </c>
      <c r="C1163" s="15" t="s">
        <v>5102</v>
      </c>
      <c r="D1163" s="16" t="s">
        <v>292</v>
      </c>
      <c r="E1163" s="17">
        <v>674</v>
      </c>
      <c r="F1163" s="33">
        <f>IFERROR(VLOOKUP(E1163,Points!$M$2:$O$11,3,TRUE),"")</f>
        <v>70</v>
      </c>
    </row>
    <row r="1164" spans="1:6" x14ac:dyDescent="0.25">
      <c r="A1164" s="18" t="s">
        <v>5103</v>
      </c>
      <c r="B1164" s="14" t="s">
        <v>1994</v>
      </c>
      <c r="C1164" s="15" t="s">
        <v>5102</v>
      </c>
      <c r="D1164" s="16" t="s">
        <v>77</v>
      </c>
      <c r="E1164" s="17">
        <v>679</v>
      </c>
      <c r="F1164" s="33">
        <f>IFERROR(VLOOKUP(E1164,Points!$M$2:$O$11,3,TRUE),"")</f>
        <v>70</v>
      </c>
    </row>
    <row r="1165" spans="1:6" x14ac:dyDescent="0.25">
      <c r="A1165" s="18" t="s">
        <v>5105</v>
      </c>
      <c r="B1165" s="14" t="s">
        <v>1989</v>
      </c>
      <c r="C1165" s="15" t="s">
        <v>5107</v>
      </c>
      <c r="D1165" s="16" t="s">
        <v>27</v>
      </c>
      <c r="E1165" s="17">
        <v>3166</v>
      </c>
      <c r="F1165" s="33">
        <f>IFERROR(VLOOKUP(E1165,Points!$M$2:$O$11,3,TRUE),"")</f>
        <v>30</v>
      </c>
    </row>
    <row r="1166" spans="1:6" x14ac:dyDescent="0.25">
      <c r="A1166" s="18" t="s">
        <v>5108</v>
      </c>
      <c r="B1166" s="14" t="s">
        <v>1994</v>
      </c>
      <c r="C1166" s="15" t="s">
        <v>5107</v>
      </c>
      <c r="D1166" s="16" t="s">
        <v>27</v>
      </c>
      <c r="E1166" s="17">
        <v>1518</v>
      </c>
      <c r="F1166" s="33">
        <f>IFERROR(VLOOKUP(E1166,Points!$M$2:$O$11,3,TRUE),"")</f>
        <v>50</v>
      </c>
    </row>
    <row r="1167" spans="1:6" x14ac:dyDescent="0.25">
      <c r="A1167" s="18" t="s">
        <v>5110</v>
      </c>
      <c r="B1167" s="14" t="s">
        <v>1994</v>
      </c>
      <c r="C1167" s="15" t="s">
        <v>5112</v>
      </c>
      <c r="D1167" s="16" t="s">
        <v>92</v>
      </c>
      <c r="E1167" s="17">
        <v>716</v>
      </c>
      <c r="F1167" s="33">
        <f>IFERROR(VLOOKUP(E1167,Points!$M$2:$O$11,3,TRUE),"")</f>
        <v>70</v>
      </c>
    </row>
    <row r="1168" spans="1:6" ht="17.25" x14ac:dyDescent="0.25">
      <c r="A1168" s="18" t="s">
        <v>5113</v>
      </c>
      <c r="B1168" s="14" t="s">
        <v>1989</v>
      </c>
      <c r="C1168" s="15" t="s">
        <v>6947</v>
      </c>
      <c r="D1168" s="16" t="s">
        <v>44</v>
      </c>
      <c r="E1168" s="17">
        <v>2567</v>
      </c>
      <c r="F1168" s="33">
        <f>IFERROR(VLOOKUP(E1168,Points!$M$2:$O$11,3,TRUE),"")</f>
        <v>40</v>
      </c>
    </row>
    <row r="1169" spans="1:6" x14ac:dyDescent="0.25">
      <c r="A1169" s="18" t="s">
        <v>5115</v>
      </c>
      <c r="B1169" s="14" t="s">
        <v>1989</v>
      </c>
      <c r="C1169" s="15" t="s">
        <v>5117</v>
      </c>
      <c r="D1169" s="16" t="s">
        <v>1991</v>
      </c>
      <c r="E1169" s="17">
        <v>7485</v>
      </c>
      <c r="F1169" s="33">
        <f>IFERROR(VLOOKUP(E1169,Points!$M$2:$O$11,3,TRUE),"")</f>
        <v>20</v>
      </c>
    </row>
    <row r="1170" spans="1:6" x14ac:dyDescent="0.25">
      <c r="A1170" s="18" t="s">
        <v>5118</v>
      </c>
      <c r="B1170" s="14" t="s">
        <v>1994</v>
      </c>
      <c r="C1170" s="15" t="s">
        <v>5120</v>
      </c>
      <c r="D1170" s="16" t="s">
        <v>15</v>
      </c>
      <c r="E1170" s="17">
        <v>197</v>
      </c>
      <c r="F1170" s="33">
        <f>IFERROR(VLOOKUP(E1170,Points!$M$2:$O$11,3,TRUE),"")</f>
        <v>100</v>
      </c>
    </row>
    <row r="1171" spans="1:6" x14ac:dyDescent="0.25">
      <c r="A1171" s="18" t="s">
        <v>5121</v>
      </c>
      <c r="B1171" s="14" t="s">
        <v>1994</v>
      </c>
      <c r="C1171" s="15" t="s">
        <v>5123</v>
      </c>
      <c r="D1171" s="16" t="s">
        <v>12</v>
      </c>
      <c r="E1171" s="17">
        <v>601</v>
      </c>
      <c r="F1171" s="33">
        <f>IFERROR(VLOOKUP(E1171,Points!$M$2:$O$11,3,TRUE),"")</f>
        <v>70</v>
      </c>
    </row>
    <row r="1172" spans="1:6" x14ac:dyDescent="0.25">
      <c r="A1172" s="18" t="s">
        <v>5124</v>
      </c>
      <c r="B1172" s="14" t="s">
        <v>1989</v>
      </c>
      <c r="C1172" s="15" t="s">
        <v>5126</v>
      </c>
      <c r="D1172" s="16" t="s">
        <v>25</v>
      </c>
      <c r="E1172" s="17">
        <v>10824</v>
      </c>
      <c r="F1172" s="33">
        <f>IFERROR(VLOOKUP(E1172,Points!$M$2:$O$11,3,TRUE),"")</f>
        <v>0</v>
      </c>
    </row>
    <row r="1173" spans="1:6" x14ac:dyDescent="0.25">
      <c r="A1173" s="18" t="s">
        <v>5127</v>
      </c>
      <c r="B1173" s="14" t="s">
        <v>1994</v>
      </c>
      <c r="C1173" s="15" t="s">
        <v>5129</v>
      </c>
      <c r="D1173" s="16" t="s">
        <v>99</v>
      </c>
      <c r="E1173" s="17">
        <v>2104</v>
      </c>
      <c r="F1173" s="33">
        <f>IFERROR(VLOOKUP(E1173,Points!$M$2:$O$11,3,TRUE),"")</f>
        <v>40</v>
      </c>
    </row>
    <row r="1174" spans="1:6" x14ac:dyDescent="0.25">
      <c r="A1174" s="18" t="s">
        <v>5130</v>
      </c>
      <c r="B1174" s="14" t="s">
        <v>1994</v>
      </c>
      <c r="C1174" s="15" t="s">
        <v>5129</v>
      </c>
      <c r="D1174" s="16" t="s">
        <v>120</v>
      </c>
      <c r="E1174" s="17">
        <v>528</v>
      </c>
      <c r="F1174" s="33">
        <f>IFERROR(VLOOKUP(E1174,Points!$M$2:$O$11,3,TRUE),"")</f>
        <v>70</v>
      </c>
    </row>
    <row r="1175" spans="1:6" x14ac:dyDescent="0.25">
      <c r="A1175" s="18" t="s">
        <v>5132</v>
      </c>
      <c r="B1175" s="14" t="s">
        <v>1989</v>
      </c>
      <c r="C1175" s="15" t="s">
        <v>5134</v>
      </c>
      <c r="D1175" s="16" t="s">
        <v>152</v>
      </c>
      <c r="E1175" s="17">
        <v>1563</v>
      </c>
      <c r="F1175" s="33">
        <f>IFERROR(VLOOKUP(E1175,Points!$M$2:$O$11,3,TRUE),"")</f>
        <v>50</v>
      </c>
    </row>
    <row r="1176" spans="1:6" x14ac:dyDescent="0.25">
      <c r="A1176" s="18" t="s">
        <v>5135</v>
      </c>
      <c r="B1176" s="14" t="s">
        <v>1994</v>
      </c>
      <c r="C1176" s="15" t="s">
        <v>5134</v>
      </c>
      <c r="D1176" s="16" t="s">
        <v>152</v>
      </c>
      <c r="E1176" s="17">
        <v>856</v>
      </c>
      <c r="F1176" s="33">
        <f>IFERROR(VLOOKUP(E1176,Points!$M$2:$O$11,3,TRUE),"")</f>
        <v>70</v>
      </c>
    </row>
    <row r="1177" spans="1:6" x14ac:dyDescent="0.25">
      <c r="A1177" s="18" t="s">
        <v>5137</v>
      </c>
      <c r="B1177" s="14" t="s">
        <v>2012</v>
      </c>
      <c r="C1177" s="15" t="s">
        <v>5139</v>
      </c>
      <c r="D1177" s="16" t="s">
        <v>210</v>
      </c>
      <c r="E1177" s="17">
        <v>286</v>
      </c>
      <c r="F1177" s="33">
        <f>IFERROR(VLOOKUP(E1177,Points!$M$2:$O$11,3,TRUE),"")</f>
        <v>80</v>
      </c>
    </row>
    <row r="1178" spans="1:6" x14ac:dyDescent="0.25">
      <c r="A1178" s="18" t="s">
        <v>5140</v>
      </c>
      <c r="B1178" s="14" t="s">
        <v>1994</v>
      </c>
      <c r="C1178" s="15" t="s">
        <v>5142</v>
      </c>
      <c r="D1178" s="16" t="s">
        <v>29</v>
      </c>
      <c r="E1178" s="17">
        <v>1397</v>
      </c>
      <c r="F1178" s="33">
        <f>IFERROR(VLOOKUP(E1178,Points!$M$2:$O$11,3,TRUE),"")</f>
        <v>60</v>
      </c>
    </row>
    <row r="1179" spans="1:6" x14ac:dyDescent="0.25">
      <c r="A1179" s="18" t="s">
        <v>5143</v>
      </c>
      <c r="B1179" s="14" t="s">
        <v>1994</v>
      </c>
      <c r="C1179" s="15" t="s">
        <v>5145</v>
      </c>
      <c r="D1179" s="16" t="s">
        <v>89</v>
      </c>
      <c r="E1179" s="17">
        <v>1010</v>
      </c>
      <c r="F1179" s="33">
        <f>IFERROR(VLOOKUP(E1179,Points!$M$2:$O$11,3,TRUE),"")</f>
        <v>60</v>
      </c>
    </row>
    <row r="1180" spans="1:6" x14ac:dyDescent="0.25">
      <c r="A1180" s="18" t="s">
        <v>5146</v>
      </c>
      <c r="B1180" s="14" t="s">
        <v>2012</v>
      </c>
      <c r="C1180" s="15" t="s">
        <v>5148</v>
      </c>
      <c r="D1180" s="16" t="s">
        <v>3</v>
      </c>
      <c r="E1180" s="17">
        <v>206</v>
      </c>
      <c r="F1180" s="33">
        <f>IFERROR(VLOOKUP(E1180,Points!$M$2:$O$11,3,TRUE),"")</f>
        <v>100</v>
      </c>
    </row>
    <row r="1181" spans="1:6" x14ac:dyDescent="0.25">
      <c r="A1181" s="18" t="s">
        <v>5149</v>
      </c>
      <c r="B1181" s="14" t="s">
        <v>1994</v>
      </c>
      <c r="C1181" s="15" t="s">
        <v>5151</v>
      </c>
      <c r="D1181" s="16" t="s">
        <v>263</v>
      </c>
      <c r="E1181" s="17">
        <v>489</v>
      </c>
      <c r="F1181" s="33">
        <f>IFERROR(VLOOKUP(E1181,Points!$M$2:$O$11,3,TRUE),"")</f>
        <v>80</v>
      </c>
    </row>
    <row r="1182" spans="1:6" x14ac:dyDescent="0.25">
      <c r="A1182" s="18" t="s">
        <v>5152</v>
      </c>
      <c r="B1182" s="14" t="s">
        <v>1994</v>
      </c>
      <c r="C1182" s="15" t="s">
        <v>5154</v>
      </c>
      <c r="D1182" s="16" t="s">
        <v>263</v>
      </c>
      <c r="E1182" s="17">
        <v>692</v>
      </c>
      <c r="F1182" s="33">
        <f>IFERROR(VLOOKUP(E1182,Points!$M$2:$O$11,3,TRUE),"")</f>
        <v>70</v>
      </c>
    </row>
    <row r="1183" spans="1:6" x14ac:dyDescent="0.25">
      <c r="A1183" s="18" t="s">
        <v>5155</v>
      </c>
      <c r="B1183" s="14" t="s">
        <v>2012</v>
      </c>
      <c r="C1183" s="15" t="s">
        <v>5157</v>
      </c>
      <c r="D1183" s="16" t="s">
        <v>157</v>
      </c>
      <c r="E1183" s="17">
        <v>5345</v>
      </c>
      <c r="F1183" s="33">
        <f>IFERROR(VLOOKUP(E1183,Points!$M$2:$O$11,3,TRUE),"")</f>
        <v>20</v>
      </c>
    </row>
    <row r="1184" spans="1:6" x14ac:dyDescent="0.25">
      <c r="A1184" s="18" t="s">
        <v>5158</v>
      </c>
      <c r="B1184" s="14" t="s">
        <v>2012</v>
      </c>
      <c r="C1184" s="15" t="s">
        <v>5160</v>
      </c>
      <c r="D1184" s="16" t="s">
        <v>35</v>
      </c>
      <c r="E1184" s="17">
        <v>592</v>
      </c>
      <c r="F1184" s="33">
        <f>IFERROR(VLOOKUP(E1184,Points!$M$2:$O$11,3,TRUE),"")</f>
        <v>70</v>
      </c>
    </row>
    <row r="1185" spans="1:6" x14ac:dyDescent="0.25">
      <c r="A1185" s="18" t="s">
        <v>5161</v>
      </c>
      <c r="B1185" s="14" t="s">
        <v>2012</v>
      </c>
      <c r="C1185" s="15" t="s">
        <v>5163</v>
      </c>
      <c r="D1185" s="16" t="s">
        <v>25</v>
      </c>
      <c r="E1185" s="17">
        <v>3885</v>
      </c>
      <c r="F1185" s="33">
        <f>IFERROR(VLOOKUP(E1185,Points!$M$2:$O$11,3,TRUE),"")</f>
        <v>30</v>
      </c>
    </row>
    <row r="1186" spans="1:6" x14ac:dyDescent="0.25">
      <c r="A1186" s="18" t="s">
        <v>5164</v>
      </c>
      <c r="B1186" s="14" t="s">
        <v>1994</v>
      </c>
      <c r="C1186" s="15" t="s">
        <v>5166</v>
      </c>
      <c r="D1186" s="16" t="s">
        <v>17</v>
      </c>
      <c r="E1186" s="17">
        <v>586</v>
      </c>
      <c r="F1186" s="33">
        <f>IFERROR(VLOOKUP(E1186,Points!$M$2:$O$11,3,TRUE),"")</f>
        <v>70</v>
      </c>
    </row>
    <row r="1187" spans="1:6" x14ac:dyDescent="0.25">
      <c r="A1187" s="18" t="s">
        <v>5167</v>
      </c>
      <c r="B1187" s="14" t="s">
        <v>2012</v>
      </c>
      <c r="C1187" s="15" t="s">
        <v>5169</v>
      </c>
      <c r="D1187" s="16" t="s">
        <v>165</v>
      </c>
      <c r="E1187" s="17">
        <v>2192</v>
      </c>
      <c r="F1187" s="33">
        <f>IFERROR(VLOOKUP(E1187,Points!$M$2:$O$11,3,TRUE),"")</f>
        <v>40</v>
      </c>
    </row>
    <row r="1188" spans="1:6" x14ac:dyDescent="0.25">
      <c r="A1188" s="18" t="s">
        <v>5170</v>
      </c>
      <c r="B1188" s="14" t="s">
        <v>2012</v>
      </c>
      <c r="C1188" s="15" t="s">
        <v>5172</v>
      </c>
      <c r="D1188" s="16" t="s">
        <v>15</v>
      </c>
      <c r="E1188" s="17">
        <v>603</v>
      </c>
      <c r="F1188" s="33">
        <f>IFERROR(VLOOKUP(E1188,Points!$M$2:$O$11,3,TRUE),"")</f>
        <v>70</v>
      </c>
    </row>
    <row r="1189" spans="1:6" x14ac:dyDescent="0.25">
      <c r="A1189" s="18" t="s">
        <v>5173</v>
      </c>
      <c r="B1189" s="14" t="s">
        <v>1994</v>
      </c>
      <c r="C1189" s="15" t="s">
        <v>5175</v>
      </c>
      <c r="D1189" s="16" t="s">
        <v>3</v>
      </c>
      <c r="E1189" s="17">
        <v>7906</v>
      </c>
      <c r="F1189" s="33">
        <f>IFERROR(VLOOKUP(E1189,Points!$M$2:$O$11,3,TRUE),"")</f>
        <v>20</v>
      </c>
    </row>
    <row r="1190" spans="1:6" x14ac:dyDescent="0.25">
      <c r="A1190" s="18" t="s">
        <v>5176</v>
      </c>
      <c r="B1190" s="14" t="s">
        <v>1994</v>
      </c>
      <c r="C1190" s="15" t="s">
        <v>5178</v>
      </c>
      <c r="D1190" s="16" t="s">
        <v>49</v>
      </c>
      <c r="E1190" s="17">
        <v>908</v>
      </c>
      <c r="F1190" s="33">
        <f>IFERROR(VLOOKUP(E1190,Points!$M$2:$O$11,3,TRUE),"")</f>
        <v>70</v>
      </c>
    </row>
    <row r="1191" spans="1:6" x14ac:dyDescent="0.25">
      <c r="A1191" s="18" t="s">
        <v>5179</v>
      </c>
      <c r="B1191" s="14" t="s">
        <v>1989</v>
      </c>
      <c r="C1191" s="15" t="s">
        <v>5181</v>
      </c>
      <c r="D1191" s="16" t="s">
        <v>103</v>
      </c>
      <c r="E1191" s="17">
        <v>38174</v>
      </c>
      <c r="F1191" s="33">
        <f>IFERROR(VLOOKUP(E1191,Points!$M$2:$O$11,3,TRUE),"")</f>
        <v>0</v>
      </c>
    </row>
    <row r="1192" spans="1:6" x14ac:dyDescent="0.25">
      <c r="A1192" s="18" t="s">
        <v>5182</v>
      </c>
      <c r="B1192" s="14" t="s">
        <v>2012</v>
      </c>
      <c r="C1192" s="15" t="s">
        <v>5184</v>
      </c>
      <c r="D1192" s="16" t="s">
        <v>15</v>
      </c>
      <c r="E1192" s="17">
        <v>301</v>
      </c>
      <c r="F1192" s="33">
        <f>IFERROR(VLOOKUP(E1192,Points!$M$2:$O$11,3,TRUE),"")</f>
        <v>80</v>
      </c>
    </row>
    <row r="1193" spans="1:6" x14ac:dyDescent="0.25">
      <c r="A1193" s="18" t="s">
        <v>5185</v>
      </c>
      <c r="B1193" s="14" t="s">
        <v>1994</v>
      </c>
      <c r="C1193" s="15" t="s">
        <v>5184</v>
      </c>
      <c r="D1193" s="16" t="s">
        <v>15</v>
      </c>
      <c r="E1193" s="17">
        <v>752</v>
      </c>
      <c r="F1193" s="33">
        <f>IFERROR(VLOOKUP(E1193,Points!$M$2:$O$11,3,TRUE),"")</f>
        <v>70</v>
      </c>
    </row>
    <row r="1194" spans="1:6" x14ac:dyDescent="0.25">
      <c r="A1194" s="18" t="s">
        <v>5187</v>
      </c>
      <c r="B1194" s="14" t="s">
        <v>2012</v>
      </c>
      <c r="C1194" s="15" t="s">
        <v>5189</v>
      </c>
      <c r="D1194" s="16" t="s">
        <v>157</v>
      </c>
      <c r="E1194" s="17">
        <v>1055</v>
      </c>
      <c r="F1194" s="33">
        <f>IFERROR(VLOOKUP(E1194,Points!$M$2:$O$11,3,TRUE),"")</f>
        <v>60</v>
      </c>
    </row>
    <row r="1195" spans="1:6" x14ac:dyDescent="0.25">
      <c r="A1195" s="18" t="s">
        <v>5190</v>
      </c>
      <c r="B1195" s="14" t="s">
        <v>1994</v>
      </c>
      <c r="C1195" s="15" t="s">
        <v>5189</v>
      </c>
      <c r="D1195" s="16" t="s">
        <v>157</v>
      </c>
      <c r="E1195" s="17">
        <v>676</v>
      </c>
      <c r="F1195" s="33">
        <f>IFERROR(VLOOKUP(E1195,Points!$M$2:$O$11,3,TRUE),"")</f>
        <v>70</v>
      </c>
    </row>
    <row r="1196" spans="1:6" x14ac:dyDescent="0.25">
      <c r="A1196" s="18" t="s">
        <v>5192</v>
      </c>
      <c r="B1196" s="14" t="s">
        <v>1994</v>
      </c>
      <c r="C1196" s="15" t="s">
        <v>5194</v>
      </c>
      <c r="D1196" s="16" t="s">
        <v>212</v>
      </c>
      <c r="E1196" s="17">
        <v>965</v>
      </c>
      <c r="F1196" s="33">
        <f>IFERROR(VLOOKUP(E1196,Points!$M$2:$O$11,3,TRUE),"")</f>
        <v>70</v>
      </c>
    </row>
    <row r="1197" spans="1:6" x14ac:dyDescent="0.25">
      <c r="A1197" s="18" t="s">
        <v>5195</v>
      </c>
      <c r="B1197" s="14" t="s">
        <v>1994</v>
      </c>
      <c r="C1197" s="15" t="s">
        <v>5194</v>
      </c>
      <c r="D1197" s="16" t="s">
        <v>81</v>
      </c>
      <c r="E1197" s="17">
        <v>1022</v>
      </c>
      <c r="F1197" s="33">
        <f>IFERROR(VLOOKUP(E1197,Points!$M$2:$O$11,3,TRUE),"")</f>
        <v>60</v>
      </c>
    </row>
    <row r="1198" spans="1:6" x14ac:dyDescent="0.25">
      <c r="A1198" s="18" t="s">
        <v>5197</v>
      </c>
      <c r="B1198" s="14" t="s">
        <v>1994</v>
      </c>
      <c r="C1198" s="15" t="s">
        <v>5194</v>
      </c>
      <c r="D1198" s="16" t="s">
        <v>221</v>
      </c>
      <c r="E1198" s="17">
        <v>2461</v>
      </c>
      <c r="F1198" s="33">
        <f>IFERROR(VLOOKUP(E1198,Points!$M$2:$O$11,3,TRUE),"")</f>
        <v>40</v>
      </c>
    </row>
    <row r="1199" spans="1:6" x14ac:dyDescent="0.25">
      <c r="A1199" s="18" t="s">
        <v>5199</v>
      </c>
      <c r="B1199" s="14" t="s">
        <v>1994</v>
      </c>
      <c r="C1199" s="15" t="s">
        <v>5201</v>
      </c>
      <c r="D1199" s="16" t="s">
        <v>42</v>
      </c>
      <c r="E1199" s="17">
        <v>982</v>
      </c>
      <c r="F1199" s="33">
        <f>IFERROR(VLOOKUP(E1199,Points!$M$2:$O$11,3,TRUE),"")</f>
        <v>70</v>
      </c>
    </row>
    <row r="1200" spans="1:6" x14ac:dyDescent="0.25">
      <c r="A1200" s="18" t="s">
        <v>5202</v>
      </c>
      <c r="B1200" s="14" t="s">
        <v>1994</v>
      </c>
      <c r="C1200" s="15" t="s">
        <v>5201</v>
      </c>
      <c r="D1200" s="16" t="s">
        <v>186</v>
      </c>
      <c r="E1200" s="17">
        <v>1185</v>
      </c>
      <c r="F1200" s="33">
        <f>IFERROR(VLOOKUP(E1200,Points!$M$2:$O$11,3,TRUE),"")</f>
        <v>60</v>
      </c>
    </row>
    <row r="1201" spans="1:6" x14ac:dyDescent="0.25">
      <c r="A1201" s="18" t="s">
        <v>5204</v>
      </c>
      <c r="B1201" s="14" t="s">
        <v>1994</v>
      </c>
      <c r="C1201" s="15" t="s">
        <v>5201</v>
      </c>
      <c r="D1201" s="16" t="s">
        <v>174</v>
      </c>
      <c r="E1201" s="17">
        <v>3224</v>
      </c>
      <c r="F1201" s="33">
        <f>IFERROR(VLOOKUP(E1201,Points!$M$2:$O$11,3,TRUE),"")</f>
        <v>30</v>
      </c>
    </row>
    <row r="1202" spans="1:6" x14ac:dyDescent="0.25">
      <c r="A1202" s="18" t="s">
        <v>5206</v>
      </c>
      <c r="B1202" s="14" t="s">
        <v>1994</v>
      </c>
      <c r="C1202" s="15" t="s">
        <v>5208</v>
      </c>
      <c r="D1202" s="16" t="s">
        <v>87</v>
      </c>
      <c r="E1202" s="17">
        <v>380</v>
      </c>
      <c r="F1202" s="33">
        <f>IFERROR(VLOOKUP(E1202,Points!$M$2:$O$11,3,TRUE),"")</f>
        <v>80</v>
      </c>
    </row>
    <row r="1203" spans="1:6" x14ac:dyDescent="0.25">
      <c r="A1203" s="18" t="s">
        <v>5209</v>
      </c>
      <c r="B1203" s="14" t="s">
        <v>1989</v>
      </c>
      <c r="C1203" s="15" t="s">
        <v>5211</v>
      </c>
      <c r="D1203" s="16" t="s">
        <v>165</v>
      </c>
      <c r="E1203" s="17">
        <v>19126</v>
      </c>
      <c r="F1203" s="33">
        <f>IFERROR(VLOOKUP(E1203,Points!$M$2:$O$11,3,TRUE),"")</f>
        <v>0</v>
      </c>
    </row>
    <row r="1204" spans="1:6" x14ac:dyDescent="0.25">
      <c r="A1204" s="18" t="s">
        <v>5212</v>
      </c>
      <c r="B1204" s="14" t="s">
        <v>1994</v>
      </c>
      <c r="C1204" s="15" t="s">
        <v>5211</v>
      </c>
      <c r="D1204" s="16" t="s">
        <v>165</v>
      </c>
      <c r="E1204" s="17">
        <v>8831</v>
      </c>
      <c r="F1204" s="33">
        <f>IFERROR(VLOOKUP(E1204,Points!$M$2:$O$11,3,TRUE),"")</f>
        <v>10</v>
      </c>
    </row>
    <row r="1205" spans="1:6" x14ac:dyDescent="0.25">
      <c r="A1205" s="18" t="s">
        <v>5214</v>
      </c>
      <c r="B1205" s="14" t="s">
        <v>2012</v>
      </c>
      <c r="C1205" s="15" t="s">
        <v>5216</v>
      </c>
      <c r="D1205" s="16" t="s">
        <v>165</v>
      </c>
      <c r="E1205" s="17">
        <v>567</v>
      </c>
      <c r="F1205" s="33">
        <f>IFERROR(VLOOKUP(E1205,Points!$M$2:$O$11,3,TRUE),"")</f>
        <v>70</v>
      </c>
    </row>
    <row r="1206" spans="1:6" x14ac:dyDescent="0.25">
      <c r="A1206" s="18" t="s">
        <v>5217</v>
      </c>
      <c r="B1206" s="14" t="s">
        <v>1989</v>
      </c>
      <c r="C1206" s="15" t="s">
        <v>224</v>
      </c>
      <c r="D1206" s="16" t="s">
        <v>224</v>
      </c>
      <c r="E1206" s="17">
        <v>4565</v>
      </c>
      <c r="F1206" s="33">
        <f>IFERROR(VLOOKUP(E1206,Points!$M$2:$O$11,3,TRUE),"")</f>
        <v>30</v>
      </c>
    </row>
    <row r="1207" spans="1:6" x14ac:dyDescent="0.25">
      <c r="A1207" s="18" t="s">
        <v>5219</v>
      </c>
      <c r="B1207" s="14" t="s">
        <v>1994</v>
      </c>
      <c r="C1207" s="15" t="s">
        <v>224</v>
      </c>
      <c r="D1207" s="16" t="s">
        <v>224</v>
      </c>
      <c r="E1207" s="17">
        <v>1356</v>
      </c>
      <c r="F1207" s="33">
        <f>IFERROR(VLOOKUP(E1207,Points!$M$2:$O$11,3,TRUE),"")</f>
        <v>60</v>
      </c>
    </row>
    <row r="1208" spans="1:6" x14ac:dyDescent="0.25">
      <c r="A1208" s="18" t="s">
        <v>5221</v>
      </c>
      <c r="B1208" s="14" t="s">
        <v>1989</v>
      </c>
      <c r="C1208" s="15" t="s">
        <v>5223</v>
      </c>
      <c r="D1208" s="16" t="s">
        <v>224</v>
      </c>
      <c r="E1208" s="17">
        <v>2976</v>
      </c>
      <c r="F1208" s="33">
        <f>IFERROR(VLOOKUP(E1208,Points!$M$2:$O$11,3,TRUE),"")</f>
        <v>40</v>
      </c>
    </row>
    <row r="1209" spans="1:6" x14ac:dyDescent="0.25">
      <c r="A1209" s="18" t="s">
        <v>5224</v>
      </c>
      <c r="B1209" s="14" t="s">
        <v>1994</v>
      </c>
      <c r="C1209" s="15" t="s">
        <v>5223</v>
      </c>
      <c r="D1209" s="16" t="s">
        <v>224</v>
      </c>
      <c r="E1209" s="17">
        <v>1259</v>
      </c>
      <c r="F1209" s="33">
        <f>IFERROR(VLOOKUP(E1209,Points!$M$2:$O$11,3,TRUE),"")</f>
        <v>60</v>
      </c>
    </row>
    <row r="1210" spans="1:6" x14ac:dyDescent="0.25">
      <c r="A1210" s="18" t="s">
        <v>5226</v>
      </c>
      <c r="B1210" s="14" t="s">
        <v>2012</v>
      </c>
      <c r="C1210" s="15" t="s">
        <v>5228</v>
      </c>
      <c r="D1210" s="16" t="s">
        <v>9</v>
      </c>
      <c r="E1210" s="17">
        <v>185</v>
      </c>
      <c r="F1210" s="33">
        <f>IFERROR(VLOOKUP(E1210,Points!$M$2:$O$11,3,TRUE),"")</f>
        <v>100</v>
      </c>
    </row>
    <row r="1211" spans="1:6" x14ac:dyDescent="0.25">
      <c r="A1211" s="18" t="s">
        <v>5229</v>
      </c>
      <c r="B1211" s="14" t="s">
        <v>1994</v>
      </c>
      <c r="C1211" s="15" t="s">
        <v>5231</v>
      </c>
      <c r="D1211" s="16" t="s">
        <v>23</v>
      </c>
      <c r="E1211" s="17">
        <v>724</v>
      </c>
      <c r="F1211" s="33">
        <f>IFERROR(VLOOKUP(E1211,Points!$M$2:$O$11,3,TRUE),"")</f>
        <v>70</v>
      </c>
    </row>
    <row r="1212" spans="1:6" x14ac:dyDescent="0.25">
      <c r="A1212" s="18" t="s">
        <v>5232</v>
      </c>
      <c r="B1212" s="14" t="s">
        <v>1994</v>
      </c>
      <c r="C1212" s="15" t="s">
        <v>5234</v>
      </c>
      <c r="D1212" s="16" t="s">
        <v>58</v>
      </c>
      <c r="E1212" s="17">
        <v>309</v>
      </c>
      <c r="F1212" s="33">
        <f>IFERROR(VLOOKUP(E1212,Points!$M$2:$O$11,3,TRUE),"")</f>
        <v>80</v>
      </c>
    </row>
    <row r="1213" spans="1:6" x14ac:dyDescent="0.25">
      <c r="A1213" s="18" t="s">
        <v>5235</v>
      </c>
      <c r="B1213" s="14" t="s">
        <v>2012</v>
      </c>
      <c r="C1213" s="15" t="s">
        <v>5237</v>
      </c>
      <c r="D1213" s="16" t="s">
        <v>186</v>
      </c>
      <c r="E1213" s="17">
        <v>421</v>
      </c>
      <c r="F1213" s="33">
        <f>IFERROR(VLOOKUP(E1213,Points!$M$2:$O$11,3,TRUE),"")</f>
        <v>80</v>
      </c>
    </row>
    <row r="1214" spans="1:6" x14ac:dyDescent="0.25">
      <c r="A1214" s="18" t="s">
        <v>5238</v>
      </c>
      <c r="B1214" s="14" t="s">
        <v>1994</v>
      </c>
      <c r="C1214" s="15" t="s">
        <v>5240</v>
      </c>
      <c r="D1214" s="16" t="s">
        <v>337</v>
      </c>
      <c r="E1214" s="17">
        <v>327</v>
      </c>
      <c r="F1214" s="33">
        <f>IFERROR(VLOOKUP(E1214,Points!$M$2:$O$11,3,TRUE),"")</f>
        <v>80</v>
      </c>
    </row>
    <row r="1215" spans="1:6" x14ac:dyDescent="0.25">
      <c r="A1215" s="18" t="s">
        <v>5241</v>
      </c>
      <c r="B1215" s="14" t="s">
        <v>1989</v>
      </c>
      <c r="C1215" s="15" t="s">
        <v>5243</v>
      </c>
      <c r="D1215" s="16" t="s">
        <v>47</v>
      </c>
      <c r="E1215" s="17">
        <v>3629</v>
      </c>
      <c r="F1215" s="33">
        <f>IFERROR(VLOOKUP(E1215,Points!$M$2:$O$11,3,TRUE),"")</f>
        <v>30</v>
      </c>
    </row>
    <row r="1216" spans="1:6" x14ac:dyDescent="0.25">
      <c r="A1216" s="18" t="s">
        <v>5244</v>
      </c>
      <c r="B1216" s="14" t="s">
        <v>1994</v>
      </c>
      <c r="C1216" s="15" t="s">
        <v>5243</v>
      </c>
      <c r="D1216" s="16" t="s">
        <v>47</v>
      </c>
      <c r="E1216" s="17">
        <v>2375</v>
      </c>
      <c r="F1216" s="33">
        <f>IFERROR(VLOOKUP(E1216,Points!$M$2:$O$11,3,TRUE),"")</f>
        <v>40</v>
      </c>
    </row>
    <row r="1217" spans="1:6" x14ac:dyDescent="0.25">
      <c r="A1217" s="18" t="s">
        <v>5246</v>
      </c>
      <c r="B1217" s="14" t="s">
        <v>1989</v>
      </c>
      <c r="C1217" s="15" t="s">
        <v>5248</v>
      </c>
      <c r="D1217" s="16" t="s">
        <v>127</v>
      </c>
      <c r="E1217" s="17">
        <v>19578</v>
      </c>
      <c r="F1217" s="33">
        <f>IFERROR(VLOOKUP(E1217,Points!$M$2:$O$11,3,TRUE),"")</f>
        <v>0</v>
      </c>
    </row>
    <row r="1218" spans="1:6" x14ac:dyDescent="0.25">
      <c r="A1218" s="18" t="s">
        <v>5249</v>
      </c>
      <c r="B1218" s="14" t="s">
        <v>1994</v>
      </c>
      <c r="C1218" s="15" t="s">
        <v>5248</v>
      </c>
      <c r="D1218" s="16" t="s">
        <v>127</v>
      </c>
      <c r="E1218" s="17">
        <v>5875</v>
      </c>
      <c r="F1218" s="33">
        <f>IFERROR(VLOOKUP(E1218,Points!$M$2:$O$11,3,TRUE),"")</f>
        <v>20</v>
      </c>
    </row>
    <row r="1219" spans="1:6" x14ac:dyDescent="0.25">
      <c r="A1219" s="18" t="s">
        <v>5251</v>
      </c>
      <c r="B1219" s="14" t="s">
        <v>1994</v>
      </c>
      <c r="C1219" s="15" t="s">
        <v>29</v>
      </c>
      <c r="D1219" s="16" t="s">
        <v>210</v>
      </c>
      <c r="E1219" s="17">
        <v>4533</v>
      </c>
      <c r="F1219" s="33">
        <f>IFERROR(VLOOKUP(E1219,Points!$M$2:$O$11,3,TRUE),"")</f>
        <v>30</v>
      </c>
    </row>
    <row r="1220" spans="1:6" x14ac:dyDescent="0.25">
      <c r="A1220" s="18" t="s">
        <v>5253</v>
      </c>
      <c r="B1220" s="14" t="s">
        <v>2012</v>
      </c>
      <c r="C1220" s="15" t="s">
        <v>5255</v>
      </c>
      <c r="D1220" s="16" t="s">
        <v>1991</v>
      </c>
      <c r="E1220" s="17">
        <v>523</v>
      </c>
      <c r="F1220" s="33">
        <f>IFERROR(VLOOKUP(E1220,Points!$M$2:$O$11,3,TRUE),"")</f>
        <v>70</v>
      </c>
    </row>
    <row r="1221" spans="1:6" x14ac:dyDescent="0.25">
      <c r="A1221" s="18" t="s">
        <v>5256</v>
      </c>
      <c r="B1221" s="14" t="s">
        <v>2012</v>
      </c>
      <c r="C1221" s="15" t="s">
        <v>5258</v>
      </c>
      <c r="D1221" s="16" t="s">
        <v>72</v>
      </c>
      <c r="E1221" s="17">
        <v>3087</v>
      </c>
      <c r="F1221" s="33">
        <f>IFERROR(VLOOKUP(E1221,Points!$M$2:$O$11,3,TRUE),"")</f>
        <v>30</v>
      </c>
    </row>
    <row r="1222" spans="1:6" x14ac:dyDescent="0.25">
      <c r="A1222" s="18" t="s">
        <v>5259</v>
      </c>
      <c r="B1222" s="14" t="s">
        <v>1994</v>
      </c>
      <c r="C1222" s="15" t="s">
        <v>5261</v>
      </c>
      <c r="D1222" s="16" t="s">
        <v>44</v>
      </c>
      <c r="E1222" s="17">
        <v>541</v>
      </c>
      <c r="F1222" s="33">
        <f>IFERROR(VLOOKUP(E1222,Points!$M$2:$O$11,3,TRUE),"")</f>
        <v>70</v>
      </c>
    </row>
    <row r="1223" spans="1:6" x14ac:dyDescent="0.25">
      <c r="A1223" s="18" t="s">
        <v>5262</v>
      </c>
      <c r="B1223" s="14" t="s">
        <v>2012</v>
      </c>
      <c r="C1223" s="15" t="s">
        <v>5264</v>
      </c>
      <c r="D1223" s="16" t="s">
        <v>7</v>
      </c>
      <c r="E1223" s="17">
        <v>11940</v>
      </c>
      <c r="F1223" s="33">
        <f>IFERROR(VLOOKUP(E1223,Points!$M$2:$O$11,3,TRUE),"")</f>
        <v>0</v>
      </c>
    </row>
    <row r="1224" spans="1:6" x14ac:dyDescent="0.25">
      <c r="A1224" s="18" t="s">
        <v>5265</v>
      </c>
      <c r="B1224" s="14" t="s">
        <v>1994</v>
      </c>
      <c r="C1224" s="15" t="s">
        <v>5264</v>
      </c>
      <c r="D1224" s="16" t="s">
        <v>7</v>
      </c>
      <c r="E1224" s="17">
        <v>3120</v>
      </c>
      <c r="F1224" s="33">
        <f>IFERROR(VLOOKUP(E1224,Points!$M$2:$O$11,3,TRUE),"")</f>
        <v>30</v>
      </c>
    </row>
    <row r="1225" spans="1:6" x14ac:dyDescent="0.25">
      <c r="A1225" s="18" t="s">
        <v>5267</v>
      </c>
      <c r="B1225" s="14" t="s">
        <v>2012</v>
      </c>
      <c r="C1225" s="15" t="s">
        <v>5269</v>
      </c>
      <c r="D1225" s="16" t="s">
        <v>220</v>
      </c>
      <c r="E1225" s="17">
        <v>1536</v>
      </c>
      <c r="F1225" s="33">
        <f>IFERROR(VLOOKUP(E1225,Points!$M$2:$O$11,3,TRUE),"")</f>
        <v>50</v>
      </c>
    </row>
    <row r="1226" spans="1:6" x14ac:dyDescent="0.25">
      <c r="A1226" s="18" t="s">
        <v>5270</v>
      </c>
      <c r="B1226" s="14" t="s">
        <v>1994</v>
      </c>
      <c r="C1226" s="15" t="s">
        <v>5272</v>
      </c>
      <c r="D1226" s="16" t="s">
        <v>184</v>
      </c>
      <c r="E1226" s="17">
        <v>163</v>
      </c>
      <c r="F1226" s="33">
        <f>IFERROR(VLOOKUP(E1226,Points!$M$2:$O$11,3,TRUE),"")</f>
        <v>100</v>
      </c>
    </row>
    <row r="1227" spans="1:6" x14ac:dyDescent="0.25">
      <c r="A1227" s="18" t="s">
        <v>5273</v>
      </c>
      <c r="B1227" s="14" t="s">
        <v>1994</v>
      </c>
      <c r="C1227" s="15" t="s">
        <v>5275</v>
      </c>
      <c r="D1227" s="16" t="s">
        <v>1</v>
      </c>
      <c r="E1227" s="17">
        <v>542</v>
      </c>
      <c r="F1227" s="33">
        <f>IFERROR(VLOOKUP(E1227,Points!$M$2:$O$11,3,TRUE),"")</f>
        <v>70</v>
      </c>
    </row>
    <row r="1228" spans="1:6" x14ac:dyDescent="0.25">
      <c r="A1228" s="18" t="s">
        <v>5276</v>
      </c>
      <c r="B1228" s="14" t="s">
        <v>1994</v>
      </c>
      <c r="C1228" s="15" t="s">
        <v>5278</v>
      </c>
      <c r="D1228" s="16" t="s">
        <v>210</v>
      </c>
      <c r="E1228" s="17">
        <v>1214</v>
      </c>
      <c r="F1228" s="33">
        <f>IFERROR(VLOOKUP(E1228,Points!$M$2:$O$11,3,TRUE),"")</f>
        <v>60</v>
      </c>
    </row>
    <row r="1229" spans="1:6" x14ac:dyDescent="0.25">
      <c r="A1229" s="18" t="s">
        <v>5279</v>
      </c>
      <c r="B1229" s="14" t="s">
        <v>1994</v>
      </c>
      <c r="C1229" s="15" t="s">
        <v>5281</v>
      </c>
      <c r="D1229" s="16" t="s">
        <v>157</v>
      </c>
      <c r="E1229" s="17">
        <v>1832</v>
      </c>
      <c r="F1229" s="33">
        <f>IFERROR(VLOOKUP(E1229,Points!$M$2:$O$11,3,TRUE),"")</f>
        <v>50</v>
      </c>
    </row>
    <row r="1230" spans="1:6" x14ac:dyDescent="0.25">
      <c r="A1230" s="18" t="s">
        <v>5282</v>
      </c>
      <c r="B1230" s="14" t="s">
        <v>2012</v>
      </c>
      <c r="C1230" s="15" t="s">
        <v>5281</v>
      </c>
      <c r="D1230" s="16" t="s">
        <v>124</v>
      </c>
      <c r="E1230" s="17">
        <v>2826</v>
      </c>
      <c r="F1230" s="33">
        <f>IFERROR(VLOOKUP(E1230,Points!$M$2:$O$11,3,TRUE),"")</f>
        <v>40</v>
      </c>
    </row>
    <row r="1231" spans="1:6" x14ac:dyDescent="0.25">
      <c r="A1231" s="18" t="s">
        <v>5284</v>
      </c>
      <c r="B1231" s="14" t="s">
        <v>1994</v>
      </c>
      <c r="C1231" s="15" t="s">
        <v>5281</v>
      </c>
      <c r="D1231" s="16" t="s">
        <v>124</v>
      </c>
      <c r="E1231" s="17">
        <v>3086</v>
      </c>
      <c r="F1231" s="33">
        <f>IFERROR(VLOOKUP(E1231,Points!$M$2:$O$11,3,TRUE),"")</f>
        <v>30</v>
      </c>
    </row>
    <row r="1232" spans="1:6" x14ac:dyDescent="0.25">
      <c r="A1232" s="18" t="s">
        <v>5286</v>
      </c>
      <c r="B1232" s="14" t="s">
        <v>1989</v>
      </c>
      <c r="C1232" s="15" t="s">
        <v>5288</v>
      </c>
      <c r="D1232" s="16" t="s">
        <v>47</v>
      </c>
      <c r="E1232" s="17">
        <v>66986</v>
      </c>
      <c r="F1232" s="33">
        <f>IFERROR(VLOOKUP(E1232,Points!$M$2:$O$11,3,TRUE),"")</f>
        <v>0</v>
      </c>
    </row>
    <row r="1233" spans="1:6" x14ac:dyDescent="0.25">
      <c r="A1233" s="18" t="s">
        <v>5289</v>
      </c>
      <c r="B1233" s="14" t="s">
        <v>1994</v>
      </c>
      <c r="C1233" s="15" t="s">
        <v>5288</v>
      </c>
      <c r="D1233" s="16" t="s">
        <v>47</v>
      </c>
      <c r="E1233" s="17">
        <v>2433</v>
      </c>
      <c r="F1233" s="33">
        <f>IFERROR(VLOOKUP(E1233,Points!$M$2:$O$11,3,TRUE),"")</f>
        <v>40</v>
      </c>
    </row>
    <row r="1234" spans="1:6" x14ac:dyDescent="0.25">
      <c r="A1234" s="18" t="s">
        <v>5291</v>
      </c>
      <c r="B1234" s="14" t="s">
        <v>1989</v>
      </c>
      <c r="C1234" s="15" t="s">
        <v>5293</v>
      </c>
      <c r="D1234" s="16" t="s">
        <v>101</v>
      </c>
      <c r="E1234" s="17">
        <v>1801</v>
      </c>
      <c r="F1234" s="33">
        <f>IFERROR(VLOOKUP(E1234,Points!$M$2:$O$11,3,TRUE),"")</f>
        <v>50</v>
      </c>
    </row>
    <row r="1235" spans="1:6" x14ac:dyDescent="0.25">
      <c r="A1235" s="18" t="s">
        <v>5294</v>
      </c>
      <c r="B1235" s="14" t="s">
        <v>1994</v>
      </c>
      <c r="C1235" s="15" t="s">
        <v>5296</v>
      </c>
      <c r="D1235" s="16" t="s">
        <v>12</v>
      </c>
      <c r="E1235" s="17">
        <v>664</v>
      </c>
      <c r="F1235" s="33">
        <f>IFERROR(VLOOKUP(E1235,Points!$M$2:$O$11,3,TRUE),"")</f>
        <v>70</v>
      </c>
    </row>
    <row r="1236" spans="1:6" x14ac:dyDescent="0.25">
      <c r="A1236" s="18" t="s">
        <v>5297</v>
      </c>
      <c r="B1236" s="14" t="s">
        <v>1994</v>
      </c>
      <c r="C1236" s="15" t="s">
        <v>5299</v>
      </c>
      <c r="D1236" s="16" t="s">
        <v>165</v>
      </c>
      <c r="E1236" s="17">
        <v>3637</v>
      </c>
      <c r="F1236" s="33">
        <f>IFERROR(VLOOKUP(E1236,Points!$M$2:$O$11,3,TRUE),"")</f>
        <v>30</v>
      </c>
    </row>
    <row r="1237" spans="1:6" x14ac:dyDescent="0.25">
      <c r="A1237" s="18" t="s">
        <v>5300</v>
      </c>
      <c r="B1237" s="14" t="s">
        <v>1994</v>
      </c>
      <c r="C1237" s="15" t="s">
        <v>5302</v>
      </c>
      <c r="D1237" s="16" t="s">
        <v>77</v>
      </c>
      <c r="E1237" s="17">
        <v>529</v>
      </c>
      <c r="F1237" s="33">
        <f>IFERROR(VLOOKUP(E1237,Points!$M$2:$O$11,3,TRUE),"")</f>
        <v>70</v>
      </c>
    </row>
    <row r="1238" spans="1:6" x14ac:dyDescent="0.25">
      <c r="A1238" s="18" t="s">
        <v>5303</v>
      </c>
      <c r="B1238" s="14" t="s">
        <v>1994</v>
      </c>
      <c r="C1238" s="15" t="s">
        <v>5302</v>
      </c>
      <c r="D1238" s="16" t="s">
        <v>76</v>
      </c>
      <c r="E1238" s="17">
        <v>423</v>
      </c>
      <c r="F1238" s="33">
        <f>IFERROR(VLOOKUP(E1238,Points!$M$2:$O$11,3,TRUE),"")</f>
        <v>80</v>
      </c>
    </row>
    <row r="1239" spans="1:6" x14ac:dyDescent="0.25">
      <c r="A1239" s="18" t="s">
        <v>5305</v>
      </c>
      <c r="B1239" s="14" t="s">
        <v>1994</v>
      </c>
      <c r="C1239" s="15" t="s">
        <v>5307</v>
      </c>
      <c r="D1239" s="16" t="s">
        <v>184</v>
      </c>
      <c r="E1239" s="17">
        <v>560</v>
      </c>
      <c r="F1239" s="33">
        <f>IFERROR(VLOOKUP(E1239,Points!$M$2:$O$11,3,TRUE),"")</f>
        <v>70</v>
      </c>
    </row>
    <row r="1240" spans="1:6" x14ac:dyDescent="0.25">
      <c r="A1240" s="18" t="s">
        <v>5308</v>
      </c>
      <c r="B1240" s="14" t="s">
        <v>1989</v>
      </c>
      <c r="C1240" s="15" t="s">
        <v>5310</v>
      </c>
      <c r="D1240" s="16" t="s">
        <v>8</v>
      </c>
      <c r="E1240" s="17">
        <v>912</v>
      </c>
      <c r="F1240" s="33">
        <f>IFERROR(VLOOKUP(E1240,Points!$M$2:$O$11,3,TRUE),"")</f>
        <v>70</v>
      </c>
    </row>
    <row r="1241" spans="1:6" x14ac:dyDescent="0.25">
      <c r="A1241" s="18" t="s">
        <v>5311</v>
      </c>
      <c r="B1241" s="14" t="s">
        <v>2012</v>
      </c>
      <c r="C1241" s="15" t="s">
        <v>5313</v>
      </c>
      <c r="D1241" s="16" t="s">
        <v>120</v>
      </c>
      <c r="E1241" s="17">
        <v>531</v>
      </c>
      <c r="F1241" s="33">
        <f>IFERROR(VLOOKUP(E1241,Points!$M$2:$O$11,3,TRUE),"")</f>
        <v>70</v>
      </c>
    </row>
    <row r="1242" spans="1:6" x14ac:dyDescent="0.25">
      <c r="A1242" s="18" t="s">
        <v>5314</v>
      </c>
      <c r="B1242" s="14" t="s">
        <v>1994</v>
      </c>
      <c r="C1242" s="15" t="s">
        <v>5313</v>
      </c>
      <c r="D1242" s="16" t="s">
        <v>120</v>
      </c>
      <c r="E1242" s="17">
        <v>937</v>
      </c>
      <c r="F1242" s="33">
        <f>IFERROR(VLOOKUP(E1242,Points!$M$2:$O$11,3,TRUE),"")</f>
        <v>70</v>
      </c>
    </row>
    <row r="1243" spans="1:6" x14ac:dyDescent="0.25">
      <c r="A1243" s="18" t="s">
        <v>5316</v>
      </c>
      <c r="B1243" s="14" t="s">
        <v>1994</v>
      </c>
      <c r="C1243" s="15" t="s">
        <v>5318</v>
      </c>
      <c r="D1243" s="16" t="s">
        <v>12</v>
      </c>
      <c r="E1243" s="17">
        <v>2795</v>
      </c>
      <c r="F1243" s="33">
        <f>IFERROR(VLOOKUP(E1243,Points!$M$2:$O$11,3,TRUE),"")</f>
        <v>40</v>
      </c>
    </row>
    <row r="1244" spans="1:6" x14ac:dyDescent="0.25">
      <c r="A1244" s="18" t="s">
        <v>5319</v>
      </c>
      <c r="B1244" s="14" t="s">
        <v>1994</v>
      </c>
      <c r="C1244" s="15" t="s">
        <v>5321</v>
      </c>
      <c r="D1244" s="16" t="s">
        <v>120</v>
      </c>
      <c r="E1244" s="17">
        <v>1462</v>
      </c>
      <c r="F1244" s="33">
        <f>IFERROR(VLOOKUP(E1244,Points!$M$2:$O$11,3,TRUE),"")</f>
        <v>60</v>
      </c>
    </row>
    <row r="1245" spans="1:6" x14ac:dyDescent="0.25">
      <c r="A1245" s="18" t="s">
        <v>5322</v>
      </c>
      <c r="B1245" s="14" t="s">
        <v>2012</v>
      </c>
      <c r="C1245" s="15" t="s">
        <v>5324</v>
      </c>
      <c r="D1245" s="16" t="s">
        <v>111</v>
      </c>
      <c r="E1245" s="17">
        <v>3006</v>
      </c>
      <c r="F1245" s="33">
        <f>IFERROR(VLOOKUP(E1245,Points!$M$2:$O$11,3,TRUE),"")</f>
        <v>30</v>
      </c>
    </row>
    <row r="1246" spans="1:6" x14ac:dyDescent="0.25">
      <c r="A1246" s="18" t="s">
        <v>5325</v>
      </c>
      <c r="B1246" s="14" t="s">
        <v>2012</v>
      </c>
      <c r="C1246" s="15" t="s">
        <v>5327</v>
      </c>
      <c r="D1246" s="16" t="s">
        <v>174</v>
      </c>
      <c r="E1246" s="17">
        <v>1711</v>
      </c>
      <c r="F1246" s="33">
        <f>IFERROR(VLOOKUP(E1246,Points!$M$2:$O$11,3,TRUE),"")</f>
        <v>50</v>
      </c>
    </row>
    <row r="1247" spans="1:6" x14ac:dyDescent="0.25">
      <c r="A1247" s="18" t="s">
        <v>5328</v>
      </c>
      <c r="B1247" s="14" t="s">
        <v>1994</v>
      </c>
      <c r="C1247" s="15" t="s">
        <v>5327</v>
      </c>
      <c r="D1247" s="16" t="s">
        <v>174</v>
      </c>
      <c r="E1247" s="17">
        <v>1223</v>
      </c>
      <c r="F1247" s="33">
        <f>IFERROR(VLOOKUP(E1247,Points!$M$2:$O$11,3,TRUE),"")</f>
        <v>60</v>
      </c>
    </row>
    <row r="1248" spans="1:6" x14ac:dyDescent="0.25">
      <c r="A1248" s="18" t="s">
        <v>5330</v>
      </c>
      <c r="B1248" s="14" t="s">
        <v>2012</v>
      </c>
      <c r="C1248" s="15" t="s">
        <v>5332</v>
      </c>
      <c r="D1248" s="16" t="s">
        <v>12</v>
      </c>
      <c r="E1248" s="17">
        <v>2056</v>
      </c>
      <c r="F1248" s="33">
        <f>IFERROR(VLOOKUP(E1248,Points!$M$2:$O$11,3,TRUE),"")</f>
        <v>40</v>
      </c>
    </row>
    <row r="1249" spans="1:6" x14ac:dyDescent="0.25">
      <c r="A1249" s="18" t="s">
        <v>5333</v>
      </c>
      <c r="B1249" s="14" t="s">
        <v>1994</v>
      </c>
      <c r="C1249" s="15" t="s">
        <v>5335</v>
      </c>
      <c r="D1249" s="16" t="s">
        <v>17</v>
      </c>
      <c r="E1249" s="17">
        <v>659</v>
      </c>
      <c r="F1249" s="33">
        <f>IFERROR(VLOOKUP(E1249,Points!$M$2:$O$11,3,TRUE),"")</f>
        <v>70</v>
      </c>
    </row>
    <row r="1250" spans="1:6" x14ac:dyDescent="0.25">
      <c r="A1250" s="18" t="s">
        <v>5336</v>
      </c>
      <c r="B1250" s="14" t="s">
        <v>1994</v>
      </c>
      <c r="C1250" s="15" t="s">
        <v>5335</v>
      </c>
      <c r="D1250" s="16" t="s">
        <v>111</v>
      </c>
      <c r="E1250" s="17">
        <v>1393</v>
      </c>
      <c r="F1250" s="33">
        <f>IFERROR(VLOOKUP(E1250,Points!$M$2:$O$11,3,TRUE),"")</f>
        <v>60</v>
      </c>
    </row>
    <row r="1251" spans="1:6" x14ac:dyDescent="0.25">
      <c r="A1251" s="18" t="s">
        <v>5338</v>
      </c>
      <c r="B1251" s="14" t="s">
        <v>1989</v>
      </c>
      <c r="C1251" s="15" t="s">
        <v>5340</v>
      </c>
      <c r="D1251" s="16" t="s">
        <v>23</v>
      </c>
      <c r="E1251" s="17">
        <v>2363</v>
      </c>
      <c r="F1251" s="33">
        <f>IFERROR(VLOOKUP(E1251,Points!$M$2:$O$11,3,TRUE),"")</f>
        <v>40</v>
      </c>
    </row>
    <row r="1252" spans="1:6" x14ac:dyDescent="0.25">
      <c r="A1252" s="18" t="s">
        <v>5341</v>
      </c>
      <c r="B1252" s="14" t="s">
        <v>1994</v>
      </c>
      <c r="C1252" s="15" t="s">
        <v>5343</v>
      </c>
      <c r="D1252" s="16" t="s">
        <v>186</v>
      </c>
      <c r="E1252" s="17">
        <v>1236</v>
      </c>
      <c r="F1252" s="33">
        <f>IFERROR(VLOOKUP(E1252,Points!$M$2:$O$11,3,TRUE),"")</f>
        <v>60</v>
      </c>
    </row>
    <row r="1253" spans="1:6" x14ac:dyDescent="0.25">
      <c r="A1253" s="18" t="s">
        <v>5344</v>
      </c>
      <c r="B1253" s="14" t="s">
        <v>2012</v>
      </c>
      <c r="C1253" s="15" t="s">
        <v>5346</v>
      </c>
      <c r="D1253" s="16" t="s">
        <v>92</v>
      </c>
      <c r="E1253" s="17">
        <v>537</v>
      </c>
      <c r="F1253" s="33">
        <f>IFERROR(VLOOKUP(E1253,Points!$M$2:$O$11,3,TRUE),"")</f>
        <v>70</v>
      </c>
    </row>
    <row r="1254" spans="1:6" x14ac:dyDescent="0.25">
      <c r="A1254" s="18" t="s">
        <v>5347</v>
      </c>
      <c r="B1254" s="14" t="s">
        <v>1994</v>
      </c>
      <c r="C1254" s="15" t="s">
        <v>5349</v>
      </c>
      <c r="D1254" s="16" t="s">
        <v>49</v>
      </c>
      <c r="E1254" s="17">
        <v>90</v>
      </c>
      <c r="F1254" s="33">
        <f>IFERROR(VLOOKUP(E1254,Points!$M$2:$O$11,3,TRUE),"")</f>
        <v>100</v>
      </c>
    </row>
    <row r="1255" spans="1:6" x14ac:dyDescent="0.25">
      <c r="A1255" s="18" t="s">
        <v>5350</v>
      </c>
      <c r="B1255" s="14" t="s">
        <v>2012</v>
      </c>
      <c r="C1255" s="15" t="s">
        <v>5352</v>
      </c>
      <c r="D1255" s="16" t="s">
        <v>17</v>
      </c>
      <c r="E1255" s="17">
        <v>194</v>
      </c>
      <c r="F1255" s="33">
        <f>IFERROR(VLOOKUP(E1255,Points!$M$2:$O$11,3,TRUE),"")</f>
        <v>100</v>
      </c>
    </row>
    <row r="1256" spans="1:6" x14ac:dyDescent="0.25">
      <c r="A1256" s="18" t="s">
        <v>5353</v>
      </c>
      <c r="B1256" s="14" t="s">
        <v>1994</v>
      </c>
      <c r="C1256" s="15" t="s">
        <v>5352</v>
      </c>
      <c r="D1256" s="16" t="s">
        <v>17</v>
      </c>
      <c r="E1256" s="17">
        <v>367</v>
      </c>
      <c r="F1256" s="33">
        <f>IFERROR(VLOOKUP(E1256,Points!$M$2:$O$11,3,TRUE),"")</f>
        <v>80</v>
      </c>
    </row>
    <row r="1257" spans="1:6" x14ac:dyDescent="0.25">
      <c r="A1257" s="18" t="s">
        <v>5355</v>
      </c>
      <c r="B1257" s="14" t="s">
        <v>1994</v>
      </c>
      <c r="C1257" s="15" t="s">
        <v>5357</v>
      </c>
      <c r="D1257" s="16" t="s">
        <v>49</v>
      </c>
      <c r="E1257" s="17">
        <v>327</v>
      </c>
      <c r="F1257" s="33">
        <f>IFERROR(VLOOKUP(E1257,Points!$M$2:$O$11,3,TRUE),"")</f>
        <v>80</v>
      </c>
    </row>
    <row r="1258" spans="1:6" x14ac:dyDescent="0.25">
      <c r="A1258" s="18" t="s">
        <v>5358</v>
      </c>
      <c r="B1258" s="14" t="s">
        <v>1994</v>
      </c>
      <c r="C1258" s="15" t="s">
        <v>5360</v>
      </c>
      <c r="D1258" s="16" t="s">
        <v>104</v>
      </c>
      <c r="E1258" s="17">
        <v>136</v>
      </c>
      <c r="F1258" s="33">
        <f>IFERROR(VLOOKUP(E1258,Points!$M$2:$O$11,3,TRUE),"")</f>
        <v>100</v>
      </c>
    </row>
    <row r="1259" spans="1:6" x14ac:dyDescent="0.25">
      <c r="A1259" s="18" t="s">
        <v>5361</v>
      </c>
      <c r="B1259" s="14" t="s">
        <v>1994</v>
      </c>
      <c r="C1259" s="15" t="s">
        <v>5363</v>
      </c>
      <c r="D1259" s="16" t="s">
        <v>29</v>
      </c>
      <c r="E1259" s="17">
        <v>2805</v>
      </c>
      <c r="F1259" s="33">
        <f>IFERROR(VLOOKUP(E1259,Points!$M$2:$O$11,3,TRUE),"")</f>
        <v>40</v>
      </c>
    </row>
    <row r="1260" spans="1:6" x14ac:dyDescent="0.25">
      <c r="A1260" s="18" t="s">
        <v>5364</v>
      </c>
      <c r="B1260" s="14" t="s">
        <v>1994</v>
      </c>
      <c r="C1260" s="15" t="s">
        <v>5366</v>
      </c>
      <c r="D1260" s="16" t="s">
        <v>50</v>
      </c>
      <c r="E1260" s="17">
        <v>906</v>
      </c>
      <c r="F1260" s="33">
        <f>IFERROR(VLOOKUP(E1260,Points!$M$2:$O$11,3,TRUE),"")</f>
        <v>70</v>
      </c>
    </row>
    <row r="1261" spans="1:6" x14ac:dyDescent="0.25">
      <c r="A1261" s="18" t="s">
        <v>5367</v>
      </c>
      <c r="B1261" s="14" t="s">
        <v>1994</v>
      </c>
      <c r="C1261" s="15" t="s">
        <v>5369</v>
      </c>
      <c r="D1261" s="16" t="s">
        <v>152</v>
      </c>
      <c r="E1261" s="17">
        <v>876</v>
      </c>
      <c r="F1261" s="33">
        <f>IFERROR(VLOOKUP(E1261,Points!$M$2:$O$11,3,TRUE),"")</f>
        <v>70</v>
      </c>
    </row>
    <row r="1262" spans="1:6" x14ac:dyDescent="0.25">
      <c r="A1262" s="18" t="s">
        <v>5370</v>
      </c>
      <c r="B1262" s="14" t="s">
        <v>1994</v>
      </c>
      <c r="C1262" s="15" t="s">
        <v>5372</v>
      </c>
      <c r="D1262" s="16" t="s">
        <v>337</v>
      </c>
      <c r="E1262" s="17">
        <v>159</v>
      </c>
      <c r="F1262" s="33">
        <f>IFERROR(VLOOKUP(E1262,Points!$M$2:$O$11,3,TRUE),"")</f>
        <v>100</v>
      </c>
    </row>
    <row r="1263" spans="1:6" x14ac:dyDescent="0.25">
      <c r="A1263" s="18" t="s">
        <v>5373</v>
      </c>
      <c r="B1263" s="14" t="s">
        <v>1994</v>
      </c>
      <c r="C1263" s="15" t="s">
        <v>5375</v>
      </c>
      <c r="D1263" s="16" t="s">
        <v>224</v>
      </c>
      <c r="E1263" s="17">
        <v>1345</v>
      </c>
      <c r="F1263" s="33">
        <f>IFERROR(VLOOKUP(E1263,Points!$M$2:$O$11,3,TRUE),"")</f>
        <v>60</v>
      </c>
    </row>
    <row r="1264" spans="1:6" x14ac:dyDescent="0.25">
      <c r="A1264" s="18" t="s">
        <v>5376</v>
      </c>
      <c r="B1264" s="14" t="s">
        <v>2012</v>
      </c>
      <c r="C1264" s="15" t="s">
        <v>170</v>
      </c>
      <c r="D1264" s="16" t="s">
        <v>170</v>
      </c>
      <c r="E1264" s="17">
        <v>741</v>
      </c>
      <c r="F1264" s="33">
        <f>IFERROR(VLOOKUP(E1264,Points!$M$2:$O$11,3,TRUE),"")</f>
        <v>70</v>
      </c>
    </row>
    <row r="1265" spans="1:6" x14ac:dyDescent="0.25">
      <c r="A1265" s="18" t="s">
        <v>5378</v>
      </c>
      <c r="B1265" s="14" t="s">
        <v>1994</v>
      </c>
      <c r="C1265" s="15" t="s">
        <v>170</v>
      </c>
      <c r="D1265" s="16" t="s">
        <v>170</v>
      </c>
      <c r="E1265" s="17">
        <v>745</v>
      </c>
      <c r="F1265" s="33">
        <f>IFERROR(VLOOKUP(E1265,Points!$M$2:$O$11,3,TRUE),"")</f>
        <v>70</v>
      </c>
    </row>
    <row r="1266" spans="1:6" x14ac:dyDescent="0.25">
      <c r="A1266" s="18" t="s">
        <v>5380</v>
      </c>
      <c r="B1266" s="14" t="s">
        <v>1994</v>
      </c>
      <c r="C1266" s="15" t="s">
        <v>5382</v>
      </c>
      <c r="D1266" s="16" t="s">
        <v>7</v>
      </c>
      <c r="E1266" s="17">
        <v>737</v>
      </c>
      <c r="F1266" s="33">
        <f>IFERROR(VLOOKUP(E1266,Points!$M$2:$O$11,3,TRUE),"")</f>
        <v>70</v>
      </c>
    </row>
    <row r="1267" spans="1:6" x14ac:dyDescent="0.25">
      <c r="A1267" s="18" t="s">
        <v>5383</v>
      </c>
      <c r="B1267" s="14" t="s">
        <v>1994</v>
      </c>
      <c r="C1267" s="15" t="s">
        <v>5385</v>
      </c>
      <c r="D1267" s="16" t="s">
        <v>91</v>
      </c>
      <c r="E1267" s="17">
        <v>202</v>
      </c>
      <c r="F1267" s="33">
        <f>IFERROR(VLOOKUP(E1267,Points!$M$2:$O$11,3,TRUE),"")</f>
        <v>100</v>
      </c>
    </row>
    <row r="1268" spans="1:6" x14ac:dyDescent="0.25">
      <c r="A1268" s="18" t="s">
        <v>5386</v>
      </c>
      <c r="B1268" s="14" t="s">
        <v>1994</v>
      </c>
      <c r="C1268" s="15" t="s">
        <v>5388</v>
      </c>
      <c r="D1268" s="16" t="s">
        <v>77</v>
      </c>
      <c r="E1268" s="17">
        <v>236</v>
      </c>
      <c r="F1268" s="33">
        <f>IFERROR(VLOOKUP(E1268,Points!$M$2:$O$11,3,TRUE),"")</f>
        <v>100</v>
      </c>
    </row>
    <row r="1269" spans="1:6" x14ac:dyDescent="0.25">
      <c r="A1269" s="18" t="s">
        <v>5389</v>
      </c>
      <c r="B1269" s="14" t="s">
        <v>1989</v>
      </c>
      <c r="C1269" s="15" t="s">
        <v>5391</v>
      </c>
      <c r="D1269" s="16" t="s">
        <v>152</v>
      </c>
      <c r="E1269" s="17">
        <v>3314</v>
      </c>
      <c r="F1269" s="33">
        <f>IFERROR(VLOOKUP(E1269,Points!$M$2:$O$11,3,TRUE),"")</f>
        <v>30</v>
      </c>
    </row>
    <row r="1270" spans="1:6" x14ac:dyDescent="0.25">
      <c r="A1270" s="18" t="s">
        <v>5392</v>
      </c>
      <c r="B1270" s="14" t="s">
        <v>1994</v>
      </c>
      <c r="C1270" s="15" t="s">
        <v>5391</v>
      </c>
      <c r="D1270" s="16" t="s">
        <v>152</v>
      </c>
      <c r="E1270" s="17">
        <v>3974</v>
      </c>
      <c r="F1270" s="33">
        <f>IFERROR(VLOOKUP(E1270,Points!$M$2:$O$11,3,TRUE),"")</f>
        <v>30</v>
      </c>
    </row>
    <row r="1271" spans="1:6" x14ac:dyDescent="0.25">
      <c r="A1271" s="18" t="s">
        <v>5394</v>
      </c>
      <c r="B1271" s="14" t="s">
        <v>1989</v>
      </c>
      <c r="C1271" s="15" t="s">
        <v>5396</v>
      </c>
      <c r="D1271" s="16" t="s">
        <v>165</v>
      </c>
      <c r="E1271" s="17">
        <v>16140</v>
      </c>
      <c r="F1271" s="33">
        <f>IFERROR(VLOOKUP(E1271,Points!$M$2:$O$11,3,TRUE),"")</f>
        <v>0</v>
      </c>
    </row>
    <row r="1272" spans="1:6" x14ac:dyDescent="0.25">
      <c r="A1272" s="18" t="s">
        <v>5397</v>
      </c>
      <c r="B1272" s="14" t="s">
        <v>2012</v>
      </c>
      <c r="C1272" s="15" t="s">
        <v>5396</v>
      </c>
      <c r="D1272" s="16" t="s">
        <v>165</v>
      </c>
      <c r="E1272" s="17">
        <v>8159</v>
      </c>
      <c r="F1272" s="33">
        <f>IFERROR(VLOOKUP(E1272,Points!$M$2:$O$11,3,TRUE),"")</f>
        <v>20</v>
      </c>
    </row>
    <row r="1273" spans="1:6" x14ac:dyDescent="0.25">
      <c r="A1273" s="18" t="s">
        <v>5399</v>
      </c>
      <c r="B1273" s="14" t="s">
        <v>1994</v>
      </c>
      <c r="C1273" s="15" t="s">
        <v>5401</v>
      </c>
      <c r="D1273" s="16" t="s">
        <v>68</v>
      </c>
      <c r="E1273" s="17">
        <v>1234</v>
      </c>
      <c r="F1273" s="33">
        <f>IFERROR(VLOOKUP(E1273,Points!$M$2:$O$11,3,TRUE),"")</f>
        <v>60</v>
      </c>
    </row>
    <row r="1274" spans="1:6" x14ac:dyDescent="0.25">
      <c r="A1274" s="18" t="s">
        <v>5402</v>
      </c>
      <c r="B1274" s="14" t="s">
        <v>1989</v>
      </c>
      <c r="C1274" s="15" t="s">
        <v>5404</v>
      </c>
      <c r="D1274" s="16" t="s">
        <v>23</v>
      </c>
      <c r="E1274" s="17">
        <v>1474</v>
      </c>
      <c r="F1274" s="33">
        <f>IFERROR(VLOOKUP(E1274,Points!$M$2:$O$11,3,TRUE),"")</f>
        <v>60</v>
      </c>
    </row>
    <row r="1275" spans="1:6" x14ac:dyDescent="0.25">
      <c r="A1275" s="18" t="s">
        <v>5405</v>
      </c>
      <c r="B1275" s="14" t="s">
        <v>1994</v>
      </c>
      <c r="C1275" s="15" t="s">
        <v>5407</v>
      </c>
      <c r="D1275" s="16" t="s">
        <v>29</v>
      </c>
      <c r="E1275" s="17">
        <v>72</v>
      </c>
      <c r="F1275" s="33">
        <f>IFERROR(VLOOKUP(E1275,Points!$M$2:$O$11,3,TRUE),"")</f>
        <v>100</v>
      </c>
    </row>
    <row r="1276" spans="1:6" x14ac:dyDescent="0.25">
      <c r="A1276" s="18" t="s">
        <v>5408</v>
      </c>
      <c r="B1276" s="14" t="s">
        <v>1994</v>
      </c>
      <c r="C1276" s="15" t="s">
        <v>221</v>
      </c>
      <c r="D1276" s="16" t="s">
        <v>131</v>
      </c>
      <c r="E1276" s="17">
        <v>769</v>
      </c>
      <c r="F1276" s="33">
        <f>IFERROR(VLOOKUP(E1276,Points!$M$2:$O$11,3,TRUE),"")</f>
        <v>70</v>
      </c>
    </row>
    <row r="1277" spans="1:6" x14ac:dyDescent="0.25">
      <c r="A1277" s="18" t="s">
        <v>5410</v>
      </c>
      <c r="B1277" s="14" t="s">
        <v>1994</v>
      </c>
      <c r="C1277" s="15" t="s">
        <v>5412</v>
      </c>
      <c r="D1277" s="16" t="s">
        <v>101</v>
      </c>
      <c r="E1277" s="17">
        <v>1022</v>
      </c>
      <c r="F1277" s="33">
        <f>IFERROR(VLOOKUP(E1277,Points!$M$2:$O$11,3,TRUE),"")</f>
        <v>60</v>
      </c>
    </row>
    <row r="1278" spans="1:6" x14ac:dyDescent="0.25">
      <c r="A1278" s="18" t="s">
        <v>5413</v>
      </c>
      <c r="B1278" s="14" t="s">
        <v>2012</v>
      </c>
      <c r="C1278" s="15" t="s">
        <v>5415</v>
      </c>
      <c r="D1278" s="16" t="s">
        <v>101</v>
      </c>
      <c r="E1278" s="17">
        <v>377</v>
      </c>
      <c r="F1278" s="33">
        <f>IFERROR(VLOOKUP(E1278,Points!$M$2:$O$11,3,TRUE),"")</f>
        <v>80</v>
      </c>
    </row>
    <row r="1279" spans="1:6" x14ac:dyDescent="0.25">
      <c r="A1279" s="18" t="s">
        <v>5416</v>
      </c>
      <c r="B1279" s="14" t="s">
        <v>1994</v>
      </c>
      <c r="C1279" s="15" t="s">
        <v>5418</v>
      </c>
      <c r="D1279" s="16" t="s">
        <v>184</v>
      </c>
      <c r="E1279" s="17">
        <v>222</v>
      </c>
      <c r="F1279" s="33">
        <f>IFERROR(VLOOKUP(E1279,Points!$M$2:$O$11,3,TRUE),"")</f>
        <v>100</v>
      </c>
    </row>
    <row r="1280" spans="1:6" x14ac:dyDescent="0.25">
      <c r="A1280" s="18" t="s">
        <v>5419</v>
      </c>
      <c r="B1280" s="14" t="s">
        <v>1994</v>
      </c>
      <c r="C1280" s="15" t="s">
        <v>5421</v>
      </c>
      <c r="D1280" s="16" t="s">
        <v>92</v>
      </c>
      <c r="E1280" s="17">
        <v>869</v>
      </c>
      <c r="F1280" s="33">
        <f>IFERROR(VLOOKUP(E1280,Points!$M$2:$O$11,3,TRUE),"")</f>
        <v>70</v>
      </c>
    </row>
    <row r="1281" spans="1:6" x14ac:dyDescent="0.25">
      <c r="A1281" s="18" t="s">
        <v>5422</v>
      </c>
      <c r="B1281" s="14" t="s">
        <v>1994</v>
      </c>
      <c r="C1281" s="15" t="s">
        <v>5424</v>
      </c>
      <c r="D1281" s="16" t="s">
        <v>29</v>
      </c>
      <c r="E1281" s="17">
        <v>2708</v>
      </c>
      <c r="F1281" s="33">
        <f>IFERROR(VLOOKUP(E1281,Points!$M$2:$O$11,3,TRUE),"")</f>
        <v>40</v>
      </c>
    </row>
    <row r="1282" spans="1:6" x14ac:dyDescent="0.25">
      <c r="A1282" s="18" t="s">
        <v>5425</v>
      </c>
      <c r="B1282" s="14" t="s">
        <v>1994</v>
      </c>
      <c r="C1282" s="15" t="s">
        <v>5427</v>
      </c>
      <c r="D1282" s="16" t="s">
        <v>75</v>
      </c>
      <c r="E1282" s="17">
        <v>1878</v>
      </c>
      <c r="F1282" s="33">
        <f>IFERROR(VLOOKUP(E1282,Points!$M$2:$O$11,3,TRUE),"")</f>
        <v>50</v>
      </c>
    </row>
    <row r="1283" spans="1:6" x14ac:dyDescent="0.25">
      <c r="A1283" s="18" t="s">
        <v>5428</v>
      </c>
      <c r="B1283" s="14" t="s">
        <v>1994</v>
      </c>
      <c r="C1283" s="15" t="s">
        <v>5430</v>
      </c>
      <c r="D1283" s="16" t="s">
        <v>8</v>
      </c>
      <c r="E1283" s="17">
        <v>1193</v>
      </c>
      <c r="F1283" s="33">
        <f>IFERROR(VLOOKUP(E1283,Points!$M$2:$O$11,3,TRUE),"")</f>
        <v>60</v>
      </c>
    </row>
    <row r="1284" spans="1:6" x14ac:dyDescent="0.25">
      <c r="A1284" s="18" t="s">
        <v>5431</v>
      </c>
      <c r="B1284" s="14" t="s">
        <v>1994</v>
      </c>
      <c r="C1284" s="15" t="s">
        <v>5433</v>
      </c>
      <c r="D1284" s="16" t="s">
        <v>19</v>
      </c>
      <c r="E1284" s="17">
        <v>2793</v>
      </c>
      <c r="F1284" s="33">
        <f>IFERROR(VLOOKUP(E1284,Points!$M$2:$O$11,3,TRUE),"")</f>
        <v>40</v>
      </c>
    </row>
    <row r="1285" spans="1:6" x14ac:dyDescent="0.25">
      <c r="A1285" s="18" t="s">
        <v>5434</v>
      </c>
      <c r="B1285" s="14" t="s">
        <v>1989</v>
      </c>
      <c r="C1285" s="15" t="s">
        <v>5436</v>
      </c>
      <c r="D1285" s="16" t="s">
        <v>40</v>
      </c>
      <c r="E1285" s="17">
        <v>821</v>
      </c>
      <c r="F1285" s="33">
        <f>IFERROR(VLOOKUP(E1285,Points!$M$2:$O$11,3,TRUE),"")</f>
        <v>70</v>
      </c>
    </row>
    <row r="1286" spans="1:6" x14ac:dyDescent="0.25">
      <c r="A1286" s="18" t="s">
        <v>5437</v>
      </c>
      <c r="B1286" s="14" t="s">
        <v>2012</v>
      </c>
      <c r="C1286" s="15" t="s">
        <v>5439</v>
      </c>
      <c r="D1286" s="16" t="s">
        <v>35</v>
      </c>
      <c r="E1286" s="17">
        <v>743</v>
      </c>
      <c r="F1286" s="33">
        <f>IFERROR(VLOOKUP(E1286,Points!$M$2:$O$11,3,TRUE),"")</f>
        <v>70</v>
      </c>
    </row>
    <row r="1287" spans="1:6" x14ac:dyDescent="0.25">
      <c r="A1287" s="18" t="s">
        <v>5440</v>
      </c>
      <c r="B1287" s="14" t="s">
        <v>2012</v>
      </c>
      <c r="C1287" s="15" t="s">
        <v>5442</v>
      </c>
      <c r="D1287" s="16" t="s">
        <v>87</v>
      </c>
      <c r="E1287" s="17">
        <v>913</v>
      </c>
      <c r="F1287" s="33">
        <f>IFERROR(VLOOKUP(E1287,Points!$M$2:$O$11,3,TRUE),"")</f>
        <v>70</v>
      </c>
    </row>
    <row r="1288" spans="1:6" x14ac:dyDescent="0.25">
      <c r="A1288" s="18" t="s">
        <v>5443</v>
      </c>
      <c r="B1288" s="14" t="s">
        <v>1994</v>
      </c>
      <c r="C1288" s="15" t="s">
        <v>5442</v>
      </c>
      <c r="D1288" s="16" t="s">
        <v>87</v>
      </c>
      <c r="E1288" s="17">
        <v>493</v>
      </c>
      <c r="F1288" s="33">
        <f>IFERROR(VLOOKUP(E1288,Points!$M$2:$O$11,3,TRUE),"")</f>
        <v>80</v>
      </c>
    </row>
    <row r="1289" spans="1:6" x14ac:dyDescent="0.25">
      <c r="A1289" s="18" t="s">
        <v>5445</v>
      </c>
      <c r="B1289" s="14" t="s">
        <v>1989</v>
      </c>
      <c r="C1289" s="15" t="s">
        <v>5447</v>
      </c>
      <c r="D1289" s="16" t="s">
        <v>17</v>
      </c>
      <c r="E1289" s="17">
        <v>11460</v>
      </c>
      <c r="F1289" s="33">
        <f>IFERROR(VLOOKUP(E1289,Points!$M$2:$O$11,3,TRUE),"")</f>
        <v>0</v>
      </c>
    </row>
    <row r="1290" spans="1:6" x14ac:dyDescent="0.25">
      <c r="A1290" s="18" t="s">
        <v>5448</v>
      </c>
      <c r="B1290" s="14" t="s">
        <v>1994</v>
      </c>
      <c r="C1290" s="15" t="s">
        <v>5447</v>
      </c>
      <c r="D1290" s="16" t="s">
        <v>17</v>
      </c>
      <c r="E1290" s="17">
        <v>1508</v>
      </c>
      <c r="F1290" s="33">
        <f>IFERROR(VLOOKUP(E1290,Points!$M$2:$O$11,3,TRUE),"")</f>
        <v>50</v>
      </c>
    </row>
    <row r="1291" spans="1:6" x14ac:dyDescent="0.25">
      <c r="A1291" s="18" t="s">
        <v>5450</v>
      </c>
      <c r="B1291" s="14" t="s">
        <v>2012</v>
      </c>
      <c r="C1291" s="15" t="s">
        <v>5452</v>
      </c>
      <c r="D1291" s="16" t="s">
        <v>111</v>
      </c>
      <c r="E1291" s="17">
        <v>22024</v>
      </c>
      <c r="F1291" s="33">
        <f>IFERROR(VLOOKUP(E1291,Points!$M$2:$O$11,3,TRUE),"")</f>
        <v>0</v>
      </c>
    </row>
    <row r="1292" spans="1:6" x14ac:dyDescent="0.25">
      <c r="A1292" s="18" t="s">
        <v>5453</v>
      </c>
      <c r="B1292" s="14" t="s">
        <v>1994</v>
      </c>
      <c r="C1292" s="15" t="s">
        <v>5455</v>
      </c>
      <c r="D1292" s="16" t="s">
        <v>7</v>
      </c>
      <c r="E1292" s="17">
        <v>3092</v>
      </c>
      <c r="F1292" s="33">
        <f>IFERROR(VLOOKUP(E1292,Points!$M$2:$O$11,3,TRUE),"")</f>
        <v>30</v>
      </c>
    </row>
    <row r="1293" spans="1:6" x14ac:dyDescent="0.25">
      <c r="A1293" s="18" t="s">
        <v>5456</v>
      </c>
      <c r="B1293" s="14" t="s">
        <v>1994</v>
      </c>
      <c r="C1293" s="15" t="s">
        <v>5458</v>
      </c>
      <c r="D1293" s="16" t="s">
        <v>76</v>
      </c>
      <c r="E1293" s="17">
        <v>3970</v>
      </c>
      <c r="F1293" s="33">
        <f>IFERROR(VLOOKUP(E1293,Points!$M$2:$O$11,3,TRUE),"")</f>
        <v>30</v>
      </c>
    </row>
    <row r="1294" spans="1:6" x14ac:dyDescent="0.25">
      <c r="A1294" s="18" t="s">
        <v>5459</v>
      </c>
      <c r="B1294" s="14" t="s">
        <v>1994</v>
      </c>
      <c r="C1294" s="15" t="s">
        <v>5458</v>
      </c>
      <c r="D1294" s="16" t="s">
        <v>25</v>
      </c>
      <c r="E1294" s="17">
        <v>571</v>
      </c>
      <c r="F1294" s="33">
        <f>IFERROR(VLOOKUP(E1294,Points!$M$2:$O$11,3,TRUE),"")</f>
        <v>70</v>
      </c>
    </row>
    <row r="1295" spans="1:6" x14ac:dyDescent="0.25">
      <c r="A1295" s="18" t="s">
        <v>5461</v>
      </c>
      <c r="B1295" s="14" t="s">
        <v>1994</v>
      </c>
      <c r="C1295" s="15" t="s">
        <v>5463</v>
      </c>
      <c r="D1295" s="16" t="s">
        <v>89</v>
      </c>
      <c r="E1295" s="17">
        <v>681</v>
      </c>
      <c r="F1295" s="33">
        <f>IFERROR(VLOOKUP(E1295,Points!$M$2:$O$11,3,TRUE),"")</f>
        <v>70</v>
      </c>
    </row>
    <row r="1296" spans="1:6" x14ac:dyDescent="0.25">
      <c r="A1296" s="18" t="s">
        <v>5464</v>
      </c>
      <c r="B1296" s="14" t="s">
        <v>2012</v>
      </c>
      <c r="C1296" s="15" t="s">
        <v>5463</v>
      </c>
      <c r="D1296" s="16" t="s">
        <v>92</v>
      </c>
      <c r="E1296" s="17">
        <v>14090</v>
      </c>
      <c r="F1296" s="33">
        <f>IFERROR(VLOOKUP(E1296,Points!$M$2:$O$11,3,TRUE),"")</f>
        <v>0</v>
      </c>
    </row>
    <row r="1297" spans="1:6" x14ac:dyDescent="0.25">
      <c r="A1297" s="18" t="s">
        <v>5466</v>
      </c>
      <c r="B1297" s="14" t="s">
        <v>1994</v>
      </c>
      <c r="C1297" s="15" t="s">
        <v>5463</v>
      </c>
      <c r="D1297" s="16" t="s">
        <v>92</v>
      </c>
      <c r="E1297" s="17">
        <v>1553</v>
      </c>
      <c r="F1297" s="33">
        <f>IFERROR(VLOOKUP(E1297,Points!$M$2:$O$11,3,TRUE),"")</f>
        <v>50</v>
      </c>
    </row>
    <row r="1298" spans="1:6" x14ac:dyDescent="0.25">
      <c r="A1298" s="18" t="s">
        <v>5468</v>
      </c>
      <c r="B1298" s="14" t="s">
        <v>2012</v>
      </c>
      <c r="C1298" s="15" t="s">
        <v>5470</v>
      </c>
      <c r="D1298" s="16" t="s">
        <v>221</v>
      </c>
      <c r="E1298" s="17">
        <v>585</v>
      </c>
      <c r="F1298" s="33">
        <f>IFERROR(VLOOKUP(E1298,Points!$M$2:$O$11,3,TRUE),"")</f>
        <v>70</v>
      </c>
    </row>
    <row r="1299" spans="1:6" x14ac:dyDescent="0.25">
      <c r="A1299" s="18" t="s">
        <v>5471</v>
      </c>
      <c r="B1299" s="14" t="s">
        <v>1994</v>
      </c>
      <c r="C1299" s="15" t="s">
        <v>5473</v>
      </c>
      <c r="D1299" s="16" t="s">
        <v>68</v>
      </c>
      <c r="E1299" s="17">
        <v>557</v>
      </c>
      <c r="F1299" s="33">
        <f>IFERROR(VLOOKUP(E1299,Points!$M$2:$O$11,3,TRUE),"")</f>
        <v>70</v>
      </c>
    </row>
    <row r="1300" spans="1:6" x14ac:dyDescent="0.25">
      <c r="A1300" s="18" t="s">
        <v>5474</v>
      </c>
      <c r="B1300" s="14" t="s">
        <v>1994</v>
      </c>
      <c r="C1300" s="15" t="s">
        <v>5476</v>
      </c>
      <c r="D1300" s="16" t="s">
        <v>44</v>
      </c>
      <c r="E1300" s="17">
        <v>586</v>
      </c>
      <c r="F1300" s="33">
        <f>IFERROR(VLOOKUP(E1300,Points!$M$2:$O$11,3,TRUE),"")</f>
        <v>70</v>
      </c>
    </row>
    <row r="1301" spans="1:6" x14ac:dyDescent="0.25">
      <c r="A1301" s="18" t="s">
        <v>5477</v>
      </c>
      <c r="B1301" s="14" t="s">
        <v>1994</v>
      </c>
      <c r="C1301" s="15" t="s">
        <v>5476</v>
      </c>
      <c r="D1301" s="16" t="s">
        <v>220</v>
      </c>
      <c r="E1301" s="17">
        <v>1232</v>
      </c>
      <c r="F1301" s="33">
        <f>IFERROR(VLOOKUP(E1301,Points!$M$2:$O$11,3,TRUE),"")</f>
        <v>60</v>
      </c>
    </row>
    <row r="1302" spans="1:6" x14ac:dyDescent="0.25">
      <c r="A1302" s="18" t="s">
        <v>5479</v>
      </c>
      <c r="B1302" s="14" t="s">
        <v>1989</v>
      </c>
      <c r="C1302" s="15" t="s">
        <v>5476</v>
      </c>
      <c r="D1302" s="16" t="s">
        <v>72</v>
      </c>
      <c r="E1302" s="17">
        <v>8900</v>
      </c>
      <c r="F1302" s="33">
        <f>IFERROR(VLOOKUP(E1302,Points!$M$2:$O$11,3,TRUE),"")</f>
        <v>10</v>
      </c>
    </row>
    <row r="1303" spans="1:6" x14ac:dyDescent="0.25">
      <c r="A1303" s="18" t="s">
        <v>5481</v>
      </c>
      <c r="B1303" s="14" t="s">
        <v>1994</v>
      </c>
      <c r="C1303" s="15" t="s">
        <v>5476</v>
      </c>
      <c r="D1303" s="16" t="s">
        <v>72</v>
      </c>
      <c r="E1303" s="17">
        <v>3063</v>
      </c>
      <c r="F1303" s="33">
        <f>IFERROR(VLOOKUP(E1303,Points!$M$2:$O$11,3,TRUE),"")</f>
        <v>30</v>
      </c>
    </row>
    <row r="1304" spans="1:6" x14ac:dyDescent="0.25">
      <c r="A1304" s="18" t="s">
        <v>5483</v>
      </c>
      <c r="B1304" s="14" t="s">
        <v>1994</v>
      </c>
      <c r="C1304" s="15" t="s">
        <v>5485</v>
      </c>
      <c r="D1304" s="16" t="s">
        <v>49</v>
      </c>
      <c r="E1304" s="17">
        <v>1002</v>
      </c>
      <c r="F1304" s="33">
        <f>IFERROR(VLOOKUP(E1304,Points!$M$2:$O$11,3,TRUE),"")</f>
        <v>60</v>
      </c>
    </row>
    <row r="1305" spans="1:6" x14ac:dyDescent="0.25">
      <c r="A1305" s="18" t="s">
        <v>5486</v>
      </c>
      <c r="B1305" s="14" t="s">
        <v>1994</v>
      </c>
      <c r="C1305" s="15" t="s">
        <v>124</v>
      </c>
      <c r="D1305" s="16" t="s">
        <v>133</v>
      </c>
      <c r="E1305" s="17">
        <v>3988</v>
      </c>
      <c r="F1305" s="33">
        <f>IFERROR(VLOOKUP(E1305,Points!$M$2:$O$11,3,TRUE),"")</f>
        <v>30</v>
      </c>
    </row>
    <row r="1306" spans="1:6" x14ac:dyDescent="0.25">
      <c r="A1306" s="18" t="s">
        <v>5488</v>
      </c>
      <c r="B1306" s="14" t="s">
        <v>2012</v>
      </c>
      <c r="C1306" s="15" t="s">
        <v>5490</v>
      </c>
      <c r="D1306" s="16" t="s">
        <v>186</v>
      </c>
      <c r="E1306" s="17">
        <v>630</v>
      </c>
      <c r="F1306" s="33">
        <f>IFERROR(VLOOKUP(E1306,Points!$M$2:$O$11,3,TRUE),"")</f>
        <v>70</v>
      </c>
    </row>
    <row r="1307" spans="1:6" x14ac:dyDescent="0.25">
      <c r="A1307" s="18" t="s">
        <v>5491</v>
      </c>
      <c r="B1307" s="14" t="s">
        <v>1994</v>
      </c>
      <c r="C1307" s="15" t="s">
        <v>5493</v>
      </c>
      <c r="D1307" s="16" t="s">
        <v>197</v>
      </c>
      <c r="E1307" s="17">
        <v>43</v>
      </c>
      <c r="F1307" s="33">
        <f>IFERROR(VLOOKUP(E1307,Points!$M$2:$O$11,3,TRUE),"")</f>
        <v>100</v>
      </c>
    </row>
    <row r="1308" spans="1:6" x14ac:dyDescent="0.25">
      <c r="A1308" s="18" t="s">
        <v>5494</v>
      </c>
      <c r="B1308" s="14" t="s">
        <v>1989</v>
      </c>
      <c r="C1308" s="15" t="s">
        <v>92</v>
      </c>
      <c r="D1308" s="16" t="s">
        <v>12</v>
      </c>
      <c r="E1308" s="17">
        <v>9915</v>
      </c>
      <c r="F1308" s="33">
        <f>IFERROR(VLOOKUP(E1308,Points!$M$2:$O$11,3,TRUE),"")</f>
        <v>10</v>
      </c>
    </row>
    <row r="1309" spans="1:6" x14ac:dyDescent="0.25">
      <c r="A1309" s="18" t="s">
        <v>5496</v>
      </c>
      <c r="B1309" s="14" t="s">
        <v>2012</v>
      </c>
      <c r="C1309" s="15" t="s">
        <v>5498</v>
      </c>
      <c r="D1309" s="16" t="s">
        <v>40</v>
      </c>
      <c r="E1309" s="17">
        <v>1736</v>
      </c>
      <c r="F1309" s="33">
        <f>IFERROR(VLOOKUP(E1309,Points!$M$2:$O$11,3,TRUE),"")</f>
        <v>50</v>
      </c>
    </row>
    <row r="1310" spans="1:6" x14ac:dyDescent="0.25">
      <c r="A1310" s="18" t="s">
        <v>5499</v>
      </c>
      <c r="B1310" s="14" t="s">
        <v>1994</v>
      </c>
      <c r="C1310" s="15" t="s">
        <v>5498</v>
      </c>
      <c r="D1310" s="16" t="s">
        <v>40</v>
      </c>
      <c r="E1310" s="17">
        <v>1346</v>
      </c>
      <c r="F1310" s="33">
        <f>IFERROR(VLOOKUP(E1310,Points!$M$2:$O$11,3,TRUE),"")</f>
        <v>60</v>
      </c>
    </row>
    <row r="1311" spans="1:6" x14ac:dyDescent="0.25">
      <c r="A1311" s="18" t="s">
        <v>5501</v>
      </c>
      <c r="B1311" s="14" t="s">
        <v>1994</v>
      </c>
      <c r="C1311" s="15" t="s">
        <v>5503</v>
      </c>
      <c r="D1311" s="16" t="s">
        <v>220</v>
      </c>
      <c r="E1311" s="17">
        <v>973</v>
      </c>
      <c r="F1311" s="33">
        <f>IFERROR(VLOOKUP(E1311,Points!$M$2:$O$11,3,TRUE),"")</f>
        <v>70</v>
      </c>
    </row>
    <row r="1312" spans="1:6" x14ac:dyDescent="0.25">
      <c r="A1312" s="18" t="s">
        <v>5504</v>
      </c>
      <c r="B1312" s="14" t="s">
        <v>1994</v>
      </c>
      <c r="C1312" s="15" t="s">
        <v>5506</v>
      </c>
      <c r="D1312" s="16" t="s">
        <v>152</v>
      </c>
      <c r="E1312" s="17">
        <v>1884</v>
      </c>
      <c r="F1312" s="33">
        <f>IFERROR(VLOOKUP(E1312,Points!$M$2:$O$11,3,TRUE),"")</f>
        <v>50</v>
      </c>
    </row>
    <row r="1313" spans="1:6" x14ac:dyDescent="0.25">
      <c r="A1313" s="18" t="s">
        <v>5507</v>
      </c>
      <c r="B1313" s="14" t="s">
        <v>1994</v>
      </c>
      <c r="C1313" s="15" t="s">
        <v>5509</v>
      </c>
      <c r="D1313" s="16" t="s">
        <v>81</v>
      </c>
      <c r="E1313" s="17">
        <v>1082</v>
      </c>
      <c r="F1313" s="33">
        <f>IFERROR(VLOOKUP(E1313,Points!$M$2:$O$11,3,TRUE),"")</f>
        <v>60</v>
      </c>
    </row>
    <row r="1314" spans="1:6" x14ac:dyDescent="0.25">
      <c r="A1314" s="18" t="s">
        <v>5510</v>
      </c>
      <c r="B1314" s="14" t="s">
        <v>1994</v>
      </c>
      <c r="C1314" s="15" t="s">
        <v>5509</v>
      </c>
      <c r="D1314" s="16" t="s">
        <v>15</v>
      </c>
      <c r="E1314" s="17">
        <v>842</v>
      </c>
      <c r="F1314" s="33">
        <f>IFERROR(VLOOKUP(E1314,Points!$M$2:$O$11,3,TRUE),"")</f>
        <v>70</v>
      </c>
    </row>
    <row r="1315" spans="1:6" x14ac:dyDescent="0.25">
      <c r="A1315" s="18" t="s">
        <v>5512</v>
      </c>
      <c r="B1315" s="14" t="s">
        <v>1989</v>
      </c>
      <c r="C1315" s="15" t="s">
        <v>5514</v>
      </c>
      <c r="D1315" s="16" t="s">
        <v>169</v>
      </c>
      <c r="E1315" s="17">
        <v>12831</v>
      </c>
      <c r="F1315" s="33">
        <f>IFERROR(VLOOKUP(E1315,Points!$M$2:$O$11,3,TRUE),"")</f>
        <v>0</v>
      </c>
    </row>
    <row r="1316" spans="1:6" x14ac:dyDescent="0.25">
      <c r="A1316" s="18" t="s">
        <v>5515</v>
      </c>
      <c r="B1316" s="14" t="s">
        <v>1994</v>
      </c>
      <c r="C1316" s="15" t="s">
        <v>5514</v>
      </c>
      <c r="D1316" s="16" t="s">
        <v>169</v>
      </c>
      <c r="E1316" s="17">
        <v>1574</v>
      </c>
      <c r="F1316" s="33">
        <f>IFERROR(VLOOKUP(E1316,Points!$M$2:$O$11,3,TRUE),"")</f>
        <v>50</v>
      </c>
    </row>
    <row r="1317" spans="1:6" x14ac:dyDescent="0.25">
      <c r="A1317" s="18" t="s">
        <v>5517</v>
      </c>
      <c r="B1317" s="14" t="s">
        <v>1994</v>
      </c>
      <c r="C1317" s="15" t="s">
        <v>5519</v>
      </c>
      <c r="D1317" s="16" t="s">
        <v>184</v>
      </c>
      <c r="E1317" s="17">
        <v>389</v>
      </c>
      <c r="F1317" s="33">
        <f>IFERROR(VLOOKUP(E1317,Points!$M$2:$O$11,3,TRUE),"")</f>
        <v>80</v>
      </c>
    </row>
    <row r="1318" spans="1:6" x14ac:dyDescent="0.25">
      <c r="A1318" s="18" t="s">
        <v>5520</v>
      </c>
      <c r="B1318" s="14" t="s">
        <v>2012</v>
      </c>
      <c r="C1318" s="15" t="s">
        <v>5522</v>
      </c>
      <c r="D1318" s="16" t="s">
        <v>17</v>
      </c>
      <c r="E1318" s="17">
        <v>638</v>
      </c>
      <c r="F1318" s="33">
        <f>IFERROR(VLOOKUP(E1318,Points!$M$2:$O$11,3,TRUE),"")</f>
        <v>70</v>
      </c>
    </row>
    <row r="1319" spans="1:6" x14ac:dyDescent="0.25">
      <c r="A1319" s="18" t="s">
        <v>5523</v>
      </c>
      <c r="B1319" s="14" t="s">
        <v>1994</v>
      </c>
      <c r="C1319" s="15" t="s">
        <v>5522</v>
      </c>
      <c r="D1319" s="16" t="s">
        <v>17</v>
      </c>
      <c r="E1319" s="17">
        <v>806</v>
      </c>
      <c r="F1319" s="33">
        <f>IFERROR(VLOOKUP(E1319,Points!$M$2:$O$11,3,TRUE),"")</f>
        <v>70</v>
      </c>
    </row>
    <row r="1320" spans="1:6" x14ac:dyDescent="0.25">
      <c r="A1320" s="18" t="s">
        <v>5525</v>
      </c>
      <c r="B1320" s="14" t="s">
        <v>2012</v>
      </c>
      <c r="C1320" s="15" t="s">
        <v>5527</v>
      </c>
      <c r="D1320" s="16" t="s">
        <v>27</v>
      </c>
      <c r="E1320" s="17">
        <v>241</v>
      </c>
      <c r="F1320" s="33">
        <f>IFERROR(VLOOKUP(E1320,Points!$M$2:$O$11,3,TRUE),"")</f>
        <v>100</v>
      </c>
    </row>
    <row r="1321" spans="1:6" x14ac:dyDescent="0.25">
      <c r="A1321" s="18" t="s">
        <v>5528</v>
      </c>
      <c r="B1321" s="14" t="s">
        <v>2012</v>
      </c>
      <c r="C1321" s="15" t="s">
        <v>5530</v>
      </c>
      <c r="D1321" s="16" t="s">
        <v>152</v>
      </c>
      <c r="E1321" s="17">
        <v>349</v>
      </c>
      <c r="F1321" s="33">
        <f>IFERROR(VLOOKUP(E1321,Points!$M$2:$O$11,3,TRUE),"")</f>
        <v>80</v>
      </c>
    </row>
    <row r="1322" spans="1:6" x14ac:dyDescent="0.25">
      <c r="A1322" s="18" t="s">
        <v>5531</v>
      </c>
      <c r="B1322" s="14" t="s">
        <v>1994</v>
      </c>
      <c r="C1322" s="15" t="s">
        <v>5530</v>
      </c>
      <c r="D1322" s="16" t="s">
        <v>152</v>
      </c>
      <c r="E1322" s="17">
        <v>1403</v>
      </c>
      <c r="F1322" s="33">
        <f>IFERROR(VLOOKUP(E1322,Points!$M$2:$O$11,3,TRUE),"")</f>
        <v>60</v>
      </c>
    </row>
    <row r="1323" spans="1:6" x14ac:dyDescent="0.25">
      <c r="A1323" s="18" t="s">
        <v>5533</v>
      </c>
      <c r="B1323" s="14" t="s">
        <v>1994</v>
      </c>
      <c r="C1323" s="15" t="s">
        <v>5535</v>
      </c>
      <c r="D1323" s="16" t="s">
        <v>47</v>
      </c>
      <c r="E1323" s="17">
        <v>1295</v>
      </c>
      <c r="F1323" s="33">
        <f>IFERROR(VLOOKUP(E1323,Points!$M$2:$O$11,3,TRUE),"")</f>
        <v>60</v>
      </c>
    </row>
    <row r="1324" spans="1:6" x14ac:dyDescent="0.25">
      <c r="A1324" s="18" t="s">
        <v>5536</v>
      </c>
      <c r="B1324" s="14" t="s">
        <v>2012</v>
      </c>
      <c r="C1324" s="15" t="s">
        <v>5538</v>
      </c>
      <c r="D1324" s="16" t="s">
        <v>12</v>
      </c>
      <c r="E1324" s="17">
        <v>2578</v>
      </c>
      <c r="F1324" s="33">
        <f>IFERROR(VLOOKUP(E1324,Points!$M$2:$O$11,3,TRUE),"")</f>
        <v>40</v>
      </c>
    </row>
    <row r="1325" spans="1:6" x14ac:dyDescent="0.25">
      <c r="A1325" s="18" t="s">
        <v>5539</v>
      </c>
      <c r="B1325" s="14" t="s">
        <v>1994</v>
      </c>
      <c r="C1325" s="15" t="s">
        <v>5541</v>
      </c>
      <c r="D1325" s="16" t="s">
        <v>87</v>
      </c>
      <c r="E1325" s="17">
        <v>911</v>
      </c>
      <c r="F1325" s="33">
        <f>IFERROR(VLOOKUP(E1325,Points!$M$2:$O$11,3,TRUE),"")</f>
        <v>70</v>
      </c>
    </row>
    <row r="1326" spans="1:6" x14ac:dyDescent="0.25">
      <c r="A1326" s="18" t="s">
        <v>5542</v>
      </c>
      <c r="B1326" s="14" t="s">
        <v>1989</v>
      </c>
      <c r="C1326" s="15" t="s">
        <v>5544</v>
      </c>
      <c r="D1326" s="16" t="s">
        <v>146</v>
      </c>
      <c r="E1326" s="17">
        <v>5488</v>
      </c>
      <c r="F1326" s="33">
        <f>IFERROR(VLOOKUP(E1326,Points!$M$2:$O$11,3,TRUE),"")</f>
        <v>20</v>
      </c>
    </row>
    <row r="1327" spans="1:6" x14ac:dyDescent="0.25">
      <c r="A1327" s="18" t="s">
        <v>5545</v>
      </c>
      <c r="B1327" s="14" t="s">
        <v>1994</v>
      </c>
      <c r="C1327" s="15" t="s">
        <v>5544</v>
      </c>
      <c r="D1327" s="16" t="s">
        <v>146</v>
      </c>
      <c r="E1327" s="17">
        <v>949</v>
      </c>
      <c r="F1327" s="33">
        <f>IFERROR(VLOOKUP(E1327,Points!$M$2:$O$11,3,TRUE),"")</f>
        <v>70</v>
      </c>
    </row>
    <row r="1328" spans="1:6" x14ac:dyDescent="0.25">
      <c r="A1328" s="18" t="s">
        <v>5547</v>
      </c>
      <c r="B1328" s="14" t="s">
        <v>2012</v>
      </c>
      <c r="C1328" s="15" t="s">
        <v>5549</v>
      </c>
      <c r="D1328" s="16" t="s">
        <v>35</v>
      </c>
      <c r="E1328" s="17">
        <v>4435</v>
      </c>
      <c r="F1328" s="33">
        <f>IFERROR(VLOOKUP(E1328,Points!$M$2:$O$11,3,TRUE),"")</f>
        <v>30</v>
      </c>
    </row>
    <row r="1329" spans="1:6" x14ac:dyDescent="0.25">
      <c r="A1329" s="18" t="s">
        <v>5550</v>
      </c>
      <c r="B1329" s="14" t="s">
        <v>1994</v>
      </c>
      <c r="C1329" s="15" t="s">
        <v>5549</v>
      </c>
      <c r="D1329" s="16" t="s">
        <v>35</v>
      </c>
      <c r="E1329" s="17">
        <v>1072</v>
      </c>
      <c r="F1329" s="33">
        <f>IFERROR(VLOOKUP(E1329,Points!$M$2:$O$11,3,TRUE),"")</f>
        <v>60</v>
      </c>
    </row>
    <row r="1330" spans="1:6" x14ac:dyDescent="0.25">
      <c r="A1330" s="18" t="s">
        <v>5552</v>
      </c>
      <c r="B1330" s="14" t="s">
        <v>2012</v>
      </c>
      <c r="C1330" s="15" t="s">
        <v>5554</v>
      </c>
      <c r="D1330" s="16" t="s">
        <v>212</v>
      </c>
      <c r="E1330" s="17">
        <v>473</v>
      </c>
      <c r="F1330" s="33">
        <f>IFERROR(VLOOKUP(E1330,Points!$M$2:$O$11,3,TRUE),"")</f>
        <v>80</v>
      </c>
    </row>
    <row r="1331" spans="1:6" x14ac:dyDescent="0.25">
      <c r="A1331" s="18" t="s">
        <v>5555</v>
      </c>
      <c r="B1331" s="14" t="s">
        <v>1994</v>
      </c>
      <c r="C1331" s="15" t="s">
        <v>5554</v>
      </c>
      <c r="D1331" s="16" t="s">
        <v>212</v>
      </c>
      <c r="E1331" s="17">
        <v>569</v>
      </c>
      <c r="F1331" s="33">
        <f>IFERROR(VLOOKUP(E1331,Points!$M$2:$O$11,3,TRUE),"")</f>
        <v>70</v>
      </c>
    </row>
    <row r="1332" spans="1:6" x14ac:dyDescent="0.25">
      <c r="A1332" s="18" t="s">
        <v>5557</v>
      </c>
      <c r="B1332" s="14" t="s">
        <v>1994</v>
      </c>
      <c r="C1332" s="15" t="s">
        <v>5559</v>
      </c>
      <c r="D1332" s="16" t="s">
        <v>212</v>
      </c>
      <c r="E1332" s="17">
        <v>1672</v>
      </c>
      <c r="F1332" s="33">
        <f>IFERROR(VLOOKUP(E1332,Points!$M$2:$O$11,3,TRUE),"")</f>
        <v>50</v>
      </c>
    </row>
    <row r="1333" spans="1:6" x14ac:dyDescent="0.25">
      <c r="A1333" s="18" t="s">
        <v>5560</v>
      </c>
      <c r="B1333" s="14" t="s">
        <v>2012</v>
      </c>
      <c r="C1333" s="15" t="s">
        <v>5562</v>
      </c>
      <c r="D1333" s="16" t="s">
        <v>23</v>
      </c>
      <c r="E1333" s="17">
        <v>556</v>
      </c>
      <c r="F1333" s="33">
        <f>IFERROR(VLOOKUP(E1333,Points!$M$2:$O$11,3,TRUE),"")</f>
        <v>70</v>
      </c>
    </row>
    <row r="1334" spans="1:6" x14ac:dyDescent="0.25">
      <c r="A1334" s="18" t="s">
        <v>5563</v>
      </c>
      <c r="B1334" s="14" t="s">
        <v>1994</v>
      </c>
      <c r="C1334" s="15" t="s">
        <v>5562</v>
      </c>
      <c r="D1334" s="16" t="s">
        <v>23</v>
      </c>
      <c r="E1334" s="17">
        <v>434</v>
      </c>
      <c r="F1334" s="33">
        <f>IFERROR(VLOOKUP(E1334,Points!$M$2:$O$11,3,TRUE),"")</f>
        <v>80</v>
      </c>
    </row>
    <row r="1335" spans="1:6" x14ac:dyDescent="0.25">
      <c r="A1335" s="18" t="s">
        <v>5565</v>
      </c>
      <c r="B1335" s="14" t="s">
        <v>1989</v>
      </c>
      <c r="C1335" s="15" t="s">
        <v>5567</v>
      </c>
      <c r="D1335" s="16" t="s">
        <v>221</v>
      </c>
      <c r="E1335" s="17">
        <v>4454</v>
      </c>
      <c r="F1335" s="33">
        <f>IFERROR(VLOOKUP(E1335,Points!$M$2:$O$11,3,TRUE),"")</f>
        <v>30</v>
      </c>
    </row>
    <row r="1336" spans="1:6" x14ac:dyDescent="0.25">
      <c r="A1336" s="18" t="s">
        <v>5568</v>
      </c>
      <c r="B1336" s="14" t="s">
        <v>1994</v>
      </c>
      <c r="C1336" s="15" t="s">
        <v>5570</v>
      </c>
      <c r="D1336" s="16" t="s">
        <v>68</v>
      </c>
      <c r="E1336" s="17">
        <v>802</v>
      </c>
      <c r="F1336" s="33">
        <f>IFERROR(VLOOKUP(E1336,Points!$M$2:$O$11,3,TRUE),"")</f>
        <v>70</v>
      </c>
    </row>
    <row r="1337" spans="1:6" x14ac:dyDescent="0.25">
      <c r="A1337" s="18" t="s">
        <v>5571</v>
      </c>
      <c r="B1337" s="14" t="s">
        <v>1994</v>
      </c>
      <c r="C1337" s="15" t="s">
        <v>5573</v>
      </c>
      <c r="D1337" s="16" t="s">
        <v>292</v>
      </c>
      <c r="E1337" s="17">
        <v>1374</v>
      </c>
      <c r="F1337" s="33">
        <f>IFERROR(VLOOKUP(E1337,Points!$M$2:$O$11,3,TRUE),"")</f>
        <v>60</v>
      </c>
    </row>
    <row r="1338" spans="1:6" x14ac:dyDescent="0.25">
      <c r="A1338" s="18" t="s">
        <v>5574</v>
      </c>
      <c r="B1338" s="14" t="s">
        <v>1994</v>
      </c>
      <c r="C1338" s="15" t="s">
        <v>5573</v>
      </c>
      <c r="D1338" s="16" t="s">
        <v>101</v>
      </c>
      <c r="E1338" s="17">
        <v>938</v>
      </c>
      <c r="F1338" s="33">
        <f>IFERROR(VLOOKUP(E1338,Points!$M$2:$O$11,3,TRUE),"")</f>
        <v>70</v>
      </c>
    </row>
    <row r="1339" spans="1:6" x14ac:dyDescent="0.25">
      <c r="A1339" s="18" t="s">
        <v>5576</v>
      </c>
      <c r="B1339" s="14" t="s">
        <v>1994</v>
      </c>
      <c r="C1339" s="15" t="s">
        <v>23</v>
      </c>
      <c r="D1339" s="16" t="s">
        <v>49</v>
      </c>
      <c r="E1339" s="17">
        <v>218</v>
      </c>
      <c r="F1339" s="33">
        <f>IFERROR(VLOOKUP(E1339,Points!$M$2:$O$11,3,TRUE),"")</f>
        <v>100</v>
      </c>
    </row>
    <row r="1340" spans="1:6" x14ac:dyDescent="0.25">
      <c r="A1340" s="18" t="s">
        <v>5578</v>
      </c>
      <c r="B1340" s="14" t="s">
        <v>1994</v>
      </c>
      <c r="C1340" s="15" t="s">
        <v>5580</v>
      </c>
      <c r="D1340" s="16" t="s">
        <v>7</v>
      </c>
      <c r="E1340" s="17">
        <v>759</v>
      </c>
      <c r="F1340" s="33">
        <f>IFERROR(VLOOKUP(E1340,Points!$M$2:$O$11,3,TRUE),"")</f>
        <v>70</v>
      </c>
    </row>
    <row r="1341" spans="1:6" x14ac:dyDescent="0.25">
      <c r="A1341" s="18" t="s">
        <v>5581</v>
      </c>
      <c r="B1341" s="14" t="s">
        <v>1989</v>
      </c>
      <c r="C1341" s="15" t="s">
        <v>5583</v>
      </c>
      <c r="D1341" s="16" t="s">
        <v>321</v>
      </c>
      <c r="E1341" s="17">
        <v>1253</v>
      </c>
      <c r="F1341" s="33">
        <f>IFERROR(VLOOKUP(E1341,Points!$M$2:$O$11,3,TRUE),"")</f>
        <v>60</v>
      </c>
    </row>
    <row r="1342" spans="1:6" x14ac:dyDescent="0.25">
      <c r="A1342" s="18" t="s">
        <v>5584</v>
      </c>
      <c r="B1342" s="14" t="s">
        <v>1994</v>
      </c>
      <c r="C1342" s="15" t="s">
        <v>5583</v>
      </c>
      <c r="D1342" s="16" t="s">
        <v>321</v>
      </c>
      <c r="E1342" s="17">
        <v>1521</v>
      </c>
      <c r="F1342" s="33">
        <f>IFERROR(VLOOKUP(E1342,Points!$M$2:$O$11,3,TRUE),"")</f>
        <v>50</v>
      </c>
    </row>
    <row r="1343" spans="1:6" x14ac:dyDescent="0.25">
      <c r="A1343" s="18" t="s">
        <v>5586</v>
      </c>
      <c r="B1343" s="14" t="s">
        <v>2012</v>
      </c>
      <c r="C1343" s="15" t="s">
        <v>5588</v>
      </c>
      <c r="D1343" s="16" t="s">
        <v>1991</v>
      </c>
      <c r="E1343" s="17">
        <v>4040</v>
      </c>
      <c r="F1343" s="33">
        <f>IFERROR(VLOOKUP(E1343,Points!$M$2:$O$11,3,TRUE),"")</f>
        <v>30</v>
      </c>
    </row>
    <row r="1344" spans="1:6" x14ac:dyDescent="0.25">
      <c r="A1344" s="18" t="s">
        <v>5589</v>
      </c>
      <c r="B1344" s="14" t="s">
        <v>1994</v>
      </c>
      <c r="C1344" s="15" t="s">
        <v>5588</v>
      </c>
      <c r="D1344" s="16" t="s">
        <v>11</v>
      </c>
      <c r="E1344" s="17">
        <v>354</v>
      </c>
      <c r="F1344" s="33">
        <f>IFERROR(VLOOKUP(E1344,Points!$M$2:$O$11,3,TRUE),"")</f>
        <v>80</v>
      </c>
    </row>
    <row r="1345" spans="1:6" x14ac:dyDescent="0.25">
      <c r="A1345" s="18" t="s">
        <v>5591</v>
      </c>
      <c r="B1345" s="14" t="s">
        <v>1994</v>
      </c>
      <c r="C1345" s="15" t="s">
        <v>5593</v>
      </c>
      <c r="D1345" s="16" t="s">
        <v>292</v>
      </c>
      <c r="E1345" s="17">
        <v>1151</v>
      </c>
      <c r="F1345" s="33">
        <f>IFERROR(VLOOKUP(E1345,Points!$M$2:$O$11,3,TRUE),"")</f>
        <v>60</v>
      </c>
    </row>
    <row r="1346" spans="1:6" x14ac:dyDescent="0.25">
      <c r="A1346" s="18" t="s">
        <v>5594</v>
      </c>
      <c r="B1346" s="14" t="s">
        <v>1989</v>
      </c>
      <c r="C1346" s="15" t="s">
        <v>3</v>
      </c>
      <c r="D1346" s="16" t="s">
        <v>3</v>
      </c>
      <c r="E1346" s="17">
        <v>76853</v>
      </c>
      <c r="F1346" s="33">
        <f>IFERROR(VLOOKUP(E1346,Points!$M$2:$O$11,3,TRUE),"")</f>
        <v>0</v>
      </c>
    </row>
    <row r="1347" spans="1:6" x14ac:dyDescent="0.25">
      <c r="A1347" s="18" t="s">
        <v>5596</v>
      </c>
      <c r="B1347" s="14" t="s">
        <v>2012</v>
      </c>
      <c r="C1347" s="15" t="s">
        <v>5598</v>
      </c>
      <c r="D1347" s="16" t="s">
        <v>58</v>
      </c>
      <c r="E1347" s="17">
        <v>270</v>
      </c>
      <c r="F1347" s="33">
        <f>IFERROR(VLOOKUP(E1347,Points!$M$2:$O$11,3,TRUE),"")</f>
        <v>80</v>
      </c>
    </row>
    <row r="1348" spans="1:6" x14ac:dyDescent="0.25">
      <c r="A1348" s="18" t="s">
        <v>5599</v>
      </c>
      <c r="B1348" s="14" t="s">
        <v>1994</v>
      </c>
      <c r="C1348" s="15" t="s">
        <v>5598</v>
      </c>
      <c r="D1348" s="16" t="s">
        <v>58</v>
      </c>
      <c r="E1348" s="17">
        <v>441</v>
      </c>
      <c r="F1348" s="33">
        <f>IFERROR(VLOOKUP(E1348,Points!$M$2:$O$11,3,TRUE),"")</f>
        <v>80</v>
      </c>
    </row>
    <row r="1349" spans="1:6" x14ac:dyDescent="0.25">
      <c r="A1349" s="18" t="s">
        <v>5601</v>
      </c>
      <c r="B1349" s="14" t="s">
        <v>1994</v>
      </c>
      <c r="C1349" s="15" t="s">
        <v>5603</v>
      </c>
      <c r="D1349" s="16" t="s">
        <v>111</v>
      </c>
      <c r="E1349" s="17">
        <v>3298</v>
      </c>
      <c r="F1349" s="33">
        <f>IFERROR(VLOOKUP(E1349,Points!$M$2:$O$11,3,TRUE),"")</f>
        <v>30</v>
      </c>
    </row>
    <row r="1350" spans="1:6" x14ac:dyDescent="0.25">
      <c r="A1350" s="18" t="s">
        <v>5604</v>
      </c>
      <c r="B1350" s="14" t="s">
        <v>2012</v>
      </c>
      <c r="C1350" s="15" t="s">
        <v>5606</v>
      </c>
      <c r="D1350" s="16" t="s">
        <v>1991</v>
      </c>
      <c r="E1350" s="17">
        <v>1775</v>
      </c>
      <c r="F1350" s="33">
        <f>IFERROR(VLOOKUP(E1350,Points!$M$2:$O$11,3,TRUE),"")</f>
        <v>50</v>
      </c>
    </row>
    <row r="1351" spans="1:6" x14ac:dyDescent="0.25">
      <c r="A1351" s="18" t="s">
        <v>5607</v>
      </c>
      <c r="B1351" s="14" t="s">
        <v>1994</v>
      </c>
      <c r="C1351" s="15" t="s">
        <v>5606</v>
      </c>
      <c r="D1351" s="16" t="s">
        <v>12</v>
      </c>
      <c r="E1351" s="17">
        <v>765</v>
      </c>
      <c r="F1351" s="33">
        <f>IFERROR(VLOOKUP(E1351,Points!$M$2:$O$11,3,TRUE),"")</f>
        <v>70</v>
      </c>
    </row>
    <row r="1352" spans="1:6" x14ac:dyDescent="0.25">
      <c r="A1352" s="18" t="s">
        <v>5609</v>
      </c>
      <c r="B1352" s="14" t="s">
        <v>2012</v>
      </c>
      <c r="C1352" s="15" t="s">
        <v>5611</v>
      </c>
      <c r="D1352" s="16" t="s">
        <v>72</v>
      </c>
      <c r="E1352" s="17">
        <v>1561</v>
      </c>
      <c r="F1352" s="33">
        <f>IFERROR(VLOOKUP(E1352,Points!$M$2:$O$11,3,TRUE),"")</f>
        <v>50</v>
      </c>
    </row>
    <row r="1353" spans="1:6" x14ac:dyDescent="0.25">
      <c r="A1353" s="18" t="s">
        <v>5612</v>
      </c>
      <c r="B1353" s="14" t="s">
        <v>1994</v>
      </c>
      <c r="C1353" s="15" t="s">
        <v>5614</v>
      </c>
      <c r="D1353" s="16" t="s">
        <v>27</v>
      </c>
      <c r="E1353" s="17">
        <v>741</v>
      </c>
      <c r="F1353" s="33">
        <f>IFERROR(VLOOKUP(E1353,Points!$M$2:$O$11,3,TRUE),"")</f>
        <v>70</v>
      </c>
    </row>
    <row r="1354" spans="1:6" x14ac:dyDescent="0.25">
      <c r="A1354" s="18" t="s">
        <v>5615</v>
      </c>
      <c r="B1354" s="14" t="s">
        <v>2012</v>
      </c>
      <c r="C1354" s="15" t="s">
        <v>5616</v>
      </c>
      <c r="D1354" s="16" t="s">
        <v>3</v>
      </c>
      <c r="E1354" s="17">
        <v>3947</v>
      </c>
      <c r="F1354" s="33">
        <f>IFERROR(VLOOKUP(E1354,Points!$M$2:$O$11,3,TRUE),"")</f>
        <v>30</v>
      </c>
    </row>
    <row r="1355" spans="1:6" x14ac:dyDescent="0.25">
      <c r="A1355" s="18" t="s">
        <v>5617</v>
      </c>
      <c r="B1355" s="14" t="s">
        <v>2012</v>
      </c>
      <c r="C1355" s="15" t="s">
        <v>5619</v>
      </c>
      <c r="D1355" s="16" t="s">
        <v>96</v>
      </c>
      <c r="E1355" s="17">
        <v>368</v>
      </c>
      <c r="F1355" s="33">
        <f>IFERROR(VLOOKUP(E1355,Points!$M$2:$O$11,3,TRUE),"")</f>
        <v>80</v>
      </c>
    </row>
    <row r="1356" spans="1:6" x14ac:dyDescent="0.25">
      <c r="A1356" s="18" t="s">
        <v>5620</v>
      </c>
      <c r="B1356" s="14" t="s">
        <v>1994</v>
      </c>
      <c r="C1356" s="15" t="s">
        <v>5622</v>
      </c>
      <c r="D1356" s="16" t="s">
        <v>77</v>
      </c>
      <c r="E1356" s="17">
        <v>2417</v>
      </c>
      <c r="F1356" s="33">
        <f>IFERROR(VLOOKUP(E1356,Points!$M$2:$O$11,3,TRUE),"")</f>
        <v>40</v>
      </c>
    </row>
    <row r="1357" spans="1:6" x14ac:dyDescent="0.25">
      <c r="A1357" s="18" t="s">
        <v>5623</v>
      </c>
      <c r="B1357" s="14" t="s">
        <v>2012</v>
      </c>
      <c r="C1357" s="15" t="s">
        <v>5625</v>
      </c>
      <c r="D1357" s="16" t="s">
        <v>87</v>
      </c>
      <c r="E1357" s="17">
        <v>2034</v>
      </c>
      <c r="F1357" s="33">
        <f>IFERROR(VLOOKUP(E1357,Points!$M$2:$O$11,3,TRUE),"")</f>
        <v>40</v>
      </c>
    </row>
    <row r="1358" spans="1:6" x14ac:dyDescent="0.25">
      <c r="A1358" s="18" t="s">
        <v>5626</v>
      </c>
      <c r="B1358" s="14" t="s">
        <v>1994</v>
      </c>
      <c r="C1358" s="15" t="s">
        <v>5628</v>
      </c>
      <c r="D1358" s="16" t="s">
        <v>131</v>
      </c>
      <c r="E1358" s="17">
        <v>1371</v>
      </c>
      <c r="F1358" s="33">
        <f>IFERROR(VLOOKUP(E1358,Points!$M$2:$O$11,3,TRUE),"")</f>
        <v>60</v>
      </c>
    </row>
    <row r="1359" spans="1:6" x14ac:dyDescent="0.25">
      <c r="A1359" s="18" t="s">
        <v>5629</v>
      </c>
      <c r="B1359" s="14" t="s">
        <v>1994</v>
      </c>
      <c r="C1359" s="15" t="s">
        <v>5631</v>
      </c>
      <c r="D1359" s="16" t="s">
        <v>50</v>
      </c>
      <c r="E1359" s="17">
        <v>998</v>
      </c>
      <c r="F1359" s="33">
        <f>IFERROR(VLOOKUP(E1359,Points!$M$2:$O$11,3,TRUE),"")</f>
        <v>70</v>
      </c>
    </row>
    <row r="1360" spans="1:6" x14ac:dyDescent="0.25">
      <c r="A1360" s="18" t="s">
        <v>5632</v>
      </c>
      <c r="B1360" s="14" t="s">
        <v>1989</v>
      </c>
      <c r="C1360" s="15" t="s">
        <v>5634</v>
      </c>
      <c r="D1360" s="16" t="s">
        <v>35</v>
      </c>
      <c r="E1360" s="17">
        <v>10264</v>
      </c>
      <c r="F1360" s="33">
        <f>IFERROR(VLOOKUP(E1360,Points!$M$2:$O$11,3,TRUE),"")</f>
        <v>0</v>
      </c>
    </row>
    <row r="1361" spans="1:6" x14ac:dyDescent="0.25">
      <c r="A1361" s="18" t="s">
        <v>5635</v>
      </c>
      <c r="B1361" s="14" t="s">
        <v>1994</v>
      </c>
      <c r="C1361" s="15" t="s">
        <v>5634</v>
      </c>
      <c r="D1361" s="16" t="s">
        <v>35</v>
      </c>
      <c r="E1361" s="17">
        <v>1141</v>
      </c>
      <c r="F1361" s="33">
        <f>IFERROR(VLOOKUP(E1361,Points!$M$2:$O$11,3,TRUE),"")</f>
        <v>60</v>
      </c>
    </row>
    <row r="1362" spans="1:6" x14ac:dyDescent="0.25">
      <c r="A1362" s="18" t="s">
        <v>5637</v>
      </c>
      <c r="B1362" s="14" t="s">
        <v>2012</v>
      </c>
      <c r="C1362" s="15" t="s">
        <v>5639</v>
      </c>
      <c r="D1362" s="16" t="s">
        <v>99</v>
      </c>
      <c r="E1362" s="17">
        <v>1188</v>
      </c>
      <c r="F1362" s="33">
        <f>IFERROR(VLOOKUP(E1362,Points!$M$2:$O$11,3,TRUE),"")</f>
        <v>60</v>
      </c>
    </row>
    <row r="1363" spans="1:6" x14ac:dyDescent="0.25">
      <c r="A1363" s="18" t="s">
        <v>5640</v>
      </c>
      <c r="B1363" s="14" t="s">
        <v>2012</v>
      </c>
      <c r="C1363" s="15" t="s">
        <v>5642</v>
      </c>
      <c r="D1363" s="16" t="s">
        <v>81</v>
      </c>
      <c r="E1363" s="17">
        <v>768</v>
      </c>
      <c r="F1363" s="33">
        <f>IFERROR(VLOOKUP(E1363,Points!$M$2:$O$11,3,TRUE),"")</f>
        <v>70</v>
      </c>
    </row>
    <row r="1364" spans="1:6" x14ac:dyDescent="0.25">
      <c r="A1364" s="18" t="s">
        <v>5643</v>
      </c>
      <c r="B1364" s="14" t="s">
        <v>1994</v>
      </c>
      <c r="C1364" s="15" t="s">
        <v>5645</v>
      </c>
      <c r="D1364" s="16" t="s">
        <v>89</v>
      </c>
      <c r="E1364" s="17">
        <v>1179</v>
      </c>
      <c r="F1364" s="33">
        <f>IFERROR(VLOOKUP(E1364,Points!$M$2:$O$11,3,TRUE),"")</f>
        <v>60</v>
      </c>
    </row>
    <row r="1365" spans="1:6" x14ac:dyDescent="0.25">
      <c r="A1365" s="18" t="s">
        <v>5646</v>
      </c>
      <c r="B1365" s="14" t="s">
        <v>1994</v>
      </c>
      <c r="C1365" s="15" t="s">
        <v>5648</v>
      </c>
      <c r="D1365" s="16" t="s">
        <v>40</v>
      </c>
      <c r="E1365" s="17">
        <v>227</v>
      </c>
      <c r="F1365" s="33">
        <f>IFERROR(VLOOKUP(E1365,Points!$M$2:$O$11,3,TRUE),"")</f>
        <v>100</v>
      </c>
    </row>
    <row r="1366" spans="1:6" x14ac:dyDescent="0.25">
      <c r="A1366" s="18" t="s">
        <v>5649</v>
      </c>
      <c r="B1366" s="14" t="s">
        <v>1994</v>
      </c>
      <c r="C1366" s="15" t="s">
        <v>5651</v>
      </c>
      <c r="D1366" s="16" t="s">
        <v>8</v>
      </c>
      <c r="E1366" s="17">
        <v>808</v>
      </c>
      <c r="F1366" s="33">
        <f>IFERROR(VLOOKUP(E1366,Points!$M$2:$O$11,3,TRUE),"")</f>
        <v>70</v>
      </c>
    </row>
    <row r="1367" spans="1:6" x14ac:dyDescent="0.25">
      <c r="A1367" s="18" t="s">
        <v>5652</v>
      </c>
      <c r="B1367" s="14" t="s">
        <v>2012</v>
      </c>
      <c r="C1367" s="15" t="s">
        <v>5654</v>
      </c>
      <c r="D1367" s="16" t="s">
        <v>11</v>
      </c>
      <c r="E1367" s="17">
        <v>257</v>
      </c>
      <c r="F1367" s="33">
        <f>IFERROR(VLOOKUP(E1367,Points!$M$2:$O$11,3,TRUE),"")</f>
        <v>80</v>
      </c>
    </row>
    <row r="1368" spans="1:6" x14ac:dyDescent="0.25">
      <c r="A1368" s="18" t="s">
        <v>5655</v>
      </c>
      <c r="B1368" s="14" t="s">
        <v>1994</v>
      </c>
      <c r="C1368" s="15" t="s">
        <v>5657</v>
      </c>
      <c r="D1368" s="16" t="s">
        <v>72</v>
      </c>
      <c r="E1368" s="17">
        <v>2147</v>
      </c>
      <c r="F1368" s="33">
        <f>IFERROR(VLOOKUP(E1368,Points!$M$2:$O$11,3,TRUE),"")</f>
        <v>40</v>
      </c>
    </row>
    <row r="1369" spans="1:6" x14ac:dyDescent="0.25">
      <c r="A1369" s="18" t="s">
        <v>5658</v>
      </c>
      <c r="B1369" s="14" t="s">
        <v>1989</v>
      </c>
      <c r="C1369" s="15" t="s">
        <v>5660</v>
      </c>
      <c r="D1369" s="16" t="s">
        <v>29</v>
      </c>
      <c r="E1369" s="17">
        <v>8158</v>
      </c>
      <c r="F1369" s="33">
        <f>IFERROR(VLOOKUP(E1369,Points!$M$2:$O$11,3,TRUE),"")</f>
        <v>20</v>
      </c>
    </row>
    <row r="1370" spans="1:6" x14ac:dyDescent="0.25">
      <c r="A1370" s="18" t="s">
        <v>5661</v>
      </c>
      <c r="B1370" s="14" t="s">
        <v>1994</v>
      </c>
      <c r="C1370" s="15" t="s">
        <v>5663</v>
      </c>
      <c r="D1370" s="16" t="s">
        <v>89</v>
      </c>
      <c r="E1370" s="17">
        <v>936</v>
      </c>
      <c r="F1370" s="33">
        <f>IFERROR(VLOOKUP(E1370,Points!$M$2:$O$11,3,TRUE),"")</f>
        <v>70</v>
      </c>
    </row>
    <row r="1371" spans="1:6" x14ac:dyDescent="0.25">
      <c r="A1371" s="18" t="s">
        <v>5664</v>
      </c>
      <c r="B1371" s="14" t="s">
        <v>2012</v>
      </c>
      <c r="C1371" s="15" t="s">
        <v>5666</v>
      </c>
      <c r="D1371" s="16" t="s">
        <v>91</v>
      </c>
      <c r="E1371" s="17">
        <v>920</v>
      </c>
      <c r="F1371" s="33">
        <f>IFERROR(VLOOKUP(E1371,Points!$M$2:$O$11,3,TRUE),"")</f>
        <v>70</v>
      </c>
    </row>
    <row r="1372" spans="1:6" x14ac:dyDescent="0.25">
      <c r="A1372" s="18" t="s">
        <v>5667</v>
      </c>
      <c r="B1372" s="14" t="s">
        <v>1994</v>
      </c>
      <c r="C1372" s="15" t="s">
        <v>5666</v>
      </c>
      <c r="D1372" s="16" t="s">
        <v>91</v>
      </c>
      <c r="E1372" s="17">
        <v>761</v>
      </c>
      <c r="F1372" s="33">
        <f>IFERROR(VLOOKUP(E1372,Points!$M$2:$O$11,3,TRUE),"")</f>
        <v>70</v>
      </c>
    </row>
    <row r="1373" spans="1:6" x14ac:dyDescent="0.25">
      <c r="A1373" s="18" t="s">
        <v>5669</v>
      </c>
      <c r="B1373" s="14" t="s">
        <v>1994</v>
      </c>
      <c r="C1373" s="15" t="s">
        <v>5671</v>
      </c>
      <c r="D1373" s="16" t="s">
        <v>89</v>
      </c>
      <c r="E1373" s="17">
        <v>7301</v>
      </c>
      <c r="F1373" s="33">
        <f>IFERROR(VLOOKUP(E1373,Points!$M$2:$O$11,3,TRUE),"")</f>
        <v>20</v>
      </c>
    </row>
    <row r="1374" spans="1:6" x14ac:dyDescent="0.25">
      <c r="A1374" s="18" t="s">
        <v>5672</v>
      </c>
      <c r="B1374" s="14" t="s">
        <v>1989</v>
      </c>
      <c r="C1374" s="15" t="s">
        <v>5674</v>
      </c>
      <c r="D1374" s="16" t="s">
        <v>212</v>
      </c>
      <c r="E1374" s="17">
        <v>9010</v>
      </c>
      <c r="F1374" s="33">
        <f>IFERROR(VLOOKUP(E1374,Points!$M$2:$O$11,3,TRUE),"")</f>
        <v>10</v>
      </c>
    </row>
    <row r="1375" spans="1:6" x14ac:dyDescent="0.25">
      <c r="A1375" s="18" t="s">
        <v>5675</v>
      </c>
      <c r="B1375" s="14" t="s">
        <v>1994</v>
      </c>
      <c r="C1375" s="15" t="s">
        <v>5674</v>
      </c>
      <c r="D1375" s="16" t="s">
        <v>212</v>
      </c>
      <c r="E1375" s="17">
        <v>2826</v>
      </c>
      <c r="F1375" s="33">
        <f>IFERROR(VLOOKUP(E1375,Points!$M$2:$O$11,3,TRUE),"")</f>
        <v>40</v>
      </c>
    </row>
    <row r="1376" spans="1:6" x14ac:dyDescent="0.25">
      <c r="A1376" s="18" t="s">
        <v>5677</v>
      </c>
      <c r="B1376" s="14" t="s">
        <v>1994</v>
      </c>
      <c r="C1376" s="15" t="s">
        <v>5679</v>
      </c>
      <c r="D1376" s="16" t="s">
        <v>292</v>
      </c>
      <c r="E1376" s="17">
        <v>139</v>
      </c>
      <c r="F1376" s="33">
        <f>IFERROR(VLOOKUP(E1376,Points!$M$2:$O$11,3,TRUE),"")</f>
        <v>100</v>
      </c>
    </row>
    <row r="1377" spans="1:6" x14ac:dyDescent="0.25">
      <c r="A1377" s="18" t="s">
        <v>5680</v>
      </c>
      <c r="B1377" s="14" t="s">
        <v>2012</v>
      </c>
      <c r="C1377" s="15" t="s">
        <v>5679</v>
      </c>
      <c r="D1377" s="16" t="s">
        <v>133</v>
      </c>
      <c r="E1377" s="17">
        <v>11812</v>
      </c>
      <c r="F1377" s="33">
        <f>IFERROR(VLOOKUP(E1377,Points!$M$2:$O$11,3,TRUE),"")</f>
        <v>0</v>
      </c>
    </row>
    <row r="1378" spans="1:6" x14ac:dyDescent="0.25">
      <c r="A1378" s="18" t="s">
        <v>5682</v>
      </c>
      <c r="B1378" s="14" t="s">
        <v>1994</v>
      </c>
      <c r="C1378" s="15" t="s">
        <v>5679</v>
      </c>
      <c r="D1378" s="16" t="s">
        <v>40</v>
      </c>
      <c r="E1378" s="17">
        <v>1600</v>
      </c>
      <c r="F1378" s="33">
        <f>IFERROR(VLOOKUP(E1378,Points!$M$2:$O$11,3,TRUE),"")</f>
        <v>50</v>
      </c>
    </row>
    <row r="1379" spans="1:6" x14ac:dyDescent="0.25">
      <c r="A1379" s="18" t="s">
        <v>5684</v>
      </c>
      <c r="B1379" s="14" t="s">
        <v>1994</v>
      </c>
      <c r="C1379" s="15" t="s">
        <v>5686</v>
      </c>
      <c r="D1379" s="16" t="s">
        <v>87</v>
      </c>
      <c r="E1379" s="17">
        <v>741</v>
      </c>
      <c r="F1379" s="33">
        <f>IFERROR(VLOOKUP(E1379,Points!$M$2:$O$11,3,TRUE),"")</f>
        <v>70</v>
      </c>
    </row>
    <row r="1380" spans="1:6" x14ac:dyDescent="0.25">
      <c r="A1380" s="18" t="s">
        <v>5687</v>
      </c>
      <c r="B1380" s="14" t="s">
        <v>1994</v>
      </c>
      <c r="C1380" s="15" t="s">
        <v>1</v>
      </c>
      <c r="D1380" s="16" t="s">
        <v>1</v>
      </c>
      <c r="E1380" s="17">
        <v>1163</v>
      </c>
      <c r="F1380" s="33">
        <f>IFERROR(VLOOKUP(E1380,Points!$M$2:$O$11,3,TRUE),"")</f>
        <v>60</v>
      </c>
    </row>
    <row r="1381" spans="1:6" x14ac:dyDescent="0.25">
      <c r="A1381" s="18" t="s">
        <v>5689</v>
      </c>
      <c r="B1381" s="14" t="s">
        <v>1994</v>
      </c>
      <c r="C1381" s="15" t="s">
        <v>1</v>
      </c>
      <c r="D1381" s="16" t="s">
        <v>74</v>
      </c>
      <c r="E1381" s="17">
        <v>196</v>
      </c>
      <c r="F1381" s="33">
        <f>IFERROR(VLOOKUP(E1381,Points!$M$2:$O$11,3,TRUE),"")</f>
        <v>100</v>
      </c>
    </row>
    <row r="1382" spans="1:6" x14ac:dyDescent="0.25">
      <c r="A1382" s="18" t="s">
        <v>5691</v>
      </c>
      <c r="B1382" s="14" t="s">
        <v>1989</v>
      </c>
      <c r="C1382" s="15" t="s">
        <v>5693</v>
      </c>
      <c r="D1382" s="16" t="s">
        <v>1</v>
      </c>
      <c r="E1382" s="17">
        <v>4972</v>
      </c>
      <c r="F1382" s="33">
        <f>IFERROR(VLOOKUP(E1382,Points!$M$2:$O$11,3,TRUE),"")</f>
        <v>30</v>
      </c>
    </row>
    <row r="1383" spans="1:6" x14ac:dyDescent="0.25">
      <c r="A1383" s="18" t="s">
        <v>5694</v>
      </c>
      <c r="B1383" s="14" t="s">
        <v>1994</v>
      </c>
      <c r="C1383" s="15" t="s">
        <v>5696</v>
      </c>
      <c r="D1383" s="16" t="s">
        <v>25</v>
      </c>
      <c r="E1383" s="17">
        <v>4311</v>
      </c>
      <c r="F1383" s="33">
        <f>IFERROR(VLOOKUP(E1383,Points!$M$2:$O$11,3,TRUE),"")</f>
        <v>30</v>
      </c>
    </row>
    <row r="1384" spans="1:6" x14ac:dyDescent="0.25">
      <c r="A1384" s="18" t="s">
        <v>5697</v>
      </c>
      <c r="B1384" s="14" t="s">
        <v>1994</v>
      </c>
      <c r="C1384" s="15" t="s">
        <v>5696</v>
      </c>
      <c r="D1384" s="16" t="s">
        <v>50</v>
      </c>
      <c r="E1384" s="17">
        <v>1829</v>
      </c>
      <c r="F1384" s="33">
        <f>IFERROR(VLOOKUP(E1384,Points!$M$2:$O$11,3,TRUE),"")</f>
        <v>50</v>
      </c>
    </row>
    <row r="1385" spans="1:6" x14ac:dyDescent="0.25">
      <c r="A1385" s="18" t="s">
        <v>5699</v>
      </c>
      <c r="B1385" s="14" t="s">
        <v>1994</v>
      </c>
      <c r="C1385" s="15" t="s">
        <v>5696</v>
      </c>
      <c r="D1385" s="16" t="s">
        <v>83</v>
      </c>
      <c r="E1385" s="17">
        <v>1909</v>
      </c>
      <c r="F1385" s="33">
        <f>IFERROR(VLOOKUP(E1385,Points!$M$2:$O$11,3,TRUE),"")</f>
        <v>50</v>
      </c>
    </row>
    <row r="1386" spans="1:6" x14ac:dyDescent="0.25">
      <c r="A1386" s="18" t="s">
        <v>5701</v>
      </c>
      <c r="B1386" s="14" t="s">
        <v>1994</v>
      </c>
      <c r="C1386" s="15" t="s">
        <v>5703</v>
      </c>
      <c r="D1386" s="16" t="s">
        <v>1</v>
      </c>
      <c r="E1386" s="17">
        <v>525</v>
      </c>
      <c r="F1386" s="33">
        <f>IFERROR(VLOOKUP(E1386,Points!$M$2:$O$11,3,TRUE),"")</f>
        <v>70</v>
      </c>
    </row>
    <row r="1387" spans="1:6" x14ac:dyDescent="0.25">
      <c r="A1387" s="18" t="s">
        <v>5704</v>
      </c>
      <c r="B1387" s="14" t="s">
        <v>2012</v>
      </c>
      <c r="C1387" s="15" t="s">
        <v>5706</v>
      </c>
      <c r="D1387" s="16" t="s">
        <v>77</v>
      </c>
      <c r="E1387" s="17">
        <v>259</v>
      </c>
      <c r="F1387" s="33">
        <f>IFERROR(VLOOKUP(E1387,Points!$M$2:$O$11,3,TRUE),"")</f>
        <v>80</v>
      </c>
    </row>
    <row r="1388" spans="1:6" x14ac:dyDescent="0.25">
      <c r="A1388" s="18" t="s">
        <v>5707</v>
      </c>
      <c r="B1388" s="14" t="s">
        <v>1994</v>
      </c>
      <c r="C1388" s="15" t="s">
        <v>5709</v>
      </c>
      <c r="D1388" s="16" t="s">
        <v>15</v>
      </c>
      <c r="E1388" s="17">
        <v>484</v>
      </c>
      <c r="F1388" s="33">
        <f>IFERROR(VLOOKUP(E1388,Points!$M$2:$O$11,3,TRUE),"")</f>
        <v>80</v>
      </c>
    </row>
    <row r="1389" spans="1:6" x14ac:dyDescent="0.25">
      <c r="A1389" s="18" t="s">
        <v>5710</v>
      </c>
      <c r="B1389" s="14" t="s">
        <v>2012</v>
      </c>
      <c r="C1389" s="15" t="s">
        <v>5712</v>
      </c>
      <c r="D1389" s="16" t="s">
        <v>11</v>
      </c>
      <c r="E1389" s="17">
        <v>654</v>
      </c>
      <c r="F1389" s="33">
        <f>IFERROR(VLOOKUP(E1389,Points!$M$2:$O$11,3,TRUE),"")</f>
        <v>70</v>
      </c>
    </row>
    <row r="1390" spans="1:6" x14ac:dyDescent="0.25">
      <c r="A1390" s="18" t="s">
        <v>5713</v>
      </c>
      <c r="B1390" s="14" t="s">
        <v>1994</v>
      </c>
      <c r="C1390" s="15" t="s">
        <v>5712</v>
      </c>
      <c r="D1390" s="16" t="s">
        <v>11</v>
      </c>
      <c r="E1390" s="17">
        <v>570</v>
      </c>
      <c r="F1390" s="33">
        <f>IFERROR(VLOOKUP(E1390,Points!$M$2:$O$11,3,TRUE),"")</f>
        <v>70</v>
      </c>
    </row>
    <row r="1391" spans="1:6" x14ac:dyDescent="0.25">
      <c r="A1391" s="18" t="s">
        <v>5715</v>
      </c>
      <c r="B1391" s="14" t="s">
        <v>1994</v>
      </c>
      <c r="C1391" s="15" t="s">
        <v>5717</v>
      </c>
      <c r="D1391" s="16" t="s">
        <v>89</v>
      </c>
      <c r="E1391" s="17">
        <v>868</v>
      </c>
      <c r="F1391" s="33">
        <f>IFERROR(VLOOKUP(E1391,Points!$M$2:$O$11,3,TRUE),"")</f>
        <v>70</v>
      </c>
    </row>
    <row r="1392" spans="1:6" x14ac:dyDescent="0.25">
      <c r="A1392" s="18" t="s">
        <v>5718</v>
      </c>
      <c r="B1392" s="14" t="s">
        <v>1994</v>
      </c>
      <c r="C1392" s="15" t="s">
        <v>5720</v>
      </c>
      <c r="D1392" s="16" t="s">
        <v>89</v>
      </c>
      <c r="E1392" s="17">
        <v>1751</v>
      </c>
      <c r="F1392" s="33">
        <f>IFERROR(VLOOKUP(E1392,Points!$M$2:$O$11,3,TRUE),"")</f>
        <v>50</v>
      </c>
    </row>
    <row r="1393" spans="1:6" x14ac:dyDescent="0.25">
      <c r="A1393" s="18" t="s">
        <v>5721</v>
      </c>
      <c r="B1393" s="14" t="s">
        <v>2012</v>
      </c>
      <c r="C1393" s="15" t="s">
        <v>5723</v>
      </c>
      <c r="D1393" s="16" t="s">
        <v>12</v>
      </c>
      <c r="E1393" s="17">
        <v>1143</v>
      </c>
      <c r="F1393" s="33">
        <f>IFERROR(VLOOKUP(E1393,Points!$M$2:$O$11,3,TRUE),"")</f>
        <v>60</v>
      </c>
    </row>
    <row r="1394" spans="1:6" x14ac:dyDescent="0.25">
      <c r="A1394" s="18" t="s">
        <v>5724</v>
      </c>
      <c r="B1394" s="14" t="s">
        <v>1989</v>
      </c>
      <c r="C1394" s="15" t="s">
        <v>5726</v>
      </c>
      <c r="D1394" s="16" t="s">
        <v>157</v>
      </c>
      <c r="E1394" s="17">
        <v>7688</v>
      </c>
      <c r="F1394" s="33">
        <f>IFERROR(VLOOKUP(E1394,Points!$M$2:$O$11,3,TRUE),"")</f>
        <v>20</v>
      </c>
    </row>
    <row r="1395" spans="1:6" x14ac:dyDescent="0.25">
      <c r="A1395" s="18" t="s">
        <v>5727</v>
      </c>
      <c r="B1395" s="14" t="s">
        <v>1994</v>
      </c>
      <c r="C1395" s="15" t="s">
        <v>5726</v>
      </c>
      <c r="D1395" s="16" t="s">
        <v>157</v>
      </c>
      <c r="E1395" s="17">
        <v>1301</v>
      </c>
      <c r="F1395" s="33">
        <f>IFERROR(VLOOKUP(E1395,Points!$M$2:$O$11,3,TRUE),"")</f>
        <v>60</v>
      </c>
    </row>
    <row r="1396" spans="1:6" x14ac:dyDescent="0.25">
      <c r="A1396" s="18" t="s">
        <v>5729</v>
      </c>
      <c r="B1396" s="14" t="s">
        <v>1989</v>
      </c>
      <c r="C1396" s="15" t="s">
        <v>5731</v>
      </c>
      <c r="D1396" s="16" t="s">
        <v>1991</v>
      </c>
      <c r="E1396" s="17">
        <v>16840</v>
      </c>
      <c r="F1396" s="33">
        <f>IFERROR(VLOOKUP(E1396,Points!$M$2:$O$11,3,TRUE),"")</f>
        <v>0</v>
      </c>
    </row>
    <row r="1397" spans="1:6" x14ac:dyDescent="0.25">
      <c r="A1397" s="18" t="s">
        <v>5732</v>
      </c>
      <c r="B1397" s="14" t="s">
        <v>1994</v>
      </c>
      <c r="C1397" s="15" t="s">
        <v>5731</v>
      </c>
      <c r="D1397" s="16" t="s">
        <v>221</v>
      </c>
      <c r="E1397" s="17">
        <v>2214</v>
      </c>
      <c r="F1397" s="33">
        <f>IFERROR(VLOOKUP(E1397,Points!$M$2:$O$11,3,TRUE),"")</f>
        <v>40</v>
      </c>
    </row>
    <row r="1398" spans="1:6" x14ac:dyDescent="0.25">
      <c r="A1398" s="18" t="s">
        <v>5734</v>
      </c>
      <c r="B1398" s="14" t="s">
        <v>2012</v>
      </c>
      <c r="C1398" s="15" t="s">
        <v>5736</v>
      </c>
      <c r="D1398" s="16" t="s">
        <v>103</v>
      </c>
      <c r="E1398" s="17">
        <v>1573</v>
      </c>
      <c r="F1398" s="33">
        <f>IFERROR(VLOOKUP(E1398,Points!$M$2:$O$11,3,TRUE),"")</f>
        <v>50</v>
      </c>
    </row>
    <row r="1399" spans="1:6" x14ac:dyDescent="0.25">
      <c r="A1399" s="18" t="s">
        <v>5737</v>
      </c>
      <c r="B1399" s="14" t="s">
        <v>1994</v>
      </c>
      <c r="C1399" s="15" t="s">
        <v>5739</v>
      </c>
      <c r="D1399" s="16" t="s">
        <v>224</v>
      </c>
      <c r="E1399" s="17">
        <v>824</v>
      </c>
      <c r="F1399" s="33">
        <f>IFERROR(VLOOKUP(E1399,Points!$M$2:$O$11,3,TRUE),"")</f>
        <v>70</v>
      </c>
    </row>
    <row r="1400" spans="1:6" x14ac:dyDescent="0.25">
      <c r="A1400" s="18" t="s">
        <v>5740</v>
      </c>
      <c r="B1400" s="14" t="s">
        <v>2012</v>
      </c>
      <c r="C1400" s="15" t="s">
        <v>5742</v>
      </c>
      <c r="D1400" s="16" t="s">
        <v>25</v>
      </c>
      <c r="E1400" s="17">
        <v>2054</v>
      </c>
      <c r="F1400" s="33">
        <f>IFERROR(VLOOKUP(E1400,Points!$M$2:$O$11,3,TRUE),"")</f>
        <v>40</v>
      </c>
    </row>
    <row r="1401" spans="1:6" x14ac:dyDescent="0.25">
      <c r="A1401" s="18" t="s">
        <v>5743</v>
      </c>
      <c r="B1401" s="14" t="s">
        <v>2012</v>
      </c>
      <c r="C1401" s="15" t="s">
        <v>5745</v>
      </c>
      <c r="D1401" s="16" t="s">
        <v>3</v>
      </c>
      <c r="E1401" s="17">
        <v>3799</v>
      </c>
      <c r="F1401" s="33">
        <f>IFERROR(VLOOKUP(E1401,Points!$M$2:$O$11,3,TRUE),"")</f>
        <v>30</v>
      </c>
    </row>
    <row r="1402" spans="1:6" x14ac:dyDescent="0.25">
      <c r="A1402" s="18" t="s">
        <v>5746</v>
      </c>
      <c r="B1402" s="14" t="s">
        <v>1994</v>
      </c>
      <c r="C1402" s="15" t="s">
        <v>220</v>
      </c>
      <c r="D1402" s="16" t="s">
        <v>220</v>
      </c>
      <c r="E1402" s="17">
        <v>2971</v>
      </c>
      <c r="F1402" s="33">
        <f>IFERROR(VLOOKUP(E1402,Points!$M$2:$O$11,3,TRUE),"")</f>
        <v>40</v>
      </c>
    </row>
    <row r="1403" spans="1:6" x14ac:dyDescent="0.25">
      <c r="A1403" s="18" t="s">
        <v>5748</v>
      </c>
      <c r="B1403" s="14" t="s">
        <v>1994</v>
      </c>
      <c r="C1403" s="15" t="s">
        <v>220</v>
      </c>
      <c r="D1403" s="16" t="s">
        <v>40</v>
      </c>
      <c r="E1403" s="17">
        <v>791</v>
      </c>
      <c r="F1403" s="33">
        <f>IFERROR(VLOOKUP(E1403,Points!$M$2:$O$11,3,TRUE),"")</f>
        <v>70</v>
      </c>
    </row>
    <row r="1404" spans="1:6" x14ac:dyDescent="0.25">
      <c r="A1404" s="18" t="s">
        <v>5750</v>
      </c>
      <c r="B1404" s="14" t="s">
        <v>1994</v>
      </c>
      <c r="C1404" s="15" t="s">
        <v>5752</v>
      </c>
      <c r="D1404" s="16" t="s">
        <v>1</v>
      </c>
      <c r="E1404" s="17">
        <v>693</v>
      </c>
      <c r="F1404" s="33">
        <f>IFERROR(VLOOKUP(E1404,Points!$M$2:$O$11,3,TRUE),"")</f>
        <v>70</v>
      </c>
    </row>
    <row r="1405" spans="1:6" x14ac:dyDescent="0.25">
      <c r="A1405" s="18" t="s">
        <v>5753</v>
      </c>
      <c r="B1405" s="14" t="s">
        <v>1994</v>
      </c>
      <c r="C1405" s="15" t="s">
        <v>5755</v>
      </c>
      <c r="D1405" s="16" t="s">
        <v>77</v>
      </c>
      <c r="E1405" s="17">
        <v>1001</v>
      </c>
      <c r="F1405" s="33">
        <f>IFERROR(VLOOKUP(E1405,Points!$M$2:$O$11,3,TRUE),"")</f>
        <v>60</v>
      </c>
    </row>
    <row r="1406" spans="1:6" x14ac:dyDescent="0.25">
      <c r="A1406" s="18" t="s">
        <v>5756</v>
      </c>
      <c r="B1406" s="14" t="s">
        <v>2012</v>
      </c>
      <c r="C1406" s="15" t="s">
        <v>5758</v>
      </c>
      <c r="D1406" s="16" t="s">
        <v>7</v>
      </c>
      <c r="E1406" s="17">
        <v>206</v>
      </c>
      <c r="F1406" s="33">
        <f>IFERROR(VLOOKUP(E1406,Points!$M$2:$O$11,3,TRUE),"")</f>
        <v>100</v>
      </c>
    </row>
    <row r="1407" spans="1:6" x14ac:dyDescent="0.25">
      <c r="A1407" s="18" t="s">
        <v>5759</v>
      </c>
      <c r="B1407" s="14" t="s">
        <v>1994</v>
      </c>
      <c r="C1407" s="15" t="s">
        <v>5761</v>
      </c>
      <c r="D1407" s="16" t="s">
        <v>221</v>
      </c>
      <c r="E1407" s="17">
        <v>438</v>
      </c>
      <c r="F1407" s="33">
        <f>IFERROR(VLOOKUP(E1407,Points!$M$2:$O$11,3,TRUE),"")</f>
        <v>80</v>
      </c>
    </row>
    <row r="1408" spans="1:6" x14ac:dyDescent="0.25">
      <c r="A1408" s="18" t="s">
        <v>5762</v>
      </c>
      <c r="B1408" s="14" t="s">
        <v>1994</v>
      </c>
      <c r="C1408" s="15" t="s">
        <v>5764</v>
      </c>
      <c r="D1408" s="16" t="s">
        <v>75</v>
      </c>
      <c r="E1408" s="17">
        <v>633</v>
      </c>
      <c r="F1408" s="33">
        <f>IFERROR(VLOOKUP(E1408,Points!$M$2:$O$11,3,TRUE),"")</f>
        <v>70</v>
      </c>
    </row>
    <row r="1409" spans="1:6" x14ac:dyDescent="0.25">
      <c r="A1409" s="18" t="s">
        <v>5765</v>
      </c>
      <c r="B1409" s="14" t="s">
        <v>1994</v>
      </c>
      <c r="C1409" s="15" t="s">
        <v>5767</v>
      </c>
      <c r="D1409" s="16" t="s">
        <v>19</v>
      </c>
      <c r="E1409" s="17">
        <v>1773</v>
      </c>
      <c r="F1409" s="33">
        <f>IFERROR(VLOOKUP(E1409,Points!$M$2:$O$11,3,TRUE),"")</f>
        <v>50</v>
      </c>
    </row>
    <row r="1410" spans="1:6" x14ac:dyDescent="0.25">
      <c r="A1410" s="18" t="s">
        <v>5768</v>
      </c>
      <c r="B1410" s="14" t="s">
        <v>2012</v>
      </c>
      <c r="C1410" s="15" t="s">
        <v>5767</v>
      </c>
      <c r="D1410" s="16" t="s">
        <v>1991</v>
      </c>
      <c r="E1410" s="17">
        <v>779</v>
      </c>
      <c r="F1410" s="33">
        <f>IFERROR(VLOOKUP(E1410,Points!$M$2:$O$11,3,TRUE),"")</f>
        <v>70</v>
      </c>
    </row>
    <row r="1411" spans="1:6" x14ac:dyDescent="0.25">
      <c r="A1411" s="18" t="s">
        <v>5770</v>
      </c>
      <c r="B1411" s="14" t="s">
        <v>1994</v>
      </c>
      <c r="C1411" s="15" t="s">
        <v>5767</v>
      </c>
      <c r="D1411" s="16" t="s">
        <v>99</v>
      </c>
      <c r="E1411" s="17">
        <v>994</v>
      </c>
      <c r="F1411" s="33">
        <f>IFERROR(VLOOKUP(E1411,Points!$M$2:$O$11,3,TRUE),"")</f>
        <v>70</v>
      </c>
    </row>
    <row r="1412" spans="1:6" x14ac:dyDescent="0.25">
      <c r="A1412" s="18" t="s">
        <v>5772</v>
      </c>
      <c r="B1412" s="14" t="s">
        <v>2012</v>
      </c>
      <c r="C1412" s="15" t="s">
        <v>5774</v>
      </c>
      <c r="D1412" s="16" t="s">
        <v>35</v>
      </c>
      <c r="E1412" s="17">
        <v>352</v>
      </c>
      <c r="F1412" s="33">
        <f>IFERROR(VLOOKUP(E1412,Points!$M$2:$O$11,3,TRUE),"")</f>
        <v>80</v>
      </c>
    </row>
    <row r="1413" spans="1:6" x14ac:dyDescent="0.25">
      <c r="A1413" s="18" t="s">
        <v>5775</v>
      </c>
      <c r="B1413" s="14" t="s">
        <v>1994</v>
      </c>
      <c r="C1413" s="15" t="s">
        <v>5777</v>
      </c>
      <c r="D1413" s="16" t="s">
        <v>49</v>
      </c>
      <c r="E1413" s="17">
        <v>1420</v>
      </c>
      <c r="F1413" s="33">
        <f>IFERROR(VLOOKUP(E1413,Points!$M$2:$O$11,3,TRUE),"")</f>
        <v>60</v>
      </c>
    </row>
    <row r="1414" spans="1:6" x14ac:dyDescent="0.25">
      <c r="A1414" s="18" t="s">
        <v>5778</v>
      </c>
      <c r="B1414" s="14" t="s">
        <v>1994</v>
      </c>
      <c r="C1414" s="15" t="s">
        <v>5780</v>
      </c>
      <c r="D1414" s="16" t="s">
        <v>292</v>
      </c>
      <c r="E1414" s="17">
        <v>3144</v>
      </c>
      <c r="F1414" s="33">
        <f>IFERROR(VLOOKUP(E1414,Points!$M$2:$O$11,3,TRUE),"")</f>
        <v>30</v>
      </c>
    </row>
    <row r="1415" spans="1:6" x14ac:dyDescent="0.25">
      <c r="A1415" s="18" t="s">
        <v>5781</v>
      </c>
      <c r="B1415" s="14" t="s">
        <v>1994</v>
      </c>
      <c r="C1415" s="15" t="s">
        <v>5783</v>
      </c>
      <c r="D1415" s="16" t="s">
        <v>42</v>
      </c>
      <c r="E1415" s="17">
        <v>198</v>
      </c>
      <c r="F1415" s="33">
        <f>IFERROR(VLOOKUP(E1415,Points!$M$2:$O$11,3,TRUE),"")</f>
        <v>100</v>
      </c>
    </row>
    <row r="1416" spans="1:6" x14ac:dyDescent="0.25">
      <c r="A1416" s="18" t="s">
        <v>5784</v>
      </c>
      <c r="B1416" s="14" t="s">
        <v>1994</v>
      </c>
      <c r="C1416" s="15" t="s">
        <v>5783</v>
      </c>
      <c r="D1416" s="16" t="s">
        <v>91</v>
      </c>
      <c r="E1416" s="17">
        <v>476</v>
      </c>
      <c r="F1416" s="33">
        <f>IFERROR(VLOOKUP(E1416,Points!$M$2:$O$11,3,TRUE),"")</f>
        <v>80</v>
      </c>
    </row>
    <row r="1417" spans="1:6" x14ac:dyDescent="0.25">
      <c r="A1417" s="18" t="s">
        <v>5786</v>
      </c>
      <c r="B1417" s="14" t="s">
        <v>1994</v>
      </c>
      <c r="C1417" s="15" t="s">
        <v>5788</v>
      </c>
      <c r="D1417" s="16" t="s">
        <v>87</v>
      </c>
      <c r="E1417" s="17">
        <v>676</v>
      </c>
      <c r="F1417" s="33">
        <f>IFERROR(VLOOKUP(E1417,Points!$M$2:$O$11,3,TRUE),"")</f>
        <v>70</v>
      </c>
    </row>
    <row r="1418" spans="1:6" x14ac:dyDescent="0.25">
      <c r="A1418" s="18" t="s">
        <v>5789</v>
      </c>
      <c r="B1418" s="14" t="s">
        <v>2012</v>
      </c>
      <c r="C1418" s="15" t="s">
        <v>5791</v>
      </c>
      <c r="D1418" s="16" t="s">
        <v>157</v>
      </c>
      <c r="E1418" s="17">
        <v>1030</v>
      </c>
      <c r="F1418" s="33">
        <f>IFERROR(VLOOKUP(E1418,Points!$M$2:$O$11,3,TRUE),"")</f>
        <v>60</v>
      </c>
    </row>
    <row r="1419" spans="1:6" x14ac:dyDescent="0.25">
      <c r="A1419" s="18" t="s">
        <v>5792</v>
      </c>
      <c r="B1419" s="14" t="s">
        <v>1994</v>
      </c>
      <c r="C1419" s="15" t="s">
        <v>5791</v>
      </c>
      <c r="D1419" s="16" t="s">
        <v>157</v>
      </c>
      <c r="E1419" s="17">
        <v>729</v>
      </c>
      <c r="F1419" s="33">
        <f>IFERROR(VLOOKUP(E1419,Points!$M$2:$O$11,3,TRUE),"")</f>
        <v>70</v>
      </c>
    </row>
    <row r="1420" spans="1:6" x14ac:dyDescent="0.25">
      <c r="A1420" s="18" t="s">
        <v>5794</v>
      </c>
      <c r="B1420" s="14" t="s">
        <v>2012</v>
      </c>
      <c r="C1420" s="15" t="s">
        <v>5796</v>
      </c>
      <c r="D1420" s="16" t="s">
        <v>92</v>
      </c>
      <c r="E1420" s="17">
        <v>471</v>
      </c>
      <c r="F1420" s="33">
        <f>IFERROR(VLOOKUP(E1420,Points!$M$2:$O$11,3,TRUE),"")</f>
        <v>80</v>
      </c>
    </row>
    <row r="1421" spans="1:6" x14ac:dyDescent="0.25">
      <c r="A1421" s="18" t="s">
        <v>5797</v>
      </c>
      <c r="B1421" s="14" t="s">
        <v>1994</v>
      </c>
      <c r="C1421" s="15" t="s">
        <v>5799</v>
      </c>
      <c r="D1421" s="16" t="s">
        <v>197</v>
      </c>
      <c r="E1421" s="17">
        <v>130</v>
      </c>
      <c r="F1421" s="33">
        <f>IFERROR(VLOOKUP(E1421,Points!$M$2:$O$11,3,TRUE),"")</f>
        <v>100</v>
      </c>
    </row>
    <row r="1422" spans="1:6" x14ac:dyDescent="0.25">
      <c r="A1422" s="18" t="s">
        <v>5800</v>
      </c>
      <c r="B1422" s="14" t="s">
        <v>2012</v>
      </c>
      <c r="C1422" s="15" t="s">
        <v>5802</v>
      </c>
      <c r="D1422" s="16" t="s">
        <v>89</v>
      </c>
      <c r="E1422" s="17">
        <v>5656</v>
      </c>
      <c r="F1422" s="33">
        <f>IFERROR(VLOOKUP(E1422,Points!$M$2:$O$11,3,TRUE),"")</f>
        <v>20</v>
      </c>
    </row>
    <row r="1423" spans="1:6" x14ac:dyDescent="0.25">
      <c r="A1423" s="18" t="s">
        <v>5803</v>
      </c>
      <c r="B1423" s="14" t="s">
        <v>1994</v>
      </c>
      <c r="C1423" s="15" t="s">
        <v>5805</v>
      </c>
      <c r="D1423" s="16" t="s">
        <v>58</v>
      </c>
      <c r="E1423" s="17">
        <v>1099</v>
      </c>
      <c r="F1423" s="33">
        <f>IFERROR(VLOOKUP(E1423,Points!$M$2:$O$11,3,TRUE),"")</f>
        <v>60</v>
      </c>
    </row>
    <row r="1424" spans="1:6" x14ac:dyDescent="0.25">
      <c r="A1424" s="18" t="s">
        <v>2740</v>
      </c>
      <c r="B1424" s="14" t="s">
        <v>1994</v>
      </c>
      <c r="C1424" s="15" t="s">
        <v>5807</v>
      </c>
      <c r="D1424" s="16" t="s">
        <v>7</v>
      </c>
      <c r="E1424" s="17">
        <v>1853</v>
      </c>
      <c r="F1424" s="33">
        <f>IFERROR(VLOOKUP(E1424,Points!$M$2:$O$11,3,TRUE),"")</f>
        <v>50</v>
      </c>
    </row>
    <row r="1425" spans="1:6" x14ac:dyDescent="0.25">
      <c r="A1425" s="18" t="s">
        <v>5808</v>
      </c>
      <c r="B1425" s="14" t="s">
        <v>1994</v>
      </c>
      <c r="C1425" s="15" t="s">
        <v>5810</v>
      </c>
      <c r="D1425" s="16" t="s">
        <v>9</v>
      </c>
      <c r="E1425" s="17">
        <v>1355</v>
      </c>
      <c r="F1425" s="33">
        <f>IFERROR(VLOOKUP(E1425,Points!$M$2:$O$11,3,TRUE),"")</f>
        <v>60</v>
      </c>
    </row>
    <row r="1426" spans="1:6" x14ac:dyDescent="0.25">
      <c r="A1426" s="18" t="s">
        <v>5811</v>
      </c>
      <c r="B1426" s="14" t="s">
        <v>1994</v>
      </c>
      <c r="C1426" s="15" t="s">
        <v>5813</v>
      </c>
      <c r="D1426" s="16" t="s">
        <v>81</v>
      </c>
      <c r="E1426" s="17">
        <v>2135</v>
      </c>
      <c r="F1426" s="33">
        <f>IFERROR(VLOOKUP(E1426,Points!$M$2:$O$11,3,TRUE),"")</f>
        <v>40</v>
      </c>
    </row>
    <row r="1427" spans="1:6" x14ac:dyDescent="0.25">
      <c r="A1427" s="18" t="s">
        <v>5814</v>
      </c>
      <c r="B1427" s="14" t="s">
        <v>1994</v>
      </c>
      <c r="C1427" s="15" t="s">
        <v>5816</v>
      </c>
      <c r="D1427" s="16" t="s">
        <v>31</v>
      </c>
      <c r="E1427" s="17">
        <v>467</v>
      </c>
      <c r="F1427" s="33">
        <f>IFERROR(VLOOKUP(E1427,Points!$M$2:$O$11,3,TRUE),"")</f>
        <v>80</v>
      </c>
    </row>
    <row r="1428" spans="1:6" x14ac:dyDescent="0.25">
      <c r="A1428" s="18" t="s">
        <v>5817</v>
      </c>
      <c r="B1428" s="14" t="s">
        <v>2012</v>
      </c>
      <c r="C1428" s="15" t="s">
        <v>5819</v>
      </c>
      <c r="D1428" s="16" t="s">
        <v>40</v>
      </c>
      <c r="E1428" s="17">
        <v>429</v>
      </c>
      <c r="F1428" s="33">
        <f>IFERROR(VLOOKUP(E1428,Points!$M$2:$O$11,3,TRUE),"")</f>
        <v>80</v>
      </c>
    </row>
    <row r="1429" spans="1:6" x14ac:dyDescent="0.25">
      <c r="A1429" s="18" t="s">
        <v>5820</v>
      </c>
      <c r="B1429" s="14" t="s">
        <v>1994</v>
      </c>
      <c r="C1429" s="15" t="s">
        <v>5819</v>
      </c>
      <c r="D1429" s="16" t="s">
        <v>40</v>
      </c>
      <c r="E1429" s="17">
        <v>1018</v>
      </c>
      <c r="F1429" s="33">
        <f>IFERROR(VLOOKUP(E1429,Points!$M$2:$O$11,3,TRUE),"")</f>
        <v>60</v>
      </c>
    </row>
    <row r="1430" spans="1:6" x14ac:dyDescent="0.25">
      <c r="A1430" s="18" t="s">
        <v>5822</v>
      </c>
      <c r="B1430" s="14" t="s">
        <v>1994</v>
      </c>
      <c r="C1430" s="15" t="s">
        <v>5824</v>
      </c>
      <c r="D1430" s="16" t="s">
        <v>47</v>
      </c>
      <c r="E1430" s="17">
        <v>1653</v>
      </c>
      <c r="F1430" s="33">
        <f>IFERROR(VLOOKUP(E1430,Points!$M$2:$O$11,3,TRUE),"")</f>
        <v>50</v>
      </c>
    </row>
    <row r="1431" spans="1:6" x14ac:dyDescent="0.25">
      <c r="A1431" s="18" t="s">
        <v>5825</v>
      </c>
      <c r="B1431" s="14" t="s">
        <v>1994</v>
      </c>
      <c r="C1431" s="15" t="s">
        <v>5827</v>
      </c>
      <c r="D1431" s="16" t="s">
        <v>25</v>
      </c>
      <c r="E1431" s="17">
        <v>502</v>
      </c>
      <c r="F1431" s="33">
        <f>IFERROR(VLOOKUP(E1431,Points!$M$2:$O$11,3,TRUE),"")</f>
        <v>70</v>
      </c>
    </row>
    <row r="1432" spans="1:6" x14ac:dyDescent="0.25">
      <c r="A1432" s="18" t="s">
        <v>5828</v>
      </c>
      <c r="B1432" s="14" t="s">
        <v>1994</v>
      </c>
      <c r="C1432" s="15" t="s">
        <v>74</v>
      </c>
      <c r="D1432" s="16" t="s">
        <v>42</v>
      </c>
      <c r="E1432" s="17">
        <v>468</v>
      </c>
      <c r="F1432" s="33">
        <f>IFERROR(VLOOKUP(E1432,Points!$M$2:$O$11,3,TRUE),"")</f>
        <v>80</v>
      </c>
    </row>
    <row r="1433" spans="1:6" x14ac:dyDescent="0.25">
      <c r="A1433" s="18" t="s">
        <v>5830</v>
      </c>
      <c r="B1433" s="14" t="s">
        <v>1994</v>
      </c>
      <c r="C1433" s="15" t="s">
        <v>74</v>
      </c>
      <c r="D1433" s="16" t="s">
        <v>74</v>
      </c>
      <c r="E1433" s="17">
        <v>558</v>
      </c>
      <c r="F1433" s="33">
        <f>IFERROR(VLOOKUP(E1433,Points!$M$2:$O$11,3,TRUE),"")</f>
        <v>70</v>
      </c>
    </row>
    <row r="1434" spans="1:6" x14ac:dyDescent="0.25">
      <c r="A1434" s="18" t="s">
        <v>5832</v>
      </c>
      <c r="B1434" s="14" t="s">
        <v>1994</v>
      </c>
      <c r="C1434" s="15" t="s">
        <v>5834</v>
      </c>
      <c r="D1434" s="16" t="s">
        <v>184</v>
      </c>
      <c r="E1434" s="17">
        <v>1557</v>
      </c>
      <c r="F1434" s="33">
        <f>IFERROR(VLOOKUP(E1434,Points!$M$2:$O$11,3,TRUE),"")</f>
        <v>50</v>
      </c>
    </row>
    <row r="1435" spans="1:6" x14ac:dyDescent="0.25">
      <c r="A1435" s="18" t="s">
        <v>5835</v>
      </c>
      <c r="B1435" s="14" t="s">
        <v>1994</v>
      </c>
      <c r="C1435" s="15" t="s">
        <v>5834</v>
      </c>
      <c r="D1435" s="16" t="s">
        <v>75</v>
      </c>
      <c r="E1435" s="17">
        <v>696</v>
      </c>
      <c r="F1435" s="33">
        <f>IFERROR(VLOOKUP(E1435,Points!$M$2:$O$11,3,TRUE),"")</f>
        <v>70</v>
      </c>
    </row>
    <row r="1436" spans="1:6" x14ac:dyDescent="0.25">
      <c r="A1436" s="18" t="s">
        <v>5837</v>
      </c>
      <c r="B1436" s="14" t="s">
        <v>1994</v>
      </c>
      <c r="C1436" s="15" t="s">
        <v>5834</v>
      </c>
      <c r="D1436" s="16" t="s">
        <v>72</v>
      </c>
      <c r="E1436" s="17">
        <v>378</v>
      </c>
      <c r="F1436" s="33">
        <f>IFERROR(VLOOKUP(E1436,Points!$M$2:$O$11,3,TRUE),"")</f>
        <v>80</v>
      </c>
    </row>
    <row r="1437" spans="1:6" x14ac:dyDescent="0.25">
      <c r="A1437" s="18" t="s">
        <v>5839</v>
      </c>
      <c r="B1437" s="14" t="s">
        <v>1994</v>
      </c>
      <c r="C1437" s="15" t="s">
        <v>5841</v>
      </c>
      <c r="D1437" s="16" t="s">
        <v>7</v>
      </c>
      <c r="E1437" s="17">
        <v>1980</v>
      </c>
      <c r="F1437" s="33">
        <f>IFERROR(VLOOKUP(E1437,Points!$M$2:$O$11,3,TRUE),"")</f>
        <v>50</v>
      </c>
    </row>
    <row r="1438" spans="1:6" x14ac:dyDescent="0.25">
      <c r="A1438" s="18" t="s">
        <v>5842</v>
      </c>
      <c r="B1438" s="14" t="s">
        <v>2012</v>
      </c>
      <c r="C1438" s="15" t="s">
        <v>5844</v>
      </c>
      <c r="D1438" s="16" t="s">
        <v>157</v>
      </c>
      <c r="E1438" s="17">
        <v>493</v>
      </c>
      <c r="F1438" s="33">
        <f>IFERROR(VLOOKUP(E1438,Points!$M$2:$O$11,3,TRUE),"")</f>
        <v>80</v>
      </c>
    </row>
    <row r="1439" spans="1:6" x14ac:dyDescent="0.25">
      <c r="A1439" s="18" t="s">
        <v>5845</v>
      </c>
      <c r="B1439" s="14" t="s">
        <v>1989</v>
      </c>
      <c r="C1439" s="15" t="s">
        <v>5847</v>
      </c>
      <c r="D1439" s="16" t="s">
        <v>124</v>
      </c>
      <c r="E1439" s="17">
        <v>2238</v>
      </c>
      <c r="F1439" s="33">
        <f>IFERROR(VLOOKUP(E1439,Points!$M$2:$O$11,3,TRUE),"")</f>
        <v>40</v>
      </c>
    </row>
    <row r="1440" spans="1:6" x14ac:dyDescent="0.25">
      <c r="A1440" s="18" t="s">
        <v>5848</v>
      </c>
      <c r="B1440" s="14" t="s">
        <v>1994</v>
      </c>
      <c r="C1440" s="15" t="s">
        <v>5847</v>
      </c>
      <c r="D1440" s="16" t="s">
        <v>124</v>
      </c>
      <c r="E1440" s="17">
        <v>1175</v>
      </c>
      <c r="F1440" s="33">
        <f>IFERROR(VLOOKUP(E1440,Points!$M$2:$O$11,3,TRUE),"")</f>
        <v>60</v>
      </c>
    </row>
    <row r="1441" spans="1:6" x14ac:dyDescent="0.25">
      <c r="A1441" s="18" t="s">
        <v>5850</v>
      </c>
      <c r="B1441" s="14" t="s">
        <v>1989</v>
      </c>
      <c r="C1441" s="15" t="s">
        <v>5852</v>
      </c>
      <c r="D1441" s="16" t="s">
        <v>103</v>
      </c>
      <c r="E1441" s="17">
        <v>9059</v>
      </c>
      <c r="F1441" s="33">
        <f>IFERROR(VLOOKUP(E1441,Points!$M$2:$O$11,3,TRUE),"")</f>
        <v>10</v>
      </c>
    </row>
    <row r="1442" spans="1:6" x14ac:dyDescent="0.25">
      <c r="A1442" s="18" t="s">
        <v>5853</v>
      </c>
      <c r="B1442" s="14" t="s">
        <v>1994</v>
      </c>
      <c r="C1442" s="15" t="s">
        <v>5855</v>
      </c>
      <c r="D1442" s="16" t="s">
        <v>68</v>
      </c>
      <c r="E1442" s="17">
        <v>2093</v>
      </c>
      <c r="F1442" s="33">
        <f>IFERROR(VLOOKUP(E1442,Points!$M$2:$O$11,3,TRUE),"")</f>
        <v>40</v>
      </c>
    </row>
    <row r="1443" spans="1:6" x14ac:dyDescent="0.25">
      <c r="A1443" s="18" t="s">
        <v>5856</v>
      </c>
      <c r="B1443" s="14" t="s">
        <v>1994</v>
      </c>
      <c r="C1443" s="15" t="s">
        <v>5858</v>
      </c>
      <c r="D1443" s="16" t="s">
        <v>25</v>
      </c>
      <c r="E1443" s="17">
        <v>4347</v>
      </c>
      <c r="F1443" s="33">
        <f>IFERROR(VLOOKUP(E1443,Points!$M$2:$O$11,3,TRUE),"")</f>
        <v>30</v>
      </c>
    </row>
    <row r="1444" spans="1:6" x14ac:dyDescent="0.25">
      <c r="A1444" s="18" t="s">
        <v>5859</v>
      </c>
      <c r="B1444" s="14" t="s">
        <v>1994</v>
      </c>
      <c r="C1444" s="15" t="s">
        <v>5861</v>
      </c>
      <c r="D1444" s="16" t="s">
        <v>9</v>
      </c>
      <c r="E1444" s="17">
        <v>707</v>
      </c>
      <c r="F1444" s="33">
        <f>IFERROR(VLOOKUP(E1444,Points!$M$2:$O$11,3,TRUE),"")</f>
        <v>70</v>
      </c>
    </row>
    <row r="1445" spans="1:6" x14ac:dyDescent="0.25">
      <c r="A1445" s="18" t="s">
        <v>5862</v>
      </c>
      <c r="B1445" s="14" t="s">
        <v>1994</v>
      </c>
      <c r="C1445" s="15" t="s">
        <v>5864</v>
      </c>
      <c r="D1445" s="16" t="s">
        <v>321</v>
      </c>
      <c r="E1445" s="17">
        <v>356</v>
      </c>
      <c r="F1445" s="33">
        <f>IFERROR(VLOOKUP(E1445,Points!$M$2:$O$11,3,TRUE),"")</f>
        <v>80</v>
      </c>
    </row>
    <row r="1446" spans="1:6" x14ac:dyDescent="0.25">
      <c r="A1446" s="18" t="s">
        <v>5865</v>
      </c>
      <c r="B1446" s="14" t="s">
        <v>2012</v>
      </c>
      <c r="C1446" s="15" t="s">
        <v>5867</v>
      </c>
      <c r="D1446" s="16" t="s">
        <v>99</v>
      </c>
      <c r="E1446" s="17">
        <v>705</v>
      </c>
      <c r="F1446" s="33">
        <f>IFERROR(VLOOKUP(E1446,Points!$M$2:$O$11,3,TRUE),"")</f>
        <v>70</v>
      </c>
    </row>
    <row r="1447" spans="1:6" x14ac:dyDescent="0.25">
      <c r="A1447" s="18" t="s">
        <v>5868</v>
      </c>
      <c r="B1447" s="14" t="s">
        <v>1994</v>
      </c>
      <c r="C1447" s="15" t="s">
        <v>5870</v>
      </c>
      <c r="D1447" s="16" t="s">
        <v>221</v>
      </c>
      <c r="E1447" s="17">
        <v>471</v>
      </c>
      <c r="F1447" s="33">
        <f>IFERROR(VLOOKUP(E1447,Points!$M$2:$O$11,3,TRUE),"")</f>
        <v>80</v>
      </c>
    </row>
    <row r="1448" spans="1:6" x14ac:dyDescent="0.25">
      <c r="A1448" s="18" t="s">
        <v>5871</v>
      </c>
      <c r="B1448" s="14" t="s">
        <v>2012</v>
      </c>
      <c r="C1448" s="15" t="s">
        <v>5872</v>
      </c>
      <c r="D1448" s="16" t="s">
        <v>111</v>
      </c>
      <c r="E1448" s="17">
        <v>14489</v>
      </c>
      <c r="F1448" s="33">
        <f>IFERROR(VLOOKUP(E1448,Points!$M$2:$O$11,3,TRUE),"")</f>
        <v>0</v>
      </c>
    </row>
    <row r="1449" spans="1:6" x14ac:dyDescent="0.25">
      <c r="A1449" s="18" t="s">
        <v>5873</v>
      </c>
      <c r="B1449" s="14" t="s">
        <v>1994</v>
      </c>
      <c r="C1449" s="15" t="s">
        <v>5875</v>
      </c>
      <c r="D1449" s="16" t="s">
        <v>31</v>
      </c>
      <c r="E1449" s="17">
        <v>991</v>
      </c>
      <c r="F1449" s="33">
        <f>IFERROR(VLOOKUP(E1449,Points!$M$2:$O$11,3,TRUE),"")</f>
        <v>70</v>
      </c>
    </row>
    <row r="1450" spans="1:6" x14ac:dyDescent="0.25">
      <c r="A1450" s="18" t="s">
        <v>5876</v>
      </c>
      <c r="B1450" s="14" t="s">
        <v>1994</v>
      </c>
      <c r="C1450" s="15" t="s">
        <v>5878</v>
      </c>
      <c r="D1450" s="16" t="s">
        <v>104</v>
      </c>
      <c r="E1450" s="17">
        <v>1364</v>
      </c>
      <c r="F1450" s="33">
        <f>IFERROR(VLOOKUP(E1450,Points!$M$2:$O$11,3,TRUE),"")</f>
        <v>60</v>
      </c>
    </row>
    <row r="1451" spans="1:6" x14ac:dyDescent="0.25">
      <c r="A1451" s="18" t="s">
        <v>5879</v>
      </c>
      <c r="B1451" s="14" t="s">
        <v>1994</v>
      </c>
      <c r="C1451" s="15" t="s">
        <v>5881</v>
      </c>
      <c r="D1451" s="16" t="s">
        <v>77</v>
      </c>
      <c r="E1451" s="17">
        <v>605</v>
      </c>
      <c r="F1451" s="33">
        <f>IFERROR(VLOOKUP(E1451,Points!$M$2:$O$11,3,TRUE),"")</f>
        <v>70</v>
      </c>
    </row>
    <row r="1452" spans="1:6" x14ac:dyDescent="0.25">
      <c r="A1452" s="18" t="s">
        <v>5882</v>
      </c>
      <c r="B1452" s="14" t="s">
        <v>1994</v>
      </c>
      <c r="C1452" s="15" t="s">
        <v>5884</v>
      </c>
      <c r="D1452" s="16" t="s">
        <v>42</v>
      </c>
      <c r="E1452" s="17">
        <v>578</v>
      </c>
      <c r="F1452" s="33">
        <f>IFERROR(VLOOKUP(E1452,Points!$M$2:$O$11,3,TRUE),"")</f>
        <v>70</v>
      </c>
    </row>
    <row r="1453" spans="1:6" x14ac:dyDescent="0.25">
      <c r="A1453" s="18" t="s">
        <v>5885</v>
      </c>
      <c r="B1453" s="14" t="s">
        <v>1994</v>
      </c>
      <c r="C1453" s="15" t="s">
        <v>5884</v>
      </c>
      <c r="D1453" s="16" t="s">
        <v>58</v>
      </c>
      <c r="E1453" s="17">
        <v>908</v>
      </c>
      <c r="F1453" s="33">
        <f>IFERROR(VLOOKUP(E1453,Points!$M$2:$O$11,3,TRUE),"")</f>
        <v>70</v>
      </c>
    </row>
    <row r="1454" spans="1:6" x14ac:dyDescent="0.25">
      <c r="A1454" s="18" t="s">
        <v>5887</v>
      </c>
      <c r="B1454" s="14" t="s">
        <v>1994</v>
      </c>
      <c r="C1454" s="15" t="s">
        <v>5889</v>
      </c>
      <c r="D1454" s="16" t="s">
        <v>40</v>
      </c>
      <c r="E1454" s="17">
        <v>5084</v>
      </c>
      <c r="F1454" s="33">
        <f>IFERROR(VLOOKUP(E1454,Points!$M$2:$O$11,3,TRUE),"")</f>
        <v>20</v>
      </c>
    </row>
    <row r="1455" spans="1:6" x14ac:dyDescent="0.25">
      <c r="A1455" s="18" t="s">
        <v>5890</v>
      </c>
      <c r="B1455" s="14" t="s">
        <v>1994</v>
      </c>
      <c r="C1455" s="15" t="s">
        <v>5892</v>
      </c>
      <c r="D1455" s="16" t="s">
        <v>240</v>
      </c>
      <c r="E1455" s="17">
        <v>413</v>
      </c>
      <c r="F1455" s="33">
        <f>IFERROR(VLOOKUP(E1455,Points!$M$2:$O$11,3,TRUE),"")</f>
        <v>80</v>
      </c>
    </row>
    <row r="1456" spans="1:6" x14ac:dyDescent="0.25">
      <c r="A1456" s="18" t="s">
        <v>5893</v>
      </c>
      <c r="B1456" s="14" t="s">
        <v>2012</v>
      </c>
      <c r="C1456" s="15" t="s">
        <v>5895</v>
      </c>
      <c r="D1456" s="16" t="s">
        <v>35</v>
      </c>
      <c r="E1456" s="17">
        <v>3518</v>
      </c>
      <c r="F1456" s="33">
        <f>IFERROR(VLOOKUP(E1456,Points!$M$2:$O$11,3,TRUE),"")</f>
        <v>30</v>
      </c>
    </row>
    <row r="1457" spans="1:6" x14ac:dyDescent="0.25">
      <c r="A1457" s="18" t="s">
        <v>5896</v>
      </c>
      <c r="B1457" s="14" t="s">
        <v>2012</v>
      </c>
      <c r="C1457" s="15" t="s">
        <v>5898</v>
      </c>
      <c r="D1457" s="16" t="s">
        <v>169</v>
      </c>
      <c r="E1457" s="17">
        <v>4211</v>
      </c>
      <c r="F1457" s="33">
        <f>IFERROR(VLOOKUP(E1457,Points!$M$2:$O$11,3,TRUE),"")</f>
        <v>30</v>
      </c>
    </row>
    <row r="1458" spans="1:6" x14ac:dyDescent="0.25">
      <c r="A1458" s="18" t="s">
        <v>5899</v>
      </c>
      <c r="B1458" s="14" t="s">
        <v>1994</v>
      </c>
      <c r="C1458" s="15" t="s">
        <v>5898</v>
      </c>
      <c r="D1458" s="16" t="s">
        <v>169</v>
      </c>
      <c r="E1458" s="17">
        <v>1755</v>
      </c>
      <c r="F1458" s="33">
        <f>IFERROR(VLOOKUP(E1458,Points!$M$2:$O$11,3,TRUE),"")</f>
        <v>50</v>
      </c>
    </row>
    <row r="1459" spans="1:6" x14ac:dyDescent="0.25">
      <c r="A1459" s="18" t="s">
        <v>5901</v>
      </c>
      <c r="B1459" s="14" t="s">
        <v>1994</v>
      </c>
      <c r="C1459" s="15" t="s">
        <v>5903</v>
      </c>
      <c r="D1459" s="16" t="s">
        <v>87</v>
      </c>
      <c r="E1459" s="17">
        <v>989</v>
      </c>
      <c r="F1459" s="33">
        <f>IFERROR(VLOOKUP(E1459,Points!$M$2:$O$11,3,TRUE),"")</f>
        <v>70</v>
      </c>
    </row>
    <row r="1460" spans="1:6" x14ac:dyDescent="0.25">
      <c r="A1460" s="18" t="s">
        <v>5904</v>
      </c>
      <c r="B1460" s="14" t="s">
        <v>1994</v>
      </c>
      <c r="C1460" s="15" t="s">
        <v>5906</v>
      </c>
      <c r="D1460" s="16" t="s">
        <v>337</v>
      </c>
      <c r="E1460" s="17">
        <v>288</v>
      </c>
      <c r="F1460" s="33">
        <f>IFERROR(VLOOKUP(E1460,Points!$M$2:$O$11,3,TRUE),"")</f>
        <v>80</v>
      </c>
    </row>
    <row r="1461" spans="1:6" x14ac:dyDescent="0.25">
      <c r="A1461" s="18" t="s">
        <v>5907</v>
      </c>
      <c r="B1461" s="14" t="s">
        <v>2012</v>
      </c>
      <c r="C1461" s="15" t="s">
        <v>5909</v>
      </c>
      <c r="D1461" s="16" t="s">
        <v>9</v>
      </c>
      <c r="E1461" s="17">
        <v>369</v>
      </c>
      <c r="F1461" s="33">
        <f>IFERROR(VLOOKUP(E1461,Points!$M$2:$O$11,3,TRUE),"")</f>
        <v>80</v>
      </c>
    </row>
    <row r="1462" spans="1:6" x14ac:dyDescent="0.25">
      <c r="A1462" s="18" t="s">
        <v>5910</v>
      </c>
      <c r="B1462" s="14" t="s">
        <v>1994</v>
      </c>
      <c r="C1462" s="15" t="s">
        <v>5909</v>
      </c>
      <c r="D1462" s="16" t="s">
        <v>9</v>
      </c>
      <c r="E1462" s="17">
        <v>1042</v>
      </c>
      <c r="F1462" s="33">
        <f>IFERROR(VLOOKUP(E1462,Points!$M$2:$O$11,3,TRUE),"")</f>
        <v>60</v>
      </c>
    </row>
    <row r="1463" spans="1:6" x14ac:dyDescent="0.25">
      <c r="A1463" s="18" t="s">
        <v>5912</v>
      </c>
      <c r="B1463" s="14" t="s">
        <v>1994</v>
      </c>
      <c r="C1463" s="15" t="s">
        <v>5914</v>
      </c>
      <c r="D1463" s="16" t="s">
        <v>99</v>
      </c>
      <c r="E1463" s="17">
        <v>1922</v>
      </c>
      <c r="F1463" s="33">
        <f>IFERROR(VLOOKUP(E1463,Points!$M$2:$O$11,3,TRUE),"")</f>
        <v>50</v>
      </c>
    </row>
    <row r="1464" spans="1:6" x14ac:dyDescent="0.25">
      <c r="A1464" s="18" t="s">
        <v>5915</v>
      </c>
      <c r="B1464" s="14" t="s">
        <v>1994</v>
      </c>
      <c r="C1464" s="15" t="s">
        <v>5916</v>
      </c>
      <c r="D1464" s="16" t="s">
        <v>75</v>
      </c>
      <c r="E1464" s="17">
        <v>961</v>
      </c>
      <c r="F1464" s="33">
        <f>IFERROR(VLOOKUP(E1464,Points!$M$2:$O$11,3,TRUE),"")</f>
        <v>70</v>
      </c>
    </row>
    <row r="1465" spans="1:6" x14ac:dyDescent="0.25">
      <c r="A1465" s="18" t="s">
        <v>5917</v>
      </c>
      <c r="B1465" s="14" t="s">
        <v>1994</v>
      </c>
      <c r="C1465" s="15" t="s">
        <v>5919</v>
      </c>
      <c r="D1465" s="16" t="s">
        <v>29</v>
      </c>
      <c r="E1465" s="17">
        <v>382</v>
      </c>
      <c r="F1465" s="33">
        <f>IFERROR(VLOOKUP(E1465,Points!$M$2:$O$11,3,TRUE),"")</f>
        <v>80</v>
      </c>
    </row>
    <row r="1466" spans="1:6" x14ac:dyDescent="0.25">
      <c r="A1466" s="18" t="s">
        <v>5920</v>
      </c>
      <c r="B1466" s="14" t="s">
        <v>1989</v>
      </c>
      <c r="C1466" s="15" t="s">
        <v>5922</v>
      </c>
      <c r="D1466" s="16" t="s">
        <v>89</v>
      </c>
      <c r="E1466" s="17">
        <v>2274</v>
      </c>
      <c r="F1466" s="33">
        <f>IFERROR(VLOOKUP(E1466,Points!$M$2:$O$11,3,TRUE),"")</f>
        <v>40</v>
      </c>
    </row>
    <row r="1467" spans="1:6" x14ac:dyDescent="0.25">
      <c r="A1467" s="18" t="s">
        <v>5923</v>
      </c>
      <c r="B1467" s="14" t="s">
        <v>1994</v>
      </c>
      <c r="C1467" s="15" t="s">
        <v>5925</v>
      </c>
      <c r="D1467" s="16" t="s">
        <v>19</v>
      </c>
      <c r="E1467" s="17">
        <v>3653</v>
      </c>
      <c r="F1467" s="33">
        <f>IFERROR(VLOOKUP(E1467,Points!$M$2:$O$11,3,TRUE),"")</f>
        <v>30</v>
      </c>
    </row>
    <row r="1468" spans="1:6" x14ac:dyDescent="0.25">
      <c r="A1468" s="18" t="s">
        <v>5926</v>
      </c>
      <c r="B1468" s="14" t="s">
        <v>1994</v>
      </c>
      <c r="C1468" s="15" t="s">
        <v>5925</v>
      </c>
      <c r="D1468" s="16" t="s">
        <v>42</v>
      </c>
      <c r="E1468" s="17">
        <v>584</v>
      </c>
      <c r="F1468" s="33">
        <f>IFERROR(VLOOKUP(E1468,Points!$M$2:$O$11,3,TRUE),"")</f>
        <v>70</v>
      </c>
    </row>
    <row r="1469" spans="1:6" x14ac:dyDescent="0.25">
      <c r="A1469" s="18" t="s">
        <v>5928</v>
      </c>
      <c r="B1469" s="14" t="s">
        <v>1994</v>
      </c>
      <c r="C1469" s="15" t="s">
        <v>5925</v>
      </c>
      <c r="D1469" s="16" t="s">
        <v>12</v>
      </c>
      <c r="E1469" s="17">
        <v>876</v>
      </c>
      <c r="F1469" s="33">
        <f>IFERROR(VLOOKUP(E1469,Points!$M$2:$O$11,3,TRUE),"")</f>
        <v>70</v>
      </c>
    </row>
    <row r="1470" spans="1:6" x14ac:dyDescent="0.25">
      <c r="A1470" s="18" t="s">
        <v>5930</v>
      </c>
      <c r="B1470" s="14" t="s">
        <v>1994</v>
      </c>
      <c r="C1470" s="15" t="s">
        <v>5925</v>
      </c>
      <c r="D1470" s="16" t="s">
        <v>146</v>
      </c>
      <c r="E1470" s="17">
        <v>545</v>
      </c>
      <c r="F1470" s="33">
        <f>IFERROR(VLOOKUP(E1470,Points!$M$2:$O$11,3,TRUE),"")</f>
        <v>70</v>
      </c>
    </row>
    <row r="1471" spans="1:6" x14ac:dyDescent="0.25">
      <c r="A1471" s="18" t="s">
        <v>5932</v>
      </c>
      <c r="B1471" s="14" t="s">
        <v>1994</v>
      </c>
      <c r="C1471" s="15" t="s">
        <v>5925</v>
      </c>
      <c r="D1471" s="16" t="s">
        <v>75</v>
      </c>
      <c r="E1471" s="17">
        <v>1365</v>
      </c>
      <c r="F1471" s="33">
        <f>IFERROR(VLOOKUP(E1471,Points!$M$2:$O$11,3,TRUE),"")</f>
        <v>60</v>
      </c>
    </row>
    <row r="1472" spans="1:6" x14ac:dyDescent="0.25">
      <c r="A1472" s="18" t="s">
        <v>5934</v>
      </c>
      <c r="B1472" s="14" t="s">
        <v>1994</v>
      </c>
      <c r="C1472" s="15" t="s">
        <v>5925</v>
      </c>
      <c r="D1472" s="16" t="s">
        <v>15</v>
      </c>
      <c r="E1472" s="17">
        <v>101</v>
      </c>
      <c r="F1472" s="33">
        <f>IFERROR(VLOOKUP(E1472,Points!$M$2:$O$11,3,TRUE),"")</f>
        <v>100</v>
      </c>
    </row>
    <row r="1473" spans="1:6" x14ac:dyDescent="0.25">
      <c r="A1473" s="18" t="s">
        <v>5936</v>
      </c>
      <c r="B1473" s="14" t="s">
        <v>1994</v>
      </c>
      <c r="C1473" s="15" t="s">
        <v>5925</v>
      </c>
      <c r="D1473" s="16" t="s">
        <v>72</v>
      </c>
      <c r="E1473" s="17">
        <v>1748</v>
      </c>
      <c r="F1473" s="33">
        <f>IFERROR(VLOOKUP(E1473,Points!$M$2:$O$11,3,TRUE),"")</f>
        <v>50</v>
      </c>
    </row>
    <row r="1474" spans="1:6" x14ac:dyDescent="0.25">
      <c r="A1474" s="18" t="s">
        <v>5938</v>
      </c>
      <c r="B1474" s="14" t="s">
        <v>1994</v>
      </c>
      <c r="C1474" s="15" t="s">
        <v>5940</v>
      </c>
      <c r="D1474" s="16" t="s">
        <v>8</v>
      </c>
      <c r="E1474" s="17">
        <v>190</v>
      </c>
      <c r="F1474" s="33">
        <f>IFERROR(VLOOKUP(E1474,Points!$M$2:$O$11,3,TRUE),"")</f>
        <v>100</v>
      </c>
    </row>
    <row r="1475" spans="1:6" x14ac:dyDescent="0.25">
      <c r="A1475" s="18" t="s">
        <v>5941</v>
      </c>
      <c r="B1475" s="14" t="s">
        <v>1994</v>
      </c>
      <c r="C1475" s="15" t="s">
        <v>5943</v>
      </c>
      <c r="D1475" s="16" t="s">
        <v>146</v>
      </c>
      <c r="E1475" s="17">
        <v>936</v>
      </c>
      <c r="F1475" s="33">
        <f>IFERROR(VLOOKUP(E1475,Points!$M$2:$O$11,3,TRUE),"")</f>
        <v>70</v>
      </c>
    </row>
    <row r="1476" spans="1:6" x14ac:dyDescent="0.25">
      <c r="A1476" s="18" t="s">
        <v>5944</v>
      </c>
      <c r="B1476" s="14" t="s">
        <v>1994</v>
      </c>
      <c r="C1476" s="15" t="s">
        <v>5943</v>
      </c>
      <c r="D1476" s="16" t="s">
        <v>321</v>
      </c>
      <c r="E1476" s="17">
        <v>382</v>
      </c>
      <c r="F1476" s="33">
        <f>IFERROR(VLOOKUP(E1476,Points!$M$2:$O$11,3,TRUE),"")</f>
        <v>80</v>
      </c>
    </row>
    <row r="1477" spans="1:6" x14ac:dyDescent="0.25">
      <c r="A1477" s="18" t="s">
        <v>5946</v>
      </c>
      <c r="B1477" s="14" t="s">
        <v>1994</v>
      </c>
      <c r="C1477" s="15" t="s">
        <v>5943</v>
      </c>
      <c r="D1477" s="16" t="s">
        <v>50</v>
      </c>
      <c r="E1477" s="17">
        <v>493</v>
      </c>
      <c r="F1477" s="33">
        <f>IFERROR(VLOOKUP(E1477,Points!$M$2:$O$11,3,TRUE),"")</f>
        <v>80</v>
      </c>
    </row>
    <row r="1478" spans="1:6" x14ac:dyDescent="0.25">
      <c r="A1478" s="18" t="s">
        <v>5948</v>
      </c>
      <c r="B1478" s="14" t="s">
        <v>1994</v>
      </c>
      <c r="C1478" s="15" t="s">
        <v>5943</v>
      </c>
      <c r="D1478" s="16" t="s">
        <v>40</v>
      </c>
      <c r="E1478" s="17">
        <v>1029</v>
      </c>
      <c r="F1478" s="33">
        <f>IFERROR(VLOOKUP(E1478,Points!$M$2:$O$11,3,TRUE),"")</f>
        <v>60</v>
      </c>
    </row>
    <row r="1479" spans="1:6" x14ac:dyDescent="0.25">
      <c r="A1479" s="18" t="s">
        <v>5950</v>
      </c>
      <c r="B1479" s="14" t="s">
        <v>1994</v>
      </c>
      <c r="C1479" s="15" t="s">
        <v>5952</v>
      </c>
      <c r="D1479" s="16" t="s">
        <v>182</v>
      </c>
      <c r="E1479" s="17">
        <v>2852</v>
      </c>
      <c r="F1479" s="33">
        <f>IFERROR(VLOOKUP(E1479,Points!$M$2:$O$11,3,TRUE),"")</f>
        <v>40</v>
      </c>
    </row>
    <row r="1480" spans="1:6" x14ac:dyDescent="0.25">
      <c r="A1480" s="18" t="s">
        <v>5953</v>
      </c>
      <c r="B1480" s="14" t="s">
        <v>1994</v>
      </c>
      <c r="C1480" s="15" t="s">
        <v>5955</v>
      </c>
      <c r="D1480" s="16" t="s">
        <v>44</v>
      </c>
      <c r="E1480" s="17">
        <v>345</v>
      </c>
      <c r="F1480" s="33">
        <f>IFERROR(VLOOKUP(E1480,Points!$M$2:$O$11,3,TRUE),"")</f>
        <v>80</v>
      </c>
    </row>
    <row r="1481" spans="1:6" x14ac:dyDescent="0.25">
      <c r="A1481" s="18" t="s">
        <v>5956</v>
      </c>
      <c r="B1481" s="14" t="s">
        <v>1994</v>
      </c>
      <c r="C1481" s="15" t="s">
        <v>5958</v>
      </c>
      <c r="D1481" s="16" t="s">
        <v>76</v>
      </c>
      <c r="E1481" s="17">
        <v>3380</v>
      </c>
      <c r="F1481" s="33">
        <f>IFERROR(VLOOKUP(E1481,Points!$M$2:$O$11,3,TRUE),"")</f>
        <v>30</v>
      </c>
    </row>
    <row r="1482" spans="1:6" x14ac:dyDescent="0.25">
      <c r="A1482" s="18" t="s">
        <v>5959</v>
      </c>
      <c r="B1482" s="14" t="s">
        <v>1994</v>
      </c>
      <c r="C1482" s="15" t="s">
        <v>5958</v>
      </c>
      <c r="D1482" s="16" t="s">
        <v>38</v>
      </c>
      <c r="E1482" s="17">
        <v>394</v>
      </c>
      <c r="F1482" s="33">
        <f>IFERROR(VLOOKUP(E1482,Points!$M$2:$O$11,3,TRUE),"")</f>
        <v>80</v>
      </c>
    </row>
    <row r="1483" spans="1:6" x14ac:dyDescent="0.25">
      <c r="A1483" s="18" t="s">
        <v>5961</v>
      </c>
      <c r="B1483" s="14" t="s">
        <v>1989</v>
      </c>
      <c r="C1483" s="15" t="s">
        <v>5958</v>
      </c>
      <c r="D1483" s="16" t="s">
        <v>210</v>
      </c>
      <c r="E1483" s="17">
        <v>3496</v>
      </c>
      <c r="F1483" s="33">
        <f>IFERROR(VLOOKUP(E1483,Points!$M$2:$O$11,3,TRUE),"")</f>
        <v>30</v>
      </c>
    </row>
    <row r="1484" spans="1:6" x14ac:dyDescent="0.25">
      <c r="A1484" s="18" t="s">
        <v>5963</v>
      </c>
      <c r="B1484" s="14" t="s">
        <v>1994</v>
      </c>
      <c r="C1484" s="15" t="s">
        <v>5958</v>
      </c>
      <c r="D1484" s="16" t="s">
        <v>210</v>
      </c>
      <c r="E1484" s="17">
        <v>1185</v>
      </c>
      <c r="F1484" s="33">
        <f>IFERROR(VLOOKUP(E1484,Points!$M$2:$O$11,3,TRUE),"")</f>
        <v>60</v>
      </c>
    </row>
    <row r="1485" spans="1:6" x14ac:dyDescent="0.25">
      <c r="A1485" s="18" t="s">
        <v>5965</v>
      </c>
      <c r="B1485" s="14" t="s">
        <v>1994</v>
      </c>
      <c r="C1485" s="15" t="s">
        <v>5967</v>
      </c>
      <c r="D1485" s="16" t="s">
        <v>104</v>
      </c>
      <c r="E1485" s="17">
        <v>129</v>
      </c>
      <c r="F1485" s="33">
        <f>IFERROR(VLOOKUP(E1485,Points!$M$2:$O$11,3,TRUE),"")</f>
        <v>100</v>
      </c>
    </row>
    <row r="1486" spans="1:6" x14ac:dyDescent="0.25">
      <c r="A1486" s="18" t="s">
        <v>5968</v>
      </c>
      <c r="B1486" s="14" t="s">
        <v>1994</v>
      </c>
      <c r="C1486" s="15" t="s">
        <v>5970</v>
      </c>
      <c r="D1486" s="16" t="s">
        <v>92</v>
      </c>
      <c r="E1486" s="17">
        <v>2125</v>
      </c>
      <c r="F1486" s="33">
        <f>IFERROR(VLOOKUP(E1486,Points!$M$2:$O$11,3,TRUE),"")</f>
        <v>40</v>
      </c>
    </row>
    <row r="1487" spans="1:6" x14ac:dyDescent="0.25">
      <c r="A1487" s="18" t="s">
        <v>5971</v>
      </c>
      <c r="B1487" s="14" t="s">
        <v>2012</v>
      </c>
      <c r="C1487" s="15" t="s">
        <v>5970</v>
      </c>
      <c r="D1487" s="16" t="s">
        <v>83</v>
      </c>
      <c r="E1487" s="17">
        <v>1568</v>
      </c>
      <c r="F1487" s="33">
        <f>IFERROR(VLOOKUP(E1487,Points!$M$2:$O$11,3,TRUE),"")</f>
        <v>50</v>
      </c>
    </row>
    <row r="1488" spans="1:6" x14ac:dyDescent="0.25">
      <c r="A1488" s="18" t="s">
        <v>5973</v>
      </c>
      <c r="B1488" s="14" t="s">
        <v>1994</v>
      </c>
      <c r="C1488" s="15" t="s">
        <v>5970</v>
      </c>
      <c r="D1488" s="16" t="s">
        <v>83</v>
      </c>
      <c r="E1488" s="17">
        <v>856</v>
      </c>
      <c r="F1488" s="33">
        <f>IFERROR(VLOOKUP(E1488,Points!$M$2:$O$11,3,TRUE),"")</f>
        <v>70</v>
      </c>
    </row>
    <row r="1489" spans="1:6" x14ac:dyDescent="0.25">
      <c r="A1489" s="18" t="s">
        <v>5975</v>
      </c>
      <c r="B1489" s="14" t="s">
        <v>1989</v>
      </c>
      <c r="C1489" s="15" t="s">
        <v>50</v>
      </c>
      <c r="D1489" s="16" t="s">
        <v>50</v>
      </c>
      <c r="E1489" s="17">
        <v>9600</v>
      </c>
      <c r="F1489" s="33">
        <f>IFERROR(VLOOKUP(E1489,Points!$M$2:$O$11,3,TRUE),"")</f>
        <v>10</v>
      </c>
    </row>
    <row r="1490" spans="1:6" x14ac:dyDescent="0.25">
      <c r="A1490" s="18" t="s">
        <v>5977</v>
      </c>
      <c r="B1490" s="14" t="s">
        <v>1989</v>
      </c>
      <c r="C1490" s="15" t="s">
        <v>72</v>
      </c>
      <c r="D1490" s="16" t="s">
        <v>72</v>
      </c>
      <c r="E1490" s="17">
        <v>49748</v>
      </c>
      <c r="F1490" s="33">
        <f>IFERROR(VLOOKUP(E1490,Points!$M$2:$O$11,3,TRUE),"")</f>
        <v>0</v>
      </c>
    </row>
    <row r="1491" spans="1:6" x14ac:dyDescent="0.25">
      <c r="A1491" s="18" t="s">
        <v>5979</v>
      </c>
      <c r="B1491" s="14" t="s">
        <v>1994</v>
      </c>
      <c r="C1491" s="15" t="s">
        <v>72</v>
      </c>
      <c r="D1491" s="16" t="s">
        <v>72</v>
      </c>
      <c r="E1491" s="17">
        <v>8234</v>
      </c>
      <c r="F1491" s="33">
        <f>IFERROR(VLOOKUP(E1491,Points!$M$2:$O$11,3,TRUE),"")</f>
        <v>20</v>
      </c>
    </row>
    <row r="1492" spans="1:6" x14ac:dyDescent="0.25">
      <c r="A1492" s="18" t="s">
        <v>5981</v>
      </c>
      <c r="B1492" s="14" t="s">
        <v>1989</v>
      </c>
      <c r="C1492" s="15" t="s">
        <v>5983</v>
      </c>
      <c r="D1492" s="16" t="s">
        <v>72</v>
      </c>
      <c r="E1492" s="17">
        <v>8638</v>
      </c>
      <c r="F1492" s="33">
        <f>IFERROR(VLOOKUP(E1492,Points!$M$2:$O$11,3,TRUE),"")</f>
        <v>10</v>
      </c>
    </row>
    <row r="1493" spans="1:6" x14ac:dyDescent="0.25">
      <c r="A1493" s="18" t="s">
        <v>5984</v>
      </c>
      <c r="B1493" s="14" t="s">
        <v>1994</v>
      </c>
      <c r="C1493" s="15" t="s">
        <v>5983</v>
      </c>
      <c r="D1493" s="16" t="s">
        <v>72</v>
      </c>
      <c r="E1493" s="17">
        <v>1824</v>
      </c>
      <c r="F1493" s="33">
        <f>IFERROR(VLOOKUP(E1493,Points!$M$2:$O$11,3,TRUE),"")</f>
        <v>50</v>
      </c>
    </row>
    <row r="1494" spans="1:6" x14ac:dyDescent="0.25">
      <c r="A1494" s="18" t="s">
        <v>5986</v>
      </c>
      <c r="B1494" s="14" t="s">
        <v>1994</v>
      </c>
      <c r="C1494" s="15" t="s">
        <v>5988</v>
      </c>
      <c r="D1494" s="16" t="s">
        <v>127</v>
      </c>
      <c r="E1494" s="17">
        <v>4779</v>
      </c>
      <c r="F1494" s="33">
        <f>IFERROR(VLOOKUP(E1494,Points!$M$2:$O$11,3,TRUE),"")</f>
        <v>30</v>
      </c>
    </row>
    <row r="1495" spans="1:6" x14ac:dyDescent="0.25">
      <c r="A1495" s="18" t="s">
        <v>5989</v>
      </c>
      <c r="B1495" s="14" t="s">
        <v>1994</v>
      </c>
      <c r="C1495" s="15" t="s">
        <v>5991</v>
      </c>
      <c r="D1495" s="16" t="s">
        <v>15</v>
      </c>
      <c r="E1495" s="17">
        <v>660</v>
      </c>
      <c r="F1495" s="33">
        <f>IFERROR(VLOOKUP(E1495,Points!$M$2:$O$11,3,TRUE),"")</f>
        <v>70</v>
      </c>
    </row>
    <row r="1496" spans="1:6" x14ac:dyDescent="0.25">
      <c r="A1496" s="18" t="s">
        <v>5992</v>
      </c>
      <c r="B1496" s="14" t="s">
        <v>2012</v>
      </c>
      <c r="C1496" s="15" t="s">
        <v>5991</v>
      </c>
      <c r="D1496" s="16" t="s">
        <v>74</v>
      </c>
      <c r="E1496" s="17">
        <v>260</v>
      </c>
      <c r="F1496" s="33">
        <f>IFERROR(VLOOKUP(E1496,Points!$M$2:$O$11,3,TRUE),"")</f>
        <v>80</v>
      </c>
    </row>
    <row r="1497" spans="1:6" x14ac:dyDescent="0.25">
      <c r="A1497" s="18" t="s">
        <v>5994</v>
      </c>
      <c r="B1497" s="14" t="s">
        <v>1989</v>
      </c>
      <c r="C1497" s="15" t="s">
        <v>5996</v>
      </c>
      <c r="D1497" s="16" t="s">
        <v>240</v>
      </c>
      <c r="E1497" s="17">
        <v>1365</v>
      </c>
      <c r="F1497" s="33">
        <f>IFERROR(VLOOKUP(E1497,Points!$M$2:$O$11,3,TRUE),"")</f>
        <v>60</v>
      </c>
    </row>
    <row r="1498" spans="1:6" x14ac:dyDescent="0.25">
      <c r="A1498" s="18" t="s">
        <v>5997</v>
      </c>
      <c r="B1498" s="14" t="s">
        <v>1994</v>
      </c>
      <c r="C1498" s="15" t="s">
        <v>5999</v>
      </c>
      <c r="D1498" s="16" t="s">
        <v>77</v>
      </c>
      <c r="E1498" s="17">
        <v>467</v>
      </c>
      <c r="F1498" s="33">
        <f>IFERROR(VLOOKUP(E1498,Points!$M$2:$O$11,3,TRUE),"")</f>
        <v>80</v>
      </c>
    </row>
    <row r="1499" spans="1:6" x14ac:dyDescent="0.25">
      <c r="A1499" s="18" t="s">
        <v>6000</v>
      </c>
      <c r="B1499" s="14" t="s">
        <v>1994</v>
      </c>
      <c r="C1499" s="15" t="s">
        <v>6002</v>
      </c>
      <c r="D1499" s="16" t="s">
        <v>8</v>
      </c>
      <c r="E1499" s="17">
        <v>826</v>
      </c>
      <c r="F1499" s="33">
        <f>IFERROR(VLOOKUP(E1499,Points!$M$2:$O$11,3,TRUE),"")</f>
        <v>70</v>
      </c>
    </row>
    <row r="1500" spans="1:6" x14ac:dyDescent="0.25">
      <c r="A1500" s="18" t="s">
        <v>6003</v>
      </c>
      <c r="B1500" s="14" t="s">
        <v>1994</v>
      </c>
      <c r="C1500" s="15" t="s">
        <v>6002</v>
      </c>
      <c r="D1500" s="16" t="s">
        <v>77</v>
      </c>
      <c r="E1500" s="17">
        <v>968</v>
      </c>
      <c r="F1500" s="33">
        <f>IFERROR(VLOOKUP(E1500,Points!$M$2:$O$11,3,TRUE),"")</f>
        <v>70</v>
      </c>
    </row>
    <row r="1501" spans="1:6" x14ac:dyDescent="0.25">
      <c r="A1501" s="18" t="s">
        <v>6005</v>
      </c>
      <c r="B1501" s="14" t="s">
        <v>1994</v>
      </c>
      <c r="C1501" s="15" t="s">
        <v>6002</v>
      </c>
      <c r="D1501" s="16" t="s">
        <v>337</v>
      </c>
      <c r="E1501" s="17">
        <v>285</v>
      </c>
      <c r="F1501" s="33">
        <f>IFERROR(VLOOKUP(E1501,Points!$M$2:$O$11,3,TRUE),"")</f>
        <v>80</v>
      </c>
    </row>
    <row r="1502" spans="1:6" x14ac:dyDescent="0.25">
      <c r="A1502" s="18" t="s">
        <v>6007</v>
      </c>
      <c r="B1502" s="14" t="s">
        <v>1994</v>
      </c>
      <c r="C1502" s="15" t="s">
        <v>6002</v>
      </c>
      <c r="D1502" s="16" t="s">
        <v>72</v>
      </c>
      <c r="E1502" s="17">
        <v>1458</v>
      </c>
      <c r="F1502" s="33">
        <f>IFERROR(VLOOKUP(E1502,Points!$M$2:$O$11,3,TRUE),"")</f>
        <v>60</v>
      </c>
    </row>
    <row r="1503" spans="1:6" x14ac:dyDescent="0.25">
      <c r="A1503" s="18" t="s">
        <v>6009</v>
      </c>
      <c r="B1503" s="14" t="s">
        <v>1994</v>
      </c>
      <c r="C1503" s="15" t="s">
        <v>6011</v>
      </c>
      <c r="D1503" s="16" t="s">
        <v>40</v>
      </c>
      <c r="E1503" s="17">
        <v>756</v>
      </c>
      <c r="F1503" s="33">
        <f>IFERROR(VLOOKUP(E1503,Points!$M$2:$O$11,3,TRUE),"")</f>
        <v>70</v>
      </c>
    </row>
    <row r="1504" spans="1:6" x14ac:dyDescent="0.25">
      <c r="A1504" s="18" t="s">
        <v>6012</v>
      </c>
      <c r="B1504" s="14" t="s">
        <v>2012</v>
      </c>
      <c r="C1504" s="15" t="s">
        <v>6014</v>
      </c>
      <c r="D1504" s="16" t="s">
        <v>27</v>
      </c>
      <c r="E1504" s="17">
        <v>3358</v>
      </c>
      <c r="F1504" s="33">
        <f>IFERROR(VLOOKUP(E1504,Points!$M$2:$O$11,3,TRUE),"")</f>
        <v>30</v>
      </c>
    </row>
    <row r="1505" spans="1:6" x14ac:dyDescent="0.25">
      <c r="A1505" s="18" t="s">
        <v>2577</v>
      </c>
      <c r="B1505" s="14" t="s">
        <v>1994</v>
      </c>
      <c r="C1505" s="15" t="s">
        <v>6014</v>
      </c>
      <c r="D1505" s="16" t="s">
        <v>8</v>
      </c>
      <c r="E1505" s="17">
        <v>231</v>
      </c>
      <c r="F1505" s="33">
        <f>IFERROR(VLOOKUP(E1505,Points!$M$2:$O$11,3,TRUE),"")</f>
        <v>100</v>
      </c>
    </row>
    <row r="1506" spans="1:6" x14ac:dyDescent="0.25">
      <c r="A1506" s="18" t="s">
        <v>6016</v>
      </c>
      <c r="B1506" s="14" t="s">
        <v>1994</v>
      </c>
      <c r="C1506" s="15" t="s">
        <v>6018</v>
      </c>
      <c r="D1506" s="16" t="s">
        <v>81</v>
      </c>
      <c r="E1506" s="17">
        <v>509</v>
      </c>
      <c r="F1506" s="33">
        <f>IFERROR(VLOOKUP(E1506,Points!$M$2:$O$11,3,TRUE),"")</f>
        <v>70</v>
      </c>
    </row>
    <row r="1507" spans="1:6" x14ac:dyDescent="0.25">
      <c r="A1507" s="18" t="s">
        <v>6019</v>
      </c>
      <c r="B1507" s="14" t="s">
        <v>1994</v>
      </c>
      <c r="C1507" s="15" t="s">
        <v>6018</v>
      </c>
      <c r="D1507" s="16" t="s">
        <v>120</v>
      </c>
      <c r="E1507" s="17">
        <v>583</v>
      </c>
      <c r="F1507" s="33">
        <f>IFERROR(VLOOKUP(E1507,Points!$M$2:$O$11,3,TRUE),"")</f>
        <v>70</v>
      </c>
    </row>
    <row r="1508" spans="1:6" x14ac:dyDescent="0.25">
      <c r="A1508" s="18" t="s">
        <v>6021</v>
      </c>
      <c r="B1508" s="14" t="s">
        <v>2012</v>
      </c>
      <c r="C1508" s="15" t="s">
        <v>6023</v>
      </c>
      <c r="D1508" s="16" t="s">
        <v>210</v>
      </c>
      <c r="E1508" s="17">
        <v>924</v>
      </c>
      <c r="F1508" s="33">
        <f>IFERROR(VLOOKUP(E1508,Points!$M$2:$O$11,3,TRUE),"")</f>
        <v>70</v>
      </c>
    </row>
    <row r="1509" spans="1:6" x14ac:dyDescent="0.25">
      <c r="A1509" s="18" t="s">
        <v>6024</v>
      </c>
      <c r="B1509" s="14" t="s">
        <v>2012</v>
      </c>
      <c r="C1509" s="15" t="s">
        <v>6026</v>
      </c>
      <c r="D1509" s="16" t="s">
        <v>103</v>
      </c>
      <c r="E1509" s="17">
        <v>13677</v>
      </c>
      <c r="F1509" s="33">
        <f>IFERROR(VLOOKUP(E1509,Points!$M$2:$O$11,3,TRUE),"")</f>
        <v>0</v>
      </c>
    </row>
    <row r="1510" spans="1:6" x14ac:dyDescent="0.25">
      <c r="A1510" s="18" t="s">
        <v>6027</v>
      </c>
      <c r="B1510" s="14" t="s">
        <v>2012</v>
      </c>
      <c r="C1510" s="15" t="s">
        <v>6029</v>
      </c>
      <c r="D1510" s="16" t="s">
        <v>7</v>
      </c>
      <c r="E1510" s="17">
        <v>2149</v>
      </c>
      <c r="F1510" s="33">
        <f>IFERROR(VLOOKUP(E1510,Points!$M$2:$O$11,3,TRUE),"")</f>
        <v>40</v>
      </c>
    </row>
    <row r="1511" spans="1:6" x14ac:dyDescent="0.25">
      <c r="A1511" s="18" t="s">
        <v>6030</v>
      </c>
      <c r="B1511" s="14" t="s">
        <v>1989</v>
      </c>
      <c r="C1511" s="15" t="s">
        <v>6032</v>
      </c>
      <c r="D1511" s="16" t="s">
        <v>38</v>
      </c>
      <c r="E1511" s="17">
        <v>1175</v>
      </c>
      <c r="F1511" s="33">
        <f>IFERROR(VLOOKUP(E1511,Points!$M$2:$O$11,3,TRUE),"")</f>
        <v>60</v>
      </c>
    </row>
    <row r="1512" spans="1:6" x14ac:dyDescent="0.25">
      <c r="A1512" s="18" t="s">
        <v>6033</v>
      </c>
      <c r="B1512" s="14" t="s">
        <v>1994</v>
      </c>
      <c r="C1512" s="15" t="s">
        <v>6032</v>
      </c>
      <c r="D1512" s="16" t="s">
        <v>38</v>
      </c>
      <c r="E1512" s="17">
        <v>309</v>
      </c>
      <c r="F1512" s="33">
        <f>IFERROR(VLOOKUP(E1512,Points!$M$2:$O$11,3,TRUE),"")</f>
        <v>80</v>
      </c>
    </row>
    <row r="1513" spans="1:6" x14ac:dyDescent="0.25">
      <c r="A1513" s="18" t="s">
        <v>6035</v>
      </c>
      <c r="B1513" s="14" t="s">
        <v>1994</v>
      </c>
      <c r="C1513" s="15" t="s">
        <v>6037</v>
      </c>
      <c r="D1513" s="16" t="s">
        <v>31</v>
      </c>
      <c r="E1513" s="17">
        <v>1166</v>
      </c>
      <c r="F1513" s="33">
        <f>IFERROR(VLOOKUP(E1513,Points!$M$2:$O$11,3,TRUE),"")</f>
        <v>60</v>
      </c>
    </row>
    <row r="1514" spans="1:6" x14ac:dyDescent="0.25">
      <c r="A1514" s="18" t="s">
        <v>6038</v>
      </c>
      <c r="B1514" s="14" t="s">
        <v>1994</v>
      </c>
      <c r="C1514" s="15" t="s">
        <v>6037</v>
      </c>
      <c r="D1514" s="16" t="s">
        <v>40</v>
      </c>
      <c r="E1514" s="17">
        <v>1016</v>
      </c>
      <c r="F1514" s="33">
        <f>IFERROR(VLOOKUP(E1514,Points!$M$2:$O$11,3,TRUE),"")</f>
        <v>60</v>
      </c>
    </row>
    <row r="1515" spans="1:6" x14ac:dyDescent="0.25">
      <c r="A1515" s="18" t="s">
        <v>6040</v>
      </c>
      <c r="B1515" s="14" t="s">
        <v>1994</v>
      </c>
      <c r="C1515" s="15" t="s">
        <v>6042</v>
      </c>
      <c r="D1515" s="16" t="s">
        <v>152</v>
      </c>
      <c r="E1515" s="17">
        <v>519</v>
      </c>
      <c r="F1515" s="33">
        <f>IFERROR(VLOOKUP(E1515,Points!$M$2:$O$11,3,TRUE),"")</f>
        <v>70</v>
      </c>
    </row>
    <row r="1516" spans="1:6" x14ac:dyDescent="0.25">
      <c r="A1516" s="18" t="s">
        <v>6043</v>
      </c>
      <c r="B1516" s="14" t="s">
        <v>1994</v>
      </c>
      <c r="C1516" s="15" t="s">
        <v>6045</v>
      </c>
      <c r="D1516" s="16" t="s">
        <v>212</v>
      </c>
      <c r="E1516" s="17">
        <v>678</v>
      </c>
      <c r="F1516" s="33">
        <f>IFERROR(VLOOKUP(E1516,Points!$M$2:$O$11,3,TRUE),"")</f>
        <v>70</v>
      </c>
    </row>
    <row r="1517" spans="1:6" x14ac:dyDescent="0.25">
      <c r="A1517" s="18" t="s">
        <v>6046</v>
      </c>
      <c r="B1517" s="14" t="s">
        <v>2012</v>
      </c>
      <c r="C1517" s="15" t="s">
        <v>6048</v>
      </c>
      <c r="D1517" s="16" t="s">
        <v>42</v>
      </c>
      <c r="E1517" s="17">
        <v>817</v>
      </c>
      <c r="F1517" s="33">
        <f>IFERROR(VLOOKUP(E1517,Points!$M$2:$O$11,3,TRUE),"")</f>
        <v>70</v>
      </c>
    </row>
    <row r="1518" spans="1:6" x14ac:dyDescent="0.25">
      <c r="A1518" s="18" t="s">
        <v>6049</v>
      </c>
      <c r="B1518" s="14" t="s">
        <v>1994</v>
      </c>
      <c r="C1518" s="15" t="s">
        <v>6048</v>
      </c>
      <c r="D1518" s="16" t="s">
        <v>42</v>
      </c>
      <c r="E1518" s="17">
        <v>986</v>
      </c>
      <c r="F1518" s="33">
        <f>IFERROR(VLOOKUP(E1518,Points!$M$2:$O$11,3,TRUE),"")</f>
        <v>70</v>
      </c>
    </row>
    <row r="1519" spans="1:6" x14ac:dyDescent="0.25">
      <c r="A1519" s="18" t="s">
        <v>6051</v>
      </c>
      <c r="B1519" s="14" t="s">
        <v>2012</v>
      </c>
      <c r="C1519" s="15" t="s">
        <v>6053</v>
      </c>
      <c r="D1519" s="16" t="s">
        <v>182</v>
      </c>
      <c r="E1519" s="17">
        <v>1191</v>
      </c>
      <c r="F1519" s="33">
        <f>IFERROR(VLOOKUP(E1519,Points!$M$2:$O$11,3,TRUE),"")</f>
        <v>60</v>
      </c>
    </row>
    <row r="1520" spans="1:6" x14ac:dyDescent="0.25">
      <c r="A1520" s="18" t="s">
        <v>6054</v>
      </c>
      <c r="B1520" s="14" t="s">
        <v>1994</v>
      </c>
      <c r="C1520" s="15" t="s">
        <v>6056</v>
      </c>
      <c r="D1520" s="16" t="s">
        <v>75</v>
      </c>
      <c r="E1520" s="17">
        <v>385</v>
      </c>
      <c r="F1520" s="33">
        <f>IFERROR(VLOOKUP(E1520,Points!$M$2:$O$11,3,TRUE),"")</f>
        <v>80</v>
      </c>
    </row>
    <row r="1521" spans="1:6" x14ac:dyDescent="0.25">
      <c r="A1521" s="18" t="s">
        <v>6057</v>
      </c>
      <c r="B1521" s="14" t="s">
        <v>2012</v>
      </c>
      <c r="C1521" s="15" t="s">
        <v>6059</v>
      </c>
      <c r="D1521" s="16" t="s">
        <v>133</v>
      </c>
      <c r="E1521" s="17">
        <v>6500</v>
      </c>
      <c r="F1521" s="33">
        <f>IFERROR(VLOOKUP(E1521,Points!$M$2:$O$11,3,TRUE),"")</f>
        <v>20</v>
      </c>
    </row>
    <row r="1522" spans="1:6" x14ac:dyDescent="0.25">
      <c r="A1522" s="18" t="s">
        <v>6060</v>
      </c>
      <c r="B1522" s="14" t="s">
        <v>1994</v>
      </c>
      <c r="C1522" s="15" t="s">
        <v>6062</v>
      </c>
      <c r="D1522" s="16" t="s">
        <v>17</v>
      </c>
      <c r="E1522" s="17">
        <v>785</v>
      </c>
      <c r="F1522" s="33">
        <f>IFERROR(VLOOKUP(E1522,Points!$M$2:$O$11,3,TRUE),"")</f>
        <v>70</v>
      </c>
    </row>
    <row r="1523" spans="1:6" x14ac:dyDescent="0.25">
      <c r="A1523" s="18" t="s">
        <v>6063</v>
      </c>
      <c r="B1523" s="14" t="s">
        <v>2012</v>
      </c>
      <c r="C1523" s="15" t="s">
        <v>6065</v>
      </c>
      <c r="D1523" s="16" t="s">
        <v>146</v>
      </c>
      <c r="E1523" s="17">
        <v>557</v>
      </c>
      <c r="F1523" s="33">
        <f>IFERROR(VLOOKUP(E1523,Points!$M$2:$O$11,3,TRUE),"")</f>
        <v>70</v>
      </c>
    </row>
    <row r="1524" spans="1:6" x14ac:dyDescent="0.25">
      <c r="A1524" s="18" t="s">
        <v>6066</v>
      </c>
      <c r="B1524" s="14" t="s">
        <v>2012</v>
      </c>
      <c r="C1524" s="15" t="s">
        <v>6068</v>
      </c>
      <c r="D1524" s="16" t="s">
        <v>186</v>
      </c>
      <c r="E1524" s="17">
        <v>660</v>
      </c>
      <c r="F1524" s="33">
        <f>IFERROR(VLOOKUP(E1524,Points!$M$2:$O$11,3,TRUE),"")</f>
        <v>70</v>
      </c>
    </row>
    <row r="1525" spans="1:6" x14ac:dyDescent="0.25">
      <c r="A1525" s="18" t="s">
        <v>6069</v>
      </c>
      <c r="B1525" s="14" t="s">
        <v>1994</v>
      </c>
      <c r="C1525" s="15" t="s">
        <v>6068</v>
      </c>
      <c r="D1525" s="16" t="s">
        <v>186</v>
      </c>
      <c r="E1525" s="17">
        <v>971</v>
      </c>
      <c r="F1525" s="33">
        <f>IFERROR(VLOOKUP(E1525,Points!$M$2:$O$11,3,TRUE),"")</f>
        <v>70</v>
      </c>
    </row>
    <row r="1526" spans="1:6" x14ac:dyDescent="0.25">
      <c r="A1526" s="18" t="s">
        <v>6071</v>
      </c>
      <c r="B1526" s="14" t="s">
        <v>2012</v>
      </c>
      <c r="C1526" s="15" t="s">
        <v>6072</v>
      </c>
      <c r="D1526" s="16" t="s">
        <v>111</v>
      </c>
      <c r="E1526" s="17">
        <v>8396</v>
      </c>
      <c r="F1526" s="33">
        <f>IFERROR(VLOOKUP(E1526,Points!$M$2:$O$11,3,TRUE),"")</f>
        <v>20</v>
      </c>
    </row>
    <row r="1527" spans="1:6" x14ac:dyDescent="0.25">
      <c r="A1527" s="18" t="s">
        <v>6073</v>
      </c>
      <c r="B1527" s="14" t="s">
        <v>1994</v>
      </c>
      <c r="C1527" s="15" t="s">
        <v>6072</v>
      </c>
      <c r="D1527" s="16" t="s">
        <v>111</v>
      </c>
      <c r="E1527" s="17">
        <v>972</v>
      </c>
      <c r="F1527" s="33">
        <f>IFERROR(VLOOKUP(E1527,Points!$M$2:$O$11,3,TRUE),"")</f>
        <v>70</v>
      </c>
    </row>
    <row r="1528" spans="1:6" x14ac:dyDescent="0.25">
      <c r="A1528" s="18" t="s">
        <v>6075</v>
      </c>
      <c r="B1528" s="14" t="s">
        <v>2012</v>
      </c>
      <c r="C1528" s="15" t="s">
        <v>6077</v>
      </c>
      <c r="D1528" s="16" t="s">
        <v>25</v>
      </c>
      <c r="E1528" s="17">
        <v>3239</v>
      </c>
      <c r="F1528" s="33">
        <f>IFERROR(VLOOKUP(E1528,Points!$M$2:$O$11,3,TRUE),"")</f>
        <v>30</v>
      </c>
    </row>
    <row r="1529" spans="1:6" x14ac:dyDescent="0.25">
      <c r="A1529" s="18" t="s">
        <v>6078</v>
      </c>
      <c r="B1529" s="14" t="s">
        <v>1994</v>
      </c>
      <c r="C1529" s="15" t="s">
        <v>6077</v>
      </c>
      <c r="D1529" s="16" t="s">
        <v>25</v>
      </c>
      <c r="E1529" s="17">
        <v>4461</v>
      </c>
      <c r="F1529" s="33">
        <f>IFERROR(VLOOKUP(E1529,Points!$M$2:$O$11,3,TRUE),"")</f>
        <v>30</v>
      </c>
    </row>
    <row r="1530" spans="1:6" x14ac:dyDescent="0.25">
      <c r="A1530" s="18" t="s">
        <v>6080</v>
      </c>
      <c r="B1530" s="14" t="s">
        <v>1994</v>
      </c>
      <c r="C1530" s="15" t="s">
        <v>6082</v>
      </c>
      <c r="D1530" s="16" t="s">
        <v>75</v>
      </c>
      <c r="E1530" s="17">
        <v>125</v>
      </c>
      <c r="F1530" s="33">
        <f>IFERROR(VLOOKUP(E1530,Points!$M$2:$O$11,3,TRUE),"")</f>
        <v>100</v>
      </c>
    </row>
    <row r="1531" spans="1:6" x14ac:dyDescent="0.25">
      <c r="A1531" s="18" t="s">
        <v>6083</v>
      </c>
      <c r="B1531" s="14" t="s">
        <v>1994</v>
      </c>
      <c r="C1531" s="15" t="s">
        <v>6085</v>
      </c>
      <c r="D1531" s="16" t="s">
        <v>74</v>
      </c>
      <c r="E1531" s="17">
        <v>114</v>
      </c>
      <c r="F1531" s="33">
        <f>IFERROR(VLOOKUP(E1531,Points!$M$2:$O$11,3,TRUE),"")</f>
        <v>100</v>
      </c>
    </row>
    <row r="1532" spans="1:6" x14ac:dyDescent="0.25">
      <c r="A1532" s="18" t="s">
        <v>6086</v>
      </c>
      <c r="B1532" s="14" t="s">
        <v>1994</v>
      </c>
      <c r="C1532" s="15" t="s">
        <v>6088</v>
      </c>
      <c r="D1532" s="16" t="s">
        <v>17</v>
      </c>
      <c r="E1532" s="17">
        <v>859</v>
      </c>
      <c r="F1532" s="33">
        <f>IFERROR(VLOOKUP(E1532,Points!$M$2:$O$11,3,TRUE),"")</f>
        <v>70</v>
      </c>
    </row>
    <row r="1533" spans="1:6" x14ac:dyDescent="0.25">
      <c r="A1533" s="18" t="s">
        <v>6089</v>
      </c>
      <c r="B1533" s="14" t="s">
        <v>1989</v>
      </c>
      <c r="C1533" s="15" t="s">
        <v>6091</v>
      </c>
      <c r="D1533" s="16" t="s">
        <v>103</v>
      </c>
      <c r="E1533" s="17">
        <v>20526</v>
      </c>
      <c r="F1533" s="33">
        <f>IFERROR(VLOOKUP(E1533,Points!$M$2:$O$11,3,TRUE),"")</f>
        <v>0</v>
      </c>
    </row>
    <row r="1534" spans="1:6" x14ac:dyDescent="0.25">
      <c r="A1534" s="18" t="s">
        <v>6092</v>
      </c>
      <c r="B1534" s="14" t="s">
        <v>2012</v>
      </c>
      <c r="C1534" s="15" t="s">
        <v>6094</v>
      </c>
      <c r="D1534" s="16" t="s">
        <v>38</v>
      </c>
      <c r="E1534" s="17">
        <v>432</v>
      </c>
      <c r="F1534" s="33">
        <f>IFERROR(VLOOKUP(E1534,Points!$M$2:$O$11,3,TRUE),"")</f>
        <v>80</v>
      </c>
    </row>
    <row r="1535" spans="1:6" x14ac:dyDescent="0.25">
      <c r="A1535" s="18" t="s">
        <v>6095</v>
      </c>
      <c r="B1535" s="14" t="s">
        <v>1989</v>
      </c>
      <c r="C1535" s="15" t="s">
        <v>6097</v>
      </c>
      <c r="D1535" s="16" t="s">
        <v>15</v>
      </c>
      <c r="E1535" s="17">
        <v>10009</v>
      </c>
      <c r="F1535" s="33">
        <f>IFERROR(VLOOKUP(E1535,Points!$M$2:$O$11,3,TRUE),"")</f>
        <v>0</v>
      </c>
    </row>
    <row r="1536" spans="1:6" x14ac:dyDescent="0.25">
      <c r="A1536" s="18" t="s">
        <v>6098</v>
      </c>
      <c r="B1536" s="14" t="s">
        <v>1994</v>
      </c>
      <c r="C1536" s="15" t="s">
        <v>6097</v>
      </c>
      <c r="D1536" s="16" t="s">
        <v>15</v>
      </c>
      <c r="E1536" s="17">
        <v>3243</v>
      </c>
      <c r="F1536" s="33">
        <f>IFERROR(VLOOKUP(E1536,Points!$M$2:$O$11,3,TRUE),"")</f>
        <v>30</v>
      </c>
    </row>
    <row r="1537" spans="1:6" x14ac:dyDescent="0.25">
      <c r="A1537" s="18" t="s">
        <v>6100</v>
      </c>
      <c r="B1537" s="14" t="s">
        <v>2012</v>
      </c>
      <c r="C1537" s="15" t="s">
        <v>6102</v>
      </c>
      <c r="D1537" s="16" t="s">
        <v>89</v>
      </c>
      <c r="E1537" s="17">
        <v>1813</v>
      </c>
      <c r="F1537" s="33">
        <f>IFERROR(VLOOKUP(E1537,Points!$M$2:$O$11,3,TRUE),"")</f>
        <v>50</v>
      </c>
    </row>
    <row r="1538" spans="1:6" x14ac:dyDescent="0.25">
      <c r="A1538" s="18" t="s">
        <v>6103</v>
      </c>
      <c r="B1538" s="14" t="s">
        <v>1994</v>
      </c>
      <c r="C1538" s="15" t="s">
        <v>6102</v>
      </c>
      <c r="D1538" s="16" t="s">
        <v>89</v>
      </c>
      <c r="E1538" s="17">
        <v>1582</v>
      </c>
      <c r="F1538" s="33">
        <f>IFERROR(VLOOKUP(E1538,Points!$M$2:$O$11,3,TRUE),"")</f>
        <v>50</v>
      </c>
    </row>
    <row r="1539" spans="1:6" x14ac:dyDescent="0.25">
      <c r="A1539" s="18" t="s">
        <v>6105</v>
      </c>
      <c r="B1539" s="14" t="s">
        <v>1994</v>
      </c>
      <c r="C1539" s="15" t="s">
        <v>6107</v>
      </c>
      <c r="D1539" s="16" t="s">
        <v>58</v>
      </c>
      <c r="E1539" s="17">
        <v>490</v>
      </c>
      <c r="F1539" s="33">
        <f>IFERROR(VLOOKUP(E1539,Points!$M$2:$O$11,3,TRUE),"")</f>
        <v>80</v>
      </c>
    </row>
    <row r="1540" spans="1:6" x14ac:dyDescent="0.25">
      <c r="A1540" s="18" t="s">
        <v>6108</v>
      </c>
      <c r="B1540" s="14" t="s">
        <v>1994</v>
      </c>
      <c r="C1540" s="15" t="s">
        <v>6110</v>
      </c>
      <c r="D1540" s="16" t="s">
        <v>23</v>
      </c>
      <c r="E1540" s="17">
        <v>295</v>
      </c>
      <c r="F1540" s="33">
        <f>IFERROR(VLOOKUP(E1540,Points!$M$2:$O$11,3,TRUE),"")</f>
        <v>80</v>
      </c>
    </row>
    <row r="1541" spans="1:6" x14ac:dyDescent="0.25">
      <c r="A1541" s="18" t="s">
        <v>6111</v>
      </c>
      <c r="B1541" s="14" t="s">
        <v>1989</v>
      </c>
      <c r="C1541" s="15" t="s">
        <v>6113</v>
      </c>
      <c r="D1541" s="16" t="s">
        <v>240</v>
      </c>
      <c r="E1541" s="17">
        <v>2430</v>
      </c>
      <c r="F1541" s="33">
        <f>IFERROR(VLOOKUP(E1541,Points!$M$2:$O$11,3,TRUE),"")</f>
        <v>40</v>
      </c>
    </row>
    <row r="1542" spans="1:6" x14ac:dyDescent="0.25">
      <c r="A1542" s="18" t="s">
        <v>6114</v>
      </c>
      <c r="B1542" s="14" t="s">
        <v>1994</v>
      </c>
      <c r="C1542" s="15" t="s">
        <v>6113</v>
      </c>
      <c r="D1542" s="16" t="s">
        <v>240</v>
      </c>
      <c r="E1542" s="17">
        <v>830</v>
      </c>
      <c r="F1542" s="33">
        <f>IFERROR(VLOOKUP(E1542,Points!$M$2:$O$11,3,TRUE),"")</f>
        <v>70</v>
      </c>
    </row>
    <row r="1543" spans="1:6" x14ac:dyDescent="0.25">
      <c r="A1543" s="18" t="s">
        <v>6116</v>
      </c>
      <c r="B1543" s="14" t="s">
        <v>1994</v>
      </c>
      <c r="C1543" s="15" t="s">
        <v>6118</v>
      </c>
      <c r="D1543" s="16" t="s">
        <v>77</v>
      </c>
      <c r="E1543" s="17">
        <v>1709</v>
      </c>
      <c r="F1543" s="33">
        <f>IFERROR(VLOOKUP(E1543,Points!$M$2:$O$11,3,TRUE),"")</f>
        <v>50</v>
      </c>
    </row>
    <row r="1544" spans="1:6" x14ac:dyDescent="0.25">
      <c r="A1544" s="18" t="s">
        <v>6119</v>
      </c>
      <c r="B1544" s="14" t="s">
        <v>1994</v>
      </c>
      <c r="C1544" s="15" t="s">
        <v>6121</v>
      </c>
      <c r="D1544" s="16" t="s">
        <v>240</v>
      </c>
      <c r="E1544" s="17">
        <v>503</v>
      </c>
      <c r="F1544" s="33">
        <f>IFERROR(VLOOKUP(E1544,Points!$M$2:$O$11,3,TRUE),"")</f>
        <v>70</v>
      </c>
    </row>
    <row r="1545" spans="1:6" x14ac:dyDescent="0.25">
      <c r="A1545" s="18" t="s">
        <v>6122</v>
      </c>
      <c r="B1545" s="14" t="s">
        <v>1994</v>
      </c>
      <c r="C1545" s="15" t="s">
        <v>6124</v>
      </c>
      <c r="D1545" s="16" t="s">
        <v>7</v>
      </c>
      <c r="E1545" s="17">
        <v>2087</v>
      </c>
      <c r="F1545" s="33">
        <f>IFERROR(VLOOKUP(E1545,Points!$M$2:$O$11,3,TRUE),"")</f>
        <v>40</v>
      </c>
    </row>
    <row r="1546" spans="1:6" x14ac:dyDescent="0.25">
      <c r="A1546" s="18" t="s">
        <v>6125</v>
      </c>
      <c r="B1546" s="14" t="s">
        <v>1994</v>
      </c>
      <c r="C1546" s="15" t="s">
        <v>6127</v>
      </c>
      <c r="D1546" s="16" t="s">
        <v>7</v>
      </c>
      <c r="E1546" s="17">
        <v>2919</v>
      </c>
      <c r="F1546" s="33">
        <f>IFERROR(VLOOKUP(E1546,Points!$M$2:$O$11,3,TRUE),"")</f>
        <v>40</v>
      </c>
    </row>
    <row r="1547" spans="1:6" x14ac:dyDescent="0.25">
      <c r="A1547" s="18" t="s">
        <v>6128</v>
      </c>
      <c r="B1547" s="14" t="s">
        <v>1994</v>
      </c>
      <c r="C1547" s="15" t="s">
        <v>6127</v>
      </c>
      <c r="D1547" s="16" t="s">
        <v>263</v>
      </c>
      <c r="E1547" s="17">
        <v>696</v>
      </c>
      <c r="F1547" s="33">
        <f>IFERROR(VLOOKUP(E1547,Points!$M$2:$O$11,3,TRUE),"")</f>
        <v>70</v>
      </c>
    </row>
    <row r="1548" spans="1:6" x14ac:dyDescent="0.25">
      <c r="A1548" s="18" t="s">
        <v>6130</v>
      </c>
      <c r="B1548" s="14" t="s">
        <v>1994</v>
      </c>
      <c r="C1548" s="15" t="s">
        <v>6127</v>
      </c>
      <c r="D1548" s="16" t="s">
        <v>120</v>
      </c>
      <c r="E1548" s="17">
        <v>811</v>
      </c>
      <c r="F1548" s="33">
        <f>IFERROR(VLOOKUP(E1548,Points!$M$2:$O$11,3,TRUE),"")</f>
        <v>70</v>
      </c>
    </row>
    <row r="1549" spans="1:6" x14ac:dyDescent="0.25">
      <c r="A1549" s="18" t="s">
        <v>6132</v>
      </c>
      <c r="B1549" s="14" t="s">
        <v>1994</v>
      </c>
      <c r="C1549" s="15" t="s">
        <v>6127</v>
      </c>
      <c r="D1549" s="16" t="s">
        <v>25</v>
      </c>
      <c r="E1549" s="17">
        <v>1001</v>
      </c>
      <c r="F1549" s="33">
        <f>IFERROR(VLOOKUP(E1549,Points!$M$2:$O$11,3,TRUE),"")</f>
        <v>60</v>
      </c>
    </row>
    <row r="1550" spans="1:6" x14ac:dyDescent="0.25">
      <c r="A1550" s="18" t="s">
        <v>6134</v>
      </c>
      <c r="B1550" s="14" t="s">
        <v>2012</v>
      </c>
      <c r="C1550" s="15" t="s">
        <v>6136</v>
      </c>
      <c r="D1550" s="16" t="s">
        <v>35</v>
      </c>
      <c r="E1550" s="17">
        <v>1592</v>
      </c>
      <c r="F1550" s="33">
        <f>IFERROR(VLOOKUP(E1550,Points!$M$2:$O$11,3,TRUE),"")</f>
        <v>50</v>
      </c>
    </row>
    <row r="1551" spans="1:6" x14ac:dyDescent="0.25">
      <c r="A1551" s="18" t="s">
        <v>6137</v>
      </c>
      <c r="B1551" s="14" t="s">
        <v>1994</v>
      </c>
      <c r="C1551" s="15" t="s">
        <v>6136</v>
      </c>
      <c r="D1551" s="16" t="s">
        <v>35</v>
      </c>
      <c r="E1551" s="17">
        <v>1836</v>
      </c>
      <c r="F1551" s="33">
        <f>IFERROR(VLOOKUP(E1551,Points!$M$2:$O$11,3,TRUE),"")</f>
        <v>50</v>
      </c>
    </row>
    <row r="1552" spans="1:6" x14ac:dyDescent="0.25">
      <c r="A1552" s="18" t="s">
        <v>6139</v>
      </c>
      <c r="B1552" s="14" t="s">
        <v>1994</v>
      </c>
      <c r="C1552" s="15" t="s">
        <v>6141</v>
      </c>
      <c r="D1552" s="16" t="s">
        <v>5</v>
      </c>
      <c r="E1552" s="17">
        <v>929</v>
      </c>
      <c r="F1552" s="33">
        <f>IFERROR(VLOOKUP(E1552,Points!$M$2:$O$11,3,TRUE),"")</f>
        <v>70</v>
      </c>
    </row>
    <row r="1553" spans="1:6" x14ac:dyDescent="0.25">
      <c r="A1553" s="18" t="s">
        <v>6142</v>
      </c>
      <c r="B1553" s="14" t="s">
        <v>1994</v>
      </c>
      <c r="C1553" s="15" t="s">
        <v>6144</v>
      </c>
      <c r="D1553" s="16" t="s">
        <v>221</v>
      </c>
      <c r="E1553" s="17">
        <v>595</v>
      </c>
      <c r="F1553" s="33">
        <f>IFERROR(VLOOKUP(E1553,Points!$M$2:$O$11,3,TRUE),"")</f>
        <v>70</v>
      </c>
    </row>
    <row r="1554" spans="1:6" x14ac:dyDescent="0.25">
      <c r="A1554" s="18" t="s">
        <v>6145</v>
      </c>
      <c r="B1554" s="14" t="s">
        <v>1994</v>
      </c>
      <c r="C1554" s="15" t="s">
        <v>6147</v>
      </c>
      <c r="D1554" s="16" t="s">
        <v>83</v>
      </c>
      <c r="E1554" s="17">
        <v>2120</v>
      </c>
      <c r="F1554" s="33">
        <f>IFERROR(VLOOKUP(E1554,Points!$M$2:$O$11,3,TRUE),"")</f>
        <v>40</v>
      </c>
    </row>
    <row r="1555" spans="1:6" x14ac:dyDescent="0.25">
      <c r="A1555" s="18" t="s">
        <v>6148</v>
      </c>
      <c r="B1555" s="14" t="s">
        <v>1994</v>
      </c>
      <c r="C1555" s="15" t="s">
        <v>6150</v>
      </c>
      <c r="D1555" s="16" t="s">
        <v>12</v>
      </c>
      <c r="E1555" s="17">
        <v>536</v>
      </c>
      <c r="F1555" s="33">
        <f>IFERROR(VLOOKUP(E1555,Points!$M$2:$O$11,3,TRUE),"")</f>
        <v>70</v>
      </c>
    </row>
    <row r="1556" spans="1:6" x14ac:dyDescent="0.25">
      <c r="A1556" s="18" t="s">
        <v>6151</v>
      </c>
      <c r="B1556" s="14" t="s">
        <v>1994</v>
      </c>
      <c r="C1556" s="15" t="s">
        <v>6150</v>
      </c>
      <c r="D1556" s="16" t="s">
        <v>157</v>
      </c>
      <c r="E1556" s="17">
        <v>671</v>
      </c>
      <c r="F1556" s="33">
        <f>IFERROR(VLOOKUP(E1556,Points!$M$2:$O$11,3,TRUE),"")</f>
        <v>70</v>
      </c>
    </row>
    <row r="1557" spans="1:6" x14ac:dyDescent="0.25">
      <c r="A1557" s="18" t="s">
        <v>6153</v>
      </c>
      <c r="B1557" s="14" t="s">
        <v>2012</v>
      </c>
      <c r="C1557" s="15" t="s">
        <v>6155</v>
      </c>
      <c r="D1557" s="16" t="s">
        <v>1991</v>
      </c>
      <c r="E1557" s="17">
        <v>1418</v>
      </c>
      <c r="F1557" s="33">
        <f>IFERROR(VLOOKUP(E1557,Points!$M$2:$O$11,3,TRUE),"")</f>
        <v>60</v>
      </c>
    </row>
    <row r="1558" spans="1:6" x14ac:dyDescent="0.25">
      <c r="A1558" s="18" t="s">
        <v>6156</v>
      </c>
      <c r="B1558" s="14" t="s">
        <v>1994</v>
      </c>
      <c r="C1558" s="15" t="s">
        <v>6155</v>
      </c>
      <c r="D1558" s="16" t="s">
        <v>220</v>
      </c>
      <c r="E1558" s="17">
        <v>718</v>
      </c>
      <c r="F1558" s="33">
        <f>IFERROR(VLOOKUP(E1558,Points!$M$2:$O$11,3,TRUE),"")</f>
        <v>70</v>
      </c>
    </row>
    <row r="1559" spans="1:6" x14ac:dyDescent="0.25">
      <c r="A1559" s="18" t="s">
        <v>6158</v>
      </c>
      <c r="B1559" s="14" t="s">
        <v>1994</v>
      </c>
      <c r="C1559" s="15" t="s">
        <v>6160</v>
      </c>
      <c r="D1559" s="16" t="s">
        <v>292</v>
      </c>
      <c r="E1559" s="17">
        <v>1261</v>
      </c>
      <c r="F1559" s="33">
        <f>IFERROR(VLOOKUP(E1559,Points!$M$2:$O$11,3,TRUE),"")</f>
        <v>60</v>
      </c>
    </row>
    <row r="1560" spans="1:6" x14ac:dyDescent="0.25">
      <c r="A1560" s="18" t="s">
        <v>6161</v>
      </c>
      <c r="B1560" s="14" t="s">
        <v>1994</v>
      </c>
      <c r="C1560" s="15" t="s">
        <v>6163</v>
      </c>
      <c r="D1560" s="16" t="s">
        <v>87</v>
      </c>
      <c r="E1560" s="17">
        <v>1237</v>
      </c>
      <c r="F1560" s="33">
        <f>IFERROR(VLOOKUP(E1560,Points!$M$2:$O$11,3,TRUE),"")</f>
        <v>60</v>
      </c>
    </row>
    <row r="1561" spans="1:6" x14ac:dyDescent="0.25">
      <c r="A1561" s="18" t="s">
        <v>6164</v>
      </c>
      <c r="B1561" s="14" t="s">
        <v>1994</v>
      </c>
      <c r="C1561" s="15" t="s">
        <v>6166</v>
      </c>
      <c r="D1561" s="16" t="s">
        <v>224</v>
      </c>
      <c r="E1561" s="17">
        <v>921</v>
      </c>
      <c r="F1561" s="33">
        <f>IFERROR(VLOOKUP(E1561,Points!$M$2:$O$11,3,TRUE),"")</f>
        <v>70</v>
      </c>
    </row>
    <row r="1562" spans="1:6" x14ac:dyDescent="0.25">
      <c r="A1562" s="18" t="s">
        <v>6167</v>
      </c>
      <c r="B1562" s="14" t="s">
        <v>1994</v>
      </c>
      <c r="C1562" s="15" t="s">
        <v>6169</v>
      </c>
      <c r="D1562" s="16" t="s">
        <v>212</v>
      </c>
      <c r="E1562" s="17">
        <v>706</v>
      </c>
      <c r="F1562" s="33">
        <f>IFERROR(VLOOKUP(E1562,Points!$M$2:$O$11,3,TRUE),"")</f>
        <v>70</v>
      </c>
    </row>
    <row r="1563" spans="1:6" x14ac:dyDescent="0.25">
      <c r="A1563" s="18" t="s">
        <v>6170</v>
      </c>
      <c r="B1563" s="14" t="s">
        <v>1994</v>
      </c>
      <c r="C1563" s="15" t="s">
        <v>6172</v>
      </c>
      <c r="D1563" s="16" t="s">
        <v>212</v>
      </c>
      <c r="E1563" s="17">
        <v>2552</v>
      </c>
      <c r="F1563" s="33">
        <f>IFERROR(VLOOKUP(E1563,Points!$M$2:$O$11,3,TRUE),"")</f>
        <v>40</v>
      </c>
    </row>
    <row r="1564" spans="1:6" x14ac:dyDescent="0.25">
      <c r="A1564" s="18" t="s">
        <v>6173</v>
      </c>
      <c r="B1564" s="14" t="s">
        <v>1989</v>
      </c>
      <c r="C1564" s="15" t="s">
        <v>6172</v>
      </c>
      <c r="D1564" s="16" t="s">
        <v>1991</v>
      </c>
      <c r="E1564" s="17">
        <v>3849</v>
      </c>
      <c r="F1564" s="33">
        <f>IFERROR(VLOOKUP(E1564,Points!$M$2:$O$11,3,TRUE),"")</f>
        <v>30</v>
      </c>
    </row>
    <row r="1565" spans="1:6" x14ac:dyDescent="0.25">
      <c r="A1565" s="18" t="s">
        <v>6175</v>
      </c>
      <c r="B1565" s="14" t="s">
        <v>1994</v>
      </c>
      <c r="C1565" s="15" t="s">
        <v>6177</v>
      </c>
      <c r="D1565" s="16" t="s">
        <v>77</v>
      </c>
      <c r="E1565" s="17">
        <v>761</v>
      </c>
      <c r="F1565" s="33">
        <f>IFERROR(VLOOKUP(E1565,Points!$M$2:$O$11,3,TRUE),"")</f>
        <v>70</v>
      </c>
    </row>
    <row r="1566" spans="1:6" x14ac:dyDescent="0.25">
      <c r="A1566" s="18" t="s">
        <v>6178</v>
      </c>
      <c r="B1566" s="14" t="s">
        <v>1994</v>
      </c>
      <c r="C1566" s="15" t="s">
        <v>6177</v>
      </c>
      <c r="D1566" s="16" t="s">
        <v>25</v>
      </c>
      <c r="E1566" s="17">
        <v>901</v>
      </c>
      <c r="F1566" s="33">
        <f>IFERROR(VLOOKUP(E1566,Points!$M$2:$O$11,3,TRUE),"")</f>
        <v>70</v>
      </c>
    </row>
    <row r="1567" spans="1:6" x14ac:dyDescent="0.25">
      <c r="A1567" s="18" t="s">
        <v>6180</v>
      </c>
      <c r="B1567" s="14" t="s">
        <v>1994</v>
      </c>
      <c r="C1567" s="15" t="s">
        <v>6182</v>
      </c>
      <c r="D1567" s="16" t="s">
        <v>96</v>
      </c>
      <c r="E1567" s="17">
        <v>353</v>
      </c>
      <c r="F1567" s="33">
        <f>IFERROR(VLOOKUP(E1567,Points!$M$2:$O$11,3,TRUE),"")</f>
        <v>80</v>
      </c>
    </row>
    <row r="1568" spans="1:6" x14ac:dyDescent="0.25">
      <c r="A1568" s="18" t="s">
        <v>6183</v>
      </c>
      <c r="B1568" s="14" t="s">
        <v>2012</v>
      </c>
      <c r="C1568" s="15" t="s">
        <v>6185</v>
      </c>
      <c r="D1568" s="16" t="s">
        <v>25</v>
      </c>
      <c r="E1568" s="17">
        <v>670</v>
      </c>
      <c r="F1568" s="33">
        <f>IFERROR(VLOOKUP(E1568,Points!$M$2:$O$11,3,TRUE),"")</f>
        <v>70</v>
      </c>
    </row>
    <row r="1569" spans="1:6" x14ac:dyDescent="0.25">
      <c r="A1569" s="18" t="s">
        <v>6186</v>
      </c>
      <c r="B1569" s="14" t="s">
        <v>1994</v>
      </c>
      <c r="C1569" s="15" t="s">
        <v>6185</v>
      </c>
      <c r="D1569" s="16" t="s">
        <v>25</v>
      </c>
      <c r="E1569" s="17">
        <v>3777</v>
      </c>
      <c r="F1569" s="33">
        <f>IFERROR(VLOOKUP(E1569,Points!$M$2:$O$11,3,TRUE),"")</f>
        <v>30</v>
      </c>
    </row>
    <row r="1570" spans="1:6" x14ac:dyDescent="0.25">
      <c r="A1570" s="18" t="s">
        <v>6188</v>
      </c>
      <c r="B1570" s="14" t="s">
        <v>1994</v>
      </c>
      <c r="C1570" s="15" t="s">
        <v>6190</v>
      </c>
      <c r="D1570" s="16" t="s">
        <v>29</v>
      </c>
      <c r="E1570" s="17">
        <v>563</v>
      </c>
      <c r="F1570" s="33">
        <f>IFERROR(VLOOKUP(E1570,Points!$M$2:$O$11,3,TRUE),"")</f>
        <v>70</v>
      </c>
    </row>
    <row r="1571" spans="1:6" x14ac:dyDescent="0.25">
      <c r="A1571" s="18" t="s">
        <v>6191</v>
      </c>
      <c r="B1571" s="14" t="s">
        <v>1994</v>
      </c>
      <c r="C1571" s="15" t="s">
        <v>6193</v>
      </c>
      <c r="D1571" s="16" t="s">
        <v>152</v>
      </c>
      <c r="E1571" s="17">
        <v>3535</v>
      </c>
      <c r="F1571" s="33">
        <f>IFERROR(VLOOKUP(E1571,Points!$M$2:$O$11,3,TRUE),"")</f>
        <v>30</v>
      </c>
    </row>
    <row r="1572" spans="1:6" x14ac:dyDescent="0.25">
      <c r="A1572" s="18" t="s">
        <v>6194</v>
      </c>
      <c r="B1572" s="14" t="s">
        <v>1994</v>
      </c>
      <c r="C1572" s="15" t="s">
        <v>6196</v>
      </c>
      <c r="D1572" s="16" t="s">
        <v>124</v>
      </c>
      <c r="E1572" s="17">
        <v>729</v>
      </c>
      <c r="F1572" s="33">
        <f>IFERROR(VLOOKUP(E1572,Points!$M$2:$O$11,3,TRUE),"")</f>
        <v>70</v>
      </c>
    </row>
    <row r="1573" spans="1:6" x14ac:dyDescent="0.25">
      <c r="A1573" s="18" t="s">
        <v>6197</v>
      </c>
      <c r="B1573" s="14" t="s">
        <v>1994</v>
      </c>
      <c r="C1573" s="15" t="s">
        <v>6196</v>
      </c>
      <c r="D1573" s="16" t="s">
        <v>96</v>
      </c>
      <c r="E1573" s="17">
        <v>542</v>
      </c>
      <c r="F1573" s="33">
        <f>IFERROR(VLOOKUP(E1573,Points!$M$2:$O$11,3,TRUE),"")</f>
        <v>70</v>
      </c>
    </row>
    <row r="1574" spans="1:6" x14ac:dyDescent="0.25">
      <c r="A1574" s="18" t="s">
        <v>6199</v>
      </c>
      <c r="B1574" s="14" t="s">
        <v>2012</v>
      </c>
      <c r="C1574" s="15" t="s">
        <v>6201</v>
      </c>
      <c r="D1574" s="16" t="s">
        <v>91</v>
      </c>
      <c r="E1574" s="17">
        <v>563</v>
      </c>
      <c r="F1574" s="33">
        <f>IFERROR(VLOOKUP(E1574,Points!$M$2:$O$11,3,TRUE),"")</f>
        <v>70</v>
      </c>
    </row>
    <row r="1575" spans="1:6" x14ac:dyDescent="0.25">
      <c r="A1575" s="18" t="s">
        <v>6202</v>
      </c>
      <c r="B1575" s="14" t="s">
        <v>1994</v>
      </c>
      <c r="C1575" s="15" t="s">
        <v>6204</v>
      </c>
      <c r="D1575" s="16" t="s">
        <v>89</v>
      </c>
      <c r="E1575" s="17">
        <v>2579</v>
      </c>
      <c r="F1575" s="33">
        <f>IFERROR(VLOOKUP(E1575,Points!$M$2:$O$11,3,TRUE),"")</f>
        <v>40</v>
      </c>
    </row>
    <row r="1576" spans="1:6" x14ac:dyDescent="0.25">
      <c r="A1576" s="18" t="s">
        <v>6205</v>
      </c>
      <c r="B1576" s="14" t="s">
        <v>2012</v>
      </c>
      <c r="C1576" s="15" t="s">
        <v>6207</v>
      </c>
      <c r="D1576" s="16" t="s">
        <v>146</v>
      </c>
      <c r="E1576" s="17">
        <v>118</v>
      </c>
      <c r="F1576" s="33">
        <f>IFERROR(VLOOKUP(E1576,Points!$M$2:$O$11,3,TRUE),"")</f>
        <v>100</v>
      </c>
    </row>
    <row r="1577" spans="1:6" x14ac:dyDescent="0.25">
      <c r="A1577" s="18" t="s">
        <v>6208</v>
      </c>
      <c r="B1577" s="14" t="s">
        <v>1989</v>
      </c>
      <c r="C1577" s="15" t="s">
        <v>6210</v>
      </c>
      <c r="D1577" s="16" t="s">
        <v>92</v>
      </c>
      <c r="E1577" s="17">
        <v>26332</v>
      </c>
      <c r="F1577" s="33">
        <f>IFERROR(VLOOKUP(E1577,Points!$M$2:$O$11,3,TRUE),"")</f>
        <v>0</v>
      </c>
    </row>
    <row r="1578" spans="1:6" x14ac:dyDescent="0.25">
      <c r="A1578" s="18" t="s">
        <v>6211</v>
      </c>
      <c r="B1578" s="14" t="s">
        <v>1994</v>
      </c>
      <c r="C1578" s="15" t="s">
        <v>6213</v>
      </c>
      <c r="D1578" s="16" t="s">
        <v>224</v>
      </c>
      <c r="E1578" s="17">
        <v>1508</v>
      </c>
      <c r="F1578" s="33">
        <f>IFERROR(VLOOKUP(E1578,Points!$M$2:$O$11,3,TRUE),"")</f>
        <v>50</v>
      </c>
    </row>
    <row r="1579" spans="1:6" x14ac:dyDescent="0.25">
      <c r="A1579" s="18" t="s">
        <v>6214</v>
      </c>
      <c r="B1579" s="14" t="s">
        <v>1994</v>
      </c>
      <c r="C1579" s="15" t="s">
        <v>6216</v>
      </c>
      <c r="D1579" s="16" t="s">
        <v>240</v>
      </c>
      <c r="E1579" s="17">
        <v>204</v>
      </c>
      <c r="F1579" s="33">
        <f>IFERROR(VLOOKUP(E1579,Points!$M$2:$O$11,3,TRUE),"")</f>
        <v>100</v>
      </c>
    </row>
    <row r="1580" spans="1:6" x14ac:dyDescent="0.25">
      <c r="A1580" s="18" t="s">
        <v>6217</v>
      </c>
      <c r="B1580" s="14" t="s">
        <v>2012</v>
      </c>
      <c r="C1580" s="15" t="s">
        <v>6219</v>
      </c>
      <c r="D1580" s="16" t="s">
        <v>27</v>
      </c>
      <c r="E1580" s="17">
        <v>682</v>
      </c>
      <c r="F1580" s="33">
        <f>IFERROR(VLOOKUP(E1580,Points!$M$2:$O$11,3,TRUE),"")</f>
        <v>70</v>
      </c>
    </row>
    <row r="1581" spans="1:6" x14ac:dyDescent="0.25">
      <c r="A1581" s="18" t="s">
        <v>6220</v>
      </c>
      <c r="B1581" s="14" t="s">
        <v>1994</v>
      </c>
      <c r="C1581" s="15" t="s">
        <v>6219</v>
      </c>
      <c r="D1581" s="16" t="s">
        <v>27</v>
      </c>
      <c r="E1581" s="17">
        <v>1442</v>
      </c>
      <c r="F1581" s="33">
        <f>IFERROR(VLOOKUP(E1581,Points!$M$2:$O$11,3,TRUE),"")</f>
        <v>60</v>
      </c>
    </row>
    <row r="1582" spans="1:6" x14ac:dyDescent="0.25">
      <c r="A1582" s="18" t="s">
        <v>6222</v>
      </c>
      <c r="B1582" s="14" t="s">
        <v>2012</v>
      </c>
      <c r="C1582" s="15" t="s">
        <v>6224</v>
      </c>
      <c r="D1582" s="16" t="s">
        <v>170</v>
      </c>
      <c r="E1582" s="17">
        <v>81</v>
      </c>
      <c r="F1582" s="33">
        <f>IFERROR(VLOOKUP(E1582,Points!$M$2:$O$11,3,TRUE),"")</f>
        <v>100</v>
      </c>
    </row>
    <row r="1583" spans="1:6" x14ac:dyDescent="0.25">
      <c r="A1583" s="18" t="s">
        <v>6225</v>
      </c>
      <c r="B1583" s="14" t="s">
        <v>1994</v>
      </c>
      <c r="C1583" s="15" t="s">
        <v>6224</v>
      </c>
      <c r="D1583" s="16" t="s">
        <v>170</v>
      </c>
      <c r="E1583" s="17">
        <v>225</v>
      </c>
      <c r="F1583" s="33">
        <f>IFERROR(VLOOKUP(E1583,Points!$M$2:$O$11,3,TRUE),"")</f>
        <v>100</v>
      </c>
    </row>
    <row r="1584" spans="1:6" x14ac:dyDescent="0.25">
      <c r="A1584" s="18" t="s">
        <v>6227</v>
      </c>
      <c r="B1584" s="14" t="s">
        <v>1994</v>
      </c>
      <c r="C1584" s="15" t="s">
        <v>6229</v>
      </c>
      <c r="D1584" s="16" t="s">
        <v>92</v>
      </c>
      <c r="E1584" s="17">
        <v>3021</v>
      </c>
      <c r="F1584" s="33">
        <f>IFERROR(VLOOKUP(E1584,Points!$M$2:$O$11,3,TRUE),"")</f>
        <v>30</v>
      </c>
    </row>
    <row r="1585" spans="1:6" x14ac:dyDescent="0.25">
      <c r="A1585" s="18" t="s">
        <v>6230</v>
      </c>
      <c r="B1585" s="14" t="s">
        <v>2012</v>
      </c>
      <c r="C1585" s="15" t="s">
        <v>6232</v>
      </c>
      <c r="D1585" s="16" t="s">
        <v>96</v>
      </c>
      <c r="E1585" s="17">
        <v>909</v>
      </c>
      <c r="F1585" s="33">
        <f>IFERROR(VLOOKUP(E1585,Points!$M$2:$O$11,3,TRUE),"")</f>
        <v>70</v>
      </c>
    </row>
    <row r="1586" spans="1:6" x14ac:dyDescent="0.25">
      <c r="A1586" s="18" t="s">
        <v>6233</v>
      </c>
      <c r="B1586" s="14" t="s">
        <v>1994</v>
      </c>
      <c r="C1586" s="15" t="s">
        <v>6235</v>
      </c>
      <c r="D1586" s="16" t="s">
        <v>240</v>
      </c>
      <c r="E1586" s="17">
        <v>513</v>
      </c>
      <c r="F1586" s="33">
        <f>IFERROR(VLOOKUP(E1586,Points!$M$2:$O$11,3,TRUE),"")</f>
        <v>70</v>
      </c>
    </row>
    <row r="1587" spans="1:6" x14ac:dyDescent="0.25">
      <c r="A1587" s="18" t="s">
        <v>6236</v>
      </c>
      <c r="B1587" s="14" t="s">
        <v>1989</v>
      </c>
      <c r="C1587" s="15" t="s">
        <v>6238</v>
      </c>
      <c r="D1587" s="16" t="s">
        <v>7</v>
      </c>
      <c r="E1587" s="17">
        <v>13172</v>
      </c>
      <c r="F1587" s="33">
        <f>IFERROR(VLOOKUP(E1587,Points!$M$2:$O$11,3,TRUE),"")</f>
        <v>0</v>
      </c>
    </row>
    <row r="1588" spans="1:6" x14ac:dyDescent="0.25">
      <c r="A1588" s="18" t="s">
        <v>6239</v>
      </c>
      <c r="B1588" s="14" t="s">
        <v>2012</v>
      </c>
      <c r="C1588" s="15" t="s">
        <v>6241</v>
      </c>
      <c r="D1588" s="16" t="s">
        <v>89</v>
      </c>
      <c r="E1588" s="17">
        <v>1642</v>
      </c>
      <c r="F1588" s="33">
        <f>IFERROR(VLOOKUP(E1588,Points!$M$2:$O$11,3,TRUE),"")</f>
        <v>50</v>
      </c>
    </row>
    <row r="1589" spans="1:6" x14ac:dyDescent="0.25">
      <c r="A1589" s="18" t="s">
        <v>6242</v>
      </c>
      <c r="B1589" s="14" t="s">
        <v>1994</v>
      </c>
      <c r="C1589" s="15" t="s">
        <v>6244</v>
      </c>
      <c r="D1589" s="16" t="s">
        <v>74</v>
      </c>
      <c r="E1589" s="17">
        <v>279</v>
      </c>
      <c r="F1589" s="33">
        <f>IFERROR(VLOOKUP(E1589,Points!$M$2:$O$11,3,TRUE),"")</f>
        <v>80</v>
      </c>
    </row>
    <row r="1590" spans="1:6" x14ac:dyDescent="0.25">
      <c r="A1590" s="18" t="s">
        <v>6245</v>
      </c>
      <c r="B1590" s="14" t="s">
        <v>1994</v>
      </c>
      <c r="C1590" s="15" t="s">
        <v>6247</v>
      </c>
      <c r="D1590" s="16" t="s">
        <v>292</v>
      </c>
      <c r="E1590" s="17">
        <v>1156</v>
      </c>
      <c r="F1590" s="33">
        <f>IFERROR(VLOOKUP(E1590,Points!$M$2:$O$11,3,TRUE),"")</f>
        <v>60</v>
      </c>
    </row>
    <row r="1591" spans="1:6" x14ac:dyDescent="0.25">
      <c r="A1591" s="18" t="s">
        <v>6248</v>
      </c>
      <c r="B1591" s="14" t="s">
        <v>2012</v>
      </c>
      <c r="C1591" s="15" t="s">
        <v>6250</v>
      </c>
      <c r="D1591" s="16" t="s">
        <v>101</v>
      </c>
      <c r="E1591" s="17">
        <v>1070</v>
      </c>
      <c r="F1591" s="33">
        <f>IFERROR(VLOOKUP(E1591,Points!$M$2:$O$11,3,TRUE),"")</f>
        <v>60</v>
      </c>
    </row>
    <row r="1592" spans="1:6" x14ac:dyDescent="0.25">
      <c r="A1592" s="18" t="s">
        <v>6251</v>
      </c>
      <c r="B1592" s="14" t="s">
        <v>1994</v>
      </c>
      <c r="C1592" s="15" t="s">
        <v>6253</v>
      </c>
      <c r="D1592" s="16" t="s">
        <v>74</v>
      </c>
      <c r="E1592" s="17">
        <v>524</v>
      </c>
      <c r="F1592" s="33">
        <f>IFERROR(VLOOKUP(E1592,Points!$M$2:$O$11,3,TRUE),"")</f>
        <v>70</v>
      </c>
    </row>
    <row r="1593" spans="1:6" x14ac:dyDescent="0.25">
      <c r="A1593" s="18" t="s">
        <v>6254</v>
      </c>
      <c r="B1593" s="14" t="s">
        <v>1989</v>
      </c>
      <c r="C1593" s="15" t="s">
        <v>6256</v>
      </c>
      <c r="D1593" s="16" t="s">
        <v>182</v>
      </c>
      <c r="E1593" s="17">
        <v>9794</v>
      </c>
      <c r="F1593" s="33">
        <f>IFERROR(VLOOKUP(E1593,Points!$M$2:$O$11,3,TRUE),"")</f>
        <v>10</v>
      </c>
    </row>
    <row r="1594" spans="1:6" x14ac:dyDescent="0.25">
      <c r="A1594" s="18" t="s">
        <v>6257</v>
      </c>
      <c r="B1594" s="14" t="s">
        <v>1994</v>
      </c>
      <c r="C1594" s="15" t="s">
        <v>6256</v>
      </c>
      <c r="D1594" s="16" t="s">
        <v>182</v>
      </c>
      <c r="E1594" s="17">
        <v>819</v>
      </c>
      <c r="F1594" s="33">
        <f>IFERROR(VLOOKUP(E1594,Points!$M$2:$O$11,3,TRUE),"")</f>
        <v>70</v>
      </c>
    </row>
    <row r="1595" spans="1:6" x14ac:dyDescent="0.25">
      <c r="A1595" s="18" t="s">
        <v>6259</v>
      </c>
      <c r="B1595" s="14" t="s">
        <v>2012</v>
      </c>
      <c r="C1595" s="15" t="s">
        <v>6261</v>
      </c>
      <c r="D1595" s="16" t="s">
        <v>3</v>
      </c>
      <c r="E1595" s="17">
        <v>6756</v>
      </c>
      <c r="F1595" s="33">
        <f>IFERROR(VLOOKUP(E1595,Points!$M$2:$O$11,3,TRUE),"")</f>
        <v>20</v>
      </c>
    </row>
    <row r="1596" spans="1:6" x14ac:dyDescent="0.25">
      <c r="A1596" s="18" t="s">
        <v>6262</v>
      </c>
      <c r="B1596" s="14" t="s">
        <v>2012</v>
      </c>
      <c r="C1596" s="15" t="s">
        <v>6264</v>
      </c>
      <c r="D1596" s="16" t="s">
        <v>19</v>
      </c>
      <c r="E1596" s="17">
        <v>13226</v>
      </c>
      <c r="F1596" s="33">
        <f>IFERROR(VLOOKUP(E1596,Points!$M$2:$O$11,3,TRUE),"")</f>
        <v>0</v>
      </c>
    </row>
    <row r="1597" spans="1:6" x14ac:dyDescent="0.25">
      <c r="A1597" s="18" t="s">
        <v>6265</v>
      </c>
      <c r="B1597" s="14" t="s">
        <v>1994</v>
      </c>
      <c r="C1597" s="15" t="s">
        <v>6267</v>
      </c>
      <c r="D1597" s="16" t="s">
        <v>29</v>
      </c>
      <c r="E1597" s="17">
        <v>1817</v>
      </c>
      <c r="F1597" s="33">
        <f>IFERROR(VLOOKUP(E1597,Points!$M$2:$O$11,3,TRUE),"")</f>
        <v>50</v>
      </c>
    </row>
    <row r="1598" spans="1:6" x14ac:dyDescent="0.25">
      <c r="A1598" s="18" t="s">
        <v>6268</v>
      </c>
      <c r="B1598" s="14" t="s">
        <v>1994</v>
      </c>
      <c r="C1598" s="15" t="s">
        <v>6270</v>
      </c>
      <c r="D1598" s="16" t="s">
        <v>83</v>
      </c>
      <c r="E1598" s="17">
        <v>3906</v>
      </c>
      <c r="F1598" s="33">
        <f>IFERROR(VLOOKUP(E1598,Points!$M$2:$O$11,3,TRUE),"")</f>
        <v>30</v>
      </c>
    </row>
    <row r="1599" spans="1:6" x14ac:dyDescent="0.25">
      <c r="A1599" s="18" t="s">
        <v>6271</v>
      </c>
      <c r="B1599" s="14" t="s">
        <v>2012</v>
      </c>
      <c r="C1599" s="15" t="s">
        <v>6273</v>
      </c>
      <c r="D1599" s="16" t="s">
        <v>174</v>
      </c>
      <c r="E1599" s="17">
        <v>645</v>
      </c>
      <c r="F1599" s="33">
        <f>IFERROR(VLOOKUP(E1599,Points!$M$2:$O$11,3,TRUE),"")</f>
        <v>70</v>
      </c>
    </row>
    <row r="1600" spans="1:6" x14ac:dyDescent="0.25">
      <c r="A1600" s="18" t="s">
        <v>6274</v>
      </c>
      <c r="B1600" s="14" t="s">
        <v>1994</v>
      </c>
      <c r="C1600" s="15" t="s">
        <v>6273</v>
      </c>
      <c r="D1600" s="16" t="s">
        <v>174</v>
      </c>
      <c r="E1600" s="17">
        <v>2315</v>
      </c>
      <c r="F1600" s="33">
        <f>IFERROR(VLOOKUP(E1600,Points!$M$2:$O$11,3,TRUE),"")</f>
        <v>40</v>
      </c>
    </row>
    <row r="1601" spans="1:6" x14ac:dyDescent="0.25">
      <c r="A1601" s="18" t="s">
        <v>6276</v>
      </c>
      <c r="B1601" s="14" t="s">
        <v>1994</v>
      </c>
      <c r="C1601" s="15" t="s">
        <v>6278</v>
      </c>
      <c r="D1601" s="16" t="s">
        <v>186</v>
      </c>
      <c r="E1601" s="17">
        <v>1042</v>
      </c>
      <c r="F1601" s="33">
        <f>IFERROR(VLOOKUP(E1601,Points!$M$2:$O$11,3,TRUE),"")</f>
        <v>60</v>
      </c>
    </row>
    <row r="1602" spans="1:6" x14ac:dyDescent="0.25">
      <c r="A1602" s="18" t="s">
        <v>6279</v>
      </c>
      <c r="B1602" s="14" t="s">
        <v>1994</v>
      </c>
      <c r="C1602" s="15" t="s">
        <v>6278</v>
      </c>
      <c r="D1602" s="16" t="s">
        <v>44</v>
      </c>
      <c r="E1602" s="17">
        <v>682</v>
      </c>
      <c r="F1602" s="33">
        <f>IFERROR(VLOOKUP(E1602,Points!$M$2:$O$11,3,TRUE),"")</f>
        <v>70</v>
      </c>
    </row>
    <row r="1603" spans="1:6" x14ac:dyDescent="0.25">
      <c r="A1603" s="18" t="s">
        <v>6281</v>
      </c>
      <c r="B1603" s="14" t="s">
        <v>1994</v>
      </c>
      <c r="C1603" s="15" t="s">
        <v>6278</v>
      </c>
      <c r="D1603" s="16" t="s">
        <v>49</v>
      </c>
      <c r="E1603" s="17">
        <v>141</v>
      </c>
      <c r="F1603" s="33">
        <f>IFERROR(VLOOKUP(E1603,Points!$M$2:$O$11,3,TRUE),"")</f>
        <v>100</v>
      </c>
    </row>
    <row r="1604" spans="1:6" x14ac:dyDescent="0.25">
      <c r="A1604" s="18" t="s">
        <v>6283</v>
      </c>
      <c r="B1604" s="14" t="s">
        <v>2012</v>
      </c>
      <c r="C1604" s="15" t="s">
        <v>6278</v>
      </c>
      <c r="D1604" s="16" t="s">
        <v>165</v>
      </c>
      <c r="E1604" s="17">
        <v>5202</v>
      </c>
      <c r="F1604" s="33">
        <f>IFERROR(VLOOKUP(E1604,Points!$M$2:$O$11,3,TRUE),"")</f>
        <v>20</v>
      </c>
    </row>
    <row r="1605" spans="1:6" x14ac:dyDescent="0.25">
      <c r="A1605" s="18" t="s">
        <v>6285</v>
      </c>
      <c r="B1605" s="14" t="s">
        <v>1994</v>
      </c>
      <c r="C1605" s="15" t="s">
        <v>6287</v>
      </c>
      <c r="D1605" s="16" t="s">
        <v>212</v>
      </c>
      <c r="E1605" s="17">
        <v>697</v>
      </c>
      <c r="F1605" s="33">
        <f>IFERROR(VLOOKUP(E1605,Points!$M$2:$O$11,3,TRUE),"")</f>
        <v>70</v>
      </c>
    </row>
    <row r="1606" spans="1:6" x14ac:dyDescent="0.25">
      <c r="A1606" s="18" t="s">
        <v>6288</v>
      </c>
      <c r="B1606" s="14" t="s">
        <v>1994</v>
      </c>
      <c r="C1606" s="15" t="s">
        <v>6287</v>
      </c>
      <c r="D1606" s="16" t="s">
        <v>174</v>
      </c>
      <c r="E1606" s="17">
        <v>831</v>
      </c>
      <c r="F1606" s="33">
        <f>IFERROR(VLOOKUP(E1606,Points!$M$2:$O$11,3,TRUE),"")</f>
        <v>70</v>
      </c>
    </row>
    <row r="1607" spans="1:6" x14ac:dyDescent="0.25">
      <c r="A1607" s="18" t="s">
        <v>6290</v>
      </c>
      <c r="B1607" s="14" t="s">
        <v>1994</v>
      </c>
      <c r="C1607" s="15" t="s">
        <v>6287</v>
      </c>
      <c r="D1607" s="16" t="s">
        <v>101</v>
      </c>
      <c r="E1607" s="17">
        <v>845</v>
      </c>
      <c r="F1607" s="33">
        <f>IFERROR(VLOOKUP(E1607,Points!$M$2:$O$11,3,TRUE),"")</f>
        <v>70</v>
      </c>
    </row>
    <row r="1608" spans="1:6" x14ac:dyDescent="0.25">
      <c r="A1608" s="18" t="s">
        <v>6292</v>
      </c>
      <c r="B1608" s="14" t="s">
        <v>1994</v>
      </c>
      <c r="C1608" s="15" t="s">
        <v>6294</v>
      </c>
      <c r="D1608" s="16" t="s">
        <v>35</v>
      </c>
      <c r="E1608" s="17">
        <v>1053</v>
      </c>
      <c r="F1608" s="33">
        <f>IFERROR(VLOOKUP(E1608,Points!$M$2:$O$11,3,TRUE),"")</f>
        <v>60</v>
      </c>
    </row>
    <row r="1609" spans="1:6" x14ac:dyDescent="0.25">
      <c r="A1609" s="18" t="s">
        <v>6295</v>
      </c>
      <c r="B1609" s="14" t="s">
        <v>1989</v>
      </c>
      <c r="C1609" s="15" t="s">
        <v>6297</v>
      </c>
      <c r="D1609" s="16" t="s">
        <v>7</v>
      </c>
      <c r="E1609" s="17">
        <v>38387</v>
      </c>
      <c r="F1609" s="33">
        <f>IFERROR(VLOOKUP(E1609,Points!$M$2:$O$11,3,TRUE),"")</f>
        <v>0</v>
      </c>
    </row>
    <row r="1610" spans="1:6" x14ac:dyDescent="0.25">
      <c r="A1610" s="18" t="s">
        <v>6298</v>
      </c>
      <c r="B1610" s="14" t="s">
        <v>1994</v>
      </c>
      <c r="C1610" s="15" t="s">
        <v>6297</v>
      </c>
      <c r="D1610" s="16" t="s">
        <v>7</v>
      </c>
      <c r="E1610" s="17">
        <v>2373</v>
      </c>
      <c r="F1610" s="33">
        <f>IFERROR(VLOOKUP(E1610,Points!$M$2:$O$11,3,TRUE),"")</f>
        <v>40</v>
      </c>
    </row>
    <row r="1611" spans="1:6" x14ac:dyDescent="0.25">
      <c r="A1611" s="18" t="s">
        <v>6300</v>
      </c>
      <c r="B1611" s="14" t="s">
        <v>1989</v>
      </c>
      <c r="C1611" s="15" t="s">
        <v>6302</v>
      </c>
      <c r="D1611" s="16" t="s">
        <v>186</v>
      </c>
      <c r="E1611" s="17">
        <v>26852</v>
      </c>
      <c r="F1611" s="33">
        <f>IFERROR(VLOOKUP(E1611,Points!$M$2:$O$11,3,TRUE),"")</f>
        <v>0</v>
      </c>
    </row>
    <row r="1612" spans="1:6" x14ac:dyDescent="0.25">
      <c r="A1612" s="18" t="s">
        <v>6303</v>
      </c>
      <c r="B1612" s="14" t="s">
        <v>2012</v>
      </c>
      <c r="C1612" s="15" t="s">
        <v>6302</v>
      </c>
      <c r="D1612" s="16" t="s">
        <v>186</v>
      </c>
      <c r="E1612" s="17">
        <v>668</v>
      </c>
      <c r="F1612" s="33">
        <f>IFERROR(VLOOKUP(E1612,Points!$M$2:$O$11,3,TRUE),"")</f>
        <v>70</v>
      </c>
    </row>
    <row r="1613" spans="1:6" x14ac:dyDescent="0.25">
      <c r="A1613" s="18" t="s">
        <v>6305</v>
      </c>
      <c r="B1613" s="14" t="s">
        <v>1994</v>
      </c>
      <c r="C1613" s="15" t="s">
        <v>6302</v>
      </c>
      <c r="D1613" s="16" t="s">
        <v>186</v>
      </c>
      <c r="E1613" s="17">
        <v>2284</v>
      </c>
      <c r="F1613" s="33">
        <f>IFERROR(VLOOKUP(E1613,Points!$M$2:$O$11,3,TRUE),"")</f>
        <v>40</v>
      </c>
    </row>
    <row r="1614" spans="1:6" x14ac:dyDescent="0.25">
      <c r="A1614" s="18" t="s">
        <v>6307</v>
      </c>
      <c r="B1614" s="14" t="s">
        <v>2012</v>
      </c>
      <c r="C1614" s="15" t="s">
        <v>6309</v>
      </c>
      <c r="D1614" s="16" t="s">
        <v>224</v>
      </c>
      <c r="E1614" s="17">
        <v>510</v>
      </c>
      <c r="F1614" s="33">
        <f>IFERROR(VLOOKUP(E1614,Points!$M$2:$O$11,3,TRUE),"")</f>
        <v>70</v>
      </c>
    </row>
    <row r="1615" spans="1:6" x14ac:dyDescent="0.25">
      <c r="A1615" s="18" t="s">
        <v>6310</v>
      </c>
      <c r="B1615" s="14" t="s">
        <v>2012</v>
      </c>
      <c r="C1615" s="15" t="s">
        <v>6312</v>
      </c>
      <c r="D1615" s="16" t="s">
        <v>165</v>
      </c>
      <c r="E1615" s="17">
        <v>12022</v>
      </c>
      <c r="F1615" s="33">
        <f>IFERROR(VLOOKUP(E1615,Points!$M$2:$O$11,3,TRUE),"")</f>
        <v>0</v>
      </c>
    </row>
    <row r="1616" spans="1:6" x14ac:dyDescent="0.25">
      <c r="A1616" s="18" t="s">
        <v>6313</v>
      </c>
      <c r="B1616" s="14" t="s">
        <v>1994</v>
      </c>
      <c r="C1616" s="15" t="s">
        <v>6315</v>
      </c>
      <c r="D1616" s="16" t="s">
        <v>42</v>
      </c>
      <c r="E1616" s="17">
        <v>803</v>
      </c>
      <c r="F1616" s="33">
        <f>IFERROR(VLOOKUP(E1616,Points!$M$2:$O$11,3,TRUE),"")</f>
        <v>70</v>
      </c>
    </row>
    <row r="1617" spans="1:6" x14ac:dyDescent="0.25">
      <c r="A1617" s="18" t="s">
        <v>6316</v>
      </c>
      <c r="B1617" s="14" t="s">
        <v>1994</v>
      </c>
      <c r="C1617" s="15" t="s">
        <v>6318</v>
      </c>
      <c r="D1617" s="16" t="s">
        <v>1</v>
      </c>
      <c r="E1617" s="17">
        <v>526</v>
      </c>
      <c r="F1617" s="33">
        <f>IFERROR(VLOOKUP(E1617,Points!$M$2:$O$11,3,TRUE),"")</f>
        <v>70</v>
      </c>
    </row>
    <row r="1618" spans="1:6" x14ac:dyDescent="0.25">
      <c r="A1618" s="18" t="s">
        <v>6319</v>
      </c>
      <c r="B1618" s="14" t="s">
        <v>1994</v>
      </c>
      <c r="C1618" s="15" t="s">
        <v>6321</v>
      </c>
      <c r="D1618" s="16" t="s">
        <v>5</v>
      </c>
      <c r="E1618" s="17">
        <v>995</v>
      </c>
      <c r="F1618" s="33">
        <f>IFERROR(VLOOKUP(E1618,Points!$M$2:$O$11,3,TRUE),"")</f>
        <v>70</v>
      </c>
    </row>
    <row r="1619" spans="1:6" x14ac:dyDescent="0.25">
      <c r="A1619" s="18" t="s">
        <v>6322</v>
      </c>
      <c r="B1619" s="14" t="s">
        <v>1994</v>
      </c>
      <c r="C1619" s="15" t="s">
        <v>6324</v>
      </c>
      <c r="D1619" s="16" t="s">
        <v>91</v>
      </c>
      <c r="E1619" s="17">
        <v>310</v>
      </c>
      <c r="F1619" s="33">
        <f>IFERROR(VLOOKUP(E1619,Points!$M$2:$O$11,3,TRUE),"")</f>
        <v>80</v>
      </c>
    </row>
    <row r="1620" spans="1:6" x14ac:dyDescent="0.25">
      <c r="A1620" s="18" t="s">
        <v>6325</v>
      </c>
      <c r="B1620" s="14" t="s">
        <v>1994</v>
      </c>
      <c r="C1620" s="15" t="s">
        <v>6327</v>
      </c>
      <c r="D1620" s="16" t="s">
        <v>77</v>
      </c>
      <c r="E1620" s="17">
        <v>2651</v>
      </c>
      <c r="F1620" s="33">
        <f>IFERROR(VLOOKUP(E1620,Points!$M$2:$O$11,3,TRUE),"")</f>
        <v>40</v>
      </c>
    </row>
    <row r="1621" spans="1:6" x14ac:dyDescent="0.25">
      <c r="A1621" s="18" t="s">
        <v>6328</v>
      </c>
      <c r="B1621" s="14" t="s">
        <v>1994</v>
      </c>
      <c r="C1621" s="15" t="s">
        <v>6330</v>
      </c>
      <c r="D1621" s="16" t="s">
        <v>157</v>
      </c>
      <c r="E1621" s="17">
        <v>4605</v>
      </c>
      <c r="F1621" s="33">
        <f>IFERROR(VLOOKUP(E1621,Points!$M$2:$O$11,3,TRUE),"")</f>
        <v>30</v>
      </c>
    </row>
    <row r="1622" spans="1:6" x14ac:dyDescent="0.25">
      <c r="A1622" s="18" t="s">
        <v>6331</v>
      </c>
      <c r="B1622" s="14" t="s">
        <v>2012</v>
      </c>
      <c r="C1622" s="15" t="s">
        <v>91</v>
      </c>
      <c r="D1622" s="16" t="s">
        <v>263</v>
      </c>
      <c r="E1622" s="17">
        <v>472</v>
      </c>
      <c r="F1622" s="33">
        <f>IFERROR(VLOOKUP(E1622,Points!$M$2:$O$11,3,TRUE),"")</f>
        <v>80</v>
      </c>
    </row>
    <row r="1623" spans="1:6" x14ac:dyDescent="0.25">
      <c r="A1623" s="18" t="s">
        <v>6333</v>
      </c>
      <c r="B1623" s="14" t="s">
        <v>2012</v>
      </c>
      <c r="C1623" s="15" t="s">
        <v>6335</v>
      </c>
      <c r="D1623" s="16" t="s">
        <v>17</v>
      </c>
      <c r="E1623" s="17">
        <v>344</v>
      </c>
      <c r="F1623" s="33">
        <f>IFERROR(VLOOKUP(E1623,Points!$M$2:$O$11,3,TRUE),"")</f>
        <v>80</v>
      </c>
    </row>
    <row r="1624" spans="1:6" x14ac:dyDescent="0.25">
      <c r="A1624" s="18" t="s">
        <v>6336</v>
      </c>
      <c r="B1624" s="14" t="s">
        <v>1994</v>
      </c>
      <c r="C1624" s="15" t="s">
        <v>6338</v>
      </c>
      <c r="D1624" s="16" t="s">
        <v>89</v>
      </c>
      <c r="E1624" s="17">
        <v>1615</v>
      </c>
      <c r="F1624" s="33">
        <f>IFERROR(VLOOKUP(E1624,Points!$M$2:$O$11,3,TRUE),"")</f>
        <v>50</v>
      </c>
    </row>
    <row r="1625" spans="1:6" x14ac:dyDescent="0.25">
      <c r="A1625" s="18" t="s">
        <v>6339</v>
      </c>
      <c r="B1625" s="14" t="s">
        <v>2012</v>
      </c>
      <c r="C1625" s="15" t="s">
        <v>6341</v>
      </c>
      <c r="D1625" s="16" t="s">
        <v>81</v>
      </c>
      <c r="E1625" s="17">
        <v>1250</v>
      </c>
      <c r="F1625" s="33">
        <f>IFERROR(VLOOKUP(E1625,Points!$M$2:$O$11,3,TRUE),"")</f>
        <v>60</v>
      </c>
    </row>
    <row r="1626" spans="1:6" x14ac:dyDescent="0.25">
      <c r="A1626" s="18" t="s">
        <v>6342</v>
      </c>
      <c r="B1626" s="14" t="s">
        <v>1994</v>
      </c>
      <c r="C1626" s="15" t="s">
        <v>6341</v>
      </c>
      <c r="D1626" s="16" t="s">
        <v>81</v>
      </c>
      <c r="E1626" s="17">
        <v>1080</v>
      </c>
      <c r="F1626" s="33">
        <f>IFERROR(VLOOKUP(E1626,Points!$M$2:$O$11,3,TRUE),"")</f>
        <v>60</v>
      </c>
    </row>
    <row r="1627" spans="1:6" x14ac:dyDescent="0.25">
      <c r="A1627" s="18" t="s">
        <v>6344</v>
      </c>
      <c r="B1627" s="14" t="s">
        <v>2012</v>
      </c>
      <c r="C1627" s="15" t="s">
        <v>6346</v>
      </c>
      <c r="D1627" s="16" t="s">
        <v>169</v>
      </c>
      <c r="E1627" s="17">
        <v>3262</v>
      </c>
      <c r="F1627" s="33">
        <f>IFERROR(VLOOKUP(E1627,Points!$M$2:$O$11,3,TRUE),"")</f>
        <v>30</v>
      </c>
    </row>
    <row r="1628" spans="1:6" x14ac:dyDescent="0.25">
      <c r="A1628" s="18" t="s">
        <v>6347</v>
      </c>
      <c r="B1628" s="14" t="s">
        <v>1994</v>
      </c>
      <c r="C1628" s="15" t="s">
        <v>6349</v>
      </c>
      <c r="D1628" s="16" t="s">
        <v>74</v>
      </c>
      <c r="E1628" s="17">
        <v>723</v>
      </c>
      <c r="F1628" s="33">
        <f>IFERROR(VLOOKUP(E1628,Points!$M$2:$O$11,3,TRUE),"")</f>
        <v>70</v>
      </c>
    </row>
    <row r="1629" spans="1:6" x14ac:dyDescent="0.25">
      <c r="A1629" s="18" t="s">
        <v>6350</v>
      </c>
      <c r="B1629" s="14" t="s">
        <v>1989</v>
      </c>
      <c r="C1629" s="15" t="s">
        <v>6352</v>
      </c>
      <c r="D1629" s="16" t="s">
        <v>8</v>
      </c>
      <c r="E1629" s="17">
        <v>1771</v>
      </c>
      <c r="F1629" s="33">
        <f>IFERROR(VLOOKUP(E1629,Points!$M$2:$O$11,3,TRUE),"")</f>
        <v>50</v>
      </c>
    </row>
    <row r="1630" spans="1:6" x14ac:dyDescent="0.25">
      <c r="A1630" s="18" t="s">
        <v>6353</v>
      </c>
      <c r="B1630" s="14" t="s">
        <v>1994</v>
      </c>
      <c r="C1630" s="15" t="s">
        <v>6352</v>
      </c>
      <c r="D1630" s="16" t="s">
        <v>8</v>
      </c>
      <c r="E1630" s="17">
        <v>859</v>
      </c>
      <c r="F1630" s="33">
        <f>IFERROR(VLOOKUP(E1630,Points!$M$2:$O$11,3,TRUE),"")</f>
        <v>70</v>
      </c>
    </row>
    <row r="1631" spans="1:6" x14ac:dyDescent="0.25">
      <c r="A1631" s="18" t="s">
        <v>6355</v>
      </c>
      <c r="B1631" s="14" t="s">
        <v>1994</v>
      </c>
      <c r="C1631" s="15" t="s">
        <v>6357</v>
      </c>
      <c r="D1631" s="16" t="s">
        <v>29</v>
      </c>
      <c r="E1631" s="17">
        <v>2423</v>
      </c>
      <c r="F1631" s="33">
        <f>IFERROR(VLOOKUP(E1631,Points!$M$2:$O$11,3,TRUE),"")</f>
        <v>40</v>
      </c>
    </row>
    <row r="1632" spans="1:6" x14ac:dyDescent="0.25">
      <c r="A1632" s="18" t="s">
        <v>6358</v>
      </c>
      <c r="B1632" s="14" t="s">
        <v>1994</v>
      </c>
      <c r="C1632" s="15" t="s">
        <v>6360</v>
      </c>
      <c r="D1632" s="16" t="s">
        <v>77</v>
      </c>
      <c r="E1632" s="17">
        <v>621</v>
      </c>
      <c r="F1632" s="33">
        <f>IFERROR(VLOOKUP(E1632,Points!$M$2:$O$11,3,TRUE),"")</f>
        <v>70</v>
      </c>
    </row>
    <row r="1633" spans="1:6" x14ac:dyDescent="0.25">
      <c r="A1633" s="18" t="s">
        <v>6361</v>
      </c>
      <c r="B1633" s="14" t="s">
        <v>2012</v>
      </c>
      <c r="C1633" s="15" t="s">
        <v>6363</v>
      </c>
      <c r="D1633" s="16" t="s">
        <v>50</v>
      </c>
      <c r="E1633" s="17">
        <v>702</v>
      </c>
      <c r="F1633" s="33">
        <f>IFERROR(VLOOKUP(E1633,Points!$M$2:$O$11,3,TRUE),"")</f>
        <v>70</v>
      </c>
    </row>
    <row r="1634" spans="1:6" x14ac:dyDescent="0.25">
      <c r="A1634" s="18" t="s">
        <v>6364</v>
      </c>
      <c r="B1634" s="14" t="s">
        <v>1994</v>
      </c>
      <c r="C1634" s="15" t="s">
        <v>6366</v>
      </c>
      <c r="D1634" s="16" t="s">
        <v>31</v>
      </c>
      <c r="E1634" s="17">
        <v>1549</v>
      </c>
      <c r="F1634" s="33">
        <f>IFERROR(VLOOKUP(E1634,Points!$M$2:$O$11,3,TRUE),"")</f>
        <v>50</v>
      </c>
    </row>
    <row r="1635" spans="1:6" x14ac:dyDescent="0.25">
      <c r="A1635" s="18" t="s">
        <v>6367</v>
      </c>
      <c r="B1635" s="14" t="s">
        <v>1994</v>
      </c>
      <c r="C1635" s="15" t="s">
        <v>6369</v>
      </c>
      <c r="D1635" s="16" t="s">
        <v>249</v>
      </c>
      <c r="E1635" s="17">
        <v>159</v>
      </c>
      <c r="F1635" s="33">
        <f>IFERROR(VLOOKUP(E1635,Points!$M$2:$O$11,3,TRUE),"")</f>
        <v>100</v>
      </c>
    </row>
    <row r="1636" spans="1:6" x14ac:dyDescent="0.25">
      <c r="A1636" s="18" t="s">
        <v>6370</v>
      </c>
      <c r="B1636" s="14" t="s">
        <v>1989</v>
      </c>
      <c r="C1636" s="15" t="s">
        <v>6372</v>
      </c>
      <c r="D1636" s="16" t="s">
        <v>15</v>
      </c>
      <c r="E1636" s="17">
        <v>9592</v>
      </c>
      <c r="F1636" s="33">
        <f>IFERROR(VLOOKUP(E1636,Points!$M$2:$O$11,3,TRUE),"")</f>
        <v>10</v>
      </c>
    </row>
    <row r="1637" spans="1:6" x14ac:dyDescent="0.25">
      <c r="A1637" s="18" t="s">
        <v>6373</v>
      </c>
      <c r="B1637" s="14" t="s">
        <v>1994</v>
      </c>
      <c r="C1637" s="15" t="s">
        <v>6372</v>
      </c>
      <c r="D1637" s="16" t="s">
        <v>15</v>
      </c>
      <c r="E1637" s="17">
        <v>1474</v>
      </c>
      <c r="F1637" s="33">
        <f>IFERROR(VLOOKUP(E1637,Points!$M$2:$O$11,3,TRUE),"")</f>
        <v>60</v>
      </c>
    </row>
    <row r="1638" spans="1:6" x14ac:dyDescent="0.25">
      <c r="A1638" s="18" t="s">
        <v>6375</v>
      </c>
      <c r="B1638" s="14" t="s">
        <v>1989</v>
      </c>
      <c r="C1638" s="15" t="s">
        <v>6377</v>
      </c>
      <c r="D1638" s="16" t="s">
        <v>75</v>
      </c>
      <c r="E1638" s="17">
        <v>3427</v>
      </c>
      <c r="F1638" s="33">
        <f>IFERROR(VLOOKUP(E1638,Points!$M$2:$O$11,3,TRUE),"")</f>
        <v>30</v>
      </c>
    </row>
    <row r="1639" spans="1:6" x14ac:dyDescent="0.25">
      <c r="A1639" s="18" t="s">
        <v>6378</v>
      </c>
      <c r="B1639" s="14" t="s">
        <v>1994</v>
      </c>
      <c r="C1639" s="15" t="s">
        <v>6377</v>
      </c>
      <c r="D1639" s="16" t="s">
        <v>75</v>
      </c>
      <c r="E1639" s="17">
        <v>463</v>
      </c>
      <c r="F1639" s="33">
        <f>IFERROR(VLOOKUP(E1639,Points!$M$2:$O$11,3,TRUE),"")</f>
        <v>80</v>
      </c>
    </row>
    <row r="1640" spans="1:6" x14ac:dyDescent="0.25">
      <c r="A1640" s="18" t="s">
        <v>6380</v>
      </c>
      <c r="B1640" s="14" t="s">
        <v>2012</v>
      </c>
      <c r="C1640" s="15" t="s">
        <v>6382</v>
      </c>
      <c r="D1640" s="16" t="s">
        <v>74</v>
      </c>
      <c r="E1640" s="17">
        <v>104</v>
      </c>
      <c r="F1640" s="33">
        <f>IFERROR(VLOOKUP(E1640,Points!$M$2:$O$11,3,TRUE),"")</f>
        <v>100</v>
      </c>
    </row>
    <row r="1641" spans="1:6" x14ac:dyDescent="0.25">
      <c r="A1641" s="18" t="s">
        <v>6383</v>
      </c>
      <c r="B1641" s="14" t="s">
        <v>1994</v>
      </c>
      <c r="C1641" s="15" t="s">
        <v>6385</v>
      </c>
      <c r="D1641" s="16" t="s">
        <v>224</v>
      </c>
      <c r="E1641" s="17">
        <v>1055</v>
      </c>
      <c r="F1641" s="33">
        <f>IFERROR(VLOOKUP(E1641,Points!$M$2:$O$11,3,TRUE),"")</f>
        <v>60</v>
      </c>
    </row>
    <row r="1642" spans="1:6" x14ac:dyDescent="0.25">
      <c r="A1642" s="18" t="s">
        <v>6386</v>
      </c>
      <c r="B1642" s="14" t="s">
        <v>1994</v>
      </c>
      <c r="C1642" s="15" t="s">
        <v>6388</v>
      </c>
      <c r="D1642" s="16" t="s">
        <v>42</v>
      </c>
      <c r="E1642" s="17">
        <v>911</v>
      </c>
      <c r="F1642" s="33">
        <f>IFERROR(VLOOKUP(E1642,Points!$M$2:$O$11,3,TRUE),"")</f>
        <v>70</v>
      </c>
    </row>
    <row r="1643" spans="1:6" x14ac:dyDescent="0.25">
      <c r="A1643" s="18" t="s">
        <v>6389</v>
      </c>
      <c r="B1643" s="14" t="s">
        <v>1994</v>
      </c>
      <c r="C1643" s="15" t="s">
        <v>6391</v>
      </c>
      <c r="D1643" s="16" t="s">
        <v>240</v>
      </c>
      <c r="E1643" s="17">
        <v>918</v>
      </c>
      <c r="F1643" s="33">
        <f>IFERROR(VLOOKUP(E1643,Points!$M$2:$O$11,3,TRUE),"")</f>
        <v>70</v>
      </c>
    </row>
    <row r="1644" spans="1:6" x14ac:dyDescent="0.25">
      <c r="A1644" s="18" t="s">
        <v>6392</v>
      </c>
      <c r="B1644" s="14" t="s">
        <v>2012</v>
      </c>
      <c r="C1644" s="15" t="s">
        <v>101</v>
      </c>
      <c r="D1644" s="16" t="s">
        <v>101</v>
      </c>
      <c r="E1644" s="17">
        <v>1885</v>
      </c>
      <c r="F1644" s="33">
        <f>IFERROR(VLOOKUP(E1644,Points!$M$2:$O$11,3,TRUE),"")</f>
        <v>50</v>
      </c>
    </row>
    <row r="1645" spans="1:6" x14ac:dyDescent="0.25">
      <c r="A1645" s="18" t="s">
        <v>6394</v>
      </c>
      <c r="B1645" s="14" t="s">
        <v>1994</v>
      </c>
      <c r="C1645" s="15" t="s">
        <v>101</v>
      </c>
      <c r="D1645" s="16" t="s">
        <v>101</v>
      </c>
      <c r="E1645" s="17">
        <v>1969</v>
      </c>
      <c r="F1645" s="33">
        <f>IFERROR(VLOOKUP(E1645,Points!$M$2:$O$11,3,TRUE),"")</f>
        <v>50</v>
      </c>
    </row>
    <row r="1646" spans="1:6" x14ac:dyDescent="0.25">
      <c r="A1646" s="18" t="s">
        <v>6396</v>
      </c>
      <c r="B1646" s="14" t="s">
        <v>1994</v>
      </c>
      <c r="C1646" s="15" t="s">
        <v>6398</v>
      </c>
      <c r="D1646" s="16" t="s">
        <v>81</v>
      </c>
      <c r="E1646" s="17">
        <v>1211</v>
      </c>
      <c r="F1646" s="33">
        <f>IFERROR(VLOOKUP(E1646,Points!$M$2:$O$11,3,TRUE),"")</f>
        <v>60</v>
      </c>
    </row>
    <row r="1647" spans="1:6" x14ac:dyDescent="0.25">
      <c r="A1647" s="18" t="s">
        <v>6399</v>
      </c>
      <c r="B1647" s="14" t="s">
        <v>1994</v>
      </c>
      <c r="C1647" s="15" t="s">
        <v>6398</v>
      </c>
      <c r="D1647" s="16" t="s">
        <v>221</v>
      </c>
      <c r="E1647" s="17">
        <v>1911</v>
      </c>
      <c r="F1647" s="33">
        <f>IFERROR(VLOOKUP(E1647,Points!$M$2:$O$11,3,TRUE),"")</f>
        <v>50</v>
      </c>
    </row>
    <row r="1648" spans="1:6" x14ac:dyDescent="0.25">
      <c r="A1648" s="18" t="s">
        <v>6401</v>
      </c>
      <c r="B1648" s="14" t="s">
        <v>1994</v>
      </c>
      <c r="C1648" s="15" t="s">
        <v>6398</v>
      </c>
      <c r="D1648" s="16" t="s">
        <v>133</v>
      </c>
      <c r="E1648" s="17">
        <v>4582</v>
      </c>
      <c r="F1648" s="33">
        <f>IFERROR(VLOOKUP(E1648,Points!$M$2:$O$11,3,TRUE),"")</f>
        <v>30</v>
      </c>
    </row>
    <row r="1649" spans="1:6" x14ac:dyDescent="0.25">
      <c r="A1649" s="18" t="s">
        <v>6403</v>
      </c>
      <c r="B1649" s="14" t="s">
        <v>1994</v>
      </c>
      <c r="C1649" s="15" t="s">
        <v>6405</v>
      </c>
      <c r="D1649" s="16" t="s">
        <v>221</v>
      </c>
      <c r="E1649" s="17">
        <v>1680</v>
      </c>
      <c r="F1649" s="33">
        <f>IFERROR(VLOOKUP(E1649,Points!$M$2:$O$11,3,TRUE),"")</f>
        <v>50</v>
      </c>
    </row>
    <row r="1650" spans="1:6" x14ac:dyDescent="0.25">
      <c r="A1650" s="18" t="s">
        <v>6406</v>
      </c>
      <c r="B1650" s="14" t="s">
        <v>1994</v>
      </c>
      <c r="C1650" s="15" t="s">
        <v>6408</v>
      </c>
      <c r="D1650" s="16" t="s">
        <v>184</v>
      </c>
      <c r="E1650" s="17">
        <v>247</v>
      </c>
      <c r="F1650" s="33">
        <f>IFERROR(VLOOKUP(E1650,Points!$M$2:$O$11,3,TRUE),"")</f>
        <v>100</v>
      </c>
    </row>
    <row r="1651" spans="1:6" x14ac:dyDescent="0.25">
      <c r="A1651" s="18" t="s">
        <v>6409</v>
      </c>
      <c r="B1651" s="14" t="s">
        <v>1994</v>
      </c>
      <c r="C1651" s="15" t="s">
        <v>6411</v>
      </c>
      <c r="D1651" s="16" t="s">
        <v>25</v>
      </c>
      <c r="E1651" s="17">
        <v>5561</v>
      </c>
      <c r="F1651" s="33">
        <f>IFERROR(VLOOKUP(E1651,Points!$M$2:$O$11,3,TRUE),"")</f>
        <v>20</v>
      </c>
    </row>
    <row r="1652" spans="1:6" x14ac:dyDescent="0.25">
      <c r="A1652" s="18" t="s">
        <v>6412</v>
      </c>
      <c r="B1652" s="14" t="s">
        <v>1994</v>
      </c>
      <c r="C1652" s="15" t="s">
        <v>6411</v>
      </c>
      <c r="D1652" s="16" t="s">
        <v>35</v>
      </c>
      <c r="E1652" s="17">
        <v>779</v>
      </c>
      <c r="F1652" s="33">
        <f>IFERROR(VLOOKUP(E1652,Points!$M$2:$O$11,3,TRUE),"")</f>
        <v>70</v>
      </c>
    </row>
    <row r="1653" spans="1:6" x14ac:dyDescent="0.25">
      <c r="A1653" s="18" t="s">
        <v>6414</v>
      </c>
      <c r="B1653" s="14" t="s">
        <v>1994</v>
      </c>
      <c r="C1653" s="15" t="s">
        <v>6411</v>
      </c>
      <c r="D1653" s="16" t="s">
        <v>83</v>
      </c>
      <c r="E1653" s="17">
        <v>2352</v>
      </c>
      <c r="F1653" s="33">
        <f>IFERROR(VLOOKUP(E1653,Points!$M$2:$O$11,3,TRUE),"")</f>
        <v>40</v>
      </c>
    </row>
    <row r="1654" spans="1:6" x14ac:dyDescent="0.25">
      <c r="A1654" s="18" t="s">
        <v>6416</v>
      </c>
      <c r="B1654" s="14" t="s">
        <v>1994</v>
      </c>
      <c r="C1654" s="15" t="s">
        <v>6418</v>
      </c>
      <c r="D1654" s="16" t="s">
        <v>74</v>
      </c>
      <c r="E1654" s="17">
        <v>235</v>
      </c>
      <c r="F1654" s="33">
        <f>IFERROR(VLOOKUP(E1654,Points!$M$2:$O$11,3,TRUE),"")</f>
        <v>100</v>
      </c>
    </row>
    <row r="1655" spans="1:6" x14ac:dyDescent="0.25">
      <c r="A1655" s="18" t="s">
        <v>6419</v>
      </c>
      <c r="B1655" s="14" t="s">
        <v>1994</v>
      </c>
      <c r="C1655" s="15" t="s">
        <v>6421</v>
      </c>
      <c r="D1655" s="16" t="s">
        <v>220</v>
      </c>
      <c r="E1655" s="17">
        <v>2405</v>
      </c>
      <c r="F1655" s="33">
        <f>IFERROR(VLOOKUP(E1655,Points!$M$2:$O$11,3,TRUE),"")</f>
        <v>40</v>
      </c>
    </row>
    <row r="1656" spans="1:6" x14ac:dyDescent="0.25">
      <c r="A1656" s="18" t="s">
        <v>6422</v>
      </c>
      <c r="B1656" s="14" t="s">
        <v>2012</v>
      </c>
      <c r="C1656" s="15" t="s">
        <v>6424</v>
      </c>
      <c r="D1656" s="16" t="s">
        <v>1991</v>
      </c>
      <c r="E1656" s="17">
        <v>1036</v>
      </c>
      <c r="F1656" s="33">
        <f>IFERROR(VLOOKUP(E1656,Points!$M$2:$O$11,3,TRUE),"")</f>
        <v>60</v>
      </c>
    </row>
    <row r="1657" spans="1:6" x14ac:dyDescent="0.25">
      <c r="A1657" s="18" t="s">
        <v>6425</v>
      </c>
      <c r="B1657" s="14" t="s">
        <v>1994</v>
      </c>
      <c r="C1657" s="15" t="s">
        <v>6424</v>
      </c>
      <c r="D1657" s="16" t="s">
        <v>212</v>
      </c>
      <c r="E1657" s="17">
        <v>646</v>
      </c>
      <c r="F1657" s="33">
        <f>IFERROR(VLOOKUP(E1657,Points!$M$2:$O$11,3,TRUE),"")</f>
        <v>70</v>
      </c>
    </row>
    <row r="1658" spans="1:6" x14ac:dyDescent="0.25">
      <c r="A1658" s="18" t="s">
        <v>6427</v>
      </c>
      <c r="B1658" s="14" t="s">
        <v>2012</v>
      </c>
      <c r="C1658" s="15" t="s">
        <v>6429</v>
      </c>
      <c r="D1658" s="16" t="s">
        <v>111</v>
      </c>
      <c r="E1658" s="17">
        <v>6410</v>
      </c>
      <c r="F1658" s="33">
        <f>IFERROR(VLOOKUP(E1658,Points!$M$2:$O$11,3,TRUE),"")</f>
        <v>20</v>
      </c>
    </row>
    <row r="1659" spans="1:6" x14ac:dyDescent="0.25">
      <c r="A1659" s="18" t="s">
        <v>6430</v>
      </c>
      <c r="B1659" s="14" t="s">
        <v>1994</v>
      </c>
      <c r="C1659" s="15" t="s">
        <v>6432</v>
      </c>
      <c r="D1659" s="16" t="s">
        <v>99</v>
      </c>
      <c r="E1659" s="17">
        <v>385</v>
      </c>
      <c r="F1659" s="33">
        <f>IFERROR(VLOOKUP(E1659,Points!$M$2:$O$11,3,TRUE),"")</f>
        <v>80</v>
      </c>
    </row>
    <row r="1660" spans="1:6" x14ac:dyDescent="0.25">
      <c r="A1660" s="18" t="s">
        <v>6433</v>
      </c>
      <c r="B1660" s="14" t="s">
        <v>1989</v>
      </c>
      <c r="C1660" s="15" t="s">
        <v>6435</v>
      </c>
      <c r="D1660" s="16" t="s">
        <v>99</v>
      </c>
      <c r="E1660" s="17">
        <v>11150</v>
      </c>
      <c r="F1660" s="33">
        <f>IFERROR(VLOOKUP(E1660,Points!$M$2:$O$11,3,TRUE),"")</f>
        <v>0</v>
      </c>
    </row>
    <row r="1661" spans="1:6" x14ac:dyDescent="0.25">
      <c r="A1661" s="18" t="s">
        <v>6436</v>
      </c>
      <c r="B1661" s="14" t="s">
        <v>1994</v>
      </c>
      <c r="C1661" s="15" t="s">
        <v>6435</v>
      </c>
      <c r="D1661" s="16" t="s">
        <v>99</v>
      </c>
      <c r="E1661" s="17">
        <v>1656</v>
      </c>
      <c r="F1661" s="33">
        <f>IFERROR(VLOOKUP(E1661,Points!$M$2:$O$11,3,TRUE),"")</f>
        <v>50</v>
      </c>
    </row>
    <row r="1662" spans="1:6" x14ac:dyDescent="0.25">
      <c r="A1662" s="18" t="s">
        <v>6438</v>
      </c>
      <c r="B1662" s="14" t="s">
        <v>1994</v>
      </c>
      <c r="C1662" s="15" t="s">
        <v>6440</v>
      </c>
      <c r="D1662" s="16" t="s">
        <v>224</v>
      </c>
      <c r="E1662" s="17">
        <v>858</v>
      </c>
      <c r="F1662" s="33">
        <f>IFERROR(VLOOKUP(E1662,Points!$M$2:$O$11,3,TRUE),"")</f>
        <v>70</v>
      </c>
    </row>
    <row r="1663" spans="1:6" x14ac:dyDescent="0.25">
      <c r="A1663" s="18" t="s">
        <v>6441</v>
      </c>
      <c r="B1663" s="14" t="s">
        <v>1994</v>
      </c>
      <c r="C1663" s="15" t="s">
        <v>6443</v>
      </c>
      <c r="D1663" s="16" t="s">
        <v>42</v>
      </c>
      <c r="E1663" s="17">
        <v>347</v>
      </c>
      <c r="F1663" s="33">
        <f>IFERROR(VLOOKUP(E1663,Points!$M$2:$O$11,3,TRUE),"")</f>
        <v>80</v>
      </c>
    </row>
    <row r="1664" spans="1:6" x14ac:dyDescent="0.25">
      <c r="A1664" s="18" t="s">
        <v>6444</v>
      </c>
      <c r="B1664" s="14" t="s">
        <v>1994</v>
      </c>
      <c r="C1664" s="15" t="s">
        <v>6443</v>
      </c>
      <c r="D1664" s="16" t="s">
        <v>182</v>
      </c>
      <c r="E1664" s="17">
        <v>1007</v>
      </c>
      <c r="F1664" s="33">
        <f>IFERROR(VLOOKUP(E1664,Points!$M$2:$O$11,3,TRUE),"")</f>
        <v>60</v>
      </c>
    </row>
    <row r="1665" spans="1:6" x14ac:dyDescent="0.25">
      <c r="A1665" s="18" t="s">
        <v>6446</v>
      </c>
      <c r="B1665" s="14" t="s">
        <v>1994</v>
      </c>
      <c r="C1665" s="15" t="s">
        <v>6443</v>
      </c>
      <c r="D1665" s="16" t="s">
        <v>76</v>
      </c>
      <c r="E1665" s="17">
        <v>2673</v>
      </c>
      <c r="F1665" s="33">
        <f>IFERROR(VLOOKUP(E1665,Points!$M$2:$O$11,3,TRUE),"")</f>
        <v>40</v>
      </c>
    </row>
    <row r="1666" spans="1:6" x14ac:dyDescent="0.25">
      <c r="A1666" s="18" t="s">
        <v>6448</v>
      </c>
      <c r="B1666" s="14" t="s">
        <v>1994</v>
      </c>
      <c r="C1666" s="15" t="s">
        <v>6443</v>
      </c>
      <c r="D1666" s="16" t="s">
        <v>221</v>
      </c>
      <c r="E1666" s="17">
        <v>598</v>
      </c>
      <c r="F1666" s="33">
        <f>IFERROR(VLOOKUP(E1666,Points!$M$2:$O$11,3,TRUE),"")</f>
        <v>70</v>
      </c>
    </row>
    <row r="1667" spans="1:6" x14ac:dyDescent="0.25">
      <c r="A1667" s="18" t="s">
        <v>6450</v>
      </c>
      <c r="B1667" s="14" t="s">
        <v>1994</v>
      </c>
      <c r="C1667" s="15" t="s">
        <v>6443</v>
      </c>
      <c r="D1667" s="16" t="s">
        <v>220</v>
      </c>
      <c r="E1667" s="17">
        <v>2105</v>
      </c>
      <c r="F1667" s="33">
        <f>IFERROR(VLOOKUP(E1667,Points!$M$2:$O$11,3,TRUE),"")</f>
        <v>40</v>
      </c>
    </row>
    <row r="1668" spans="1:6" x14ac:dyDescent="0.25">
      <c r="A1668" s="18" t="s">
        <v>6452</v>
      </c>
      <c r="B1668" s="14" t="s">
        <v>1994</v>
      </c>
      <c r="C1668" s="15" t="s">
        <v>6443</v>
      </c>
      <c r="D1668" s="16" t="s">
        <v>96</v>
      </c>
      <c r="E1668" s="17">
        <v>818</v>
      </c>
      <c r="F1668" s="33">
        <f>IFERROR(VLOOKUP(E1668,Points!$M$2:$O$11,3,TRUE),"")</f>
        <v>70</v>
      </c>
    </row>
    <row r="1669" spans="1:6" x14ac:dyDescent="0.25">
      <c r="A1669" s="18" t="s">
        <v>6454</v>
      </c>
      <c r="B1669" s="14" t="s">
        <v>1994</v>
      </c>
      <c r="C1669" s="15" t="s">
        <v>6443</v>
      </c>
      <c r="D1669" s="16" t="s">
        <v>9</v>
      </c>
      <c r="E1669" s="17">
        <v>780</v>
      </c>
      <c r="F1669" s="33">
        <f>IFERROR(VLOOKUP(E1669,Points!$M$2:$O$11,3,TRUE),"")</f>
        <v>70</v>
      </c>
    </row>
    <row r="1670" spans="1:6" x14ac:dyDescent="0.25">
      <c r="A1670" s="18" t="s">
        <v>6456</v>
      </c>
      <c r="B1670" s="14" t="s">
        <v>2012</v>
      </c>
      <c r="C1670" s="15" t="s">
        <v>6458</v>
      </c>
      <c r="D1670" s="16" t="s">
        <v>44</v>
      </c>
      <c r="E1670" s="17">
        <v>223</v>
      </c>
      <c r="F1670" s="33">
        <f>IFERROR(VLOOKUP(E1670,Points!$M$2:$O$11,3,TRUE),"")</f>
        <v>100</v>
      </c>
    </row>
    <row r="1671" spans="1:6" x14ac:dyDescent="0.25">
      <c r="A1671" s="18" t="s">
        <v>6459</v>
      </c>
      <c r="B1671" s="14" t="s">
        <v>2012</v>
      </c>
      <c r="C1671" s="15" t="s">
        <v>6461</v>
      </c>
      <c r="D1671" s="16" t="s">
        <v>3</v>
      </c>
      <c r="E1671" s="17">
        <v>5076</v>
      </c>
      <c r="F1671" s="33">
        <f>IFERROR(VLOOKUP(E1671,Points!$M$2:$O$11,3,TRUE),"")</f>
        <v>20</v>
      </c>
    </row>
    <row r="1672" spans="1:6" x14ac:dyDescent="0.25">
      <c r="A1672" s="18" t="s">
        <v>6462</v>
      </c>
      <c r="B1672" s="14" t="s">
        <v>1994</v>
      </c>
      <c r="C1672" s="15" t="s">
        <v>6464</v>
      </c>
      <c r="D1672" s="16" t="s">
        <v>8</v>
      </c>
      <c r="E1672" s="17">
        <v>741</v>
      </c>
      <c r="F1672" s="33">
        <f>IFERROR(VLOOKUP(E1672,Points!$M$2:$O$11,3,TRUE),"")</f>
        <v>70</v>
      </c>
    </row>
    <row r="1673" spans="1:6" x14ac:dyDescent="0.25">
      <c r="A1673" s="18" t="s">
        <v>6465</v>
      </c>
      <c r="B1673" s="14" t="s">
        <v>2012</v>
      </c>
      <c r="C1673" s="15" t="s">
        <v>6464</v>
      </c>
      <c r="D1673" s="16" t="s">
        <v>1991</v>
      </c>
      <c r="E1673" s="17">
        <v>380</v>
      </c>
      <c r="F1673" s="33">
        <f>IFERROR(VLOOKUP(E1673,Points!$M$2:$O$11,3,TRUE),"")</f>
        <v>80</v>
      </c>
    </row>
    <row r="1674" spans="1:6" x14ac:dyDescent="0.25">
      <c r="A1674" s="18" t="s">
        <v>6467</v>
      </c>
      <c r="B1674" s="14" t="s">
        <v>1994</v>
      </c>
      <c r="C1674" s="15" t="s">
        <v>6464</v>
      </c>
      <c r="D1674" s="16" t="s">
        <v>101</v>
      </c>
      <c r="E1674" s="17">
        <v>514</v>
      </c>
      <c r="F1674" s="33">
        <f>IFERROR(VLOOKUP(E1674,Points!$M$2:$O$11,3,TRUE),"")</f>
        <v>70</v>
      </c>
    </row>
    <row r="1675" spans="1:6" x14ac:dyDescent="0.25">
      <c r="A1675" s="18" t="s">
        <v>6469</v>
      </c>
      <c r="B1675" s="14" t="s">
        <v>1994</v>
      </c>
      <c r="C1675" s="15" t="s">
        <v>6471</v>
      </c>
      <c r="D1675" s="16" t="s">
        <v>49</v>
      </c>
      <c r="E1675" s="17">
        <v>723</v>
      </c>
      <c r="F1675" s="33">
        <f>IFERROR(VLOOKUP(E1675,Points!$M$2:$O$11,3,TRUE),"")</f>
        <v>70</v>
      </c>
    </row>
    <row r="1676" spans="1:6" x14ac:dyDescent="0.25">
      <c r="A1676" s="18" t="s">
        <v>6472</v>
      </c>
      <c r="B1676" s="14" t="s">
        <v>1994</v>
      </c>
      <c r="C1676" s="15" t="s">
        <v>6474</v>
      </c>
      <c r="D1676" s="16" t="s">
        <v>146</v>
      </c>
      <c r="E1676" s="17">
        <v>624</v>
      </c>
      <c r="F1676" s="33">
        <f>IFERROR(VLOOKUP(E1676,Points!$M$2:$O$11,3,TRUE),"")</f>
        <v>70</v>
      </c>
    </row>
    <row r="1677" spans="1:6" x14ac:dyDescent="0.25">
      <c r="A1677" s="18" t="s">
        <v>6475</v>
      </c>
      <c r="B1677" s="14" t="s">
        <v>1994</v>
      </c>
      <c r="C1677" s="15" t="s">
        <v>6474</v>
      </c>
      <c r="D1677" s="16" t="s">
        <v>47</v>
      </c>
      <c r="E1677" s="17">
        <v>1359</v>
      </c>
      <c r="F1677" s="33">
        <f>IFERROR(VLOOKUP(E1677,Points!$M$2:$O$11,3,TRUE),"")</f>
        <v>60</v>
      </c>
    </row>
    <row r="1678" spans="1:6" x14ac:dyDescent="0.25">
      <c r="A1678" s="18" t="s">
        <v>6477</v>
      </c>
      <c r="B1678" s="14" t="s">
        <v>2012</v>
      </c>
      <c r="C1678" s="15" t="s">
        <v>6479</v>
      </c>
      <c r="D1678" s="16" t="s">
        <v>99</v>
      </c>
      <c r="E1678" s="17">
        <v>957</v>
      </c>
      <c r="F1678" s="33">
        <f>IFERROR(VLOOKUP(E1678,Points!$M$2:$O$11,3,TRUE),"")</f>
        <v>70</v>
      </c>
    </row>
    <row r="1679" spans="1:6" x14ac:dyDescent="0.25">
      <c r="A1679" s="18" t="s">
        <v>2175</v>
      </c>
      <c r="B1679" s="14" t="s">
        <v>1994</v>
      </c>
      <c r="C1679" s="15" t="s">
        <v>6481</v>
      </c>
      <c r="D1679" s="16" t="s">
        <v>212</v>
      </c>
      <c r="E1679" s="17">
        <v>694</v>
      </c>
      <c r="F1679" s="33">
        <f>IFERROR(VLOOKUP(E1679,Points!$M$2:$O$11,3,TRUE),"")</f>
        <v>70</v>
      </c>
    </row>
    <row r="1680" spans="1:6" x14ac:dyDescent="0.25">
      <c r="A1680" s="18" t="s">
        <v>6482</v>
      </c>
      <c r="B1680" s="14" t="s">
        <v>1994</v>
      </c>
      <c r="C1680" s="15" t="s">
        <v>6484</v>
      </c>
      <c r="D1680" s="16" t="s">
        <v>210</v>
      </c>
      <c r="E1680" s="17">
        <v>1673</v>
      </c>
      <c r="F1680" s="33">
        <f>IFERROR(VLOOKUP(E1680,Points!$M$2:$O$11,3,TRUE),"")</f>
        <v>50</v>
      </c>
    </row>
    <row r="1681" spans="1:6" x14ac:dyDescent="0.25">
      <c r="A1681" s="18" t="s">
        <v>6485</v>
      </c>
      <c r="B1681" s="14" t="s">
        <v>1994</v>
      </c>
      <c r="C1681" s="15" t="s">
        <v>6487</v>
      </c>
      <c r="D1681" s="16" t="s">
        <v>7</v>
      </c>
      <c r="E1681" s="17">
        <v>896</v>
      </c>
      <c r="F1681" s="33">
        <f>IFERROR(VLOOKUP(E1681,Points!$M$2:$O$11,3,TRUE),"")</f>
        <v>70</v>
      </c>
    </row>
    <row r="1682" spans="1:6" x14ac:dyDescent="0.25">
      <c r="A1682" s="18" t="s">
        <v>6488</v>
      </c>
      <c r="B1682" s="14" t="s">
        <v>2012</v>
      </c>
      <c r="C1682" s="15" t="s">
        <v>96</v>
      </c>
      <c r="D1682" s="16" t="s">
        <v>165</v>
      </c>
      <c r="E1682" s="17">
        <v>7441</v>
      </c>
      <c r="F1682" s="33">
        <f>IFERROR(VLOOKUP(E1682,Points!$M$2:$O$11,3,TRUE),"")</f>
        <v>20</v>
      </c>
    </row>
    <row r="1683" spans="1:6" x14ac:dyDescent="0.25">
      <c r="A1683" s="18" t="s">
        <v>6490</v>
      </c>
      <c r="B1683" s="14" t="s">
        <v>1989</v>
      </c>
      <c r="C1683" s="15" t="s">
        <v>6492</v>
      </c>
      <c r="D1683" s="16" t="s">
        <v>7</v>
      </c>
      <c r="E1683" s="17">
        <v>15553</v>
      </c>
      <c r="F1683" s="33">
        <f>IFERROR(VLOOKUP(E1683,Points!$M$2:$O$11,3,TRUE),"")</f>
        <v>0</v>
      </c>
    </row>
    <row r="1684" spans="1:6" x14ac:dyDescent="0.25">
      <c r="A1684" s="18" t="s">
        <v>6493</v>
      </c>
      <c r="B1684" s="14" t="s">
        <v>1994</v>
      </c>
      <c r="C1684" s="15" t="s">
        <v>6492</v>
      </c>
      <c r="D1684" s="16" t="s">
        <v>7</v>
      </c>
      <c r="E1684" s="17">
        <v>2013</v>
      </c>
      <c r="F1684" s="33">
        <f>IFERROR(VLOOKUP(E1684,Points!$M$2:$O$11,3,TRUE),"")</f>
        <v>40</v>
      </c>
    </row>
    <row r="1685" spans="1:6" x14ac:dyDescent="0.25">
      <c r="A1685" s="18" t="s">
        <v>6495</v>
      </c>
      <c r="B1685" s="14" t="s">
        <v>2012</v>
      </c>
      <c r="C1685" s="15" t="s">
        <v>6497</v>
      </c>
      <c r="D1685" s="16" t="s">
        <v>40</v>
      </c>
      <c r="E1685" s="17">
        <v>518</v>
      </c>
      <c r="F1685" s="33">
        <f>IFERROR(VLOOKUP(E1685,Points!$M$2:$O$11,3,TRUE),"")</f>
        <v>70</v>
      </c>
    </row>
    <row r="1686" spans="1:6" x14ac:dyDescent="0.25">
      <c r="A1686" s="18" t="s">
        <v>6498</v>
      </c>
      <c r="B1686" s="14" t="s">
        <v>1994</v>
      </c>
      <c r="C1686" s="15" t="s">
        <v>6500</v>
      </c>
      <c r="D1686" s="16" t="s">
        <v>7</v>
      </c>
      <c r="E1686" s="17">
        <v>1670</v>
      </c>
      <c r="F1686" s="33">
        <f>IFERROR(VLOOKUP(E1686,Points!$M$2:$O$11,3,TRUE),"")</f>
        <v>50</v>
      </c>
    </row>
    <row r="1687" spans="1:6" x14ac:dyDescent="0.25">
      <c r="A1687" s="18" t="s">
        <v>6501</v>
      </c>
      <c r="B1687" s="14" t="s">
        <v>1994</v>
      </c>
      <c r="C1687" s="15" t="s">
        <v>68</v>
      </c>
      <c r="D1687" s="16" t="s">
        <v>49</v>
      </c>
      <c r="E1687" s="17">
        <v>223</v>
      </c>
      <c r="F1687" s="33">
        <f>IFERROR(VLOOKUP(E1687,Points!$M$2:$O$11,3,TRUE),"")</f>
        <v>100</v>
      </c>
    </row>
    <row r="1688" spans="1:6" x14ac:dyDescent="0.25">
      <c r="A1688" s="18" t="s">
        <v>6503</v>
      </c>
      <c r="B1688" s="14" t="s">
        <v>1994</v>
      </c>
      <c r="C1688" s="15" t="s">
        <v>6505</v>
      </c>
      <c r="D1688" s="16" t="s">
        <v>47</v>
      </c>
      <c r="E1688" s="17">
        <v>1757</v>
      </c>
      <c r="F1688" s="33">
        <f>IFERROR(VLOOKUP(E1688,Points!$M$2:$O$11,3,TRUE),"")</f>
        <v>50</v>
      </c>
    </row>
    <row r="1689" spans="1:6" x14ac:dyDescent="0.25">
      <c r="A1689" s="18" t="s">
        <v>6506</v>
      </c>
      <c r="B1689" s="14" t="s">
        <v>2012</v>
      </c>
      <c r="C1689" s="15" t="s">
        <v>6508</v>
      </c>
      <c r="D1689" s="16" t="s">
        <v>1991</v>
      </c>
      <c r="E1689" s="17">
        <v>711</v>
      </c>
      <c r="F1689" s="33">
        <f>IFERROR(VLOOKUP(E1689,Points!$M$2:$O$11,3,TRUE),"")</f>
        <v>70</v>
      </c>
    </row>
    <row r="1690" spans="1:6" x14ac:dyDescent="0.25">
      <c r="A1690" s="18" t="s">
        <v>6509</v>
      </c>
      <c r="B1690" s="14" t="s">
        <v>1989</v>
      </c>
      <c r="C1690" s="15" t="s">
        <v>6511</v>
      </c>
      <c r="D1690" s="16" t="s">
        <v>96</v>
      </c>
      <c r="E1690" s="17">
        <v>4375</v>
      </c>
      <c r="F1690" s="33">
        <f>IFERROR(VLOOKUP(E1690,Points!$M$2:$O$11,3,TRUE),"")</f>
        <v>30</v>
      </c>
    </row>
    <row r="1691" spans="1:6" x14ac:dyDescent="0.25">
      <c r="A1691" s="18" t="s">
        <v>6512</v>
      </c>
      <c r="B1691" s="14" t="s">
        <v>1994</v>
      </c>
      <c r="C1691" s="15" t="s">
        <v>6511</v>
      </c>
      <c r="D1691" s="16" t="s">
        <v>96</v>
      </c>
      <c r="E1691" s="17">
        <v>1764</v>
      </c>
      <c r="F1691" s="33">
        <f>IFERROR(VLOOKUP(E1691,Points!$M$2:$O$11,3,TRUE),"")</f>
        <v>50</v>
      </c>
    </row>
    <row r="1692" spans="1:6" x14ac:dyDescent="0.25">
      <c r="A1692" s="18" t="s">
        <v>6514</v>
      </c>
      <c r="B1692" s="14" t="s">
        <v>1994</v>
      </c>
      <c r="C1692" s="15" t="s">
        <v>6516</v>
      </c>
      <c r="D1692" s="16" t="s">
        <v>197</v>
      </c>
      <c r="E1692" s="17">
        <v>1062</v>
      </c>
      <c r="F1692" s="33">
        <f>IFERROR(VLOOKUP(E1692,Points!$M$2:$O$11,3,TRUE),"")</f>
        <v>60</v>
      </c>
    </row>
    <row r="1693" spans="1:6" x14ac:dyDescent="0.25">
      <c r="A1693" s="18" t="s">
        <v>6517</v>
      </c>
      <c r="B1693" s="14" t="s">
        <v>1994</v>
      </c>
      <c r="C1693" s="15" t="s">
        <v>6519</v>
      </c>
      <c r="D1693" s="16" t="s">
        <v>152</v>
      </c>
      <c r="E1693" s="17">
        <v>665</v>
      </c>
      <c r="F1693" s="33">
        <f>IFERROR(VLOOKUP(E1693,Points!$M$2:$O$11,3,TRUE),"")</f>
        <v>70</v>
      </c>
    </row>
    <row r="1694" spans="1:6" x14ac:dyDescent="0.25">
      <c r="A1694" s="18" t="s">
        <v>6520</v>
      </c>
      <c r="B1694" s="14" t="s">
        <v>2012</v>
      </c>
      <c r="C1694" s="15" t="s">
        <v>6522</v>
      </c>
      <c r="D1694" s="16" t="s">
        <v>72</v>
      </c>
      <c r="E1694" s="17">
        <v>476</v>
      </c>
      <c r="F1694" s="33">
        <f>IFERROR(VLOOKUP(E1694,Points!$M$2:$O$11,3,TRUE),"")</f>
        <v>80</v>
      </c>
    </row>
    <row r="1695" spans="1:6" x14ac:dyDescent="0.25">
      <c r="A1695" s="18" t="s">
        <v>6523</v>
      </c>
      <c r="B1695" s="14" t="s">
        <v>1994</v>
      </c>
      <c r="C1695" s="15" t="s">
        <v>6525</v>
      </c>
      <c r="D1695" s="16" t="s">
        <v>11</v>
      </c>
      <c r="E1695" s="17">
        <v>455</v>
      </c>
      <c r="F1695" s="33">
        <f>IFERROR(VLOOKUP(E1695,Points!$M$2:$O$11,3,TRUE),"")</f>
        <v>80</v>
      </c>
    </row>
    <row r="1696" spans="1:6" x14ac:dyDescent="0.25">
      <c r="A1696" s="18" t="s">
        <v>6526</v>
      </c>
      <c r="B1696" s="14" t="s">
        <v>2012</v>
      </c>
      <c r="C1696" s="15" t="s">
        <v>6528</v>
      </c>
      <c r="D1696" s="16" t="s">
        <v>165</v>
      </c>
      <c r="E1696" s="17">
        <v>2911</v>
      </c>
      <c r="F1696" s="33">
        <f>IFERROR(VLOOKUP(E1696,Points!$M$2:$O$11,3,TRUE),"")</f>
        <v>40</v>
      </c>
    </row>
    <row r="1697" spans="1:6" x14ac:dyDescent="0.25">
      <c r="A1697" s="18" t="s">
        <v>6529</v>
      </c>
      <c r="B1697" s="14" t="s">
        <v>2012</v>
      </c>
      <c r="C1697" s="15" t="s">
        <v>83</v>
      </c>
      <c r="D1697" s="16" t="s">
        <v>83</v>
      </c>
      <c r="E1697" s="17">
        <v>2743</v>
      </c>
      <c r="F1697" s="33">
        <f>IFERROR(VLOOKUP(E1697,Points!$M$2:$O$11,3,TRUE),"")</f>
        <v>40</v>
      </c>
    </row>
    <row r="1698" spans="1:6" x14ac:dyDescent="0.25">
      <c r="A1698" s="18" t="s">
        <v>6531</v>
      </c>
      <c r="B1698" s="14" t="s">
        <v>1994</v>
      </c>
      <c r="C1698" s="15" t="s">
        <v>83</v>
      </c>
      <c r="D1698" s="16" t="s">
        <v>83</v>
      </c>
      <c r="E1698" s="17">
        <v>1567</v>
      </c>
      <c r="F1698" s="33">
        <f>IFERROR(VLOOKUP(E1698,Points!$M$2:$O$11,3,TRUE),"")</f>
        <v>50</v>
      </c>
    </row>
    <row r="1699" spans="1:6" x14ac:dyDescent="0.25">
      <c r="A1699" s="18" t="s">
        <v>6533</v>
      </c>
      <c r="B1699" s="14" t="s">
        <v>1994</v>
      </c>
      <c r="C1699" s="15" t="s">
        <v>6535</v>
      </c>
      <c r="D1699" s="16" t="s">
        <v>8</v>
      </c>
      <c r="E1699" s="17">
        <v>633</v>
      </c>
      <c r="F1699" s="33">
        <f>IFERROR(VLOOKUP(E1699,Points!$M$2:$O$11,3,TRUE),"")</f>
        <v>70</v>
      </c>
    </row>
    <row r="1700" spans="1:6" x14ac:dyDescent="0.25">
      <c r="A1700" s="18" t="s">
        <v>6536</v>
      </c>
      <c r="B1700" s="14" t="s">
        <v>1994</v>
      </c>
      <c r="C1700" s="15" t="s">
        <v>6538</v>
      </c>
      <c r="D1700" s="16" t="s">
        <v>25</v>
      </c>
      <c r="E1700" s="17">
        <v>1803</v>
      </c>
      <c r="F1700" s="33">
        <f>IFERROR(VLOOKUP(E1700,Points!$M$2:$O$11,3,TRUE),"")</f>
        <v>50</v>
      </c>
    </row>
    <row r="1701" spans="1:6" x14ac:dyDescent="0.25">
      <c r="A1701" s="18" t="s">
        <v>6539</v>
      </c>
      <c r="B1701" s="14" t="s">
        <v>1994</v>
      </c>
      <c r="C1701" s="15" t="s">
        <v>6538</v>
      </c>
      <c r="D1701" s="16" t="s">
        <v>87</v>
      </c>
      <c r="E1701" s="17">
        <v>663</v>
      </c>
      <c r="F1701" s="33">
        <f>IFERROR(VLOOKUP(E1701,Points!$M$2:$O$11,3,TRUE),"")</f>
        <v>70</v>
      </c>
    </row>
    <row r="1702" spans="1:6" x14ac:dyDescent="0.25">
      <c r="A1702" s="18" t="s">
        <v>6541</v>
      </c>
      <c r="B1702" s="14" t="s">
        <v>2012</v>
      </c>
      <c r="C1702" s="15" t="s">
        <v>6543</v>
      </c>
      <c r="D1702" s="16" t="s">
        <v>15</v>
      </c>
      <c r="E1702" s="17">
        <v>541</v>
      </c>
      <c r="F1702" s="33">
        <f>IFERROR(VLOOKUP(E1702,Points!$M$2:$O$11,3,TRUE),"")</f>
        <v>70</v>
      </c>
    </row>
    <row r="1703" spans="1:6" x14ac:dyDescent="0.25">
      <c r="A1703" s="18" t="s">
        <v>6544</v>
      </c>
      <c r="B1703" s="14" t="s">
        <v>1994</v>
      </c>
      <c r="C1703" s="15" t="s">
        <v>6546</v>
      </c>
      <c r="D1703" s="16" t="s">
        <v>186</v>
      </c>
      <c r="E1703" s="17">
        <v>913</v>
      </c>
      <c r="F1703" s="33">
        <f>IFERROR(VLOOKUP(E1703,Points!$M$2:$O$11,3,TRUE),"")</f>
        <v>70</v>
      </c>
    </row>
    <row r="1704" spans="1:6" x14ac:dyDescent="0.25">
      <c r="A1704" s="18" t="s">
        <v>6547</v>
      </c>
      <c r="B1704" s="14" t="s">
        <v>1989</v>
      </c>
      <c r="C1704" s="15" t="s">
        <v>240</v>
      </c>
      <c r="D1704" s="16" t="s">
        <v>184</v>
      </c>
      <c r="E1704" s="17">
        <v>1986</v>
      </c>
      <c r="F1704" s="33">
        <f>IFERROR(VLOOKUP(E1704,Points!$M$2:$O$11,3,TRUE),"")</f>
        <v>50</v>
      </c>
    </row>
    <row r="1705" spans="1:6" x14ac:dyDescent="0.25">
      <c r="A1705" s="18" t="s">
        <v>6549</v>
      </c>
      <c r="B1705" s="14" t="s">
        <v>1994</v>
      </c>
      <c r="C1705" s="15" t="s">
        <v>240</v>
      </c>
      <c r="D1705" s="16" t="s">
        <v>184</v>
      </c>
      <c r="E1705" s="17">
        <v>554</v>
      </c>
      <c r="F1705" s="33">
        <f>IFERROR(VLOOKUP(E1705,Points!$M$2:$O$11,3,TRUE),"")</f>
        <v>70</v>
      </c>
    </row>
    <row r="1706" spans="1:6" x14ac:dyDescent="0.25">
      <c r="A1706" s="18" t="s">
        <v>6551</v>
      </c>
      <c r="B1706" s="14" t="s">
        <v>1994</v>
      </c>
      <c r="C1706" s="15" t="s">
        <v>240</v>
      </c>
      <c r="D1706" s="16" t="s">
        <v>8</v>
      </c>
      <c r="E1706" s="17">
        <v>290</v>
      </c>
      <c r="F1706" s="33">
        <f>IFERROR(VLOOKUP(E1706,Points!$M$2:$O$11,3,TRUE),"")</f>
        <v>80</v>
      </c>
    </row>
    <row r="1707" spans="1:6" x14ac:dyDescent="0.25">
      <c r="A1707" s="18" t="s">
        <v>6553</v>
      </c>
      <c r="B1707" s="14" t="s">
        <v>1994</v>
      </c>
      <c r="C1707" s="15" t="s">
        <v>133</v>
      </c>
      <c r="D1707" s="16" t="s">
        <v>182</v>
      </c>
      <c r="E1707" s="17">
        <v>782</v>
      </c>
      <c r="F1707" s="33">
        <f>IFERROR(VLOOKUP(E1707,Points!$M$2:$O$11,3,TRUE),"")</f>
        <v>70</v>
      </c>
    </row>
    <row r="1708" spans="1:6" x14ac:dyDescent="0.25">
      <c r="A1708" s="18" t="s">
        <v>6555</v>
      </c>
      <c r="B1708" s="14" t="s">
        <v>1994</v>
      </c>
      <c r="C1708" s="15" t="s">
        <v>133</v>
      </c>
      <c r="D1708" s="16" t="s">
        <v>76</v>
      </c>
      <c r="E1708" s="17">
        <v>7766</v>
      </c>
      <c r="F1708" s="33">
        <f>IFERROR(VLOOKUP(E1708,Points!$M$2:$O$11,3,TRUE),"")</f>
        <v>20</v>
      </c>
    </row>
    <row r="1709" spans="1:6" x14ac:dyDescent="0.25">
      <c r="A1709" s="18" t="s">
        <v>6557</v>
      </c>
      <c r="B1709" s="14" t="s">
        <v>1994</v>
      </c>
      <c r="C1709" s="15" t="s">
        <v>133</v>
      </c>
      <c r="D1709" s="16" t="s">
        <v>5</v>
      </c>
      <c r="E1709" s="17">
        <v>842</v>
      </c>
      <c r="F1709" s="33">
        <f>IFERROR(VLOOKUP(E1709,Points!$M$2:$O$11,3,TRUE),"")</f>
        <v>70</v>
      </c>
    </row>
    <row r="1710" spans="1:6" x14ac:dyDescent="0.25">
      <c r="A1710" s="18" t="s">
        <v>6559</v>
      </c>
      <c r="B1710" s="14" t="s">
        <v>1994</v>
      </c>
      <c r="C1710" s="15" t="s">
        <v>133</v>
      </c>
      <c r="D1710" s="16" t="s">
        <v>127</v>
      </c>
      <c r="E1710" s="17">
        <v>517</v>
      </c>
      <c r="F1710" s="33">
        <f>IFERROR(VLOOKUP(E1710,Points!$M$2:$O$11,3,TRUE),"")</f>
        <v>70</v>
      </c>
    </row>
    <row r="1711" spans="1:6" x14ac:dyDescent="0.25">
      <c r="A1711" s="18" t="s">
        <v>6561</v>
      </c>
      <c r="B1711" s="14" t="s">
        <v>1994</v>
      </c>
      <c r="C1711" s="15" t="s">
        <v>133</v>
      </c>
      <c r="D1711" s="16" t="s">
        <v>74</v>
      </c>
      <c r="E1711" s="17">
        <v>363</v>
      </c>
      <c r="F1711" s="33">
        <f>IFERROR(VLOOKUP(E1711,Points!$M$2:$O$11,3,TRUE),"")</f>
        <v>80</v>
      </c>
    </row>
    <row r="1712" spans="1:6" x14ac:dyDescent="0.25">
      <c r="A1712" s="18" t="s">
        <v>6563</v>
      </c>
      <c r="B1712" s="14" t="s">
        <v>1994</v>
      </c>
      <c r="C1712" s="15" t="s">
        <v>133</v>
      </c>
      <c r="D1712" s="16" t="s">
        <v>35</v>
      </c>
      <c r="E1712" s="17">
        <v>1040</v>
      </c>
      <c r="F1712" s="33">
        <f>IFERROR(VLOOKUP(E1712,Points!$M$2:$O$11,3,TRUE),"")</f>
        <v>60</v>
      </c>
    </row>
    <row r="1713" spans="1:6" x14ac:dyDescent="0.25">
      <c r="A1713" s="18" t="s">
        <v>6565</v>
      </c>
      <c r="B1713" s="14" t="s">
        <v>1994</v>
      </c>
      <c r="C1713" s="15" t="s">
        <v>133</v>
      </c>
      <c r="D1713" s="16" t="s">
        <v>50</v>
      </c>
      <c r="E1713" s="17">
        <v>1966</v>
      </c>
      <c r="F1713" s="33">
        <f>IFERROR(VLOOKUP(E1713,Points!$M$2:$O$11,3,TRUE),"")</f>
        <v>50</v>
      </c>
    </row>
    <row r="1714" spans="1:6" x14ac:dyDescent="0.25">
      <c r="A1714" s="18" t="s">
        <v>6567</v>
      </c>
      <c r="B1714" s="14" t="s">
        <v>1994</v>
      </c>
      <c r="C1714" s="15" t="s">
        <v>133</v>
      </c>
      <c r="D1714" s="16" t="s">
        <v>68</v>
      </c>
      <c r="E1714" s="17">
        <v>1590</v>
      </c>
      <c r="F1714" s="33">
        <f>IFERROR(VLOOKUP(E1714,Points!$M$2:$O$11,3,TRUE),"")</f>
        <v>50</v>
      </c>
    </row>
    <row r="1715" spans="1:6" x14ac:dyDescent="0.25">
      <c r="A1715" s="18" t="s">
        <v>6569</v>
      </c>
      <c r="B1715" s="14" t="s">
        <v>2012</v>
      </c>
      <c r="C1715" s="15" t="s">
        <v>6571</v>
      </c>
      <c r="D1715" s="16" t="s">
        <v>3</v>
      </c>
      <c r="E1715" s="17">
        <v>5709</v>
      </c>
      <c r="F1715" s="33">
        <f>IFERROR(VLOOKUP(E1715,Points!$M$2:$O$11,3,TRUE),"")</f>
        <v>20</v>
      </c>
    </row>
    <row r="1716" spans="1:6" x14ac:dyDescent="0.25">
      <c r="A1716" s="18" t="s">
        <v>6572</v>
      </c>
      <c r="B1716" s="14" t="s">
        <v>1994</v>
      </c>
      <c r="C1716" s="15" t="s">
        <v>6571</v>
      </c>
      <c r="D1716" s="16" t="s">
        <v>3</v>
      </c>
      <c r="E1716" s="17">
        <v>6526</v>
      </c>
      <c r="F1716" s="33">
        <f>IFERROR(VLOOKUP(E1716,Points!$M$2:$O$11,3,TRUE),"")</f>
        <v>20</v>
      </c>
    </row>
    <row r="1717" spans="1:6" x14ac:dyDescent="0.25">
      <c r="A1717" s="18" t="s">
        <v>6574</v>
      </c>
      <c r="B1717" s="14" t="s">
        <v>1994</v>
      </c>
      <c r="C1717" s="15" t="s">
        <v>6576</v>
      </c>
      <c r="D1717" s="16" t="s">
        <v>17</v>
      </c>
      <c r="E1717" s="17">
        <v>554</v>
      </c>
      <c r="F1717" s="33">
        <f>IFERROR(VLOOKUP(E1717,Points!$M$2:$O$11,3,TRUE),"")</f>
        <v>70</v>
      </c>
    </row>
    <row r="1718" spans="1:6" x14ac:dyDescent="0.25">
      <c r="A1718" s="18" t="s">
        <v>6577</v>
      </c>
      <c r="B1718" s="14" t="s">
        <v>1989</v>
      </c>
      <c r="C1718" s="15" t="s">
        <v>6576</v>
      </c>
      <c r="D1718" s="16" t="s">
        <v>174</v>
      </c>
      <c r="E1718" s="17">
        <v>3646</v>
      </c>
      <c r="F1718" s="33">
        <f>IFERROR(VLOOKUP(E1718,Points!$M$2:$O$11,3,TRUE),"")</f>
        <v>30</v>
      </c>
    </row>
    <row r="1719" spans="1:6" x14ac:dyDescent="0.25">
      <c r="A1719" s="18" t="s">
        <v>6579</v>
      </c>
      <c r="B1719" s="14" t="s">
        <v>1994</v>
      </c>
      <c r="C1719" s="15" t="s">
        <v>6576</v>
      </c>
      <c r="D1719" s="16" t="s">
        <v>174</v>
      </c>
      <c r="E1719" s="17">
        <v>877</v>
      </c>
      <c r="F1719" s="33">
        <f>IFERROR(VLOOKUP(E1719,Points!$M$2:$O$11,3,TRUE),"")</f>
        <v>70</v>
      </c>
    </row>
    <row r="1720" spans="1:6" x14ac:dyDescent="0.25">
      <c r="A1720" s="18" t="s">
        <v>6581</v>
      </c>
      <c r="B1720" s="14" t="s">
        <v>1989</v>
      </c>
      <c r="C1720" s="15" t="s">
        <v>6583</v>
      </c>
      <c r="D1720" s="16" t="s">
        <v>1991</v>
      </c>
      <c r="E1720" s="17">
        <v>22881</v>
      </c>
      <c r="F1720" s="33">
        <f>IFERROR(VLOOKUP(E1720,Points!$M$2:$O$11,3,TRUE),"")</f>
        <v>0</v>
      </c>
    </row>
    <row r="1721" spans="1:6" x14ac:dyDescent="0.25">
      <c r="A1721" s="18" t="s">
        <v>6584</v>
      </c>
      <c r="B1721" s="14" t="s">
        <v>1994</v>
      </c>
      <c r="C1721" s="15" t="s">
        <v>6583</v>
      </c>
      <c r="D1721" s="16" t="s">
        <v>174</v>
      </c>
      <c r="E1721" s="17">
        <v>1944</v>
      </c>
      <c r="F1721" s="33">
        <f>IFERROR(VLOOKUP(E1721,Points!$M$2:$O$11,3,TRUE),"")</f>
        <v>50</v>
      </c>
    </row>
    <row r="1722" spans="1:6" x14ac:dyDescent="0.25">
      <c r="A1722" s="18" t="s">
        <v>6586</v>
      </c>
      <c r="B1722" s="14" t="s">
        <v>1994</v>
      </c>
      <c r="C1722" s="15" t="s">
        <v>6588</v>
      </c>
      <c r="D1722" s="16" t="s">
        <v>170</v>
      </c>
      <c r="E1722" s="17">
        <v>840</v>
      </c>
      <c r="F1722" s="33">
        <f>IFERROR(VLOOKUP(E1722,Points!$M$2:$O$11,3,TRUE),"")</f>
        <v>70</v>
      </c>
    </row>
    <row r="1723" spans="1:6" x14ac:dyDescent="0.25">
      <c r="A1723" s="18" t="s">
        <v>6589</v>
      </c>
      <c r="B1723" s="14" t="s">
        <v>1994</v>
      </c>
      <c r="C1723" s="15" t="s">
        <v>6591</v>
      </c>
      <c r="D1723" s="16" t="s">
        <v>17</v>
      </c>
      <c r="E1723" s="17">
        <v>371</v>
      </c>
      <c r="F1723" s="33">
        <f>IFERROR(VLOOKUP(E1723,Points!$M$2:$O$11,3,TRUE),"")</f>
        <v>80</v>
      </c>
    </row>
    <row r="1724" spans="1:6" x14ac:dyDescent="0.25">
      <c r="A1724" s="18" t="s">
        <v>6592</v>
      </c>
      <c r="B1724" s="14" t="s">
        <v>1994</v>
      </c>
      <c r="C1724" s="15" t="s">
        <v>6594</v>
      </c>
      <c r="D1724" s="16" t="s">
        <v>170</v>
      </c>
      <c r="E1724" s="17">
        <v>424</v>
      </c>
      <c r="F1724" s="33">
        <f>IFERROR(VLOOKUP(E1724,Points!$M$2:$O$11,3,TRUE),"")</f>
        <v>80</v>
      </c>
    </row>
    <row r="1725" spans="1:6" x14ac:dyDescent="0.25">
      <c r="A1725" s="18" t="s">
        <v>6595</v>
      </c>
      <c r="B1725" s="14" t="s">
        <v>1994</v>
      </c>
      <c r="C1725" s="15" t="s">
        <v>6597</v>
      </c>
      <c r="D1725" s="16" t="s">
        <v>50</v>
      </c>
      <c r="E1725" s="17">
        <v>1007</v>
      </c>
      <c r="F1725" s="33">
        <f>IFERROR(VLOOKUP(E1725,Points!$M$2:$O$11,3,TRUE),"")</f>
        <v>60</v>
      </c>
    </row>
    <row r="1726" spans="1:6" x14ac:dyDescent="0.25">
      <c r="A1726" s="18" t="s">
        <v>6598</v>
      </c>
      <c r="B1726" s="14" t="s">
        <v>1989</v>
      </c>
      <c r="C1726" s="15" t="s">
        <v>165</v>
      </c>
      <c r="D1726" s="16" t="s">
        <v>165</v>
      </c>
      <c r="E1726" s="17">
        <v>71094</v>
      </c>
      <c r="F1726" s="33">
        <f>IFERROR(VLOOKUP(E1726,Points!$M$2:$O$11,3,TRUE),"")</f>
        <v>0</v>
      </c>
    </row>
    <row r="1727" spans="1:6" ht="17.25" x14ac:dyDescent="0.25">
      <c r="A1727" s="18" t="s">
        <v>6600</v>
      </c>
      <c r="B1727" s="14" t="s">
        <v>2012</v>
      </c>
      <c r="C1727" s="15" t="s">
        <v>6948</v>
      </c>
      <c r="D1727" s="16" t="s">
        <v>165</v>
      </c>
      <c r="E1727" s="17">
        <v>8471</v>
      </c>
      <c r="F1727" s="33">
        <f>IFERROR(VLOOKUP(E1727,Points!$M$2:$O$11,3,TRUE),"")</f>
        <v>20</v>
      </c>
    </row>
    <row r="1728" spans="1:6" x14ac:dyDescent="0.25">
      <c r="A1728" s="18" t="s">
        <v>6602</v>
      </c>
      <c r="B1728" s="14" t="s">
        <v>1994</v>
      </c>
      <c r="C1728" s="15" t="s">
        <v>6604</v>
      </c>
      <c r="D1728" s="16" t="s">
        <v>163</v>
      </c>
      <c r="E1728" s="17">
        <v>505</v>
      </c>
      <c r="F1728" s="33">
        <f>IFERROR(VLOOKUP(E1728,Points!$M$2:$O$11,3,TRUE),"")</f>
        <v>70</v>
      </c>
    </row>
    <row r="1729" spans="1:6" x14ac:dyDescent="0.25">
      <c r="A1729" s="18" t="s">
        <v>6605</v>
      </c>
      <c r="B1729" s="14" t="s">
        <v>2012</v>
      </c>
      <c r="C1729" s="15" t="s">
        <v>6607</v>
      </c>
      <c r="D1729" s="16" t="s">
        <v>7</v>
      </c>
      <c r="E1729" s="17">
        <v>16165</v>
      </c>
      <c r="F1729" s="33">
        <f>IFERROR(VLOOKUP(E1729,Points!$M$2:$O$11,3,TRUE),"")</f>
        <v>0</v>
      </c>
    </row>
    <row r="1730" spans="1:6" x14ac:dyDescent="0.25">
      <c r="A1730" s="18" t="s">
        <v>6608</v>
      </c>
      <c r="B1730" s="14" t="s">
        <v>1989</v>
      </c>
      <c r="C1730" s="15" t="s">
        <v>9</v>
      </c>
      <c r="D1730" s="16" t="s">
        <v>9</v>
      </c>
      <c r="E1730" s="17">
        <v>6392</v>
      </c>
      <c r="F1730" s="33">
        <f>IFERROR(VLOOKUP(E1730,Points!$M$2:$O$11,3,TRUE),"")</f>
        <v>20</v>
      </c>
    </row>
    <row r="1731" spans="1:6" x14ac:dyDescent="0.25">
      <c r="A1731" s="18" t="s">
        <v>6610</v>
      </c>
      <c r="B1731" s="14" t="s">
        <v>1994</v>
      </c>
      <c r="C1731" s="15" t="s">
        <v>9</v>
      </c>
      <c r="D1731" s="16" t="s">
        <v>9</v>
      </c>
      <c r="E1731" s="17">
        <v>1193</v>
      </c>
      <c r="F1731" s="33">
        <f>IFERROR(VLOOKUP(E1731,Points!$M$2:$O$11,3,TRUE),"")</f>
        <v>60</v>
      </c>
    </row>
    <row r="1732" spans="1:6" ht="17.25" x14ac:dyDescent="0.25">
      <c r="A1732" s="18" t="s">
        <v>6612</v>
      </c>
      <c r="B1732" s="14" t="s">
        <v>1989</v>
      </c>
      <c r="C1732" s="15" t="s">
        <v>6949</v>
      </c>
      <c r="D1732" s="16" t="s">
        <v>1991</v>
      </c>
      <c r="E1732" s="17">
        <v>11151</v>
      </c>
      <c r="F1732" s="33">
        <f>IFERROR(VLOOKUP(E1732,Points!$M$2:$O$11,3,TRUE),"")</f>
        <v>0</v>
      </c>
    </row>
    <row r="1733" spans="1:6" x14ac:dyDescent="0.25">
      <c r="A1733" s="18" t="s">
        <v>6614</v>
      </c>
      <c r="B1733" s="14" t="s">
        <v>1994</v>
      </c>
      <c r="C1733" s="15" t="s">
        <v>6616</v>
      </c>
      <c r="D1733" s="16" t="s">
        <v>157</v>
      </c>
      <c r="E1733" s="17">
        <v>1378</v>
      </c>
      <c r="F1733" s="33">
        <f>IFERROR(VLOOKUP(E1733,Points!$M$2:$O$11,3,TRUE),"")</f>
        <v>60</v>
      </c>
    </row>
    <row r="1734" spans="1:6" x14ac:dyDescent="0.25">
      <c r="A1734" s="18" t="s">
        <v>6617</v>
      </c>
      <c r="B1734" s="14" t="s">
        <v>1989</v>
      </c>
      <c r="C1734" s="15" t="s">
        <v>6619</v>
      </c>
      <c r="D1734" s="16" t="s">
        <v>89</v>
      </c>
      <c r="E1734" s="17">
        <v>40188</v>
      </c>
      <c r="F1734" s="33">
        <f>IFERROR(VLOOKUP(E1734,Points!$M$2:$O$11,3,TRUE),"")</f>
        <v>0</v>
      </c>
    </row>
    <row r="1735" spans="1:6" x14ac:dyDescent="0.25">
      <c r="A1735" s="18" t="s">
        <v>6620</v>
      </c>
      <c r="B1735" s="14" t="s">
        <v>1994</v>
      </c>
      <c r="C1735" s="15" t="s">
        <v>6619</v>
      </c>
      <c r="D1735" s="16" t="s">
        <v>89</v>
      </c>
      <c r="E1735" s="17">
        <v>2183</v>
      </c>
      <c r="F1735" s="33">
        <f>IFERROR(VLOOKUP(E1735,Points!$M$2:$O$11,3,TRUE),"")</f>
        <v>40</v>
      </c>
    </row>
    <row r="1736" spans="1:6" x14ac:dyDescent="0.25">
      <c r="A1736" s="18" t="s">
        <v>6622</v>
      </c>
      <c r="B1736" s="14" t="s">
        <v>2012</v>
      </c>
      <c r="C1736" s="15" t="s">
        <v>6624</v>
      </c>
      <c r="D1736" s="16" t="s">
        <v>152</v>
      </c>
      <c r="E1736" s="17">
        <v>588</v>
      </c>
      <c r="F1736" s="33">
        <f>IFERROR(VLOOKUP(E1736,Points!$M$2:$O$11,3,TRUE),"")</f>
        <v>70</v>
      </c>
    </row>
    <row r="1737" spans="1:6" x14ac:dyDescent="0.25">
      <c r="A1737" s="18" t="s">
        <v>6625</v>
      </c>
      <c r="B1737" s="14" t="s">
        <v>1994</v>
      </c>
      <c r="C1737" s="15" t="s">
        <v>6624</v>
      </c>
      <c r="D1737" s="16" t="s">
        <v>152</v>
      </c>
      <c r="E1737" s="17">
        <v>1101</v>
      </c>
      <c r="F1737" s="33">
        <f>IFERROR(VLOOKUP(E1737,Points!$M$2:$O$11,3,TRUE),"")</f>
        <v>60</v>
      </c>
    </row>
    <row r="1738" spans="1:6" x14ac:dyDescent="0.25">
      <c r="A1738" s="18" t="s">
        <v>6627</v>
      </c>
      <c r="B1738" s="14" t="s">
        <v>1989</v>
      </c>
      <c r="C1738" s="15" t="s">
        <v>6629</v>
      </c>
      <c r="D1738" s="16" t="s">
        <v>87</v>
      </c>
      <c r="E1738" s="17">
        <v>2245</v>
      </c>
      <c r="F1738" s="33">
        <f>IFERROR(VLOOKUP(E1738,Points!$M$2:$O$11,3,TRUE),"")</f>
        <v>40</v>
      </c>
    </row>
    <row r="1739" spans="1:6" x14ac:dyDescent="0.25">
      <c r="A1739" s="18" t="s">
        <v>6630</v>
      </c>
      <c r="B1739" s="14" t="s">
        <v>1994</v>
      </c>
      <c r="C1739" s="15" t="s">
        <v>6629</v>
      </c>
      <c r="D1739" s="16" t="s">
        <v>87</v>
      </c>
      <c r="E1739" s="17">
        <v>1264</v>
      </c>
      <c r="F1739" s="33">
        <f>IFERROR(VLOOKUP(E1739,Points!$M$2:$O$11,3,TRUE),"")</f>
        <v>60</v>
      </c>
    </row>
    <row r="1740" spans="1:6" x14ac:dyDescent="0.25">
      <c r="A1740" s="18" t="s">
        <v>6632</v>
      </c>
      <c r="B1740" s="14" t="s">
        <v>1989</v>
      </c>
      <c r="C1740" s="15" t="s">
        <v>6634</v>
      </c>
      <c r="D1740" s="16" t="s">
        <v>103</v>
      </c>
      <c r="E1740" s="17">
        <v>48836</v>
      </c>
      <c r="F1740" s="33">
        <f>IFERROR(VLOOKUP(E1740,Points!$M$2:$O$11,3,TRUE),"")</f>
        <v>0</v>
      </c>
    </row>
    <row r="1741" spans="1:6" x14ac:dyDescent="0.25">
      <c r="A1741" s="18" t="s">
        <v>6635</v>
      </c>
      <c r="B1741" s="14" t="s">
        <v>2012</v>
      </c>
      <c r="C1741" s="15" t="s">
        <v>6637</v>
      </c>
      <c r="D1741" s="16" t="s">
        <v>146</v>
      </c>
      <c r="E1741" s="17">
        <v>617</v>
      </c>
      <c r="F1741" s="33">
        <f>IFERROR(VLOOKUP(E1741,Points!$M$2:$O$11,3,TRUE),"")</f>
        <v>70</v>
      </c>
    </row>
    <row r="1742" spans="1:6" x14ac:dyDescent="0.25">
      <c r="A1742" s="18" t="s">
        <v>6638</v>
      </c>
      <c r="B1742" s="14" t="s">
        <v>1994</v>
      </c>
      <c r="C1742" s="15" t="s">
        <v>6637</v>
      </c>
      <c r="D1742" s="16" t="s">
        <v>146</v>
      </c>
      <c r="E1742" s="17">
        <v>377</v>
      </c>
      <c r="F1742" s="33">
        <f>IFERROR(VLOOKUP(E1742,Points!$M$2:$O$11,3,TRUE),"")</f>
        <v>80</v>
      </c>
    </row>
    <row r="1743" spans="1:6" x14ac:dyDescent="0.25">
      <c r="A1743" s="18" t="s">
        <v>6640</v>
      </c>
      <c r="B1743" s="14" t="s">
        <v>1994</v>
      </c>
      <c r="C1743" s="15" t="s">
        <v>6642</v>
      </c>
      <c r="D1743" s="16" t="s">
        <v>38</v>
      </c>
      <c r="E1743" s="17">
        <v>477</v>
      </c>
      <c r="F1743" s="33">
        <f>IFERROR(VLOOKUP(E1743,Points!$M$2:$O$11,3,TRUE),"")</f>
        <v>80</v>
      </c>
    </row>
    <row r="1744" spans="1:6" x14ac:dyDescent="0.25">
      <c r="A1744" s="18" t="s">
        <v>6643</v>
      </c>
      <c r="B1744" s="14" t="s">
        <v>1994</v>
      </c>
      <c r="C1744" s="15" t="s">
        <v>6642</v>
      </c>
      <c r="D1744" s="16" t="s">
        <v>133</v>
      </c>
      <c r="E1744" s="17">
        <v>2254</v>
      </c>
      <c r="F1744" s="33">
        <f>IFERROR(VLOOKUP(E1744,Points!$M$2:$O$11,3,TRUE),"")</f>
        <v>40</v>
      </c>
    </row>
    <row r="1745" spans="1:6" x14ac:dyDescent="0.25">
      <c r="A1745" s="18" t="s">
        <v>6645</v>
      </c>
      <c r="B1745" s="14" t="s">
        <v>1994</v>
      </c>
      <c r="C1745" s="15" t="s">
        <v>6647</v>
      </c>
      <c r="D1745" s="16" t="s">
        <v>42</v>
      </c>
      <c r="E1745" s="17">
        <v>434</v>
      </c>
      <c r="F1745" s="33">
        <f>IFERROR(VLOOKUP(E1745,Points!$M$2:$O$11,3,TRUE),"")</f>
        <v>80</v>
      </c>
    </row>
    <row r="1746" spans="1:6" x14ac:dyDescent="0.25">
      <c r="A1746" s="18" t="s">
        <v>6648</v>
      </c>
      <c r="B1746" s="14" t="s">
        <v>2012</v>
      </c>
      <c r="C1746" s="15" t="s">
        <v>6650</v>
      </c>
      <c r="D1746" s="16" t="s">
        <v>42</v>
      </c>
      <c r="E1746" s="17">
        <v>693</v>
      </c>
      <c r="F1746" s="33">
        <f>IFERROR(VLOOKUP(E1746,Points!$M$2:$O$11,3,TRUE),"")</f>
        <v>70</v>
      </c>
    </row>
    <row r="1747" spans="1:6" x14ac:dyDescent="0.25">
      <c r="A1747" s="18" t="s">
        <v>6651</v>
      </c>
      <c r="B1747" s="14" t="s">
        <v>1994</v>
      </c>
      <c r="C1747" s="15" t="s">
        <v>6650</v>
      </c>
      <c r="D1747" s="16" t="s">
        <v>96</v>
      </c>
      <c r="E1747" s="17">
        <v>830</v>
      </c>
      <c r="F1747" s="33">
        <f>IFERROR(VLOOKUP(E1747,Points!$M$2:$O$11,3,TRUE),"")</f>
        <v>70</v>
      </c>
    </row>
    <row r="1748" spans="1:6" x14ac:dyDescent="0.25">
      <c r="A1748" s="18" t="s">
        <v>6653</v>
      </c>
      <c r="B1748" s="14" t="s">
        <v>1994</v>
      </c>
      <c r="C1748" s="15" t="s">
        <v>6655</v>
      </c>
      <c r="D1748" s="16" t="s">
        <v>58</v>
      </c>
      <c r="E1748" s="17">
        <v>308</v>
      </c>
      <c r="F1748" s="33">
        <f>IFERROR(VLOOKUP(E1748,Points!$M$2:$O$11,3,TRUE),"")</f>
        <v>80</v>
      </c>
    </row>
    <row r="1749" spans="1:6" x14ac:dyDescent="0.25">
      <c r="A1749" s="18" t="s">
        <v>6656</v>
      </c>
      <c r="B1749" s="14" t="s">
        <v>1994</v>
      </c>
      <c r="C1749" s="15" t="s">
        <v>6658</v>
      </c>
      <c r="D1749" s="16" t="s">
        <v>15</v>
      </c>
      <c r="E1749" s="17">
        <v>672</v>
      </c>
      <c r="F1749" s="33">
        <f>IFERROR(VLOOKUP(E1749,Points!$M$2:$O$11,3,TRUE),"")</f>
        <v>70</v>
      </c>
    </row>
    <row r="1750" spans="1:6" x14ac:dyDescent="0.25">
      <c r="A1750" s="18" t="s">
        <v>6659</v>
      </c>
      <c r="B1750" s="14" t="s">
        <v>1994</v>
      </c>
      <c r="C1750" s="15" t="s">
        <v>6661</v>
      </c>
      <c r="D1750" s="16" t="s">
        <v>15</v>
      </c>
      <c r="E1750" s="17">
        <v>570</v>
      </c>
      <c r="F1750" s="33">
        <f>IFERROR(VLOOKUP(E1750,Points!$M$2:$O$11,3,TRUE),"")</f>
        <v>70</v>
      </c>
    </row>
    <row r="1751" spans="1:6" x14ac:dyDescent="0.25">
      <c r="A1751" s="18" t="s">
        <v>6662</v>
      </c>
      <c r="B1751" s="14" t="s">
        <v>1994</v>
      </c>
      <c r="C1751" s="15" t="s">
        <v>6664</v>
      </c>
      <c r="D1751" s="16" t="s">
        <v>50</v>
      </c>
      <c r="E1751" s="17">
        <v>3245</v>
      </c>
      <c r="F1751" s="33">
        <f>IFERROR(VLOOKUP(E1751,Points!$M$2:$O$11,3,TRUE),"")</f>
        <v>30</v>
      </c>
    </row>
    <row r="1752" spans="1:6" x14ac:dyDescent="0.25">
      <c r="A1752" s="18" t="s">
        <v>6665</v>
      </c>
      <c r="B1752" s="14" t="s">
        <v>1989</v>
      </c>
      <c r="C1752" s="15" t="s">
        <v>6667</v>
      </c>
      <c r="D1752" s="16" t="s">
        <v>103</v>
      </c>
      <c r="E1752" s="17">
        <v>59714</v>
      </c>
      <c r="F1752" s="33">
        <f>IFERROR(VLOOKUP(E1752,Points!$M$2:$O$11,3,TRUE),"")</f>
        <v>0</v>
      </c>
    </row>
    <row r="1753" spans="1:6" x14ac:dyDescent="0.25">
      <c r="A1753" s="18" t="s">
        <v>6668</v>
      </c>
      <c r="B1753" s="14" t="s">
        <v>2012</v>
      </c>
      <c r="C1753" s="15" t="s">
        <v>6670</v>
      </c>
      <c r="D1753" s="16" t="s">
        <v>35</v>
      </c>
      <c r="E1753" s="17">
        <v>1616</v>
      </c>
      <c r="F1753" s="33">
        <f>IFERROR(VLOOKUP(E1753,Points!$M$2:$O$11,3,TRUE),"")</f>
        <v>50</v>
      </c>
    </row>
    <row r="1754" spans="1:6" x14ac:dyDescent="0.25">
      <c r="A1754" s="18" t="s">
        <v>6671</v>
      </c>
      <c r="B1754" s="14" t="s">
        <v>1989</v>
      </c>
      <c r="C1754" s="15" t="s">
        <v>6673</v>
      </c>
      <c r="D1754" s="16" t="s">
        <v>133</v>
      </c>
      <c r="E1754" s="17">
        <v>32255</v>
      </c>
      <c r="F1754" s="33">
        <f>IFERROR(VLOOKUP(E1754,Points!$M$2:$O$11,3,TRUE),"")</f>
        <v>0</v>
      </c>
    </row>
    <row r="1755" spans="1:6" x14ac:dyDescent="0.25">
      <c r="A1755" s="18" t="s">
        <v>6674</v>
      </c>
      <c r="B1755" s="14" t="s">
        <v>1994</v>
      </c>
      <c r="C1755" s="15" t="s">
        <v>6673</v>
      </c>
      <c r="D1755" s="16" t="s">
        <v>133</v>
      </c>
      <c r="E1755" s="17">
        <v>4386</v>
      </c>
      <c r="F1755" s="33">
        <f>IFERROR(VLOOKUP(E1755,Points!$M$2:$O$11,3,TRUE),"")</f>
        <v>30</v>
      </c>
    </row>
    <row r="1756" spans="1:6" x14ac:dyDescent="0.25">
      <c r="A1756" s="18" t="s">
        <v>6676</v>
      </c>
      <c r="B1756" s="14" t="s">
        <v>1994</v>
      </c>
      <c r="C1756" s="15" t="s">
        <v>6678</v>
      </c>
      <c r="D1756" s="16" t="s">
        <v>91</v>
      </c>
      <c r="E1756" s="17">
        <v>699</v>
      </c>
      <c r="F1756" s="33">
        <f>IFERROR(VLOOKUP(E1756,Points!$M$2:$O$11,3,TRUE),"")</f>
        <v>70</v>
      </c>
    </row>
    <row r="1757" spans="1:6" x14ac:dyDescent="0.25">
      <c r="A1757" s="18" t="s">
        <v>6679</v>
      </c>
      <c r="B1757" s="14" t="s">
        <v>1989</v>
      </c>
      <c r="C1757" s="15" t="s">
        <v>6681</v>
      </c>
      <c r="D1757" s="16" t="s">
        <v>96</v>
      </c>
      <c r="E1757" s="17">
        <v>2339</v>
      </c>
      <c r="F1757" s="33">
        <f>IFERROR(VLOOKUP(E1757,Points!$M$2:$O$11,3,TRUE),"")</f>
        <v>40</v>
      </c>
    </row>
    <row r="1758" spans="1:6" x14ac:dyDescent="0.25">
      <c r="A1758" s="18" t="s">
        <v>6682</v>
      </c>
      <c r="B1758" s="14" t="s">
        <v>2012</v>
      </c>
      <c r="C1758" s="15" t="s">
        <v>6684</v>
      </c>
      <c r="D1758" s="16" t="s">
        <v>120</v>
      </c>
      <c r="E1758" s="17">
        <v>1283</v>
      </c>
      <c r="F1758" s="33">
        <f>IFERROR(VLOOKUP(E1758,Points!$M$2:$O$11,3,TRUE),"")</f>
        <v>60</v>
      </c>
    </row>
    <row r="1759" spans="1:6" x14ac:dyDescent="0.25">
      <c r="A1759" s="18" t="s">
        <v>6685</v>
      </c>
      <c r="B1759" s="14" t="s">
        <v>1994</v>
      </c>
      <c r="C1759" s="15" t="s">
        <v>6684</v>
      </c>
      <c r="D1759" s="16" t="s">
        <v>120</v>
      </c>
      <c r="E1759" s="17">
        <v>787</v>
      </c>
      <c r="F1759" s="33">
        <f>IFERROR(VLOOKUP(E1759,Points!$M$2:$O$11,3,TRUE),"")</f>
        <v>70</v>
      </c>
    </row>
    <row r="1760" spans="1:6" x14ac:dyDescent="0.25">
      <c r="A1760" s="18" t="s">
        <v>6687</v>
      </c>
      <c r="B1760" s="14" t="s">
        <v>1994</v>
      </c>
      <c r="C1760" s="15" t="s">
        <v>6684</v>
      </c>
      <c r="D1760" s="16" t="s">
        <v>35</v>
      </c>
      <c r="E1760" s="17">
        <v>588</v>
      </c>
      <c r="F1760" s="33">
        <f>IFERROR(VLOOKUP(E1760,Points!$M$2:$O$11,3,TRUE),"")</f>
        <v>70</v>
      </c>
    </row>
    <row r="1761" spans="1:6" x14ac:dyDescent="0.25">
      <c r="A1761" s="18" t="s">
        <v>6689</v>
      </c>
      <c r="B1761" s="14" t="s">
        <v>1994</v>
      </c>
      <c r="C1761" s="15" t="s">
        <v>6691</v>
      </c>
      <c r="D1761" s="16" t="s">
        <v>81</v>
      </c>
      <c r="E1761" s="17">
        <v>1310</v>
      </c>
      <c r="F1761" s="33">
        <f>IFERROR(VLOOKUP(E1761,Points!$M$2:$O$11,3,TRUE),"")</f>
        <v>60</v>
      </c>
    </row>
    <row r="1762" spans="1:6" x14ac:dyDescent="0.25">
      <c r="A1762" s="18" t="s">
        <v>6692</v>
      </c>
      <c r="B1762" s="14" t="s">
        <v>1994</v>
      </c>
      <c r="C1762" s="15" t="s">
        <v>6691</v>
      </c>
      <c r="D1762" s="16" t="s">
        <v>1</v>
      </c>
      <c r="E1762" s="17">
        <v>511</v>
      </c>
      <c r="F1762" s="33">
        <f>IFERROR(VLOOKUP(E1762,Points!$M$2:$O$11,3,TRUE),"")</f>
        <v>70</v>
      </c>
    </row>
    <row r="1763" spans="1:6" x14ac:dyDescent="0.25">
      <c r="A1763" s="18" t="s">
        <v>6694</v>
      </c>
      <c r="B1763" s="14" t="s">
        <v>1994</v>
      </c>
      <c r="C1763" s="15" t="s">
        <v>6696</v>
      </c>
      <c r="D1763" s="16" t="s">
        <v>131</v>
      </c>
      <c r="E1763" s="17">
        <v>1284</v>
      </c>
      <c r="F1763" s="33">
        <f>IFERROR(VLOOKUP(E1763,Points!$M$2:$O$11,3,TRUE),"")</f>
        <v>60</v>
      </c>
    </row>
    <row r="1764" spans="1:6" x14ac:dyDescent="0.25">
      <c r="A1764" s="18" t="s">
        <v>6697</v>
      </c>
      <c r="B1764" s="14" t="s">
        <v>1994</v>
      </c>
      <c r="C1764" s="15" t="s">
        <v>6699</v>
      </c>
      <c r="D1764" s="16" t="s">
        <v>42</v>
      </c>
      <c r="E1764" s="17">
        <v>400</v>
      </c>
      <c r="F1764" s="33">
        <f>IFERROR(VLOOKUP(E1764,Points!$M$2:$O$11,3,TRUE),"")</f>
        <v>80</v>
      </c>
    </row>
    <row r="1765" spans="1:6" x14ac:dyDescent="0.25">
      <c r="A1765" s="18" t="s">
        <v>6700</v>
      </c>
      <c r="B1765" s="14" t="s">
        <v>2012</v>
      </c>
      <c r="C1765" s="15" t="s">
        <v>6702</v>
      </c>
      <c r="D1765" s="16" t="s">
        <v>103</v>
      </c>
      <c r="E1765" s="17">
        <v>4062</v>
      </c>
      <c r="F1765" s="33">
        <f>IFERROR(VLOOKUP(E1765,Points!$M$2:$O$11,3,TRUE),"")</f>
        <v>30</v>
      </c>
    </row>
    <row r="1766" spans="1:6" x14ac:dyDescent="0.25">
      <c r="A1766" s="18" t="s">
        <v>6703</v>
      </c>
      <c r="B1766" s="14" t="s">
        <v>1994</v>
      </c>
      <c r="C1766" s="15" t="s">
        <v>6705</v>
      </c>
      <c r="D1766" s="16" t="s">
        <v>8</v>
      </c>
      <c r="E1766" s="17">
        <v>702</v>
      </c>
      <c r="F1766" s="33">
        <f>IFERROR(VLOOKUP(E1766,Points!$M$2:$O$11,3,TRUE),"")</f>
        <v>70</v>
      </c>
    </row>
    <row r="1767" spans="1:6" x14ac:dyDescent="0.25">
      <c r="A1767" s="18" t="s">
        <v>6706</v>
      </c>
      <c r="B1767" s="14" t="s">
        <v>1994</v>
      </c>
      <c r="C1767" s="15" t="s">
        <v>6705</v>
      </c>
      <c r="D1767" s="16" t="s">
        <v>77</v>
      </c>
      <c r="E1767" s="17">
        <v>568</v>
      </c>
      <c r="F1767" s="33">
        <f>IFERROR(VLOOKUP(E1767,Points!$M$2:$O$11,3,TRUE),"")</f>
        <v>70</v>
      </c>
    </row>
    <row r="1768" spans="1:6" x14ac:dyDescent="0.25">
      <c r="A1768" s="18" t="s">
        <v>6708</v>
      </c>
      <c r="B1768" s="14" t="s">
        <v>2012</v>
      </c>
      <c r="C1768" s="15" t="s">
        <v>6705</v>
      </c>
      <c r="D1768" s="16" t="s">
        <v>89</v>
      </c>
      <c r="E1768" s="17">
        <v>15784</v>
      </c>
      <c r="F1768" s="33">
        <f>IFERROR(VLOOKUP(E1768,Points!$M$2:$O$11,3,TRUE),"")</f>
        <v>0</v>
      </c>
    </row>
    <row r="1769" spans="1:6" x14ac:dyDescent="0.25">
      <c r="A1769" s="18" t="s">
        <v>6710</v>
      </c>
      <c r="B1769" s="14" t="s">
        <v>1994</v>
      </c>
      <c r="C1769" s="15" t="s">
        <v>6705</v>
      </c>
      <c r="D1769" s="16" t="s">
        <v>89</v>
      </c>
      <c r="E1769" s="17">
        <v>669</v>
      </c>
      <c r="F1769" s="33">
        <f>IFERROR(VLOOKUP(E1769,Points!$M$2:$O$11,3,TRUE),"")</f>
        <v>70</v>
      </c>
    </row>
    <row r="1770" spans="1:6" x14ac:dyDescent="0.25">
      <c r="A1770" s="18" t="s">
        <v>6712</v>
      </c>
      <c r="B1770" s="14" t="s">
        <v>1994</v>
      </c>
      <c r="C1770" s="15" t="s">
        <v>6714</v>
      </c>
      <c r="D1770" s="16" t="s">
        <v>12</v>
      </c>
      <c r="E1770" s="17">
        <v>2070</v>
      </c>
      <c r="F1770" s="33">
        <f>IFERROR(VLOOKUP(E1770,Points!$M$2:$O$11,3,TRUE),"")</f>
        <v>40</v>
      </c>
    </row>
    <row r="1771" spans="1:6" x14ac:dyDescent="0.25">
      <c r="A1771" s="18" t="s">
        <v>6715</v>
      </c>
      <c r="B1771" s="14" t="s">
        <v>1994</v>
      </c>
      <c r="C1771" s="15" t="s">
        <v>6717</v>
      </c>
      <c r="D1771" s="16" t="s">
        <v>7</v>
      </c>
      <c r="E1771" s="17">
        <v>4357</v>
      </c>
      <c r="F1771" s="33">
        <f>IFERROR(VLOOKUP(E1771,Points!$M$2:$O$11,3,TRUE),"")</f>
        <v>30</v>
      </c>
    </row>
    <row r="1772" spans="1:6" x14ac:dyDescent="0.25">
      <c r="A1772" s="18" t="s">
        <v>6718</v>
      </c>
      <c r="B1772" s="14" t="s">
        <v>2012</v>
      </c>
      <c r="C1772" s="15" t="s">
        <v>6720</v>
      </c>
      <c r="D1772" s="16" t="s">
        <v>127</v>
      </c>
      <c r="E1772" s="17">
        <v>5397</v>
      </c>
      <c r="F1772" s="33">
        <f>IFERROR(VLOOKUP(E1772,Points!$M$2:$O$11,3,TRUE),"")</f>
        <v>20</v>
      </c>
    </row>
    <row r="1773" spans="1:6" x14ac:dyDescent="0.25">
      <c r="A1773" s="18" t="s">
        <v>6721</v>
      </c>
      <c r="B1773" s="14" t="s">
        <v>1994</v>
      </c>
      <c r="C1773" s="15" t="s">
        <v>6723</v>
      </c>
      <c r="D1773" s="16" t="s">
        <v>124</v>
      </c>
      <c r="E1773" s="17">
        <v>750</v>
      </c>
      <c r="F1773" s="33">
        <f>IFERROR(VLOOKUP(E1773,Points!$M$2:$O$11,3,TRUE),"")</f>
        <v>70</v>
      </c>
    </row>
    <row r="1774" spans="1:6" x14ac:dyDescent="0.25">
      <c r="A1774" s="18" t="s">
        <v>6724</v>
      </c>
      <c r="B1774" s="14" t="s">
        <v>1989</v>
      </c>
      <c r="C1774" s="15" t="s">
        <v>6726</v>
      </c>
      <c r="D1774" s="16" t="s">
        <v>9</v>
      </c>
      <c r="E1774" s="17">
        <v>1826</v>
      </c>
      <c r="F1774" s="33">
        <f>IFERROR(VLOOKUP(E1774,Points!$M$2:$O$11,3,TRUE),"")</f>
        <v>50</v>
      </c>
    </row>
    <row r="1775" spans="1:6" x14ac:dyDescent="0.25">
      <c r="A1775" s="18" t="s">
        <v>6727</v>
      </c>
      <c r="B1775" s="14" t="s">
        <v>1994</v>
      </c>
      <c r="C1775" s="15" t="s">
        <v>6726</v>
      </c>
      <c r="D1775" s="16" t="s">
        <v>9</v>
      </c>
      <c r="E1775" s="17">
        <v>564</v>
      </c>
      <c r="F1775" s="33">
        <f>IFERROR(VLOOKUP(E1775,Points!$M$2:$O$11,3,TRUE),"")</f>
        <v>70</v>
      </c>
    </row>
    <row r="1776" spans="1:6" x14ac:dyDescent="0.25">
      <c r="A1776" s="18" t="s">
        <v>6729</v>
      </c>
      <c r="B1776" s="14" t="s">
        <v>2012</v>
      </c>
      <c r="C1776" s="15" t="s">
        <v>6731</v>
      </c>
      <c r="D1776" s="16" t="s">
        <v>74</v>
      </c>
      <c r="E1776" s="17">
        <v>233</v>
      </c>
      <c r="F1776" s="33">
        <f>IFERROR(VLOOKUP(E1776,Points!$M$2:$O$11,3,TRUE),"")</f>
        <v>100</v>
      </c>
    </row>
    <row r="1777" spans="1:6" x14ac:dyDescent="0.25">
      <c r="A1777" s="18" t="s">
        <v>6732</v>
      </c>
      <c r="B1777" s="14" t="s">
        <v>1994</v>
      </c>
      <c r="C1777" s="15" t="s">
        <v>6734</v>
      </c>
      <c r="D1777" s="16" t="s">
        <v>111</v>
      </c>
      <c r="E1777" s="17">
        <v>3371</v>
      </c>
      <c r="F1777" s="33">
        <f>IFERROR(VLOOKUP(E1777,Points!$M$2:$O$11,3,TRUE),"")</f>
        <v>30</v>
      </c>
    </row>
    <row r="1778" spans="1:6" x14ac:dyDescent="0.25">
      <c r="A1778" s="18" t="s">
        <v>6735</v>
      </c>
      <c r="B1778" s="14" t="s">
        <v>1994</v>
      </c>
      <c r="C1778" s="15" t="s">
        <v>6734</v>
      </c>
      <c r="D1778" s="16" t="s">
        <v>96</v>
      </c>
      <c r="E1778" s="17">
        <v>587</v>
      </c>
      <c r="F1778" s="33">
        <f>IFERROR(VLOOKUP(E1778,Points!$M$2:$O$11,3,TRUE),"")</f>
        <v>70</v>
      </c>
    </row>
    <row r="1779" spans="1:6" x14ac:dyDescent="0.25">
      <c r="A1779" s="18" t="s">
        <v>6737</v>
      </c>
      <c r="B1779" s="14" t="s">
        <v>1994</v>
      </c>
      <c r="C1779" s="15" t="s">
        <v>6739</v>
      </c>
      <c r="D1779" s="16" t="s">
        <v>31</v>
      </c>
      <c r="E1779" s="17">
        <v>2810</v>
      </c>
      <c r="F1779" s="33">
        <f>IFERROR(VLOOKUP(E1779,Points!$M$2:$O$11,3,TRUE),"")</f>
        <v>40</v>
      </c>
    </row>
    <row r="1780" spans="1:6" x14ac:dyDescent="0.25">
      <c r="A1780" s="18" t="s">
        <v>6740</v>
      </c>
      <c r="B1780" s="14" t="s">
        <v>2012</v>
      </c>
      <c r="C1780" s="15" t="s">
        <v>6742</v>
      </c>
      <c r="D1780" s="16" t="s">
        <v>77</v>
      </c>
      <c r="E1780" s="17">
        <v>326</v>
      </c>
      <c r="F1780" s="33">
        <f>IFERROR(VLOOKUP(E1780,Points!$M$2:$O$11,3,TRUE),"")</f>
        <v>80</v>
      </c>
    </row>
    <row r="1781" spans="1:6" x14ac:dyDescent="0.25">
      <c r="A1781" s="18" t="s">
        <v>6743</v>
      </c>
      <c r="B1781" s="14" t="s">
        <v>2012</v>
      </c>
      <c r="C1781" s="15" t="s">
        <v>6745</v>
      </c>
      <c r="D1781" s="16" t="s">
        <v>103</v>
      </c>
      <c r="E1781" s="17">
        <v>14782</v>
      </c>
      <c r="F1781" s="33">
        <f>IFERROR(VLOOKUP(E1781,Points!$M$2:$O$11,3,TRUE),"")</f>
        <v>0</v>
      </c>
    </row>
    <row r="1782" spans="1:6" x14ac:dyDescent="0.25">
      <c r="A1782" s="18" t="s">
        <v>6746</v>
      </c>
      <c r="B1782" s="14" t="s">
        <v>1989</v>
      </c>
      <c r="C1782" s="15" t="s">
        <v>6748</v>
      </c>
      <c r="D1782" s="16" t="s">
        <v>101</v>
      </c>
      <c r="E1782" s="17">
        <v>1614</v>
      </c>
      <c r="F1782" s="33">
        <f>IFERROR(VLOOKUP(E1782,Points!$M$2:$O$11,3,TRUE),"")</f>
        <v>50</v>
      </c>
    </row>
    <row r="1783" spans="1:6" x14ac:dyDescent="0.25">
      <c r="A1783" s="18" t="s">
        <v>6749</v>
      </c>
      <c r="B1783" s="14" t="s">
        <v>2012</v>
      </c>
      <c r="C1783" s="15" t="s">
        <v>6751</v>
      </c>
      <c r="D1783" s="16" t="s">
        <v>49</v>
      </c>
      <c r="E1783" s="17">
        <v>259</v>
      </c>
      <c r="F1783" s="33">
        <f>IFERROR(VLOOKUP(E1783,Points!$M$2:$O$11,3,TRUE),"")</f>
        <v>80</v>
      </c>
    </row>
    <row r="1784" spans="1:6" x14ac:dyDescent="0.25">
      <c r="A1784" s="18" t="s">
        <v>6752</v>
      </c>
      <c r="B1784" s="14" t="s">
        <v>2012</v>
      </c>
      <c r="C1784" s="15" t="s">
        <v>6754</v>
      </c>
      <c r="D1784" s="16" t="s">
        <v>99</v>
      </c>
      <c r="E1784" s="17">
        <v>731</v>
      </c>
      <c r="F1784" s="33">
        <f>IFERROR(VLOOKUP(E1784,Points!$M$2:$O$11,3,TRUE),"")</f>
        <v>70</v>
      </c>
    </row>
    <row r="1785" spans="1:6" x14ac:dyDescent="0.25">
      <c r="A1785" s="18" t="s">
        <v>6755</v>
      </c>
      <c r="B1785" s="14" t="s">
        <v>1994</v>
      </c>
      <c r="C1785" s="15" t="s">
        <v>6757</v>
      </c>
      <c r="D1785" s="16" t="s">
        <v>38</v>
      </c>
      <c r="E1785" s="17">
        <v>107</v>
      </c>
      <c r="F1785" s="33">
        <f>IFERROR(VLOOKUP(E1785,Points!$M$2:$O$11,3,TRUE),"")</f>
        <v>100</v>
      </c>
    </row>
    <row r="1786" spans="1:6" x14ac:dyDescent="0.25">
      <c r="A1786" s="18" t="s">
        <v>6758</v>
      </c>
      <c r="B1786" s="14" t="s">
        <v>1994</v>
      </c>
      <c r="C1786" s="15" t="s">
        <v>6760</v>
      </c>
      <c r="D1786" s="16" t="s">
        <v>104</v>
      </c>
      <c r="E1786" s="17">
        <v>1073</v>
      </c>
      <c r="F1786" s="33">
        <f>IFERROR(VLOOKUP(E1786,Points!$M$2:$O$11,3,TRUE),"")</f>
        <v>60</v>
      </c>
    </row>
    <row r="1787" spans="1:6" x14ac:dyDescent="0.25">
      <c r="A1787" s="18" t="s">
        <v>6761</v>
      </c>
      <c r="B1787" s="14" t="s">
        <v>1994</v>
      </c>
      <c r="C1787" s="15" t="s">
        <v>6763</v>
      </c>
      <c r="D1787" s="16" t="s">
        <v>96</v>
      </c>
      <c r="E1787" s="17">
        <v>640</v>
      </c>
      <c r="F1787" s="33">
        <f>IFERROR(VLOOKUP(E1787,Points!$M$2:$O$11,3,TRUE),"")</f>
        <v>70</v>
      </c>
    </row>
    <row r="1788" spans="1:6" ht="17.25" x14ac:dyDescent="0.25">
      <c r="A1788" s="18" t="s">
        <v>6764</v>
      </c>
      <c r="B1788" s="14" t="s">
        <v>1989</v>
      </c>
      <c r="C1788" s="15" t="s">
        <v>6950</v>
      </c>
      <c r="D1788" s="16" t="s">
        <v>1991</v>
      </c>
      <c r="E1788" s="17">
        <v>15816</v>
      </c>
      <c r="F1788" s="33">
        <f>IFERROR(VLOOKUP(E1788,Points!$M$2:$O$11,3,TRUE),"")</f>
        <v>0</v>
      </c>
    </row>
    <row r="1789" spans="1:6" x14ac:dyDescent="0.25">
      <c r="A1789" s="18" t="s">
        <v>6766</v>
      </c>
      <c r="B1789" s="14" t="s">
        <v>1994</v>
      </c>
      <c r="C1789" s="15" t="s">
        <v>6768</v>
      </c>
      <c r="D1789" s="16" t="s">
        <v>83</v>
      </c>
      <c r="E1789" s="17">
        <v>1429</v>
      </c>
      <c r="F1789" s="33">
        <f>IFERROR(VLOOKUP(E1789,Points!$M$2:$O$11,3,TRUE),"")</f>
        <v>60</v>
      </c>
    </row>
    <row r="1790" spans="1:6" x14ac:dyDescent="0.25">
      <c r="A1790" s="18" t="s">
        <v>6769</v>
      </c>
      <c r="B1790" s="14" t="s">
        <v>2012</v>
      </c>
      <c r="C1790" s="15" t="s">
        <v>6771</v>
      </c>
      <c r="D1790" s="16" t="s">
        <v>92</v>
      </c>
      <c r="E1790" s="17">
        <v>1588</v>
      </c>
      <c r="F1790" s="33">
        <f>IFERROR(VLOOKUP(E1790,Points!$M$2:$O$11,3,TRUE),"")</f>
        <v>50</v>
      </c>
    </row>
    <row r="1791" spans="1:6" x14ac:dyDescent="0.25">
      <c r="A1791" s="18" t="s">
        <v>6772</v>
      </c>
      <c r="B1791" s="14" t="s">
        <v>1994</v>
      </c>
      <c r="C1791" s="15" t="s">
        <v>6774</v>
      </c>
      <c r="D1791" s="16" t="s">
        <v>89</v>
      </c>
      <c r="E1791" s="17">
        <v>881</v>
      </c>
      <c r="F1791" s="33">
        <f>IFERROR(VLOOKUP(E1791,Points!$M$2:$O$11,3,TRUE),"")</f>
        <v>70</v>
      </c>
    </row>
    <row r="1792" spans="1:6" x14ac:dyDescent="0.25">
      <c r="A1792" s="18" t="s">
        <v>6775</v>
      </c>
      <c r="B1792" s="14" t="s">
        <v>2012</v>
      </c>
      <c r="C1792" s="15" t="s">
        <v>6777</v>
      </c>
      <c r="D1792" s="16" t="s">
        <v>87</v>
      </c>
      <c r="E1792" s="17">
        <v>777</v>
      </c>
      <c r="F1792" s="33">
        <f>IFERROR(VLOOKUP(E1792,Points!$M$2:$O$11,3,TRUE),"")</f>
        <v>70</v>
      </c>
    </row>
    <row r="1793" spans="1:6" x14ac:dyDescent="0.25">
      <c r="A1793" s="18" t="s">
        <v>6778</v>
      </c>
      <c r="B1793" s="14" t="s">
        <v>1994</v>
      </c>
      <c r="C1793" s="15" t="s">
        <v>6780</v>
      </c>
      <c r="D1793" s="16" t="s">
        <v>74</v>
      </c>
      <c r="E1793" s="17">
        <v>49</v>
      </c>
      <c r="F1793" s="33">
        <f>IFERROR(VLOOKUP(E1793,Points!$M$2:$O$11,3,TRUE),"")</f>
        <v>100</v>
      </c>
    </row>
    <row r="1794" spans="1:6" x14ac:dyDescent="0.25">
      <c r="A1794" s="18" t="s">
        <v>6781</v>
      </c>
      <c r="B1794" s="14" t="s">
        <v>1994</v>
      </c>
      <c r="C1794" s="15" t="s">
        <v>6783</v>
      </c>
      <c r="D1794" s="16" t="s">
        <v>74</v>
      </c>
      <c r="E1794" s="17">
        <v>524</v>
      </c>
      <c r="F1794" s="33">
        <f>IFERROR(VLOOKUP(E1794,Points!$M$2:$O$11,3,TRUE),"")</f>
        <v>70</v>
      </c>
    </row>
    <row r="1795" spans="1:6" x14ac:dyDescent="0.25">
      <c r="A1795" s="18" t="s">
        <v>6784</v>
      </c>
      <c r="B1795" s="14" t="s">
        <v>2012</v>
      </c>
      <c r="C1795" s="15" t="s">
        <v>6786</v>
      </c>
      <c r="D1795" s="16" t="s">
        <v>83</v>
      </c>
      <c r="E1795" s="17">
        <v>2989</v>
      </c>
      <c r="F1795" s="33">
        <f>IFERROR(VLOOKUP(E1795,Points!$M$2:$O$11,3,TRUE),"")</f>
        <v>40</v>
      </c>
    </row>
    <row r="1796" spans="1:6" ht="17.25" x14ac:dyDescent="0.25">
      <c r="A1796" s="18" t="s">
        <v>6787</v>
      </c>
      <c r="B1796" s="14" t="s">
        <v>1994</v>
      </c>
      <c r="C1796" s="15" t="s">
        <v>6951</v>
      </c>
      <c r="D1796" s="16" t="s">
        <v>81</v>
      </c>
      <c r="E1796" s="17">
        <v>0</v>
      </c>
      <c r="F1796" s="33">
        <f>IFERROR(VLOOKUP(E1796,Points!$M$2:$O$11,3,TRUE),"")</f>
        <v>100</v>
      </c>
    </row>
    <row r="1797" spans="1:6" x14ac:dyDescent="0.25">
      <c r="A1797" s="18" t="s">
        <v>6788</v>
      </c>
      <c r="B1797" s="14" t="s">
        <v>1994</v>
      </c>
      <c r="C1797" s="15" t="s">
        <v>6790</v>
      </c>
      <c r="D1797" s="16" t="s">
        <v>1</v>
      </c>
      <c r="E1797" s="17">
        <v>502</v>
      </c>
      <c r="F1797" s="33">
        <f>IFERROR(VLOOKUP(E1797,Points!$M$2:$O$11,3,TRUE),"")</f>
        <v>70</v>
      </c>
    </row>
    <row r="1798" spans="1:6" x14ac:dyDescent="0.25">
      <c r="A1798" s="18" t="s">
        <v>6791</v>
      </c>
      <c r="B1798" s="14" t="s">
        <v>1994</v>
      </c>
      <c r="C1798" s="15" t="s">
        <v>6793</v>
      </c>
      <c r="D1798" s="16" t="s">
        <v>38</v>
      </c>
      <c r="E1798" s="17">
        <v>807</v>
      </c>
      <c r="F1798" s="33">
        <f>IFERROR(VLOOKUP(E1798,Points!$M$2:$O$11,3,TRUE),"")</f>
        <v>70</v>
      </c>
    </row>
    <row r="1799" spans="1:6" x14ac:dyDescent="0.25">
      <c r="A1799" s="18" t="s">
        <v>6794</v>
      </c>
      <c r="B1799" s="14" t="s">
        <v>1994</v>
      </c>
      <c r="C1799" s="15" t="s">
        <v>6796</v>
      </c>
      <c r="D1799" s="16" t="s">
        <v>77</v>
      </c>
      <c r="E1799" s="17">
        <v>505</v>
      </c>
      <c r="F1799" s="33">
        <f>IFERROR(VLOOKUP(E1799,Points!$M$2:$O$11,3,TRUE),"")</f>
        <v>70</v>
      </c>
    </row>
    <row r="1800" spans="1:6" x14ac:dyDescent="0.25">
      <c r="A1800" s="18" t="s">
        <v>6797</v>
      </c>
      <c r="B1800" s="14" t="s">
        <v>1994</v>
      </c>
      <c r="C1800" s="15" t="s">
        <v>6796</v>
      </c>
      <c r="D1800" s="16" t="s">
        <v>76</v>
      </c>
      <c r="E1800" s="17">
        <v>446</v>
      </c>
      <c r="F1800" s="33">
        <f>IFERROR(VLOOKUP(E1800,Points!$M$2:$O$11,3,TRUE),"")</f>
        <v>80</v>
      </c>
    </row>
    <row r="1801" spans="1:6" x14ac:dyDescent="0.25">
      <c r="A1801" s="18" t="s">
        <v>6799</v>
      </c>
      <c r="B1801" s="14" t="s">
        <v>1994</v>
      </c>
      <c r="C1801" s="15" t="s">
        <v>6796</v>
      </c>
      <c r="D1801" s="16" t="s">
        <v>75</v>
      </c>
      <c r="E1801" s="17">
        <v>321</v>
      </c>
      <c r="F1801" s="33">
        <f>IFERROR(VLOOKUP(E1801,Points!$M$2:$O$11,3,TRUE),"")</f>
        <v>80</v>
      </c>
    </row>
    <row r="1802" spans="1:6" x14ac:dyDescent="0.25">
      <c r="A1802" s="18" t="s">
        <v>6801</v>
      </c>
      <c r="B1802" s="14" t="s">
        <v>1994</v>
      </c>
      <c r="C1802" s="15" t="s">
        <v>6796</v>
      </c>
      <c r="D1802" s="16" t="s">
        <v>74</v>
      </c>
      <c r="E1802" s="17">
        <v>118</v>
      </c>
      <c r="F1802" s="33">
        <f>IFERROR(VLOOKUP(E1802,Points!$M$2:$O$11,3,TRUE),"")</f>
        <v>100</v>
      </c>
    </row>
    <row r="1803" spans="1:6" x14ac:dyDescent="0.25">
      <c r="A1803" s="18" t="s">
        <v>6803</v>
      </c>
      <c r="B1803" s="14" t="s">
        <v>2012</v>
      </c>
      <c r="C1803" s="15" t="s">
        <v>6796</v>
      </c>
      <c r="D1803" s="16" t="s">
        <v>25</v>
      </c>
      <c r="E1803" s="17">
        <v>206</v>
      </c>
      <c r="F1803" s="33">
        <f>IFERROR(VLOOKUP(E1803,Points!$M$2:$O$11,3,TRUE),"")</f>
        <v>100</v>
      </c>
    </row>
    <row r="1804" spans="1:6" x14ac:dyDescent="0.25">
      <c r="A1804" s="18" t="s">
        <v>6805</v>
      </c>
      <c r="B1804" s="14" t="s">
        <v>1994</v>
      </c>
      <c r="C1804" s="15" t="s">
        <v>6796</v>
      </c>
      <c r="D1804" s="16" t="s">
        <v>72</v>
      </c>
      <c r="E1804" s="17">
        <v>3459</v>
      </c>
      <c r="F1804" s="33">
        <f>IFERROR(VLOOKUP(E1804,Points!$M$2:$O$11,3,TRUE),"")</f>
        <v>30</v>
      </c>
    </row>
    <row r="1805" spans="1:6" x14ac:dyDescent="0.25">
      <c r="A1805" s="18" t="s">
        <v>6807</v>
      </c>
      <c r="B1805" s="14" t="s">
        <v>2012</v>
      </c>
      <c r="C1805" s="15" t="s">
        <v>6809</v>
      </c>
      <c r="D1805" s="16" t="s">
        <v>15</v>
      </c>
      <c r="E1805" s="17">
        <v>526</v>
      </c>
      <c r="F1805" s="33">
        <f>IFERROR(VLOOKUP(E1805,Points!$M$2:$O$11,3,TRUE),"")</f>
        <v>70</v>
      </c>
    </row>
    <row r="1806" spans="1:6" x14ac:dyDescent="0.25">
      <c r="A1806" s="18" t="s">
        <v>6810</v>
      </c>
      <c r="B1806" s="14" t="s">
        <v>1994</v>
      </c>
      <c r="C1806" s="15" t="s">
        <v>6809</v>
      </c>
      <c r="D1806" s="16" t="s">
        <v>15</v>
      </c>
      <c r="E1806" s="17">
        <v>999</v>
      </c>
      <c r="F1806" s="33">
        <f>IFERROR(VLOOKUP(E1806,Points!$M$2:$O$11,3,TRUE),"")</f>
        <v>70</v>
      </c>
    </row>
    <row r="1807" spans="1:6" x14ac:dyDescent="0.25">
      <c r="A1807" s="18" t="s">
        <v>6812</v>
      </c>
      <c r="B1807" s="14" t="s">
        <v>1994</v>
      </c>
      <c r="C1807" s="15" t="s">
        <v>6814</v>
      </c>
      <c r="D1807" s="16" t="s">
        <v>68</v>
      </c>
      <c r="E1807" s="17">
        <v>528</v>
      </c>
      <c r="F1807" s="33">
        <f>IFERROR(VLOOKUP(E1807,Points!$M$2:$O$11,3,TRUE),"")</f>
        <v>70</v>
      </c>
    </row>
    <row r="1808" spans="1:6" x14ac:dyDescent="0.25">
      <c r="A1808" s="18" t="s">
        <v>6815</v>
      </c>
      <c r="B1808" s="14" t="s">
        <v>1994</v>
      </c>
      <c r="C1808" s="15" t="s">
        <v>6814</v>
      </c>
      <c r="D1808" s="16" t="s">
        <v>47</v>
      </c>
      <c r="E1808" s="17">
        <v>1784</v>
      </c>
      <c r="F1808" s="33">
        <f>IFERROR(VLOOKUP(E1808,Points!$M$2:$O$11,3,TRUE),"")</f>
        <v>50</v>
      </c>
    </row>
    <row r="1809" spans="1:6" x14ac:dyDescent="0.25">
      <c r="A1809" s="18" t="s">
        <v>6817</v>
      </c>
      <c r="B1809" s="14" t="s">
        <v>2012</v>
      </c>
      <c r="C1809" s="15" t="s">
        <v>6819</v>
      </c>
      <c r="D1809" s="16" t="s">
        <v>3</v>
      </c>
      <c r="E1809" s="17">
        <v>1632</v>
      </c>
      <c r="F1809" s="33">
        <f>IFERROR(VLOOKUP(E1809,Points!$M$2:$O$11,3,TRUE),"")</f>
        <v>50</v>
      </c>
    </row>
    <row r="1810" spans="1:6" x14ac:dyDescent="0.25">
      <c r="A1810" s="18" t="s">
        <v>6820</v>
      </c>
      <c r="B1810" s="14" t="s">
        <v>2012</v>
      </c>
      <c r="C1810" s="15" t="s">
        <v>6821</v>
      </c>
      <c r="D1810" s="16" t="s">
        <v>7</v>
      </c>
      <c r="E1810" s="17">
        <v>9758</v>
      </c>
      <c r="F1810" s="33">
        <f>IFERROR(VLOOKUP(E1810,Points!$M$2:$O$11,3,TRUE),"")</f>
        <v>10</v>
      </c>
    </row>
    <row r="1811" spans="1:6" x14ac:dyDescent="0.25">
      <c r="A1811" s="18" t="s">
        <v>6822</v>
      </c>
      <c r="B1811" s="14" t="s">
        <v>1994</v>
      </c>
      <c r="C1811" s="15" t="s">
        <v>6824</v>
      </c>
      <c r="D1811" s="16" t="s">
        <v>35</v>
      </c>
      <c r="E1811" s="17">
        <v>895</v>
      </c>
      <c r="F1811" s="33">
        <f>IFERROR(VLOOKUP(E1811,Points!$M$2:$O$11,3,TRUE),"")</f>
        <v>70</v>
      </c>
    </row>
    <row r="1812" spans="1:6" x14ac:dyDescent="0.25">
      <c r="A1812" s="18" t="s">
        <v>6825</v>
      </c>
      <c r="B1812" s="14" t="s">
        <v>1994</v>
      </c>
      <c r="C1812" s="15" t="s">
        <v>6827</v>
      </c>
      <c r="D1812" s="16" t="s">
        <v>17</v>
      </c>
      <c r="E1812" s="17">
        <v>377</v>
      </c>
      <c r="F1812" s="33">
        <f>IFERROR(VLOOKUP(E1812,Points!$M$2:$O$11,3,TRUE),"")</f>
        <v>80</v>
      </c>
    </row>
    <row r="1813" spans="1:6" x14ac:dyDescent="0.25">
      <c r="A1813" s="18" t="s">
        <v>6828</v>
      </c>
      <c r="B1813" s="14" t="s">
        <v>2012</v>
      </c>
      <c r="C1813" s="15" t="s">
        <v>6830</v>
      </c>
      <c r="D1813" s="16" t="s">
        <v>47</v>
      </c>
      <c r="E1813" s="17">
        <v>2519</v>
      </c>
      <c r="F1813" s="33">
        <f>IFERROR(VLOOKUP(E1813,Points!$M$2:$O$11,3,TRUE),"")</f>
        <v>40</v>
      </c>
    </row>
    <row r="1814" spans="1:6" x14ac:dyDescent="0.25">
      <c r="A1814" s="18" t="s">
        <v>6831</v>
      </c>
      <c r="B1814" s="14" t="s">
        <v>1994</v>
      </c>
      <c r="C1814" s="15" t="s">
        <v>6830</v>
      </c>
      <c r="D1814" s="16" t="s">
        <v>47</v>
      </c>
      <c r="E1814" s="17">
        <v>2637</v>
      </c>
      <c r="F1814" s="33">
        <f>IFERROR(VLOOKUP(E1814,Points!$M$2:$O$11,3,TRUE),"")</f>
        <v>40</v>
      </c>
    </row>
    <row r="1815" spans="1:6" x14ac:dyDescent="0.25">
      <c r="A1815" s="18" t="s">
        <v>6833</v>
      </c>
      <c r="B1815" s="14" t="s">
        <v>2012</v>
      </c>
      <c r="C1815" s="15" t="s">
        <v>6835</v>
      </c>
      <c r="D1815" s="16" t="s">
        <v>58</v>
      </c>
      <c r="E1815" s="17">
        <v>320</v>
      </c>
      <c r="F1815" s="33">
        <f>IFERROR(VLOOKUP(E1815,Points!$M$2:$O$11,3,TRUE),"")</f>
        <v>80</v>
      </c>
    </row>
    <row r="1816" spans="1:6" x14ac:dyDescent="0.25">
      <c r="A1816" s="18" t="s">
        <v>6836</v>
      </c>
      <c r="B1816" s="14" t="s">
        <v>1994</v>
      </c>
      <c r="C1816" s="15" t="s">
        <v>6835</v>
      </c>
      <c r="D1816" s="16" t="s">
        <v>58</v>
      </c>
      <c r="E1816" s="17">
        <v>946</v>
      </c>
      <c r="F1816" s="33">
        <f>IFERROR(VLOOKUP(E1816,Points!$M$2:$O$11,3,TRUE),"")</f>
        <v>70</v>
      </c>
    </row>
    <row r="1817" spans="1:6" x14ac:dyDescent="0.25">
      <c r="A1817" s="18" t="s">
        <v>6838</v>
      </c>
      <c r="B1817" s="14" t="s">
        <v>1994</v>
      </c>
      <c r="C1817" s="15" t="s">
        <v>6840</v>
      </c>
      <c r="D1817" s="16" t="s">
        <v>38</v>
      </c>
      <c r="E1817" s="17">
        <v>838</v>
      </c>
      <c r="F1817" s="33">
        <f>IFERROR(VLOOKUP(E1817,Points!$M$2:$O$11,3,TRUE),"")</f>
        <v>70</v>
      </c>
    </row>
    <row r="1818" spans="1:6" x14ac:dyDescent="0.25">
      <c r="A1818" s="18" t="s">
        <v>6841</v>
      </c>
      <c r="B1818" s="14" t="s">
        <v>1989</v>
      </c>
      <c r="C1818" s="15" t="s">
        <v>6843</v>
      </c>
      <c r="D1818" s="16" t="s">
        <v>1991</v>
      </c>
      <c r="E1818" s="17">
        <v>3349</v>
      </c>
      <c r="F1818" s="33">
        <f>IFERROR(VLOOKUP(E1818,Points!$M$2:$O$11,3,TRUE),"")</f>
        <v>30</v>
      </c>
    </row>
    <row r="1819" spans="1:6" x14ac:dyDescent="0.25">
      <c r="A1819" s="18" t="s">
        <v>6844</v>
      </c>
      <c r="B1819" s="14" t="s">
        <v>1989</v>
      </c>
      <c r="C1819" s="15" t="s">
        <v>6846</v>
      </c>
      <c r="D1819" s="16" t="s">
        <v>40</v>
      </c>
      <c r="E1819" s="17">
        <v>18655</v>
      </c>
      <c r="F1819" s="33">
        <f>IFERROR(VLOOKUP(E1819,Points!$M$2:$O$11,3,TRUE),"")</f>
        <v>0</v>
      </c>
    </row>
    <row r="1820" spans="1:6" x14ac:dyDescent="0.25">
      <c r="A1820" s="18" t="s">
        <v>6847</v>
      </c>
      <c r="B1820" s="14" t="s">
        <v>2012</v>
      </c>
      <c r="C1820" s="15" t="s">
        <v>6849</v>
      </c>
      <c r="D1820" s="16" t="s">
        <v>8</v>
      </c>
      <c r="E1820" s="17">
        <v>499</v>
      </c>
      <c r="F1820" s="33">
        <f>IFERROR(VLOOKUP(E1820,Points!$M$2:$O$11,3,TRUE),"")</f>
        <v>80</v>
      </c>
    </row>
    <row r="1821" spans="1:6" x14ac:dyDescent="0.25">
      <c r="A1821" s="18" t="s">
        <v>6850</v>
      </c>
      <c r="B1821" s="14" t="s">
        <v>1994</v>
      </c>
      <c r="C1821" s="15" t="s">
        <v>6849</v>
      </c>
      <c r="D1821" s="16" t="s">
        <v>8</v>
      </c>
      <c r="E1821" s="17">
        <v>1031</v>
      </c>
      <c r="F1821" s="33">
        <f>IFERROR(VLOOKUP(E1821,Points!$M$2:$O$11,3,TRUE),"")</f>
        <v>60</v>
      </c>
    </row>
    <row r="1822" spans="1:6" x14ac:dyDescent="0.25">
      <c r="A1822" s="18" t="s">
        <v>6852</v>
      </c>
      <c r="B1822" s="14" t="s">
        <v>2012</v>
      </c>
      <c r="C1822" s="15" t="s">
        <v>6854</v>
      </c>
      <c r="D1822" s="16" t="s">
        <v>50</v>
      </c>
      <c r="E1822" s="17">
        <v>974</v>
      </c>
      <c r="F1822" s="33">
        <f>IFERROR(VLOOKUP(E1822,Points!$M$2:$O$11,3,TRUE),"")</f>
        <v>70</v>
      </c>
    </row>
    <row r="1823" spans="1:6" x14ac:dyDescent="0.25">
      <c r="A1823" s="18" t="s">
        <v>6855</v>
      </c>
      <c r="B1823" s="14" t="s">
        <v>1994</v>
      </c>
      <c r="C1823" s="15" t="s">
        <v>6854</v>
      </c>
      <c r="D1823" s="16" t="s">
        <v>50</v>
      </c>
      <c r="E1823" s="17">
        <v>823</v>
      </c>
      <c r="F1823" s="33">
        <f>IFERROR(VLOOKUP(E1823,Points!$M$2:$O$11,3,TRUE),"")</f>
        <v>70</v>
      </c>
    </row>
    <row r="1824" spans="1:6" x14ac:dyDescent="0.25">
      <c r="A1824" s="18" t="s">
        <v>6857</v>
      </c>
      <c r="B1824" s="14" t="s">
        <v>1994</v>
      </c>
      <c r="C1824" s="15" t="s">
        <v>6859</v>
      </c>
      <c r="D1824" s="16" t="s">
        <v>49</v>
      </c>
      <c r="E1824" s="17">
        <v>792</v>
      </c>
      <c r="F1824" s="33">
        <f>IFERROR(VLOOKUP(E1824,Points!$M$2:$O$11,3,TRUE),"")</f>
        <v>70</v>
      </c>
    </row>
    <row r="1825" spans="1:6" x14ac:dyDescent="0.25">
      <c r="A1825" s="18" t="s">
        <v>6860</v>
      </c>
      <c r="B1825" s="14" t="s">
        <v>1994</v>
      </c>
      <c r="C1825" s="15" t="s">
        <v>6859</v>
      </c>
      <c r="D1825" s="16" t="s">
        <v>47</v>
      </c>
      <c r="E1825" s="17">
        <v>1210</v>
      </c>
      <c r="F1825" s="33">
        <f>IFERROR(VLOOKUP(E1825,Points!$M$2:$O$11,3,TRUE),"")</f>
        <v>60</v>
      </c>
    </row>
    <row r="1826" spans="1:6" x14ac:dyDescent="0.25">
      <c r="A1826" s="18" t="s">
        <v>6862</v>
      </c>
      <c r="B1826" s="14" t="s">
        <v>2012</v>
      </c>
      <c r="C1826" s="15" t="s">
        <v>6864</v>
      </c>
      <c r="D1826" s="16" t="s">
        <v>44</v>
      </c>
      <c r="E1826" s="17">
        <v>743</v>
      </c>
      <c r="F1826" s="33">
        <f>IFERROR(VLOOKUP(E1826,Points!$M$2:$O$11,3,TRUE),"")</f>
        <v>70</v>
      </c>
    </row>
    <row r="1827" spans="1:6" x14ac:dyDescent="0.25">
      <c r="A1827" s="18" t="s">
        <v>6865</v>
      </c>
      <c r="B1827" s="14" t="s">
        <v>1994</v>
      </c>
      <c r="C1827" s="15" t="s">
        <v>6864</v>
      </c>
      <c r="D1827" s="16" t="s">
        <v>44</v>
      </c>
      <c r="E1827" s="17">
        <v>685</v>
      </c>
      <c r="F1827" s="33">
        <f>IFERROR(VLOOKUP(E1827,Points!$M$2:$O$11,3,TRUE),"")</f>
        <v>70</v>
      </c>
    </row>
    <row r="1828" spans="1:6" x14ac:dyDescent="0.25">
      <c r="A1828" s="18" t="s">
        <v>6867</v>
      </c>
      <c r="B1828" s="14" t="s">
        <v>1994</v>
      </c>
      <c r="C1828" s="15" t="s">
        <v>40</v>
      </c>
      <c r="D1828" s="16" t="s">
        <v>40</v>
      </c>
      <c r="E1828" s="17">
        <v>756</v>
      </c>
      <c r="F1828" s="33">
        <f>IFERROR(VLOOKUP(E1828,Points!$M$2:$O$11,3,TRUE),"")</f>
        <v>70</v>
      </c>
    </row>
    <row r="1829" spans="1:6" x14ac:dyDescent="0.25">
      <c r="A1829" s="18" t="s">
        <v>6869</v>
      </c>
      <c r="B1829" s="14" t="s">
        <v>1994</v>
      </c>
      <c r="C1829" s="15" t="s">
        <v>6871</v>
      </c>
      <c r="D1829" s="16" t="s">
        <v>29</v>
      </c>
      <c r="E1829" s="17">
        <v>809</v>
      </c>
      <c r="F1829" s="33">
        <f>IFERROR(VLOOKUP(E1829,Points!$M$2:$O$11,3,TRUE),"")</f>
        <v>70</v>
      </c>
    </row>
    <row r="1830" spans="1:6" x14ac:dyDescent="0.25">
      <c r="A1830" s="18" t="s">
        <v>6872</v>
      </c>
      <c r="B1830" s="14" t="s">
        <v>1994</v>
      </c>
      <c r="C1830" s="15" t="s">
        <v>6874</v>
      </c>
      <c r="D1830" s="16" t="s">
        <v>35</v>
      </c>
      <c r="E1830" s="17">
        <v>851</v>
      </c>
      <c r="F1830" s="33">
        <f>IFERROR(VLOOKUP(E1830,Points!$M$2:$O$11,3,TRUE),"")</f>
        <v>70</v>
      </c>
    </row>
    <row r="1831" spans="1:6" x14ac:dyDescent="0.25">
      <c r="A1831" s="18" t="s">
        <v>6875</v>
      </c>
      <c r="B1831" s="14" t="s">
        <v>2012</v>
      </c>
      <c r="C1831" s="15" t="s">
        <v>6877</v>
      </c>
      <c r="D1831" s="16" t="s">
        <v>17</v>
      </c>
      <c r="E1831" s="17">
        <v>116</v>
      </c>
      <c r="F1831" s="33">
        <f>IFERROR(VLOOKUP(E1831,Points!$M$2:$O$11,3,TRUE),"")</f>
        <v>100</v>
      </c>
    </row>
    <row r="1832" spans="1:6" x14ac:dyDescent="0.25">
      <c r="A1832" s="18" t="s">
        <v>6878</v>
      </c>
      <c r="B1832" s="14" t="s">
        <v>1994</v>
      </c>
      <c r="C1832" s="15" t="s">
        <v>6877</v>
      </c>
      <c r="D1832" s="16" t="s">
        <v>17</v>
      </c>
      <c r="E1832" s="17">
        <v>160</v>
      </c>
      <c r="F1832" s="33">
        <f>IFERROR(VLOOKUP(E1832,Points!$M$2:$O$11,3,TRUE),"")</f>
        <v>100</v>
      </c>
    </row>
    <row r="1833" spans="1:6" x14ac:dyDescent="0.25">
      <c r="A1833" s="18" t="s">
        <v>6880</v>
      </c>
      <c r="B1833" s="14" t="s">
        <v>1994</v>
      </c>
      <c r="C1833" s="15" t="s">
        <v>6882</v>
      </c>
      <c r="D1833" s="16" t="s">
        <v>31</v>
      </c>
      <c r="E1833" s="17">
        <v>1006</v>
      </c>
      <c r="F1833" s="33">
        <f>IFERROR(VLOOKUP(E1833,Points!$M$2:$O$11,3,TRUE),"")</f>
        <v>60</v>
      </c>
    </row>
    <row r="1834" spans="1:6" x14ac:dyDescent="0.25">
      <c r="A1834" s="18" t="s">
        <v>6883</v>
      </c>
      <c r="B1834" s="14" t="s">
        <v>1994</v>
      </c>
      <c r="C1834" s="15" t="s">
        <v>6885</v>
      </c>
      <c r="D1834" s="16" t="s">
        <v>42</v>
      </c>
      <c r="E1834" s="17">
        <v>902</v>
      </c>
      <c r="F1834" s="33">
        <f>IFERROR(VLOOKUP(E1834,Points!$M$2:$O$11,3,TRUE),"")</f>
        <v>70</v>
      </c>
    </row>
    <row r="1835" spans="1:6" x14ac:dyDescent="0.25">
      <c r="A1835" s="18" t="s">
        <v>6886</v>
      </c>
      <c r="B1835" s="14" t="s">
        <v>1994</v>
      </c>
      <c r="C1835" s="15" t="s">
        <v>6888</v>
      </c>
      <c r="D1835" s="16" t="s">
        <v>29</v>
      </c>
      <c r="E1835" s="17">
        <v>2052</v>
      </c>
      <c r="F1835" s="33">
        <f>IFERROR(VLOOKUP(E1835,Points!$M$2:$O$11,3,TRUE),"")</f>
        <v>40</v>
      </c>
    </row>
    <row r="1836" spans="1:6" x14ac:dyDescent="0.25">
      <c r="A1836" s="18" t="s">
        <v>6889</v>
      </c>
      <c r="B1836" s="14" t="s">
        <v>1994</v>
      </c>
      <c r="C1836" s="15" t="s">
        <v>6891</v>
      </c>
      <c r="D1836" s="16" t="s">
        <v>27</v>
      </c>
      <c r="E1836" s="17">
        <v>847</v>
      </c>
      <c r="F1836" s="33">
        <f>IFERROR(VLOOKUP(E1836,Points!$M$2:$O$11,3,TRUE),"")</f>
        <v>70</v>
      </c>
    </row>
    <row r="1837" spans="1:6" x14ac:dyDescent="0.25">
      <c r="A1837" s="18" t="s">
        <v>6892</v>
      </c>
      <c r="B1837" s="14" t="s">
        <v>2012</v>
      </c>
      <c r="C1837" s="15" t="s">
        <v>6891</v>
      </c>
      <c r="D1837" s="16" t="s">
        <v>25</v>
      </c>
      <c r="E1837" s="17">
        <v>1413</v>
      </c>
      <c r="F1837" s="33">
        <f>IFERROR(VLOOKUP(E1837,Points!$M$2:$O$11,3,TRUE),"")</f>
        <v>60</v>
      </c>
    </row>
    <row r="1838" spans="1:6" x14ac:dyDescent="0.25">
      <c r="A1838" s="18" t="s">
        <v>6894</v>
      </c>
      <c r="B1838" s="14" t="s">
        <v>1994</v>
      </c>
      <c r="C1838" s="15" t="s">
        <v>6896</v>
      </c>
      <c r="D1838" s="16" t="s">
        <v>23</v>
      </c>
      <c r="E1838" s="17">
        <v>1536</v>
      </c>
      <c r="F1838" s="33">
        <f>IFERROR(VLOOKUP(E1838,Points!$M$2:$O$11,3,TRUE),"")</f>
        <v>50</v>
      </c>
    </row>
    <row r="1839" spans="1:6" x14ac:dyDescent="0.25">
      <c r="A1839" s="18" t="s">
        <v>6897</v>
      </c>
      <c r="B1839" s="14" t="s">
        <v>1994</v>
      </c>
      <c r="C1839" s="15" t="s">
        <v>6899</v>
      </c>
      <c r="D1839" s="16" t="s">
        <v>8</v>
      </c>
      <c r="E1839" s="17">
        <v>710</v>
      </c>
      <c r="F1839" s="33">
        <f>IFERROR(VLOOKUP(E1839,Points!$M$2:$O$11,3,TRUE),"")</f>
        <v>70</v>
      </c>
    </row>
    <row r="1840" spans="1:6" x14ac:dyDescent="0.25">
      <c r="A1840" s="18" t="s">
        <v>6900</v>
      </c>
      <c r="B1840" s="14" t="s">
        <v>2012</v>
      </c>
      <c r="C1840" s="15" t="s">
        <v>6902</v>
      </c>
      <c r="D1840" s="16" t="s">
        <v>1991</v>
      </c>
      <c r="E1840" s="17">
        <v>3535</v>
      </c>
      <c r="F1840" s="33">
        <f>IFERROR(VLOOKUP(E1840,Points!$M$2:$O$11,3,TRUE),"")</f>
        <v>30</v>
      </c>
    </row>
    <row r="1841" spans="1:6" x14ac:dyDescent="0.25">
      <c r="A1841" s="18" t="s">
        <v>6903</v>
      </c>
      <c r="B1841" s="14" t="s">
        <v>1994</v>
      </c>
      <c r="C1841" s="15" t="s">
        <v>6902</v>
      </c>
      <c r="D1841" s="16" t="s">
        <v>19</v>
      </c>
      <c r="E1841" s="17">
        <v>2643</v>
      </c>
      <c r="F1841" s="33">
        <f>IFERROR(VLOOKUP(E1841,Points!$M$2:$O$11,3,TRUE),"")</f>
        <v>40</v>
      </c>
    </row>
    <row r="1842" spans="1:6" x14ac:dyDescent="0.25">
      <c r="A1842" s="18" t="s">
        <v>6905</v>
      </c>
      <c r="B1842" s="14" t="s">
        <v>1994</v>
      </c>
      <c r="C1842" s="15" t="s">
        <v>6907</v>
      </c>
      <c r="D1842" s="16" t="s">
        <v>17</v>
      </c>
      <c r="E1842" s="17">
        <v>333</v>
      </c>
      <c r="F1842" s="33">
        <f>IFERROR(VLOOKUP(E1842,Points!$M$2:$O$11,3,TRUE),"")</f>
        <v>80</v>
      </c>
    </row>
    <row r="1843" spans="1:6" x14ac:dyDescent="0.25">
      <c r="A1843" s="18" t="s">
        <v>6908</v>
      </c>
      <c r="B1843" s="14" t="s">
        <v>2012</v>
      </c>
      <c r="C1843" s="15" t="s">
        <v>6910</v>
      </c>
      <c r="D1843" s="16" t="s">
        <v>15</v>
      </c>
      <c r="E1843" s="17">
        <v>117</v>
      </c>
      <c r="F1843" s="33">
        <f>IFERROR(VLOOKUP(E1843,Points!$M$2:$O$11,3,TRUE),"")</f>
        <v>100</v>
      </c>
    </row>
    <row r="1844" spans="1:6" x14ac:dyDescent="0.25">
      <c r="A1844" s="18" t="s">
        <v>6911</v>
      </c>
      <c r="B1844" s="14" t="s">
        <v>2012</v>
      </c>
      <c r="C1844" s="15" t="s">
        <v>6913</v>
      </c>
      <c r="D1844" s="16" t="s">
        <v>12</v>
      </c>
      <c r="E1844" s="17">
        <v>746</v>
      </c>
      <c r="F1844" s="33">
        <f>IFERROR(VLOOKUP(E1844,Points!$M$2:$O$11,3,TRUE),"")</f>
        <v>70</v>
      </c>
    </row>
    <row r="1845" spans="1:6" x14ac:dyDescent="0.25">
      <c r="A1845" s="18" t="s">
        <v>6914</v>
      </c>
      <c r="B1845" s="14" t="s">
        <v>1994</v>
      </c>
      <c r="C1845" s="15" t="s">
        <v>6913</v>
      </c>
      <c r="D1845" s="16" t="s">
        <v>12</v>
      </c>
      <c r="E1845" s="17">
        <v>1796</v>
      </c>
      <c r="F1845" s="33">
        <f>IFERROR(VLOOKUP(E1845,Points!$M$2:$O$11,3,TRUE),"")</f>
        <v>50</v>
      </c>
    </row>
    <row r="1846" spans="1:6" x14ac:dyDescent="0.25">
      <c r="A1846" s="18" t="s">
        <v>6916</v>
      </c>
      <c r="B1846" s="14" t="s">
        <v>1994</v>
      </c>
      <c r="C1846" s="15" t="s">
        <v>6918</v>
      </c>
      <c r="D1846" s="16" t="s">
        <v>11</v>
      </c>
      <c r="E1846" s="17">
        <v>319</v>
      </c>
      <c r="F1846" s="33">
        <f>IFERROR(VLOOKUP(E1846,Points!$M$2:$O$11,3,TRUE),"")</f>
        <v>80</v>
      </c>
    </row>
    <row r="1847" spans="1:6" x14ac:dyDescent="0.25">
      <c r="A1847" s="18" t="s">
        <v>6919</v>
      </c>
      <c r="B1847" s="14" t="s">
        <v>1994</v>
      </c>
      <c r="C1847" s="15" t="s">
        <v>6918</v>
      </c>
      <c r="D1847" s="16" t="s">
        <v>9</v>
      </c>
      <c r="E1847" s="17">
        <v>318</v>
      </c>
      <c r="F1847" s="33">
        <f>IFERROR(VLOOKUP(E1847,Points!$M$2:$O$11,3,TRUE),"")</f>
        <v>80</v>
      </c>
    </row>
    <row r="1848" spans="1:6" x14ac:dyDescent="0.25">
      <c r="A1848" s="18" t="s">
        <v>6921</v>
      </c>
      <c r="B1848" s="14" t="s">
        <v>1994</v>
      </c>
      <c r="C1848" s="15" t="s">
        <v>6923</v>
      </c>
      <c r="D1848" s="16" t="s">
        <v>8</v>
      </c>
      <c r="E1848" s="17">
        <v>830</v>
      </c>
      <c r="F1848" s="33">
        <f>IFERROR(VLOOKUP(E1848,Points!$M$2:$O$11,3,TRUE),"")</f>
        <v>70</v>
      </c>
    </row>
    <row r="1849" spans="1:6" x14ac:dyDescent="0.25">
      <c r="A1849" s="18" t="s">
        <v>6924</v>
      </c>
      <c r="B1849" s="14" t="s">
        <v>1994</v>
      </c>
      <c r="C1849" s="15" t="s">
        <v>6923</v>
      </c>
      <c r="D1849" s="16" t="s">
        <v>7</v>
      </c>
      <c r="E1849" s="17">
        <v>695</v>
      </c>
      <c r="F1849" s="33">
        <f>IFERROR(VLOOKUP(E1849,Points!$M$2:$O$11,3,TRUE),"")</f>
        <v>70</v>
      </c>
    </row>
    <row r="1850" spans="1:6" x14ac:dyDescent="0.25">
      <c r="A1850" s="18" t="s">
        <v>6926</v>
      </c>
      <c r="B1850" s="14" t="s">
        <v>1994</v>
      </c>
      <c r="C1850" s="15" t="s">
        <v>6923</v>
      </c>
      <c r="D1850" s="16" t="s">
        <v>5</v>
      </c>
      <c r="E1850" s="17">
        <v>1016</v>
      </c>
      <c r="F1850" s="33">
        <f>IFERROR(VLOOKUP(E1850,Points!$M$2:$O$11,3,TRUE),"")</f>
        <v>60</v>
      </c>
    </row>
    <row r="1851" spans="1:6" x14ac:dyDescent="0.25">
      <c r="A1851" s="18" t="s">
        <v>6928</v>
      </c>
      <c r="B1851" s="14" t="s">
        <v>2012</v>
      </c>
      <c r="C1851" s="15" t="s">
        <v>6929</v>
      </c>
      <c r="D1851" s="16" t="s">
        <v>3</v>
      </c>
      <c r="E1851" s="17">
        <v>3251</v>
      </c>
      <c r="F1851" s="33">
        <f>IFERROR(VLOOKUP(E1851,Points!$M$2:$O$11,3,TRUE),"")</f>
        <v>30</v>
      </c>
    </row>
    <row r="1852" spans="1:6" x14ac:dyDescent="0.25">
      <c r="A1852" s="19" t="s">
        <v>6930</v>
      </c>
      <c r="B1852" s="20" t="s">
        <v>2012</v>
      </c>
      <c r="C1852" s="21" t="s">
        <v>6932</v>
      </c>
      <c r="D1852" s="22" t="s">
        <v>1</v>
      </c>
      <c r="E1852" s="23">
        <v>53</v>
      </c>
      <c r="F1852" s="33">
        <f>IFERROR(VLOOKUP(E1852,Points!$M$2:$O$11,3,TRUE),"")</f>
        <v>100</v>
      </c>
    </row>
    <row r="1853" spans="1:6" x14ac:dyDescent="0.25">
      <c r="A1853" s="24" t="s">
        <v>6933</v>
      </c>
      <c r="B1853" s="8"/>
      <c r="C1853" s="8"/>
      <c r="D1853" s="8"/>
      <c r="E1853" s="25">
        <v>5951400</v>
      </c>
      <c r="F1853" s="33">
        <f>IFERROR(VLOOKUP(E1853,Points!$M$2:$O$11,3,TRUE),"")</f>
        <v>0</v>
      </c>
    </row>
  </sheetData>
  <autoFilter ref="A2:F2" xr:uid="{ED7D4AB3-6949-4DF4-9B7B-B6FD20E3DC1C}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BE0E-814A-442E-AF4E-92662CAC7DDB}">
  <dimension ref="A1:N1854"/>
  <sheetViews>
    <sheetView topLeftCell="G420" workbookViewId="0">
      <selection activeCell="D432" sqref="D432"/>
    </sheetView>
  </sheetViews>
  <sheetFormatPr defaultColWidth="8.85546875" defaultRowHeight="15" x14ac:dyDescent="0.25"/>
  <cols>
    <col min="1" max="3" width="8.85546875" style="6"/>
    <col min="4" max="4" width="11.7109375" style="6" customWidth="1"/>
    <col min="5" max="5" width="18.5703125" style="6" bestFit="1" customWidth="1"/>
    <col min="6" max="6" width="14.28515625" style="6" customWidth="1"/>
    <col min="7" max="8" width="8.85546875" style="34"/>
    <col min="9" max="9" width="24.42578125" style="6" bestFit="1" customWidth="1"/>
    <col min="10" max="10" width="18.5703125" style="6" bestFit="1" customWidth="1"/>
    <col min="11" max="11" width="10" style="6" customWidth="1"/>
    <col min="12" max="13" width="10.85546875" style="6" customWidth="1"/>
    <col min="14" max="14" width="10.5703125" style="6" bestFit="1" customWidth="1"/>
    <col min="15" max="16384" width="8.85546875" style="6"/>
  </cols>
  <sheetData>
    <row r="1" spans="1:13" x14ac:dyDescent="0.25">
      <c r="A1" s="59" t="s">
        <v>8605</v>
      </c>
    </row>
    <row r="2" spans="1:13" x14ac:dyDescent="0.25">
      <c r="A2" s="59"/>
    </row>
    <row r="3" spans="1:13" x14ac:dyDescent="0.25">
      <c r="A3" s="82" t="s">
        <v>8626</v>
      </c>
      <c r="B3" s="82"/>
      <c r="C3" s="82"/>
      <c r="D3" s="82"/>
      <c r="E3" s="82"/>
      <c r="F3" s="82"/>
      <c r="G3" s="81" t="s">
        <v>8625</v>
      </c>
      <c r="H3" s="81"/>
      <c r="I3" s="81"/>
      <c r="J3" s="81"/>
      <c r="K3" s="81"/>
    </row>
    <row r="4" spans="1:13" ht="45" x14ac:dyDescent="0.25">
      <c r="A4" s="58" t="s">
        <v>1984</v>
      </c>
      <c r="B4" s="57" t="s">
        <v>8603</v>
      </c>
      <c r="C4" s="57" t="s">
        <v>1985</v>
      </c>
      <c r="D4" s="57" t="s">
        <v>1986</v>
      </c>
      <c r="E4" s="57" t="s">
        <v>1691</v>
      </c>
      <c r="F4" s="57" t="s">
        <v>8604</v>
      </c>
      <c r="G4" s="56" t="s">
        <v>1984</v>
      </c>
      <c r="H4" s="56" t="s">
        <v>8603</v>
      </c>
      <c r="I4" s="55" t="s">
        <v>8624</v>
      </c>
      <c r="J4" s="54" t="s">
        <v>6952</v>
      </c>
      <c r="K4" s="53" t="s">
        <v>6953</v>
      </c>
      <c r="L4" s="52" t="s">
        <v>8606</v>
      </c>
      <c r="M4" s="52" t="s">
        <v>1979</v>
      </c>
    </row>
    <row r="5" spans="1:13" x14ac:dyDescent="0.25">
      <c r="A5" s="49" t="s">
        <v>1987</v>
      </c>
      <c r="B5" s="48" t="s">
        <v>1988</v>
      </c>
      <c r="C5" s="48" t="s">
        <v>1989</v>
      </c>
      <c r="D5" s="47" t="s">
        <v>1990</v>
      </c>
      <c r="E5" s="46" t="s">
        <v>1991</v>
      </c>
      <c r="F5" s="45">
        <v>2377</v>
      </c>
      <c r="G5" s="39" t="s">
        <v>1987</v>
      </c>
      <c r="H5" s="39" t="s">
        <v>1988</v>
      </c>
      <c r="I5" s="38" t="s">
        <v>6954</v>
      </c>
      <c r="J5" s="38" t="s">
        <v>1991</v>
      </c>
      <c r="K5" s="37">
        <v>2995</v>
      </c>
      <c r="L5" s="36">
        <f t="shared" ref="L5:L68" si="0">K5/F5</f>
        <v>1.2599915860328146</v>
      </c>
      <c r="M5" s="51">
        <f>IFERROR(VLOOKUP(L5,Points!$Q$2:$S$5,3,TRUE),"error")</f>
        <v>0</v>
      </c>
    </row>
    <row r="6" spans="1:13" x14ac:dyDescent="0.25">
      <c r="A6" s="49" t="s">
        <v>1992</v>
      </c>
      <c r="B6" s="48" t="s">
        <v>1993</v>
      </c>
      <c r="C6" s="48" t="s">
        <v>1994</v>
      </c>
      <c r="D6" s="47" t="s">
        <v>1995</v>
      </c>
      <c r="E6" s="46" t="s">
        <v>224</v>
      </c>
      <c r="F6" s="45">
        <v>1974</v>
      </c>
      <c r="G6" s="39" t="s">
        <v>1992</v>
      </c>
      <c r="H6" s="39" t="s">
        <v>1993</v>
      </c>
      <c r="I6" s="38" t="s">
        <v>6955</v>
      </c>
      <c r="J6" s="38" t="s">
        <v>224</v>
      </c>
      <c r="K6" s="37">
        <v>2330</v>
      </c>
      <c r="L6" s="36">
        <f t="shared" si="0"/>
        <v>1.1803444782168186</v>
      </c>
      <c r="M6" s="51">
        <f>IFERROR(VLOOKUP(L6,Points!$Q$2:$S$5,3,TRUE),"error")</f>
        <v>0</v>
      </c>
    </row>
    <row r="7" spans="1:13" x14ac:dyDescent="0.25">
      <c r="A7" s="49" t="s">
        <v>1996</v>
      </c>
      <c r="B7" s="48" t="s">
        <v>1997</v>
      </c>
      <c r="C7" s="48" t="s">
        <v>1994</v>
      </c>
      <c r="D7" s="47" t="s">
        <v>1998</v>
      </c>
      <c r="E7" s="46" t="s">
        <v>49</v>
      </c>
      <c r="F7" s="45">
        <v>519</v>
      </c>
      <c r="G7" s="39" t="s">
        <v>1996</v>
      </c>
      <c r="H7" s="39" t="s">
        <v>1997</v>
      </c>
      <c r="I7" s="38" t="s">
        <v>6956</v>
      </c>
      <c r="J7" s="38" t="s">
        <v>49</v>
      </c>
      <c r="K7" s="37">
        <v>560</v>
      </c>
      <c r="L7" s="36">
        <f t="shared" si="0"/>
        <v>1.0789980732177264</v>
      </c>
      <c r="M7" s="51">
        <f>IFERROR(VLOOKUP(L7,Points!$Q$2:$S$5,3,TRUE),"error")</f>
        <v>0</v>
      </c>
    </row>
    <row r="8" spans="1:13" x14ac:dyDescent="0.25">
      <c r="A8" s="49" t="s">
        <v>1999</v>
      </c>
      <c r="B8" s="48" t="s">
        <v>2000</v>
      </c>
      <c r="C8" s="48" t="s">
        <v>1989</v>
      </c>
      <c r="D8" s="47" t="s">
        <v>292</v>
      </c>
      <c r="E8" s="46" t="s">
        <v>292</v>
      </c>
      <c r="F8" s="45">
        <v>1907</v>
      </c>
      <c r="G8" s="39" t="s">
        <v>1999</v>
      </c>
      <c r="H8" s="39" t="s">
        <v>2000</v>
      </c>
      <c r="I8" s="38" t="s">
        <v>6957</v>
      </c>
      <c r="J8" s="38" t="s">
        <v>292</v>
      </c>
      <c r="K8" s="37">
        <v>2030</v>
      </c>
      <c r="L8" s="36">
        <f t="shared" si="0"/>
        <v>1.0644992134242266</v>
      </c>
      <c r="M8" s="51">
        <f>IFERROR(VLOOKUP(L8,Points!$Q$2:$S$5,3,TRUE),"error")</f>
        <v>0</v>
      </c>
    </row>
    <row r="9" spans="1:13" x14ac:dyDescent="0.25">
      <c r="A9" s="49" t="s">
        <v>2001</v>
      </c>
      <c r="B9" s="48" t="s">
        <v>2002</v>
      </c>
      <c r="C9" s="48" t="s">
        <v>1994</v>
      </c>
      <c r="D9" s="47" t="s">
        <v>292</v>
      </c>
      <c r="E9" s="46" t="s">
        <v>292</v>
      </c>
      <c r="F9" s="45">
        <v>1358</v>
      </c>
      <c r="G9" s="39" t="s">
        <v>2001</v>
      </c>
      <c r="H9" s="39" t="s">
        <v>2002</v>
      </c>
      <c r="I9" s="38" t="s">
        <v>6958</v>
      </c>
      <c r="J9" s="38" t="s">
        <v>292</v>
      </c>
      <c r="K9" s="37">
        <v>1505</v>
      </c>
      <c r="L9" s="36">
        <f t="shared" si="0"/>
        <v>1.1082474226804124</v>
      </c>
      <c r="M9" s="51">
        <f>IFERROR(VLOOKUP(L9,Points!$Q$2:$S$5,3,TRUE),"error")</f>
        <v>0</v>
      </c>
    </row>
    <row r="10" spans="1:13" x14ac:dyDescent="0.25">
      <c r="A10" s="49" t="s">
        <v>2003</v>
      </c>
      <c r="B10" s="48" t="s">
        <v>2004</v>
      </c>
      <c r="C10" s="48" t="s">
        <v>1994</v>
      </c>
      <c r="D10" s="47" t="s">
        <v>292</v>
      </c>
      <c r="E10" s="46" t="s">
        <v>5</v>
      </c>
      <c r="F10" s="45">
        <v>534</v>
      </c>
      <c r="G10" s="39" t="s">
        <v>2003</v>
      </c>
      <c r="H10" s="39" t="s">
        <v>2004</v>
      </c>
      <c r="I10" s="38" t="s">
        <v>6958</v>
      </c>
      <c r="J10" s="38" t="s">
        <v>5</v>
      </c>
      <c r="K10" s="37">
        <v>630</v>
      </c>
      <c r="L10" s="36">
        <f t="shared" si="0"/>
        <v>1.1797752808988764</v>
      </c>
      <c r="M10" s="51">
        <f>IFERROR(VLOOKUP(L10,Points!$Q$2:$S$5,3,TRUE),"error")</f>
        <v>0</v>
      </c>
    </row>
    <row r="11" spans="1:13" x14ac:dyDescent="0.25">
      <c r="A11" s="49" t="s">
        <v>2005</v>
      </c>
      <c r="B11" s="48" t="s">
        <v>2006</v>
      </c>
      <c r="C11" s="48" t="s">
        <v>1994</v>
      </c>
      <c r="D11" s="47" t="s">
        <v>292</v>
      </c>
      <c r="E11" s="46" t="s">
        <v>263</v>
      </c>
      <c r="F11" s="45">
        <v>1388</v>
      </c>
      <c r="G11" s="39" t="s">
        <v>2005</v>
      </c>
      <c r="H11" s="39" t="s">
        <v>2006</v>
      </c>
      <c r="I11" s="38" t="s">
        <v>6958</v>
      </c>
      <c r="J11" s="38" t="s">
        <v>263</v>
      </c>
      <c r="K11" s="37">
        <v>1610</v>
      </c>
      <c r="L11" s="36">
        <f t="shared" si="0"/>
        <v>1.159942363112392</v>
      </c>
      <c r="M11" s="51">
        <f>IFERROR(VLOOKUP(L11,Points!$Q$2:$S$5,3,TRUE),"error")</f>
        <v>0</v>
      </c>
    </row>
    <row r="12" spans="1:13" x14ac:dyDescent="0.25">
      <c r="A12" s="49" t="s">
        <v>2007</v>
      </c>
      <c r="B12" s="48" t="s">
        <v>2008</v>
      </c>
      <c r="C12" s="48" t="s">
        <v>1994</v>
      </c>
      <c r="D12" s="47" t="s">
        <v>2009</v>
      </c>
      <c r="E12" s="46" t="s">
        <v>133</v>
      </c>
      <c r="F12" s="45">
        <v>3485</v>
      </c>
      <c r="G12" s="39" t="s">
        <v>2007</v>
      </c>
      <c r="H12" s="39" t="s">
        <v>2008</v>
      </c>
      <c r="I12" s="38" t="s">
        <v>6959</v>
      </c>
      <c r="J12" s="38" t="s">
        <v>133</v>
      </c>
      <c r="K12" s="37">
        <v>3720</v>
      </c>
      <c r="L12" s="36">
        <f t="shared" si="0"/>
        <v>1.0674318507890961</v>
      </c>
      <c r="M12" s="51">
        <f>IFERROR(VLOOKUP(L12,Points!$Q$2:$S$5,3,TRUE),"error")</f>
        <v>0</v>
      </c>
    </row>
    <row r="13" spans="1:13" x14ac:dyDescent="0.25">
      <c r="A13" s="49" t="s">
        <v>2010</v>
      </c>
      <c r="B13" s="48" t="s">
        <v>2011</v>
      </c>
      <c r="C13" s="48" t="s">
        <v>2012</v>
      </c>
      <c r="D13" s="47" t="s">
        <v>2013</v>
      </c>
      <c r="E13" s="46" t="s">
        <v>72</v>
      </c>
      <c r="F13" s="45">
        <v>506</v>
      </c>
      <c r="G13" s="39" t="s">
        <v>2010</v>
      </c>
      <c r="H13" s="39" t="s">
        <v>2011</v>
      </c>
      <c r="I13" s="38" t="s">
        <v>6960</v>
      </c>
      <c r="J13" s="38" t="s">
        <v>72</v>
      </c>
      <c r="K13" s="37">
        <v>535</v>
      </c>
      <c r="L13" s="36">
        <f t="shared" si="0"/>
        <v>1.0573122529644268</v>
      </c>
      <c r="M13" s="51">
        <f>IFERROR(VLOOKUP(L13,Points!$Q$2:$S$5,3,TRUE),"error")</f>
        <v>0</v>
      </c>
    </row>
    <row r="14" spans="1:13" x14ac:dyDescent="0.25">
      <c r="A14" s="49" t="s">
        <v>2014</v>
      </c>
      <c r="B14" s="48" t="s">
        <v>2015</v>
      </c>
      <c r="C14" s="48" t="s">
        <v>1994</v>
      </c>
      <c r="D14" s="47" t="s">
        <v>2016</v>
      </c>
      <c r="E14" s="46" t="s">
        <v>15</v>
      </c>
      <c r="F14" s="45">
        <v>823</v>
      </c>
      <c r="G14" s="39" t="s">
        <v>2014</v>
      </c>
      <c r="H14" s="39" t="s">
        <v>2015</v>
      </c>
      <c r="I14" s="38" t="s">
        <v>6961</v>
      </c>
      <c r="J14" s="38" t="s">
        <v>15</v>
      </c>
      <c r="K14" s="37">
        <v>1065</v>
      </c>
      <c r="L14" s="36">
        <f t="shared" si="0"/>
        <v>1.2940461725394896</v>
      </c>
      <c r="M14" s="51">
        <f>IFERROR(VLOOKUP(L14,Points!$Q$2:$S$5,3,TRUE),"error")</f>
        <v>0</v>
      </c>
    </row>
    <row r="15" spans="1:13" x14ac:dyDescent="0.25">
      <c r="A15" s="49" t="s">
        <v>2017</v>
      </c>
      <c r="B15" s="48" t="s">
        <v>2018</v>
      </c>
      <c r="C15" s="48" t="s">
        <v>1994</v>
      </c>
      <c r="D15" s="47" t="s">
        <v>2019</v>
      </c>
      <c r="E15" s="46" t="s">
        <v>104</v>
      </c>
      <c r="F15" s="45">
        <v>422</v>
      </c>
      <c r="G15" s="39" t="s">
        <v>2017</v>
      </c>
      <c r="H15" s="39" t="s">
        <v>2018</v>
      </c>
      <c r="I15" s="38" t="s">
        <v>6962</v>
      </c>
      <c r="J15" s="38" t="s">
        <v>104</v>
      </c>
      <c r="K15" s="37">
        <v>295</v>
      </c>
      <c r="L15" s="36">
        <f t="shared" si="0"/>
        <v>0.69905213270142175</v>
      </c>
      <c r="M15" s="51">
        <f>IFERROR(VLOOKUP(L15,Points!$Q$2:$S$5,3,TRUE),"error")</f>
        <v>15</v>
      </c>
    </row>
    <row r="16" spans="1:13" x14ac:dyDescent="0.25">
      <c r="A16" s="49" t="s">
        <v>2020</v>
      </c>
      <c r="B16" s="48" t="s">
        <v>2021</v>
      </c>
      <c r="C16" s="48" t="s">
        <v>1994</v>
      </c>
      <c r="D16" s="47" t="s">
        <v>2022</v>
      </c>
      <c r="E16" s="46" t="s">
        <v>131</v>
      </c>
      <c r="F16" s="45">
        <v>932</v>
      </c>
      <c r="G16" s="39" t="s">
        <v>2020</v>
      </c>
      <c r="H16" s="39" t="s">
        <v>2021</v>
      </c>
      <c r="I16" s="38" t="s">
        <v>6963</v>
      </c>
      <c r="J16" s="38" t="s">
        <v>131</v>
      </c>
      <c r="K16" s="37">
        <v>900</v>
      </c>
      <c r="L16" s="36">
        <f t="shared" si="0"/>
        <v>0.96566523605150212</v>
      </c>
      <c r="M16" s="51">
        <f>IFERROR(VLOOKUP(L16,Points!$Q$2:$S$5,3,TRUE),"error")</f>
        <v>0</v>
      </c>
    </row>
    <row r="17" spans="1:13" x14ac:dyDescent="0.25">
      <c r="A17" s="49" t="s">
        <v>2023</v>
      </c>
      <c r="B17" s="48" t="s">
        <v>2024</v>
      </c>
      <c r="C17" s="48" t="s">
        <v>1994</v>
      </c>
      <c r="D17" s="47" t="s">
        <v>2025</v>
      </c>
      <c r="E17" s="46" t="s">
        <v>49</v>
      </c>
      <c r="F17" s="45">
        <v>460</v>
      </c>
      <c r="G17" s="39" t="s">
        <v>2023</v>
      </c>
      <c r="H17" s="39" t="s">
        <v>2024</v>
      </c>
      <c r="I17" s="38" t="s">
        <v>6964</v>
      </c>
      <c r="J17" s="38" t="s">
        <v>49</v>
      </c>
      <c r="K17" s="37">
        <v>400</v>
      </c>
      <c r="L17" s="36">
        <f t="shared" si="0"/>
        <v>0.86956521739130432</v>
      </c>
      <c r="M17" s="51">
        <f>IFERROR(VLOOKUP(L17,Points!$Q$2:$S$5,3,TRUE),"error")</f>
        <v>10</v>
      </c>
    </row>
    <row r="18" spans="1:13" x14ac:dyDescent="0.25">
      <c r="A18" s="49" t="s">
        <v>2026</v>
      </c>
      <c r="B18" s="48" t="s">
        <v>2027</v>
      </c>
      <c r="C18" s="48" t="s">
        <v>1994</v>
      </c>
      <c r="D18" s="47" t="s">
        <v>2028</v>
      </c>
      <c r="E18" s="46" t="s">
        <v>1</v>
      </c>
      <c r="F18" s="45">
        <v>404</v>
      </c>
      <c r="G18" s="39" t="s">
        <v>2026</v>
      </c>
      <c r="H18" s="39" t="s">
        <v>2027</v>
      </c>
      <c r="I18" s="38" t="s">
        <v>6965</v>
      </c>
      <c r="J18" s="38" t="s">
        <v>1</v>
      </c>
      <c r="K18" s="37">
        <v>340</v>
      </c>
      <c r="L18" s="36">
        <f t="shared" si="0"/>
        <v>0.84158415841584155</v>
      </c>
      <c r="M18" s="51">
        <f>IFERROR(VLOOKUP(L18,Points!$Q$2:$S$5,3,TRUE),"error")</f>
        <v>15</v>
      </c>
    </row>
    <row r="19" spans="1:13" x14ac:dyDescent="0.25">
      <c r="A19" s="49" t="s">
        <v>2029</v>
      </c>
      <c r="B19" s="48" t="s">
        <v>2030</v>
      </c>
      <c r="C19" s="48" t="s">
        <v>1994</v>
      </c>
      <c r="D19" s="47" t="s">
        <v>2031</v>
      </c>
      <c r="E19" s="46" t="s">
        <v>92</v>
      </c>
      <c r="F19" s="45">
        <v>885</v>
      </c>
      <c r="G19" s="39" t="s">
        <v>2029</v>
      </c>
      <c r="H19" s="39" t="s">
        <v>2030</v>
      </c>
      <c r="I19" s="38" t="s">
        <v>6966</v>
      </c>
      <c r="J19" s="38" t="s">
        <v>92</v>
      </c>
      <c r="K19" s="37">
        <v>835</v>
      </c>
      <c r="L19" s="36">
        <f t="shared" si="0"/>
        <v>0.94350282485875703</v>
      </c>
      <c r="M19" s="51">
        <f>IFERROR(VLOOKUP(L19,Points!$Q$2:$S$5,3,TRUE),"error")</f>
        <v>5</v>
      </c>
    </row>
    <row r="20" spans="1:13" x14ac:dyDescent="0.25">
      <c r="A20" s="49" t="s">
        <v>2032</v>
      </c>
      <c r="B20" s="48" t="s">
        <v>2033</v>
      </c>
      <c r="C20" s="48" t="s">
        <v>2012</v>
      </c>
      <c r="D20" s="47" t="s">
        <v>2034</v>
      </c>
      <c r="E20" s="46" t="s">
        <v>5</v>
      </c>
      <c r="F20" s="45">
        <v>995</v>
      </c>
      <c r="G20" s="39" t="s">
        <v>2032</v>
      </c>
      <c r="H20" s="39" t="s">
        <v>2033</v>
      </c>
      <c r="I20" s="38" t="s">
        <v>6967</v>
      </c>
      <c r="J20" s="38" t="s">
        <v>5</v>
      </c>
      <c r="K20" s="37">
        <v>865</v>
      </c>
      <c r="L20" s="36">
        <f t="shared" si="0"/>
        <v>0.8693467336683417</v>
      </c>
      <c r="M20" s="51">
        <f>IFERROR(VLOOKUP(L20,Points!$Q$2:$S$5,3,TRUE),"error")</f>
        <v>10</v>
      </c>
    </row>
    <row r="21" spans="1:13" x14ac:dyDescent="0.25">
      <c r="A21" s="49" t="s">
        <v>2035</v>
      </c>
      <c r="B21" s="48" t="s">
        <v>2036</v>
      </c>
      <c r="C21" s="48" t="s">
        <v>1994</v>
      </c>
      <c r="D21" s="47" t="s">
        <v>2034</v>
      </c>
      <c r="E21" s="46" t="s">
        <v>5</v>
      </c>
      <c r="F21" s="45">
        <v>1141</v>
      </c>
      <c r="G21" s="39" t="s">
        <v>2035</v>
      </c>
      <c r="H21" s="39" t="s">
        <v>2036</v>
      </c>
      <c r="I21" s="38" t="s">
        <v>6968</v>
      </c>
      <c r="J21" s="38" t="s">
        <v>5</v>
      </c>
      <c r="K21" s="37">
        <v>1620</v>
      </c>
      <c r="L21" s="36">
        <f t="shared" si="0"/>
        <v>1.4198071866783524</v>
      </c>
      <c r="M21" s="51">
        <f>IFERROR(VLOOKUP(L21,Points!$Q$2:$S$5,3,TRUE),"error")</f>
        <v>0</v>
      </c>
    </row>
    <row r="22" spans="1:13" x14ac:dyDescent="0.25">
      <c r="A22" s="49" t="s">
        <v>2037</v>
      </c>
      <c r="B22" s="48" t="s">
        <v>2038</v>
      </c>
      <c r="C22" s="48" t="s">
        <v>1994</v>
      </c>
      <c r="D22" s="47" t="s">
        <v>2034</v>
      </c>
      <c r="E22" s="46" t="s">
        <v>170</v>
      </c>
      <c r="F22" s="45">
        <v>693</v>
      </c>
      <c r="G22" s="39" t="s">
        <v>2037</v>
      </c>
      <c r="H22" s="39" t="s">
        <v>2038</v>
      </c>
      <c r="I22" s="38" t="s">
        <v>6968</v>
      </c>
      <c r="J22" s="38" t="s">
        <v>170</v>
      </c>
      <c r="K22" s="37">
        <v>650</v>
      </c>
      <c r="L22" s="36">
        <f t="shared" si="0"/>
        <v>0.93795093795093798</v>
      </c>
      <c r="M22" s="51">
        <f>IFERROR(VLOOKUP(L22,Points!$Q$2:$S$5,3,TRUE),"error")</f>
        <v>5</v>
      </c>
    </row>
    <row r="23" spans="1:13" x14ac:dyDescent="0.25">
      <c r="A23" s="49" t="s">
        <v>2039</v>
      </c>
      <c r="B23" s="48" t="s">
        <v>2040</v>
      </c>
      <c r="C23" s="48" t="s">
        <v>1994</v>
      </c>
      <c r="D23" s="47" t="s">
        <v>2041</v>
      </c>
      <c r="E23" s="46" t="s">
        <v>7</v>
      </c>
      <c r="F23" s="45">
        <v>1997</v>
      </c>
      <c r="G23" s="39" t="s">
        <v>2039</v>
      </c>
      <c r="H23" s="39" t="s">
        <v>2040</v>
      </c>
      <c r="I23" s="38" t="s">
        <v>6969</v>
      </c>
      <c r="J23" s="38" t="s">
        <v>7</v>
      </c>
      <c r="K23" s="37">
        <v>1935</v>
      </c>
      <c r="L23" s="36">
        <f t="shared" si="0"/>
        <v>0.96895343014521784</v>
      </c>
      <c r="M23" s="51">
        <f>IFERROR(VLOOKUP(L23,Points!$Q$2:$S$5,3,TRUE),"error")</f>
        <v>0</v>
      </c>
    </row>
    <row r="24" spans="1:13" x14ac:dyDescent="0.25">
      <c r="A24" s="49" t="s">
        <v>2042</v>
      </c>
      <c r="B24" s="48" t="s">
        <v>2043</v>
      </c>
      <c r="C24" s="48" t="s">
        <v>1994</v>
      </c>
      <c r="D24" s="47" t="s">
        <v>2041</v>
      </c>
      <c r="E24" s="46" t="s">
        <v>263</v>
      </c>
      <c r="F24" s="45">
        <v>1238</v>
      </c>
      <c r="G24" s="39" t="s">
        <v>2042</v>
      </c>
      <c r="H24" s="39" t="s">
        <v>2043</v>
      </c>
      <c r="I24" s="38" t="s">
        <v>6969</v>
      </c>
      <c r="J24" s="38" t="s">
        <v>263</v>
      </c>
      <c r="K24" s="37">
        <v>1495</v>
      </c>
      <c r="L24" s="36">
        <f t="shared" si="0"/>
        <v>1.2075928917609047</v>
      </c>
      <c r="M24" s="51">
        <f>IFERROR(VLOOKUP(L24,Points!$Q$2:$S$5,3,TRUE),"error")</f>
        <v>0</v>
      </c>
    </row>
    <row r="25" spans="1:13" x14ac:dyDescent="0.25">
      <c r="A25" s="49" t="s">
        <v>2044</v>
      </c>
      <c r="B25" s="48" t="s">
        <v>2045</v>
      </c>
      <c r="C25" s="48" t="s">
        <v>1994</v>
      </c>
      <c r="D25" s="47" t="s">
        <v>2041</v>
      </c>
      <c r="E25" s="46" t="s">
        <v>101</v>
      </c>
      <c r="F25" s="45">
        <v>676</v>
      </c>
      <c r="G25" s="39" t="s">
        <v>2044</v>
      </c>
      <c r="H25" s="39" t="s">
        <v>2045</v>
      </c>
      <c r="I25" s="38" t="s">
        <v>6969</v>
      </c>
      <c r="J25" s="38" t="s">
        <v>101</v>
      </c>
      <c r="K25" s="37">
        <v>720</v>
      </c>
      <c r="L25" s="36">
        <f t="shared" si="0"/>
        <v>1.0650887573964498</v>
      </c>
      <c r="M25" s="51">
        <f>IFERROR(VLOOKUP(L25,Points!$Q$2:$S$5,3,TRUE),"error")</f>
        <v>0</v>
      </c>
    </row>
    <row r="26" spans="1:13" x14ac:dyDescent="0.25">
      <c r="A26" s="49" t="s">
        <v>2046</v>
      </c>
      <c r="B26" s="48" t="s">
        <v>2047</v>
      </c>
      <c r="C26" s="48" t="s">
        <v>1994</v>
      </c>
      <c r="D26" s="47" t="s">
        <v>2048</v>
      </c>
      <c r="E26" s="46" t="s">
        <v>124</v>
      </c>
      <c r="F26" s="45">
        <v>2812</v>
      </c>
      <c r="G26" s="39" t="s">
        <v>2046</v>
      </c>
      <c r="H26" s="39" t="s">
        <v>2047</v>
      </c>
      <c r="I26" s="38" t="s">
        <v>6970</v>
      </c>
      <c r="J26" s="38" t="s">
        <v>124</v>
      </c>
      <c r="K26" s="37">
        <v>3475</v>
      </c>
      <c r="L26" s="36">
        <f t="shared" si="0"/>
        <v>1.2357752489331437</v>
      </c>
      <c r="M26" s="51">
        <f>IFERROR(VLOOKUP(L26,Points!$Q$2:$S$5,3,TRUE),"error")</f>
        <v>0</v>
      </c>
    </row>
    <row r="27" spans="1:13" x14ac:dyDescent="0.25">
      <c r="A27" s="49" t="s">
        <v>2049</v>
      </c>
      <c r="B27" s="48" t="s">
        <v>2050</v>
      </c>
      <c r="C27" s="48" t="s">
        <v>1989</v>
      </c>
      <c r="D27" s="47" t="s">
        <v>2051</v>
      </c>
      <c r="E27" s="46" t="s">
        <v>131</v>
      </c>
      <c r="F27" s="45">
        <v>3105</v>
      </c>
      <c r="G27" s="39" t="s">
        <v>2049</v>
      </c>
      <c r="H27" s="39" t="s">
        <v>2050</v>
      </c>
      <c r="I27" s="38" t="s">
        <v>6971</v>
      </c>
      <c r="J27" s="38" t="s">
        <v>131</v>
      </c>
      <c r="K27" s="37">
        <v>2960</v>
      </c>
      <c r="L27" s="36">
        <f t="shared" si="0"/>
        <v>0.95330112721417071</v>
      </c>
      <c r="M27" s="51">
        <f>IFERROR(VLOOKUP(L27,Points!$Q$2:$S$5,3,TRUE),"error")</f>
        <v>0</v>
      </c>
    </row>
    <row r="28" spans="1:13" x14ac:dyDescent="0.25">
      <c r="A28" s="49" t="s">
        <v>2052</v>
      </c>
      <c r="B28" s="48" t="s">
        <v>2053</v>
      </c>
      <c r="C28" s="48" t="s">
        <v>1994</v>
      </c>
      <c r="D28" s="47" t="s">
        <v>2051</v>
      </c>
      <c r="E28" s="46" t="s">
        <v>47</v>
      </c>
      <c r="F28" s="45">
        <v>6939</v>
      </c>
      <c r="G28" s="39" t="s">
        <v>2052</v>
      </c>
      <c r="H28" s="39" t="s">
        <v>2053</v>
      </c>
      <c r="I28" s="38" t="s">
        <v>6972</v>
      </c>
      <c r="J28" s="38" t="s">
        <v>47</v>
      </c>
      <c r="K28" s="37">
        <v>9730</v>
      </c>
      <c r="L28" s="36">
        <f t="shared" si="0"/>
        <v>1.4022193399625307</v>
      </c>
      <c r="M28" s="51">
        <f>IFERROR(VLOOKUP(L28,Points!$Q$2:$S$5,3,TRUE),"error")</f>
        <v>0</v>
      </c>
    </row>
    <row r="29" spans="1:13" x14ac:dyDescent="0.25">
      <c r="A29" s="49" t="s">
        <v>2054</v>
      </c>
      <c r="B29" s="48" t="s">
        <v>2055</v>
      </c>
      <c r="C29" s="48" t="s">
        <v>2012</v>
      </c>
      <c r="D29" s="47" t="s">
        <v>2056</v>
      </c>
      <c r="E29" s="46" t="s">
        <v>19</v>
      </c>
      <c r="F29" s="45">
        <v>13734</v>
      </c>
      <c r="G29" s="39" t="s">
        <v>2054</v>
      </c>
      <c r="H29" s="39" t="s">
        <v>2055</v>
      </c>
      <c r="I29" s="38" t="s">
        <v>6973</v>
      </c>
      <c r="J29" s="38" t="s">
        <v>19</v>
      </c>
      <c r="K29" s="37">
        <v>13600</v>
      </c>
      <c r="L29" s="36">
        <f t="shared" si="0"/>
        <v>0.99024319207805445</v>
      </c>
      <c r="M29" s="51">
        <f>IFERROR(VLOOKUP(L29,Points!$Q$2:$S$5,3,TRUE),"error")</f>
        <v>0</v>
      </c>
    </row>
    <row r="30" spans="1:13" x14ac:dyDescent="0.25">
      <c r="A30" s="49" t="s">
        <v>2057</v>
      </c>
      <c r="B30" s="48" t="s">
        <v>2058</v>
      </c>
      <c r="C30" s="48" t="s">
        <v>1989</v>
      </c>
      <c r="D30" s="47" t="s">
        <v>2059</v>
      </c>
      <c r="E30" s="46" t="s">
        <v>163</v>
      </c>
      <c r="F30" s="45">
        <v>777</v>
      </c>
      <c r="G30" s="39" t="s">
        <v>2057</v>
      </c>
      <c r="H30" s="39" t="s">
        <v>2058</v>
      </c>
      <c r="I30" s="38" t="s">
        <v>6974</v>
      </c>
      <c r="J30" s="38" t="s">
        <v>163</v>
      </c>
      <c r="K30" s="37">
        <v>715</v>
      </c>
      <c r="L30" s="36">
        <f t="shared" si="0"/>
        <v>0.92020592020592018</v>
      </c>
      <c r="M30" s="51">
        <f>IFERROR(VLOOKUP(L30,Points!$Q$2:$S$5,3,TRUE),"error")</f>
        <v>5</v>
      </c>
    </row>
    <row r="31" spans="1:13" x14ac:dyDescent="0.25">
      <c r="A31" s="49" t="s">
        <v>2060</v>
      </c>
      <c r="B31" s="48" t="s">
        <v>2061</v>
      </c>
      <c r="C31" s="48" t="s">
        <v>1994</v>
      </c>
      <c r="D31" s="47" t="s">
        <v>2059</v>
      </c>
      <c r="E31" s="46" t="s">
        <v>163</v>
      </c>
      <c r="F31" s="45">
        <v>307</v>
      </c>
      <c r="G31" s="39" t="s">
        <v>2060</v>
      </c>
      <c r="H31" s="39" t="s">
        <v>2061</v>
      </c>
      <c r="I31" s="38" t="s">
        <v>6975</v>
      </c>
      <c r="J31" s="38" t="s">
        <v>163</v>
      </c>
      <c r="K31" s="37">
        <v>225</v>
      </c>
      <c r="L31" s="36">
        <f t="shared" si="0"/>
        <v>0.73289902280130292</v>
      </c>
      <c r="M31" s="51">
        <f>IFERROR(VLOOKUP(L31,Points!$Q$2:$S$5,3,TRUE),"error")</f>
        <v>15</v>
      </c>
    </row>
    <row r="32" spans="1:13" x14ac:dyDescent="0.25">
      <c r="A32" s="49" t="s">
        <v>2062</v>
      </c>
      <c r="B32" s="48" t="s">
        <v>2063</v>
      </c>
      <c r="C32" s="48" t="s">
        <v>1994</v>
      </c>
      <c r="D32" s="47" t="s">
        <v>2059</v>
      </c>
      <c r="E32" s="46" t="s">
        <v>263</v>
      </c>
      <c r="F32" s="45">
        <v>1112</v>
      </c>
      <c r="G32" s="39" t="s">
        <v>2062</v>
      </c>
      <c r="H32" s="39" t="s">
        <v>2063</v>
      </c>
      <c r="I32" s="38" t="s">
        <v>6975</v>
      </c>
      <c r="J32" s="38" t="s">
        <v>263</v>
      </c>
      <c r="K32" s="37">
        <v>1280</v>
      </c>
      <c r="L32" s="36">
        <f t="shared" si="0"/>
        <v>1.1510791366906474</v>
      </c>
      <c r="M32" s="51">
        <f>IFERROR(VLOOKUP(L32,Points!$Q$2:$S$5,3,TRUE),"error")</f>
        <v>0</v>
      </c>
    </row>
    <row r="33" spans="1:13" x14ac:dyDescent="0.25">
      <c r="A33" s="49" t="s">
        <v>2064</v>
      </c>
      <c r="B33" s="48" t="s">
        <v>2065</v>
      </c>
      <c r="C33" s="48" t="s">
        <v>2012</v>
      </c>
      <c r="D33" s="47" t="s">
        <v>2066</v>
      </c>
      <c r="E33" s="46" t="s">
        <v>263</v>
      </c>
      <c r="F33" s="45">
        <v>506</v>
      </c>
      <c r="G33" s="39" t="s">
        <v>2064</v>
      </c>
      <c r="H33" s="39" t="s">
        <v>2065</v>
      </c>
      <c r="I33" s="38" t="s">
        <v>6976</v>
      </c>
      <c r="J33" s="38" t="s">
        <v>263</v>
      </c>
      <c r="K33" s="37">
        <v>595</v>
      </c>
      <c r="L33" s="36">
        <f t="shared" si="0"/>
        <v>1.1758893280632412</v>
      </c>
      <c r="M33" s="51">
        <f>IFERROR(VLOOKUP(L33,Points!$Q$2:$S$5,3,TRUE),"error")</f>
        <v>0</v>
      </c>
    </row>
    <row r="34" spans="1:13" x14ac:dyDescent="0.25">
      <c r="A34" s="49" t="s">
        <v>2067</v>
      </c>
      <c r="B34" s="48" t="s">
        <v>2068</v>
      </c>
      <c r="C34" s="48" t="s">
        <v>2012</v>
      </c>
      <c r="D34" s="47" t="s">
        <v>2069</v>
      </c>
      <c r="E34" s="46" t="s">
        <v>212</v>
      </c>
      <c r="F34" s="45">
        <v>641</v>
      </c>
      <c r="G34" s="39" t="s">
        <v>2067</v>
      </c>
      <c r="H34" s="39" t="s">
        <v>2068</v>
      </c>
      <c r="I34" s="38" t="s">
        <v>6977</v>
      </c>
      <c r="J34" s="38" t="s">
        <v>212</v>
      </c>
      <c r="K34" s="37">
        <v>580</v>
      </c>
      <c r="L34" s="36">
        <f t="shared" si="0"/>
        <v>0.90483619344773791</v>
      </c>
      <c r="M34" s="51">
        <f>IFERROR(VLOOKUP(L34,Points!$Q$2:$S$5,3,TRUE),"error")</f>
        <v>5</v>
      </c>
    </row>
    <row r="35" spans="1:13" x14ac:dyDescent="0.25">
      <c r="A35" s="49" t="s">
        <v>2070</v>
      </c>
      <c r="B35" s="48" t="s">
        <v>2071</v>
      </c>
      <c r="C35" s="48" t="s">
        <v>1994</v>
      </c>
      <c r="D35" s="47" t="s">
        <v>2069</v>
      </c>
      <c r="E35" s="46" t="s">
        <v>212</v>
      </c>
      <c r="F35" s="45">
        <v>851</v>
      </c>
      <c r="G35" s="39" t="s">
        <v>2070</v>
      </c>
      <c r="H35" s="39" t="s">
        <v>2071</v>
      </c>
      <c r="I35" s="38" t="s">
        <v>6978</v>
      </c>
      <c r="J35" s="38" t="s">
        <v>212</v>
      </c>
      <c r="K35" s="37">
        <v>825</v>
      </c>
      <c r="L35" s="36">
        <f t="shared" si="0"/>
        <v>0.96944770857814333</v>
      </c>
      <c r="M35" s="51">
        <f>IFERROR(VLOOKUP(L35,Points!$Q$2:$S$5,3,TRUE),"error")</f>
        <v>0</v>
      </c>
    </row>
    <row r="36" spans="1:13" x14ac:dyDescent="0.25">
      <c r="A36" s="49" t="s">
        <v>2072</v>
      </c>
      <c r="B36" s="48" t="s">
        <v>2073</v>
      </c>
      <c r="C36" s="48" t="s">
        <v>1994</v>
      </c>
      <c r="D36" s="47" t="s">
        <v>2074</v>
      </c>
      <c r="E36" s="46" t="s">
        <v>50</v>
      </c>
      <c r="F36" s="45">
        <v>586</v>
      </c>
      <c r="G36" s="39" t="s">
        <v>2072</v>
      </c>
      <c r="H36" s="39" t="s">
        <v>2073</v>
      </c>
      <c r="I36" s="38" t="s">
        <v>6979</v>
      </c>
      <c r="J36" s="38" t="s">
        <v>50</v>
      </c>
      <c r="K36" s="37">
        <v>605</v>
      </c>
      <c r="L36" s="36">
        <f t="shared" si="0"/>
        <v>1.0324232081911262</v>
      </c>
      <c r="M36" s="51">
        <f>IFERROR(VLOOKUP(L36,Points!$Q$2:$S$5,3,TRUE),"error")</f>
        <v>0</v>
      </c>
    </row>
    <row r="37" spans="1:13" x14ac:dyDescent="0.25">
      <c r="A37" s="49" t="s">
        <v>2075</v>
      </c>
      <c r="B37" s="48" t="s">
        <v>2076</v>
      </c>
      <c r="C37" s="48" t="s">
        <v>2012</v>
      </c>
      <c r="D37" s="47" t="s">
        <v>2077</v>
      </c>
      <c r="E37" s="46" t="s">
        <v>92</v>
      </c>
      <c r="F37" s="45">
        <v>424</v>
      </c>
      <c r="G37" s="39" t="s">
        <v>2075</v>
      </c>
      <c r="H37" s="39" t="s">
        <v>2076</v>
      </c>
      <c r="I37" s="38" t="s">
        <v>6980</v>
      </c>
      <c r="J37" s="38" t="s">
        <v>92</v>
      </c>
      <c r="K37" s="37">
        <v>435</v>
      </c>
      <c r="L37" s="36">
        <f t="shared" si="0"/>
        <v>1.0259433962264151</v>
      </c>
      <c r="M37" s="51">
        <f>IFERROR(VLOOKUP(L37,Points!$Q$2:$S$5,3,TRUE),"error")</f>
        <v>0</v>
      </c>
    </row>
    <row r="38" spans="1:13" x14ac:dyDescent="0.25">
      <c r="A38" s="49" t="s">
        <v>2078</v>
      </c>
      <c r="B38" s="48" t="s">
        <v>2079</v>
      </c>
      <c r="C38" s="48" t="s">
        <v>1994</v>
      </c>
      <c r="D38" s="47" t="s">
        <v>2077</v>
      </c>
      <c r="E38" s="46" t="s">
        <v>92</v>
      </c>
      <c r="F38" s="45">
        <v>670</v>
      </c>
      <c r="G38" s="39" t="s">
        <v>2078</v>
      </c>
      <c r="H38" s="39" t="s">
        <v>2079</v>
      </c>
      <c r="I38" s="38" t="s">
        <v>6981</v>
      </c>
      <c r="J38" s="38" t="s">
        <v>92</v>
      </c>
      <c r="K38" s="37">
        <v>670</v>
      </c>
      <c r="L38" s="36">
        <f t="shared" si="0"/>
        <v>1</v>
      </c>
      <c r="M38" s="51">
        <f>IFERROR(VLOOKUP(L38,Points!$Q$2:$S$5,3,TRUE),"error")</f>
        <v>0</v>
      </c>
    </row>
    <row r="39" spans="1:13" x14ac:dyDescent="0.25">
      <c r="A39" s="49" t="s">
        <v>2080</v>
      </c>
      <c r="B39" s="48" t="s">
        <v>2081</v>
      </c>
      <c r="C39" s="48" t="s">
        <v>1994</v>
      </c>
      <c r="D39" s="47" t="s">
        <v>2082</v>
      </c>
      <c r="E39" s="46" t="s">
        <v>157</v>
      </c>
      <c r="F39" s="45">
        <v>1072</v>
      </c>
      <c r="G39" s="39" t="s">
        <v>2080</v>
      </c>
      <c r="H39" s="39" t="s">
        <v>2081</v>
      </c>
      <c r="I39" s="38" t="s">
        <v>6982</v>
      </c>
      <c r="J39" s="38" t="s">
        <v>157</v>
      </c>
      <c r="K39" s="37">
        <v>940</v>
      </c>
      <c r="L39" s="36">
        <f t="shared" si="0"/>
        <v>0.87686567164179108</v>
      </c>
      <c r="M39" s="51">
        <f>IFERROR(VLOOKUP(L39,Points!$Q$2:$S$5,3,TRUE),"error")</f>
        <v>10</v>
      </c>
    </row>
    <row r="40" spans="1:13" x14ac:dyDescent="0.25">
      <c r="A40" s="49" t="s">
        <v>2083</v>
      </c>
      <c r="B40" s="48" t="s">
        <v>2084</v>
      </c>
      <c r="C40" s="48" t="s">
        <v>1989</v>
      </c>
      <c r="D40" s="47" t="s">
        <v>2085</v>
      </c>
      <c r="E40" s="46" t="s">
        <v>76</v>
      </c>
      <c r="F40" s="45">
        <v>8099</v>
      </c>
      <c r="G40" s="39" t="s">
        <v>2083</v>
      </c>
      <c r="H40" s="39" t="s">
        <v>2084</v>
      </c>
      <c r="I40" s="38" t="s">
        <v>6983</v>
      </c>
      <c r="J40" s="38" t="s">
        <v>76</v>
      </c>
      <c r="K40" s="37">
        <v>7945</v>
      </c>
      <c r="L40" s="36">
        <f t="shared" si="0"/>
        <v>0.98098530682800344</v>
      </c>
      <c r="M40" s="51">
        <f>IFERROR(VLOOKUP(L40,Points!$Q$2:$S$5,3,TRUE),"error")</f>
        <v>0</v>
      </c>
    </row>
    <row r="41" spans="1:13" x14ac:dyDescent="0.25">
      <c r="A41" s="49" t="s">
        <v>2086</v>
      </c>
      <c r="B41" s="48" t="s">
        <v>2087</v>
      </c>
      <c r="C41" s="48" t="s">
        <v>1994</v>
      </c>
      <c r="D41" s="47" t="s">
        <v>2088</v>
      </c>
      <c r="E41" s="46" t="s">
        <v>197</v>
      </c>
      <c r="F41" s="45">
        <v>154</v>
      </c>
      <c r="G41" s="39" t="s">
        <v>2086</v>
      </c>
      <c r="H41" s="39" t="s">
        <v>2087</v>
      </c>
      <c r="I41" s="38" t="s">
        <v>6984</v>
      </c>
      <c r="J41" s="38" t="s">
        <v>197</v>
      </c>
      <c r="K41" s="37">
        <v>170</v>
      </c>
      <c r="L41" s="36">
        <f t="shared" si="0"/>
        <v>1.1038961038961039</v>
      </c>
      <c r="M41" s="51">
        <f>IFERROR(VLOOKUP(L41,Points!$Q$2:$S$5,3,TRUE),"error")</f>
        <v>0</v>
      </c>
    </row>
    <row r="42" spans="1:13" x14ac:dyDescent="0.25">
      <c r="A42" s="49" t="s">
        <v>2089</v>
      </c>
      <c r="B42" s="48" t="s">
        <v>2090</v>
      </c>
      <c r="C42" s="48" t="s">
        <v>1994</v>
      </c>
      <c r="D42" s="47" t="s">
        <v>2091</v>
      </c>
      <c r="E42" s="46" t="s">
        <v>152</v>
      </c>
      <c r="F42" s="45">
        <v>731</v>
      </c>
      <c r="G42" s="39" t="s">
        <v>2089</v>
      </c>
      <c r="H42" s="39" t="s">
        <v>2090</v>
      </c>
      <c r="I42" s="38" t="s">
        <v>6985</v>
      </c>
      <c r="J42" s="38" t="s">
        <v>152</v>
      </c>
      <c r="K42" s="37">
        <v>585</v>
      </c>
      <c r="L42" s="36">
        <f t="shared" si="0"/>
        <v>0.80027359781121754</v>
      </c>
      <c r="M42" s="51">
        <f>IFERROR(VLOOKUP(L42,Points!$Q$2:$S$5,3,TRUE),"error")</f>
        <v>15</v>
      </c>
    </row>
    <row r="43" spans="1:13" x14ac:dyDescent="0.25">
      <c r="A43" s="49" t="s">
        <v>2092</v>
      </c>
      <c r="B43" s="48" t="s">
        <v>2093</v>
      </c>
      <c r="C43" s="48" t="s">
        <v>1989</v>
      </c>
      <c r="D43" s="47" t="s">
        <v>2094</v>
      </c>
      <c r="E43" s="46" t="s">
        <v>124</v>
      </c>
      <c r="F43" s="45">
        <v>2856</v>
      </c>
      <c r="G43" s="39" t="s">
        <v>2092</v>
      </c>
      <c r="H43" s="39" t="s">
        <v>2093</v>
      </c>
      <c r="I43" s="38" t="s">
        <v>6986</v>
      </c>
      <c r="J43" s="38" t="s">
        <v>124</v>
      </c>
      <c r="K43" s="37">
        <v>3410</v>
      </c>
      <c r="L43" s="36">
        <f t="shared" si="0"/>
        <v>1.1939775910364145</v>
      </c>
      <c r="M43" s="51">
        <f>IFERROR(VLOOKUP(L43,Points!$Q$2:$S$5,3,TRUE),"error")</f>
        <v>0</v>
      </c>
    </row>
    <row r="44" spans="1:13" x14ac:dyDescent="0.25">
      <c r="A44" s="49" t="s">
        <v>2095</v>
      </c>
      <c r="B44" s="48" t="s">
        <v>2096</v>
      </c>
      <c r="C44" s="48" t="s">
        <v>2012</v>
      </c>
      <c r="D44" s="47" t="s">
        <v>2097</v>
      </c>
      <c r="E44" s="46" t="s">
        <v>92</v>
      </c>
      <c r="F44" s="45">
        <v>1097</v>
      </c>
      <c r="G44" s="39" t="s">
        <v>2095</v>
      </c>
      <c r="H44" s="39" t="s">
        <v>2096</v>
      </c>
      <c r="I44" s="38" t="s">
        <v>6987</v>
      </c>
      <c r="J44" s="38" t="s">
        <v>92</v>
      </c>
      <c r="K44" s="37">
        <v>1185</v>
      </c>
      <c r="L44" s="36">
        <f t="shared" si="0"/>
        <v>1.080218778486782</v>
      </c>
      <c r="M44" s="51">
        <f>IFERROR(VLOOKUP(L44,Points!$Q$2:$S$5,3,TRUE),"error")</f>
        <v>0</v>
      </c>
    </row>
    <row r="45" spans="1:13" x14ac:dyDescent="0.25">
      <c r="A45" s="49" t="s">
        <v>2098</v>
      </c>
      <c r="B45" s="48" t="s">
        <v>2099</v>
      </c>
      <c r="C45" s="48" t="s">
        <v>1994</v>
      </c>
      <c r="D45" s="47" t="s">
        <v>2097</v>
      </c>
      <c r="E45" s="46" t="s">
        <v>92</v>
      </c>
      <c r="F45" s="45">
        <v>1365</v>
      </c>
      <c r="G45" s="39" t="s">
        <v>2098</v>
      </c>
      <c r="H45" s="39" t="s">
        <v>2099</v>
      </c>
      <c r="I45" s="38" t="s">
        <v>6988</v>
      </c>
      <c r="J45" s="38" t="s">
        <v>92</v>
      </c>
      <c r="K45" s="37">
        <v>1250</v>
      </c>
      <c r="L45" s="36">
        <f t="shared" si="0"/>
        <v>0.91575091575091572</v>
      </c>
      <c r="M45" s="51">
        <f>IFERROR(VLOOKUP(L45,Points!$Q$2:$S$5,3,TRUE),"error")</f>
        <v>5</v>
      </c>
    </row>
    <row r="46" spans="1:13" x14ac:dyDescent="0.25">
      <c r="A46" s="49" t="s">
        <v>2100</v>
      </c>
      <c r="B46" s="48" t="s">
        <v>2101</v>
      </c>
      <c r="C46" s="48" t="s">
        <v>2012</v>
      </c>
      <c r="D46" s="47" t="s">
        <v>2102</v>
      </c>
      <c r="E46" s="46" t="s">
        <v>92</v>
      </c>
      <c r="F46" s="45">
        <v>397</v>
      </c>
      <c r="G46" s="39" t="s">
        <v>2100</v>
      </c>
      <c r="H46" s="39" t="s">
        <v>2101</v>
      </c>
      <c r="I46" s="38" t="s">
        <v>6989</v>
      </c>
      <c r="J46" s="38" t="s">
        <v>92</v>
      </c>
      <c r="K46" s="37">
        <v>445</v>
      </c>
      <c r="L46" s="36">
        <f t="shared" si="0"/>
        <v>1.1209068010075567</v>
      </c>
      <c r="M46" s="51">
        <f>IFERROR(VLOOKUP(L46,Points!$Q$2:$S$5,3,TRUE),"error")</f>
        <v>0</v>
      </c>
    </row>
    <row r="47" spans="1:13" x14ac:dyDescent="0.25">
      <c r="A47" s="49" t="s">
        <v>2103</v>
      </c>
      <c r="B47" s="48" t="s">
        <v>2104</v>
      </c>
      <c r="C47" s="48" t="s">
        <v>1994</v>
      </c>
      <c r="D47" s="47" t="s">
        <v>2105</v>
      </c>
      <c r="E47" s="46" t="s">
        <v>186</v>
      </c>
      <c r="F47" s="45">
        <v>1205</v>
      </c>
      <c r="G47" s="39" t="s">
        <v>2103</v>
      </c>
      <c r="H47" s="39" t="s">
        <v>2104</v>
      </c>
      <c r="I47" s="38" t="s">
        <v>6990</v>
      </c>
      <c r="J47" s="38" t="s">
        <v>186</v>
      </c>
      <c r="K47" s="37">
        <v>1400</v>
      </c>
      <c r="L47" s="36">
        <f t="shared" si="0"/>
        <v>1.1618257261410789</v>
      </c>
      <c r="M47" s="51">
        <f>IFERROR(VLOOKUP(L47,Points!$Q$2:$S$5,3,TRUE),"error")</f>
        <v>0</v>
      </c>
    </row>
    <row r="48" spans="1:13" x14ac:dyDescent="0.25">
      <c r="A48" s="49" t="s">
        <v>2106</v>
      </c>
      <c r="B48" s="48" t="s">
        <v>2107</v>
      </c>
      <c r="C48" s="48" t="s">
        <v>1994</v>
      </c>
      <c r="D48" s="47" t="s">
        <v>2108</v>
      </c>
      <c r="E48" s="46" t="s">
        <v>42</v>
      </c>
      <c r="F48" s="45">
        <v>394</v>
      </c>
      <c r="G48" s="39" t="s">
        <v>2106</v>
      </c>
      <c r="H48" s="39" t="s">
        <v>2107</v>
      </c>
      <c r="I48" s="38" t="s">
        <v>6991</v>
      </c>
      <c r="J48" s="38" t="s">
        <v>42</v>
      </c>
      <c r="K48" s="37">
        <v>475</v>
      </c>
      <c r="L48" s="36">
        <f t="shared" si="0"/>
        <v>1.2055837563451777</v>
      </c>
      <c r="M48" s="51">
        <f>IFERROR(VLOOKUP(L48,Points!$Q$2:$S$5,3,TRUE),"error")</f>
        <v>0</v>
      </c>
    </row>
    <row r="49" spans="1:13" x14ac:dyDescent="0.25">
      <c r="A49" s="49" t="s">
        <v>2109</v>
      </c>
      <c r="B49" s="48" t="s">
        <v>2110</v>
      </c>
      <c r="C49" s="48" t="s">
        <v>1994</v>
      </c>
      <c r="D49" s="47" t="s">
        <v>2108</v>
      </c>
      <c r="E49" s="46" t="s">
        <v>337</v>
      </c>
      <c r="F49" s="45">
        <v>59</v>
      </c>
      <c r="G49" s="39" t="s">
        <v>2109</v>
      </c>
      <c r="H49" s="39" t="s">
        <v>2110</v>
      </c>
      <c r="I49" s="38" t="s">
        <v>6991</v>
      </c>
      <c r="J49" s="38" t="s">
        <v>337</v>
      </c>
      <c r="K49" s="37">
        <v>50</v>
      </c>
      <c r="L49" s="36">
        <f t="shared" si="0"/>
        <v>0.84745762711864403</v>
      </c>
      <c r="M49" s="51">
        <f>IFERROR(VLOOKUP(L49,Points!$Q$2:$S$5,3,TRUE),"error")</f>
        <v>15</v>
      </c>
    </row>
    <row r="50" spans="1:13" x14ac:dyDescent="0.25">
      <c r="A50" s="49" t="s">
        <v>2111</v>
      </c>
      <c r="B50" s="48" t="s">
        <v>2112</v>
      </c>
      <c r="C50" s="48" t="s">
        <v>1994</v>
      </c>
      <c r="D50" s="47" t="s">
        <v>2113</v>
      </c>
      <c r="E50" s="46" t="s">
        <v>50</v>
      </c>
      <c r="F50" s="45">
        <v>1836</v>
      </c>
      <c r="G50" s="39" t="s">
        <v>2111</v>
      </c>
      <c r="H50" s="39" t="s">
        <v>2112</v>
      </c>
      <c r="I50" s="38" t="s">
        <v>6992</v>
      </c>
      <c r="J50" s="38" t="s">
        <v>50</v>
      </c>
      <c r="K50" s="37">
        <v>2210</v>
      </c>
      <c r="L50" s="36">
        <f t="shared" si="0"/>
        <v>1.2037037037037037</v>
      </c>
      <c r="M50" s="51">
        <f>IFERROR(VLOOKUP(L50,Points!$Q$2:$S$5,3,TRUE),"error")</f>
        <v>0</v>
      </c>
    </row>
    <row r="51" spans="1:13" x14ac:dyDescent="0.25">
      <c r="A51" s="49" t="s">
        <v>2114</v>
      </c>
      <c r="B51" s="48" t="s">
        <v>2115</v>
      </c>
      <c r="C51" s="48" t="s">
        <v>1994</v>
      </c>
      <c r="D51" s="47" t="s">
        <v>2116</v>
      </c>
      <c r="E51" s="46" t="s">
        <v>15</v>
      </c>
      <c r="F51" s="45">
        <v>1758</v>
      </c>
      <c r="G51" s="39" t="s">
        <v>2114</v>
      </c>
      <c r="H51" s="39" t="s">
        <v>2115</v>
      </c>
      <c r="I51" s="38" t="s">
        <v>6993</v>
      </c>
      <c r="J51" s="38" t="s">
        <v>15</v>
      </c>
      <c r="K51" s="37">
        <v>1425</v>
      </c>
      <c r="L51" s="36">
        <f t="shared" si="0"/>
        <v>0.81058020477815695</v>
      </c>
      <c r="M51" s="51">
        <f>IFERROR(VLOOKUP(L51,Points!$Q$2:$S$5,3,TRUE),"error")</f>
        <v>15</v>
      </c>
    </row>
    <row r="52" spans="1:13" x14ac:dyDescent="0.25">
      <c r="A52" s="49" t="s">
        <v>2117</v>
      </c>
      <c r="B52" s="48" t="s">
        <v>2118</v>
      </c>
      <c r="C52" s="48" t="s">
        <v>2012</v>
      </c>
      <c r="D52" s="47" t="s">
        <v>2119</v>
      </c>
      <c r="E52" s="46" t="s">
        <v>50</v>
      </c>
      <c r="F52" s="45">
        <v>252</v>
      </c>
      <c r="G52" s="39" t="s">
        <v>2117</v>
      </c>
      <c r="H52" s="39" t="s">
        <v>2118</v>
      </c>
      <c r="I52" s="38" t="s">
        <v>6994</v>
      </c>
      <c r="J52" s="38" t="s">
        <v>50</v>
      </c>
      <c r="K52" s="37">
        <v>250</v>
      </c>
      <c r="L52" s="36">
        <f t="shared" si="0"/>
        <v>0.99206349206349209</v>
      </c>
      <c r="M52" s="51">
        <f>IFERROR(VLOOKUP(L52,Points!$Q$2:$S$5,3,TRUE),"error")</f>
        <v>0</v>
      </c>
    </row>
    <row r="53" spans="1:13" x14ac:dyDescent="0.25">
      <c r="A53" s="49" t="s">
        <v>2120</v>
      </c>
      <c r="B53" s="48" t="s">
        <v>2121</v>
      </c>
      <c r="C53" s="48" t="s">
        <v>1994</v>
      </c>
      <c r="D53" s="47" t="s">
        <v>2119</v>
      </c>
      <c r="E53" s="46" t="s">
        <v>50</v>
      </c>
      <c r="F53" s="45">
        <v>537</v>
      </c>
      <c r="G53" s="39" t="s">
        <v>2120</v>
      </c>
      <c r="H53" s="39" t="s">
        <v>2121</v>
      </c>
      <c r="I53" s="38" t="s">
        <v>6995</v>
      </c>
      <c r="J53" s="38" t="s">
        <v>50</v>
      </c>
      <c r="K53" s="37">
        <v>480</v>
      </c>
      <c r="L53" s="36">
        <f t="shared" si="0"/>
        <v>0.8938547486033519</v>
      </c>
      <c r="M53" s="51">
        <f>IFERROR(VLOOKUP(L53,Points!$Q$2:$S$5,3,TRUE),"error")</f>
        <v>10</v>
      </c>
    </row>
    <row r="54" spans="1:13" x14ac:dyDescent="0.25">
      <c r="A54" s="49" t="s">
        <v>2122</v>
      </c>
      <c r="B54" s="48" t="s">
        <v>2123</v>
      </c>
      <c r="C54" s="48" t="s">
        <v>1994</v>
      </c>
      <c r="D54" s="47" t="s">
        <v>2124</v>
      </c>
      <c r="E54" s="46" t="s">
        <v>31</v>
      </c>
      <c r="F54" s="45">
        <v>2266</v>
      </c>
      <c r="G54" s="39" t="s">
        <v>2122</v>
      </c>
      <c r="H54" s="39" t="s">
        <v>2123</v>
      </c>
      <c r="I54" s="38" t="s">
        <v>6996</v>
      </c>
      <c r="J54" s="38" t="s">
        <v>31</v>
      </c>
      <c r="K54" s="37">
        <v>2460</v>
      </c>
      <c r="L54" s="36">
        <f t="shared" si="0"/>
        <v>1.0856134157105031</v>
      </c>
      <c r="M54" s="51">
        <f>IFERROR(VLOOKUP(L54,Points!$Q$2:$S$5,3,TRUE),"error")</f>
        <v>0</v>
      </c>
    </row>
    <row r="55" spans="1:13" x14ac:dyDescent="0.25">
      <c r="A55" s="49" t="s">
        <v>2125</v>
      </c>
      <c r="B55" s="48" t="s">
        <v>2126</v>
      </c>
      <c r="C55" s="48" t="s">
        <v>1989</v>
      </c>
      <c r="D55" s="47" t="s">
        <v>2127</v>
      </c>
      <c r="E55" s="46" t="s">
        <v>49</v>
      </c>
      <c r="F55" s="45">
        <v>8289</v>
      </c>
      <c r="G55" s="39" t="s">
        <v>2125</v>
      </c>
      <c r="H55" s="39" t="s">
        <v>2126</v>
      </c>
      <c r="I55" s="38" t="s">
        <v>6997</v>
      </c>
      <c r="J55" s="38" t="s">
        <v>49</v>
      </c>
      <c r="K55" s="37">
        <v>7445</v>
      </c>
      <c r="L55" s="36">
        <f t="shared" si="0"/>
        <v>0.8981783086017614</v>
      </c>
      <c r="M55" s="51">
        <f>IFERROR(VLOOKUP(L55,Points!$Q$2:$S$5,3,TRUE),"error")</f>
        <v>10</v>
      </c>
    </row>
    <row r="56" spans="1:13" x14ac:dyDescent="0.25">
      <c r="A56" s="49" t="s">
        <v>2128</v>
      </c>
      <c r="B56" s="48" t="s">
        <v>2129</v>
      </c>
      <c r="C56" s="48" t="s">
        <v>1994</v>
      </c>
      <c r="D56" s="47" t="s">
        <v>2127</v>
      </c>
      <c r="E56" s="46" t="s">
        <v>49</v>
      </c>
      <c r="F56" s="45">
        <v>1390</v>
      </c>
      <c r="G56" s="39" t="s">
        <v>2128</v>
      </c>
      <c r="H56" s="39" t="s">
        <v>2129</v>
      </c>
      <c r="I56" s="38" t="s">
        <v>6998</v>
      </c>
      <c r="J56" s="38" t="s">
        <v>49</v>
      </c>
      <c r="K56" s="37">
        <v>1350</v>
      </c>
      <c r="L56" s="36">
        <f t="shared" si="0"/>
        <v>0.97122302158273377</v>
      </c>
      <c r="M56" s="51">
        <f>IFERROR(VLOOKUP(L56,Points!$Q$2:$S$5,3,TRUE),"error")</f>
        <v>0</v>
      </c>
    </row>
    <row r="57" spans="1:13" x14ac:dyDescent="0.25">
      <c r="A57" s="49" t="s">
        <v>2130</v>
      </c>
      <c r="B57" s="48" t="s">
        <v>2131</v>
      </c>
      <c r="C57" s="48" t="s">
        <v>1994</v>
      </c>
      <c r="D57" s="47" t="s">
        <v>2132</v>
      </c>
      <c r="E57" s="46" t="s">
        <v>124</v>
      </c>
      <c r="F57" s="45">
        <v>1172</v>
      </c>
      <c r="G57" s="39" t="s">
        <v>2130</v>
      </c>
      <c r="H57" s="39" t="s">
        <v>2131</v>
      </c>
      <c r="I57" s="38" t="s">
        <v>6999</v>
      </c>
      <c r="J57" s="38" t="s">
        <v>124</v>
      </c>
      <c r="K57" s="37">
        <v>1470</v>
      </c>
      <c r="L57" s="36">
        <f t="shared" si="0"/>
        <v>1.2542662116040955</v>
      </c>
      <c r="M57" s="51">
        <f>IFERROR(VLOOKUP(L57,Points!$Q$2:$S$5,3,TRUE),"error")</f>
        <v>0</v>
      </c>
    </row>
    <row r="58" spans="1:13" x14ac:dyDescent="0.25">
      <c r="A58" s="49" t="s">
        <v>2133</v>
      </c>
      <c r="B58" s="48" t="s">
        <v>2134</v>
      </c>
      <c r="C58" s="48" t="s">
        <v>1989</v>
      </c>
      <c r="D58" s="47" t="s">
        <v>2135</v>
      </c>
      <c r="E58" s="46" t="s">
        <v>1991</v>
      </c>
      <c r="F58" s="45">
        <v>74465</v>
      </c>
      <c r="G58" s="39" t="s">
        <v>7000</v>
      </c>
      <c r="H58" s="39" t="s">
        <v>2134</v>
      </c>
      <c r="I58" s="38" t="s">
        <v>7001</v>
      </c>
      <c r="J58" s="38" t="s">
        <v>1991</v>
      </c>
      <c r="K58" s="37">
        <v>80605</v>
      </c>
      <c r="L58" s="36">
        <f t="shared" si="0"/>
        <v>1.0824548445578459</v>
      </c>
      <c r="M58" s="51">
        <f>IFERROR(VLOOKUP(L58,Points!$Q$2:$S$5,3,TRUE),"error")</f>
        <v>0</v>
      </c>
    </row>
    <row r="59" spans="1:13" x14ac:dyDescent="0.25">
      <c r="A59" s="49" t="s">
        <v>2136</v>
      </c>
      <c r="B59" s="48" t="s">
        <v>2137</v>
      </c>
      <c r="C59" s="48" t="s">
        <v>1994</v>
      </c>
      <c r="D59" s="47" t="s">
        <v>2138</v>
      </c>
      <c r="E59" s="46" t="s">
        <v>68</v>
      </c>
      <c r="F59" s="45">
        <v>3326</v>
      </c>
      <c r="G59" s="39" t="s">
        <v>2136</v>
      </c>
      <c r="H59" s="39" t="s">
        <v>2137</v>
      </c>
      <c r="I59" s="38" t="s">
        <v>7002</v>
      </c>
      <c r="J59" s="38" t="s">
        <v>68</v>
      </c>
      <c r="K59" s="37">
        <v>3835</v>
      </c>
      <c r="L59" s="36">
        <f t="shared" si="0"/>
        <v>1.1530366806975345</v>
      </c>
      <c r="M59" s="51">
        <f>IFERROR(VLOOKUP(L59,Points!$Q$2:$S$5,3,TRUE),"error")</f>
        <v>0</v>
      </c>
    </row>
    <row r="60" spans="1:13" x14ac:dyDescent="0.25">
      <c r="A60" s="49" t="s">
        <v>2139</v>
      </c>
      <c r="B60" s="48" t="s">
        <v>2140</v>
      </c>
      <c r="C60" s="48" t="s">
        <v>1989</v>
      </c>
      <c r="D60" s="47" t="s">
        <v>2141</v>
      </c>
      <c r="E60" s="46" t="s">
        <v>101</v>
      </c>
      <c r="F60" s="45">
        <v>3051</v>
      </c>
      <c r="G60" s="39" t="s">
        <v>2139</v>
      </c>
      <c r="H60" s="39" t="s">
        <v>2140</v>
      </c>
      <c r="I60" s="38" t="s">
        <v>7003</v>
      </c>
      <c r="J60" s="38" t="s">
        <v>101</v>
      </c>
      <c r="K60" s="37">
        <v>3680</v>
      </c>
      <c r="L60" s="36">
        <f t="shared" si="0"/>
        <v>1.2061619141265159</v>
      </c>
      <c r="M60" s="51">
        <f>IFERROR(VLOOKUP(L60,Points!$Q$2:$S$5,3,TRUE),"error")</f>
        <v>0</v>
      </c>
    </row>
    <row r="61" spans="1:13" x14ac:dyDescent="0.25">
      <c r="A61" s="49" t="s">
        <v>2142</v>
      </c>
      <c r="B61" s="48" t="s">
        <v>2143</v>
      </c>
      <c r="C61" s="48" t="s">
        <v>1994</v>
      </c>
      <c r="D61" s="47" t="s">
        <v>2141</v>
      </c>
      <c r="E61" s="46" t="s">
        <v>101</v>
      </c>
      <c r="F61" s="45">
        <v>1830</v>
      </c>
      <c r="G61" s="39" t="s">
        <v>2142</v>
      </c>
      <c r="H61" s="39" t="s">
        <v>2143</v>
      </c>
      <c r="I61" s="38" t="s">
        <v>7004</v>
      </c>
      <c r="J61" s="38" t="s">
        <v>101</v>
      </c>
      <c r="K61" s="37">
        <v>2270</v>
      </c>
      <c r="L61" s="36">
        <f t="shared" si="0"/>
        <v>1.2404371584699454</v>
      </c>
      <c r="M61" s="51">
        <f>IFERROR(VLOOKUP(L61,Points!$Q$2:$S$5,3,TRUE),"error")</f>
        <v>0</v>
      </c>
    </row>
    <row r="62" spans="1:13" x14ac:dyDescent="0.25">
      <c r="A62" s="49" t="s">
        <v>2144</v>
      </c>
      <c r="B62" s="48" t="s">
        <v>2145</v>
      </c>
      <c r="C62" s="48" t="s">
        <v>2012</v>
      </c>
      <c r="D62" s="47" t="s">
        <v>2146</v>
      </c>
      <c r="E62" s="46" t="s">
        <v>11</v>
      </c>
      <c r="F62" s="45">
        <v>829</v>
      </c>
      <c r="G62" s="39" t="s">
        <v>2144</v>
      </c>
      <c r="H62" s="39" t="s">
        <v>2145</v>
      </c>
      <c r="I62" s="38" t="s">
        <v>7005</v>
      </c>
      <c r="J62" s="38" t="s">
        <v>11</v>
      </c>
      <c r="K62" s="37">
        <v>1045</v>
      </c>
      <c r="L62" s="36">
        <f t="shared" si="0"/>
        <v>1.2605548854041013</v>
      </c>
      <c r="M62" s="51">
        <f>IFERROR(VLOOKUP(L62,Points!$Q$2:$S$5,3,TRUE),"error")</f>
        <v>0</v>
      </c>
    </row>
    <row r="63" spans="1:13" x14ac:dyDescent="0.25">
      <c r="A63" s="49" t="s">
        <v>2147</v>
      </c>
      <c r="B63" s="48" t="s">
        <v>2148</v>
      </c>
      <c r="C63" s="48" t="s">
        <v>1994</v>
      </c>
      <c r="D63" s="47" t="s">
        <v>2146</v>
      </c>
      <c r="E63" s="46" t="s">
        <v>11</v>
      </c>
      <c r="F63" s="45">
        <v>1518</v>
      </c>
      <c r="G63" s="39" t="s">
        <v>2147</v>
      </c>
      <c r="H63" s="39" t="s">
        <v>2148</v>
      </c>
      <c r="I63" s="38" t="s">
        <v>7006</v>
      </c>
      <c r="J63" s="38" t="s">
        <v>11</v>
      </c>
      <c r="K63" s="37">
        <v>1635</v>
      </c>
      <c r="L63" s="36">
        <f t="shared" si="0"/>
        <v>1.0770750988142292</v>
      </c>
      <c r="M63" s="51">
        <f>IFERROR(VLOOKUP(L63,Points!$Q$2:$S$5,3,TRUE),"error")</f>
        <v>0</v>
      </c>
    </row>
    <row r="64" spans="1:13" x14ac:dyDescent="0.25">
      <c r="A64" s="49" t="s">
        <v>2149</v>
      </c>
      <c r="B64" s="48" t="s">
        <v>2150</v>
      </c>
      <c r="C64" s="48" t="s">
        <v>1994</v>
      </c>
      <c r="D64" s="47" t="s">
        <v>2151</v>
      </c>
      <c r="E64" s="46" t="s">
        <v>197</v>
      </c>
      <c r="F64" s="45">
        <v>519</v>
      </c>
      <c r="G64" s="39" t="s">
        <v>2149</v>
      </c>
      <c r="H64" s="39" t="s">
        <v>2150</v>
      </c>
      <c r="I64" s="38" t="s">
        <v>7007</v>
      </c>
      <c r="J64" s="38" t="s">
        <v>197</v>
      </c>
      <c r="K64" s="37">
        <v>610</v>
      </c>
      <c r="L64" s="36">
        <f t="shared" si="0"/>
        <v>1.1753371868978806</v>
      </c>
      <c r="M64" s="51">
        <f>IFERROR(VLOOKUP(L64,Points!$Q$2:$S$5,3,TRUE),"error")</f>
        <v>0</v>
      </c>
    </row>
    <row r="65" spans="1:13" x14ac:dyDescent="0.25">
      <c r="A65" s="49" t="s">
        <v>2152</v>
      </c>
      <c r="B65" s="48" t="s">
        <v>2153</v>
      </c>
      <c r="C65" s="48" t="s">
        <v>2012</v>
      </c>
      <c r="D65" s="47" t="s">
        <v>2154</v>
      </c>
      <c r="E65" s="46" t="s">
        <v>38</v>
      </c>
      <c r="F65" s="45">
        <v>834</v>
      </c>
      <c r="G65" s="39" t="s">
        <v>2152</v>
      </c>
      <c r="H65" s="39" t="s">
        <v>2153</v>
      </c>
      <c r="I65" s="38" t="s">
        <v>7008</v>
      </c>
      <c r="J65" s="38" t="s">
        <v>38</v>
      </c>
      <c r="K65" s="37">
        <v>905</v>
      </c>
      <c r="L65" s="36">
        <f t="shared" si="0"/>
        <v>1.0851318944844124</v>
      </c>
      <c r="M65" s="51">
        <f>IFERROR(VLOOKUP(L65,Points!$Q$2:$S$5,3,TRUE),"error")</f>
        <v>0</v>
      </c>
    </row>
    <row r="66" spans="1:13" x14ac:dyDescent="0.25">
      <c r="A66" s="49" t="s">
        <v>2155</v>
      </c>
      <c r="B66" s="48" t="s">
        <v>2156</v>
      </c>
      <c r="C66" s="48" t="s">
        <v>1994</v>
      </c>
      <c r="D66" s="47" t="s">
        <v>2154</v>
      </c>
      <c r="E66" s="46" t="s">
        <v>38</v>
      </c>
      <c r="F66" s="45">
        <v>465</v>
      </c>
      <c r="G66" s="39" t="s">
        <v>2155</v>
      </c>
      <c r="H66" s="39" t="s">
        <v>2156</v>
      </c>
      <c r="I66" s="38" t="s">
        <v>7009</v>
      </c>
      <c r="J66" s="38" t="s">
        <v>38</v>
      </c>
      <c r="K66" s="37">
        <v>420</v>
      </c>
      <c r="L66" s="36">
        <f t="shared" si="0"/>
        <v>0.90322580645161288</v>
      </c>
      <c r="M66" s="51">
        <f>IFERROR(VLOOKUP(L66,Points!$Q$2:$S$5,3,TRUE),"error")</f>
        <v>5</v>
      </c>
    </row>
    <row r="67" spans="1:13" x14ac:dyDescent="0.25">
      <c r="A67" s="49" t="s">
        <v>2157</v>
      </c>
      <c r="B67" s="48" t="s">
        <v>2158</v>
      </c>
      <c r="C67" s="48" t="s">
        <v>1994</v>
      </c>
      <c r="D67" s="47" t="s">
        <v>2159</v>
      </c>
      <c r="E67" s="46" t="s">
        <v>212</v>
      </c>
      <c r="F67" s="45">
        <v>819</v>
      </c>
      <c r="G67" s="39" t="s">
        <v>2157</v>
      </c>
      <c r="H67" s="39" t="s">
        <v>2158</v>
      </c>
      <c r="I67" s="38" t="s">
        <v>7010</v>
      </c>
      <c r="J67" s="38" t="s">
        <v>212</v>
      </c>
      <c r="K67" s="37">
        <v>1040</v>
      </c>
      <c r="L67" s="36">
        <f t="shared" si="0"/>
        <v>1.2698412698412698</v>
      </c>
      <c r="M67" s="51">
        <f>IFERROR(VLOOKUP(L67,Points!$Q$2:$S$5,3,TRUE),"error")</f>
        <v>0</v>
      </c>
    </row>
    <row r="68" spans="1:13" x14ac:dyDescent="0.25">
      <c r="A68" s="49" t="s">
        <v>2160</v>
      </c>
      <c r="B68" s="48" t="s">
        <v>2161</v>
      </c>
      <c r="C68" s="48" t="s">
        <v>2012</v>
      </c>
      <c r="D68" s="47" t="s">
        <v>2162</v>
      </c>
      <c r="E68" s="46" t="s">
        <v>12</v>
      </c>
      <c r="F68" s="45">
        <v>834</v>
      </c>
      <c r="G68" s="39" t="s">
        <v>2160</v>
      </c>
      <c r="H68" s="39" t="s">
        <v>2161</v>
      </c>
      <c r="I68" s="38" t="s">
        <v>7011</v>
      </c>
      <c r="J68" s="38" t="s">
        <v>12</v>
      </c>
      <c r="K68" s="37">
        <v>1180</v>
      </c>
      <c r="L68" s="36">
        <f t="shared" si="0"/>
        <v>1.4148681055155876</v>
      </c>
      <c r="M68" s="51">
        <f>IFERROR(VLOOKUP(L68,Points!$Q$2:$S$5,3,TRUE),"error")</f>
        <v>0</v>
      </c>
    </row>
    <row r="69" spans="1:13" x14ac:dyDescent="0.25">
      <c r="A69" s="49" t="s">
        <v>2163</v>
      </c>
      <c r="B69" s="48" t="s">
        <v>2164</v>
      </c>
      <c r="C69" s="48" t="s">
        <v>1994</v>
      </c>
      <c r="D69" s="47" t="s">
        <v>2162</v>
      </c>
      <c r="E69" s="46" t="s">
        <v>12</v>
      </c>
      <c r="F69" s="45">
        <v>802</v>
      </c>
      <c r="G69" s="39" t="s">
        <v>2163</v>
      </c>
      <c r="H69" s="39" t="s">
        <v>2164</v>
      </c>
      <c r="I69" s="38" t="s">
        <v>7012</v>
      </c>
      <c r="J69" s="38" t="s">
        <v>12</v>
      </c>
      <c r="K69" s="37">
        <v>835</v>
      </c>
      <c r="L69" s="36">
        <f t="shared" ref="L69:L132" si="1">K69/F69</f>
        <v>1.041147132169576</v>
      </c>
      <c r="M69" s="51">
        <f>IFERROR(VLOOKUP(L69,Points!$Q$2:$S$5,3,TRUE),"error")</f>
        <v>0</v>
      </c>
    </row>
    <row r="70" spans="1:13" x14ac:dyDescent="0.25">
      <c r="A70" s="49" t="s">
        <v>2165</v>
      </c>
      <c r="B70" s="48" t="s">
        <v>2166</v>
      </c>
      <c r="C70" s="48" t="s">
        <v>1994</v>
      </c>
      <c r="D70" s="47" t="s">
        <v>2167</v>
      </c>
      <c r="E70" s="46" t="s">
        <v>44</v>
      </c>
      <c r="F70" s="45">
        <v>760</v>
      </c>
      <c r="G70" s="39" t="s">
        <v>2165</v>
      </c>
      <c r="H70" s="39" t="s">
        <v>2166</v>
      </c>
      <c r="I70" s="38" t="s">
        <v>7013</v>
      </c>
      <c r="J70" s="38" t="s">
        <v>44</v>
      </c>
      <c r="K70" s="37">
        <v>815</v>
      </c>
      <c r="L70" s="36">
        <f t="shared" si="1"/>
        <v>1.0723684210526316</v>
      </c>
      <c r="M70" s="51">
        <f>IFERROR(VLOOKUP(L70,Points!$Q$2:$S$5,3,TRUE),"error")</f>
        <v>0</v>
      </c>
    </row>
    <row r="71" spans="1:13" x14ac:dyDescent="0.25">
      <c r="A71" s="49" t="s">
        <v>2168</v>
      </c>
      <c r="B71" s="48" t="s">
        <v>2169</v>
      </c>
      <c r="C71" s="48" t="s">
        <v>1994</v>
      </c>
      <c r="D71" s="47" t="s">
        <v>2170</v>
      </c>
      <c r="E71" s="46" t="s">
        <v>197</v>
      </c>
      <c r="F71" s="45">
        <v>402</v>
      </c>
      <c r="G71" s="39" t="s">
        <v>2168</v>
      </c>
      <c r="H71" s="39" t="s">
        <v>2169</v>
      </c>
      <c r="I71" s="38" t="s">
        <v>7014</v>
      </c>
      <c r="J71" s="38" t="s">
        <v>197</v>
      </c>
      <c r="K71" s="37">
        <v>355</v>
      </c>
      <c r="L71" s="36">
        <f t="shared" si="1"/>
        <v>0.88308457711442789</v>
      </c>
      <c r="M71" s="51">
        <f>IFERROR(VLOOKUP(L71,Points!$Q$2:$S$5,3,TRUE),"error")</f>
        <v>10</v>
      </c>
    </row>
    <row r="72" spans="1:13" x14ac:dyDescent="0.25">
      <c r="A72" s="49" t="s">
        <v>2171</v>
      </c>
      <c r="B72" s="48" t="s">
        <v>2172</v>
      </c>
      <c r="C72" s="48" t="s">
        <v>2012</v>
      </c>
      <c r="D72" s="47" t="s">
        <v>2173</v>
      </c>
      <c r="E72" s="46" t="s">
        <v>40</v>
      </c>
      <c r="F72" s="45">
        <v>328</v>
      </c>
      <c r="G72" s="39" t="s">
        <v>2171</v>
      </c>
      <c r="H72" s="39" t="s">
        <v>2172</v>
      </c>
      <c r="I72" s="38" t="s">
        <v>7015</v>
      </c>
      <c r="J72" s="38" t="s">
        <v>40</v>
      </c>
      <c r="K72" s="37">
        <v>310</v>
      </c>
      <c r="L72" s="36">
        <f t="shared" si="1"/>
        <v>0.94512195121951215</v>
      </c>
      <c r="M72" s="51">
        <f>IFERROR(VLOOKUP(L72,Points!$Q$2:$S$5,3,TRUE),"error")</f>
        <v>5</v>
      </c>
    </row>
    <row r="73" spans="1:13" x14ac:dyDescent="0.25">
      <c r="A73" s="49" t="s">
        <v>2174</v>
      </c>
      <c r="B73" s="48" t="s">
        <v>2175</v>
      </c>
      <c r="C73" s="48" t="s">
        <v>1994</v>
      </c>
      <c r="D73" s="47" t="s">
        <v>2173</v>
      </c>
      <c r="E73" s="46" t="s">
        <v>40</v>
      </c>
      <c r="F73" s="45">
        <v>963</v>
      </c>
      <c r="G73" s="39" t="s">
        <v>2174</v>
      </c>
      <c r="H73" s="39" t="s">
        <v>2175</v>
      </c>
      <c r="I73" s="38" t="s">
        <v>7016</v>
      </c>
      <c r="J73" s="38" t="s">
        <v>40</v>
      </c>
      <c r="K73" s="37">
        <v>1045</v>
      </c>
      <c r="L73" s="36">
        <f t="shared" si="1"/>
        <v>1.0851505711318796</v>
      </c>
      <c r="M73" s="51">
        <f>IFERROR(VLOOKUP(L73,Points!$Q$2:$S$5,3,TRUE),"error")</f>
        <v>0</v>
      </c>
    </row>
    <row r="74" spans="1:13" x14ac:dyDescent="0.25">
      <c r="A74" s="49" t="s">
        <v>2176</v>
      </c>
      <c r="B74" s="48" t="s">
        <v>2177</v>
      </c>
      <c r="C74" s="48" t="s">
        <v>1994</v>
      </c>
      <c r="D74" s="47" t="s">
        <v>2178</v>
      </c>
      <c r="E74" s="46" t="s">
        <v>31</v>
      </c>
      <c r="F74" s="45">
        <v>781</v>
      </c>
      <c r="G74" s="39" t="s">
        <v>2176</v>
      </c>
      <c r="H74" s="39" t="s">
        <v>2177</v>
      </c>
      <c r="I74" s="38" t="s">
        <v>7017</v>
      </c>
      <c r="J74" s="38" t="s">
        <v>31</v>
      </c>
      <c r="K74" s="37">
        <v>835</v>
      </c>
      <c r="L74" s="36">
        <f t="shared" si="1"/>
        <v>1.0691421254801536</v>
      </c>
      <c r="M74" s="51">
        <f>IFERROR(VLOOKUP(L74,Points!$Q$2:$S$5,3,TRUE),"error")</f>
        <v>0</v>
      </c>
    </row>
    <row r="75" spans="1:13" x14ac:dyDescent="0.25">
      <c r="A75" s="49" t="s">
        <v>2179</v>
      </c>
      <c r="B75" s="48" t="s">
        <v>2180</v>
      </c>
      <c r="C75" s="48" t="s">
        <v>1994</v>
      </c>
      <c r="D75" s="47" t="s">
        <v>2181</v>
      </c>
      <c r="E75" s="46" t="s">
        <v>157</v>
      </c>
      <c r="F75" s="45">
        <v>1791</v>
      </c>
      <c r="G75" s="39" t="s">
        <v>2179</v>
      </c>
      <c r="H75" s="39" t="s">
        <v>2180</v>
      </c>
      <c r="I75" s="38" t="s">
        <v>7018</v>
      </c>
      <c r="J75" s="38" t="s">
        <v>157</v>
      </c>
      <c r="K75" s="37">
        <v>1795</v>
      </c>
      <c r="L75" s="36">
        <f t="shared" si="1"/>
        <v>1.0022333891680626</v>
      </c>
      <c r="M75" s="51">
        <f>IFERROR(VLOOKUP(L75,Points!$Q$2:$S$5,3,TRUE),"error")</f>
        <v>0</v>
      </c>
    </row>
    <row r="76" spans="1:13" x14ac:dyDescent="0.25">
      <c r="A76" s="49" t="s">
        <v>2182</v>
      </c>
      <c r="B76" s="48" t="s">
        <v>2183</v>
      </c>
      <c r="C76" s="48" t="s">
        <v>1994</v>
      </c>
      <c r="D76" s="47" t="s">
        <v>2184</v>
      </c>
      <c r="E76" s="46" t="s">
        <v>81</v>
      </c>
      <c r="F76" s="45">
        <v>2644</v>
      </c>
      <c r="G76" s="39" t="s">
        <v>2182</v>
      </c>
      <c r="H76" s="39" t="s">
        <v>2183</v>
      </c>
      <c r="I76" s="38" t="s">
        <v>7019</v>
      </c>
      <c r="J76" s="38" t="s">
        <v>81</v>
      </c>
      <c r="K76" s="37">
        <v>3040</v>
      </c>
      <c r="L76" s="36">
        <f t="shared" si="1"/>
        <v>1.1497730711043872</v>
      </c>
      <c r="M76" s="51">
        <f>IFERROR(VLOOKUP(L76,Points!$Q$2:$S$5,3,TRUE),"error")</f>
        <v>0</v>
      </c>
    </row>
    <row r="77" spans="1:13" x14ac:dyDescent="0.25">
      <c r="A77" s="49" t="s">
        <v>2185</v>
      </c>
      <c r="B77" s="48" t="s">
        <v>2186</v>
      </c>
      <c r="C77" s="48" t="s">
        <v>1989</v>
      </c>
      <c r="D77" s="47" t="s">
        <v>104</v>
      </c>
      <c r="E77" s="46" t="s">
        <v>1991</v>
      </c>
      <c r="F77" s="45">
        <v>7985</v>
      </c>
      <c r="G77" s="39" t="s">
        <v>2185</v>
      </c>
      <c r="H77" s="39" t="s">
        <v>2186</v>
      </c>
      <c r="I77" s="38" t="s">
        <v>7020</v>
      </c>
      <c r="J77" s="38" t="s">
        <v>1991</v>
      </c>
      <c r="K77" s="37">
        <v>7460</v>
      </c>
      <c r="L77" s="36">
        <f t="shared" si="1"/>
        <v>0.93425172197871009</v>
      </c>
      <c r="M77" s="51">
        <f>IFERROR(VLOOKUP(L77,Points!$Q$2:$S$5,3,TRUE),"error")</f>
        <v>5</v>
      </c>
    </row>
    <row r="78" spans="1:13" x14ac:dyDescent="0.25">
      <c r="A78" s="49" t="s">
        <v>2187</v>
      </c>
      <c r="B78" s="48" t="s">
        <v>2188</v>
      </c>
      <c r="C78" s="48" t="s">
        <v>1994</v>
      </c>
      <c r="D78" s="47" t="s">
        <v>104</v>
      </c>
      <c r="E78" s="46" t="s">
        <v>104</v>
      </c>
      <c r="F78" s="45">
        <v>581</v>
      </c>
      <c r="G78" s="39" t="s">
        <v>2187</v>
      </c>
      <c r="H78" s="39" t="s">
        <v>2188</v>
      </c>
      <c r="I78" s="38" t="s">
        <v>7021</v>
      </c>
      <c r="J78" s="38" t="s">
        <v>104</v>
      </c>
      <c r="K78" s="37">
        <v>560</v>
      </c>
      <c r="L78" s="36">
        <f t="shared" si="1"/>
        <v>0.96385542168674698</v>
      </c>
      <c r="M78" s="51">
        <f>IFERROR(VLOOKUP(L78,Points!$Q$2:$S$5,3,TRUE),"error")</f>
        <v>0</v>
      </c>
    </row>
    <row r="79" spans="1:13" x14ac:dyDescent="0.25">
      <c r="A79" s="49" t="s">
        <v>2189</v>
      </c>
      <c r="B79" s="48" t="s">
        <v>2190</v>
      </c>
      <c r="C79" s="48" t="s">
        <v>2012</v>
      </c>
      <c r="D79" s="47" t="s">
        <v>2191</v>
      </c>
      <c r="E79" s="46" t="s">
        <v>19</v>
      </c>
      <c r="F79" s="45">
        <v>16961</v>
      </c>
      <c r="G79" s="39" t="s">
        <v>2189</v>
      </c>
      <c r="H79" s="39" t="s">
        <v>2190</v>
      </c>
      <c r="I79" s="38" t="s">
        <v>7022</v>
      </c>
      <c r="J79" s="38" t="s">
        <v>19</v>
      </c>
      <c r="K79" s="37">
        <v>17440</v>
      </c>
      <c r="L79" s="36">
        <f t="shared" si="1"/>
        <v>1.0282412593597077</v>
      </c>
      <c r="M79" s="51">
        <f>IFERROR(VLOOKUP(L79,Points!$Q$2:$S$5,3,TRUE),"error")</f>
        <v>0</v>
      </c>
    </row>
    <row r="80" spans="1:13" x14ac:dyDescent="0.25">
      <c r="A80" s="49" t="s">
        <v>2192</v>
      </c>
      <c r="B80" s="48" t="s">
        <v>2193</v>
      </c>
      <c r="C80" s="48" t="s">
        <v>1994</v>
      </c>
      <c r="D80" s="47" t="s">
        <v>2194</v>
      </c>
      <c r="E80" s="46" t="s">
        <v>152</v>
      </c>
      <c r="F80" s="45">
        <v>509</v>
      </c>
      <c r="G80" s="39" t="s">
        <v>2192</v>
      </c>
      <c r="H80" s="39" t="s">
        <v>2193</v>
      </c>
      <c r="I80" s="38" t="s">
        <v>7023</v>
      </c>
      <c r="J80" s="38" t="s">
        <v>152</v>
      </c>
      <c r="K80" s="37">
        <v>485</v>
      </c>
      <c r="L80" s="36">
        <f t="shared" si="1"/>
        <v>0.95284872298624756</v>
      </c>
      <c r="M80" s="51">
        <f>IFERROR(VLOOKUP(L80,Points!$Q$2:$S$5,3,TRUE),"error")</f>
        <v>0</v>
      </c>
    </row>
    <row r="81" spans="1:13" x14ac:dyDescent="0.25">
      <c r="A81" s="49" t="s">
        <v>2195</v>
      </c>
      <c r="B81" s="48" t="s">
        <v>2196</v>
      </c>
      <c r="C81" s="48" t="s">
        <v>2012</v>
      </c>
      <c r="D81" s="47" t="s">
        <v>2197</v>
      </c>
      <c r="E81" s="46" t="s">
        <v>89</v>
      </c>
      <c r="F81" s="45">
        <v>1116</v>
      </c>
      <c r="G81" s="39" t="s">
        <v>2195</v>
      </c>
      <c r="H81" s="39" t="s">
        <v>2196</v>
      </c>
      <c r="I81" s="38" t="s">
        <v>7024</v>
      </c>
      <c r="J81" s="38" t="s">
        <v>89</v>
      </c>
      <c r="K81" s="37">
        <v>1180</v>
      </c>
      <c r="L81" s="36">
        <f t="shared" si="1"/>
        <v>1.0573476702508962</v>
      </c>
      <c r="M81" s="51">
        <f>IFERROR(VLOOKUP(L81,Points!$Q$2:$S$5,3,TRUE),"error")</f>
        <v>0</v>
      </c>
    </row>
    <row r="82" spans="1:13" x14ac:dyDescent="0.25">
      <c r="A82" s="49" t="s">
        <v>2198</v>
      </c>
      <c r="B82" s="48" t="s">
        <v>2199</v>
      </c>
      <c r="C82" s="48" t="s">
        <v>1994</v>
      </c>
      <c r="D82" s="47" t="s">
        <v>2200</v>
      </c>
      <c r="E82" s="46" t="s">
        <v>74</v>
      </c>
      <c r="F82" s="45">
        <v>586</v>
      </c>
      <c r="G82" s="39" t="s">
        <v>2198</v>
      </c>
      <c r="H82" s="39" t="s">
        <v>2199</v>
      </c>
      <c r="I82" s="38" t="s">
        <v>7025</v>
      </c>
      <c r="J82" s="38" t="s">
        <v>74</v>
      </c>
      <c r="K82" s="37">
        <v>475</v>
      </c>
      <c r="L82" s="36">
        <f t="shared" si="1"/>
        <v>0.81058020477815695</v>
      </c>
      <c r="M82" s="51">
        <f>IFERROR(VLOOKUP(L82,Points!$Q$2:$S$5,3,TRUE),"error")</f>
        <v>15</v>
      </c>
    </row>
    <row r="83" spans="1:13" x14ac:dyDescent="0.25">
      <c r="A83" s="49" t="s">
        <v>2201</v>
      </c>
      <c r="B83" s="48" t="s">
        <v>2202</v>
      </c>
      <c r="C83" s="48" t="s">
        <v>1994</v>
      </c>
      <c r="D83" s="47" t="s">
        <v>2203</v>
      </c>
      <c r="E83" s="46" t="s">
        <v>31</v>
      </c>
      <c r="F83" s="45">
        <v>742</v>
      </c>
      <c r="G83" s="39" t="s">
        <v>2201</v>
      </c>
      <c r="H83" s="39" t="s">
        <v>2202</v>
      </c>
      <c r="I83" s="38" t="s">
        <v>7026</v>
      </c>
      <c r="J83" s="38" t="s">
        <v>31</v>
      </c>
      <c r="K83" s="37">
        <v>850</v>
      </c>
      <c r="L83" s="36">
        <f t="shared" si="1"/>
        <v>1.1455525606469004</v>
      </c>
      <c r="M83" s="51">
        <f>IFERROR(VLOOKUP(L83,Points!$Q$2:$S$5,3,TRUE),"error")</f>
        <v>0</v>
      </c>
    </row>
    <row r="84" spans="1:13" x14ac:dyDescent="0.25">
      <c r="A84" s="49" t="s">
        <v>2204</v>
      </c>
      <c r="B84" s="48" t="s">
        <v>2205</v>
      </c>
      <c r="C84" s="48" t="s">
        <v>1994</v>
      </c>
      <c r="D84" s="47" t="s">
        <v>2203</v>
      </c>
      <c r="E84" s="46" t="s">
        <v>157</v>
      </c>
      <c r="F84" s="45">
        <v>2395</v>
      </c>
      <c r="G84" s="39" t="s">
        <v>2204</v>
      </c>
      <c r="H84" s="39" t="s">
        <v>2205</v>
      </c>
      <c r="I84" s="38" t="s">
        <v>7026</v>
      </c>
      <c r="J84" s="38" t="s">
        <v>157</v>
      </c>
      <c r="K84" s="37">
        <v>2790</v>
      </c>
      <c r="L84" s="36">
        <f t="shared" si="1"/>
        <v>1.1649269311064718</v>
      </c>
      <c r="M84" s="51">
        <f>IFERROR(VLOOKUP(L84,Points!$Q$2:$S$5,3,TRUE),"error")</f>
        <v>0</v>
      </c>
    </row>
    <row r="85" spans="1:13" x14ac:dyDescent="0.25">
      <c r="A85" s="49" t="s">
        <v>2206</v>
      </c>
      <c r="B85" s="48" t="s">
        <v>2207</v>
      </c>
      <c r="C85" s="48" t="s">
        <v>2012</v>
      </c>
      <c r="D85" s="47" t="s">
        <v>2208</v>
      </c>
      <c r="E85" s="46" t="s">
        <v>40</v>
      </c>
      <c r="F85" s="45">
        <v>714</v>
      </c>
      <c r="G85" s="39" t="s">
        <v>2206</v>
      </c>
      <c r="H85" s="39" t="s">
        <v>2207</v>
      </c>
      <c r="I85" s="38" t="s">
        <v>7027</v>
      </c>
      <c r="J85" s="38" t="s">
        <v>40</v>
      </c>
      <c r="K85" s="37">
        <v>670</v>
      </c>
      <c r="L85" s="36">
        <f t="shared" si="1"/>
        <v>0.93837535014005602</v>
      </c>
      <c r="M85" s="51">
        <f>IFERROR(VLOOKUP(L85,Points!$Q$2:$S$5,3,TRUE),"error")</f>
        <v>5</v>
      </c>
    </row>
    <row r="86" spans="1:13" x14ac:dyDescent="0.25">
      <c r="A86" s="49" t="s">
        <v>2209</v>
      </c>
      <c r="B86" s="48" t="s">
        <v>2210</v>
      </c>
      <c r="C86" s="48" t="s">
        <v>1994</v>
      </c>
      <c r="D86" s="47" t="s">
        <v>2208</v>
      </c>
      <c r="E86" s="46" t="s">
        <v>40</v>
      </c>
      <c r="F86" s="45">
        <v>850</v>
      </c>
      <c r="G86" s="39" t="s">
        <v>2209</v>
      </c>
      <c r="H86" s="39" t="s">
        <v>2210</v>
      </c>
      <c r="I86" s="38" t="s">
        <v>7028</v>
      </c>
      <c r="J86" s="38" t="s">
        <v>40</v>
      </c>
      <c r="K86" s="37">
        <v>765</v>
      </c>
      <c r="L86" s="36">
        <f t="shared" si="1"/>
        <v>0.9</v>
      </c>
      <c r="M86" s="51">
        <f>IFERROR(VLOOKUP(L86,Points!$Q$2:$S$5,3,TRUE),"error")</f>
        <v>10</v>
      </c>
    </row>
    <row r="87" spans="1:13" x14ac:dyDescent="0.25">
      <c r="A87" s="49" t="s">
        <v>2211</v>
      </c>
      <c r="B87" s="48" t="s">
        <v>2212</v>
      </c>
      <c r="C87" s="48" t="s">
        <v>1989</v>
      </c>
      <c r="D87" s="47" t="s">
        <v>2213</v>
      </c>
      <c r="E87" s="46" t="s">
        <v>76</v>
      </c>
      <c r="F87" s="45">
        <v>1518</v>
      </c>
      <c r="G87" s="39" t="s">
        <v>2211</v>
      </c>
      <c r="H87" s="39" t="s">
        <v>2212</v>
      </c>
      <c r="I87" s="38" t="s">
        <v>7029</v>
      </c>
      <c r="J87" s="38" t="s">
        <v>76</v>
      </c>
      <c r="K87" s="37">
        <v>1525</v>
      </c>
      <c r="L87" s="36">
        <f t="shared" si="1"/>
        <v>1.0046113306982871</v>
      </c>
      <c r="M87" s="51">
        <f>IFERROR(VLOOKUP(L87,Points!$Q$2:$S$5,3,TRUE),"error")</f>
        <v>0</v>
      </c>
    </row>
    <row r="88" spans="1:13" x14ac:dyDescent="0.25">
      <c r="A88" s="49" t="s">
        <v>2214</v>
      </c>
      <c r="B88" s="48" t="s">
        <v>2215</v>
      </c>
      <c r="C88" s="48" t="s">
        <v>1994</v>
      </c>
      <c r="D88" s="47" t="s">
        <v>2216</v>
      </c>
      <c r="E88" s="46" t="s">
        <v>249</v>
      </c>
      <c r="F88" s="45">
        <v>1057</v>
      </c>
      <c r="G88" s="39" t="s">
        <v>2214</v>
      </c>
      <c r="H88" s="39" t="s">
        <v>2215</v>
      </c>
      <c r="I88" s="38" t="s">
        <v>7030</v>
      </c>
      <c r="J88" s="38" t="s">
        <v>249</v>
      </c>
      <c r="K88" s="37">
        <v>965</v>
      </c>
      <c r="L88" s="36">
        <f t="shared" si="1"/>
        <v>0.91296121097445604</v>
      </c>
      <c r="M88" s="51">
        <f>IFERROR(VLOOKUP(L88,Points!$Q$2:$S$5,3,TRUE),"error")</f>
        <v>5</v>
      </c>
    </row>
    <row r="89" spans="1:13" x14ac:dyDescent="0.25">
      <c r="A89" s="49" t="s">
        <v>2217</v>
      </c>
      <c r="B89" s="48" t="s">
        <v>2218</v>
      </c>
      <c r="C89" s="48" t="s">
        <v>1994</v>
      </c>
      <c r="D89" s="47" t="s">
        <v>2216</v>
      </c>
      <c r="E89" s="46" t="s">
        <v>91</v>
      </c>
      <c r="F89" s="45">
        <v>429</v>
      </c>
      <c r="G89" s="39" t="s">
        <v>2217</v>
      </c>
      <c r="H89" s="39" t="s">
        <v>2218</v>
      </c>
      <c r="I89" s="38" t="s">
        <v>7030</v>
      </c>
      <c r="J89" s="38" t="s">
        <v>91</v>
      </c>
      <c r="K89" s="37">
        <v>445</v>
      </c>
      <c r="L89" s="36">
        <f t="shared" si="1"/>
        <v>1.0372960372960374</v>
      </c>
      <c r="M89" s="51">
        <f>IFERROR(VLOOKUP(L89,Points!$Q$2:$S$5,3,TRUE),"error")</f>
        <v>0</v>
      </c>
    </row>
    <row r="90" spans="1:13" x14ac:dyDescent="0.25">
      <c r="A90" s="49" t="s">
        <v>2219</v>
      </c>
      <c r="B90" s="48" t="s">
        <v>2220</v>
      </c>
      <c r="C90" s="48" t="s">
        <v>1994</v>
      </c>
      <c r="D90" s="47" t="s">
        <v>2216</v>
      </c>
      <c r="E90" s="46" t="s">
        <v>87</v>
      </c>
      <c r="F90" s="45">
        <v>1008</v>
      </c>
      <c r="G90" s="39" t="s">
        <v>2219</v>
      </c>
      <c r="H90" s="39" t="s">
        <v>2220</v>
      </c>
      <c r="I90" s="38" t="s">
        <v>7030</v>
      </c>
      <c r="J90" s="38" t="s">
        <v>87</v>
      </c>
      <c r="K90" s="37">
        <v>1200</v>
      </c>
      <c r="L90" s="36">
        <f t="shared" si="1"/>
        <v>1.1904761904761905</v>
      </c>
      <c r="M90" s="51">
        <f>IFERROR(VLOOKUP(L90,Points!$Q$2:$S$5,3,TRUE),"error")</f>
        <v>0</v>
      </c>
    </row>
    <row r="91" spans="1:13" x14ac:dyDescent="0.25">
      <c r="A91" s="49" t="s">
        <v>2221</v>
      </c>
      <c r="B91" s="48" t="s">
        <v>2222</v>
      </c>
      <c r="C91" s="48" t="s">
        <v>2012</v>
      </c>
      <c r="D91" s="47" t="s">
        <v>2223</v>
      </c>
      <c r="E91" s="46" t="s">
        <v>11</v>
      </c>
      <c r="F91" s="45">
        <v>612</v>
      </c>
      <c r="G91" s="39" t="s">
        <v>2221</v>
      </c>
      <c r="H91" s="39" t="s">
        <v>2222</v>
      </c>
      <c r="I91" s="38" t="s">
        <v>7031</v>
      </c>
      <c r="J91" s="38" t="s">
        <v>11</v>
      </c>
      <c r="K91" s="37">
        <v>710</v>
      </c>
      <c r="L91" s="36">
        <f t="shared" si="1"/>
        <v>1.1601307189542485</v>
      </c>
      <c r="M91" s="51">
        <f>IFERROR(VLOOKUP(L91,Points!$Q$2:$S$5,3,TRUE),"error")</f>
        <v>0</v>
      </c>
    </row>
    <row r="92" spans="1:13" x14ac:dyDescent="0.25">
      <c r="A92" s="49" t="s">
        <v>2224</v>
      </c>
      <c r="B92" s="48" t="s">
        <v>2225</v>
      </c>
      <c r="C92" s="48" t="s">
        <v>1994</v>
      </c>
      <c r="D92" s="47" t="s">
        <v>2226</v>
      </c>
      <c r="E92" s="46" t="s">
        <v>220</v>
      </c>
      <c r="F92" s="45">
        <v>601</v>
      </c>
      <c r="G92" s="39" t="s">
        <v>2224</v>
      </c>
      <c r="H92" s="39" t="s">
        <v>2225</v>
      </c>
      <c r="I92" s="38" t="s">
        <v>7032</v>
      </c>
      <c r="J92" s="38" t="s">
        <v>220</v>
      </c>
      <c r="K92" s="37">
        <v>650</v>
      </c>
      <c r="L92" s="36">
        <f t="shared" si="1"/>
        <v>1.08153078202995</v>
      </c>
      <c r="M92" s="51">
        <f>IFERROR(VLOOKUP(L92,Points!$Q$2:$S$5,3,TRUE),"error")</f>
        <v>0</v>
      </c>
    </row>
    <row r="93" spans="1:13" x14ac:dyDescent="0.25">
      <c r="A93" s="49" t="s">
        <v>2227</v>
      </c>
      <c r="B93" s="48" t="s">
        <v>2228</v>
      </c>
      <c r="C93" s="48" t="s">
        <v>1994</v>
      </c>
      <c r="D93" s="47" t="s">
        <v>2229</v>
      </c>
      <c r="E93" s="46" t="s">
        <v>174</v>
      </c>
      <c r="F93" s="45">
        <v>1453</v>
      </c>
      <c r="G93" s="39" t="s">
        <v>2227</v>
      </c>
      <c r="H93" s="39" t="s">
        <v>2228</v>
      </c>
      <c r="I93" s="38" t="s">
        <v>7033</v>
      </c>
      <c r="J93" s="38" t="s">
        <v>174</v>
      </c>
      <c r="K93" s="37">
        <v>1605</v>
      </c>
      <c r="L93" s="36">
        <f t="shared" si="1"/>
        <v>1.1046111493461803</v>
      </c>
      <c r="M93" s="51">
        <f>IFERROR(VLOOKUP(L93,Points!$Q$2:$S$5,3,TRUE),"error")</f>
        <v>0</v>
      </c>
    </row>
    <row r="94" spans="1:13" x14ac:dyDescent="0.25">
      <c r="A94" s="49" t="s">
        <v>2230</v>
      </c>
      <c r="B94" s="48" t="s">
        <v>2231</v>
      </c>
      <c r="C94" s="48" t="s">
        <v>2012</v>
      </c>
      <c r="D94" s="47" t="s">
        <v>2232</v>
      </c>
      <c r="E94" s="46" t="s">
        <v>17</v>
      </c>
      <c r="F94" s="45">
        <v>372</v>
      </c>
      <c r="G94" s="39" t="s">
        <v>2230</v>
      </c>
      <c r="H94" s="39" t="s">
        <v>2231</v>
      </c>
      <c r="I94" s="38" t="s">
        <v>7034</v>
      </c>
      <c r="J94" s="38" t="s">
        <v>17</v>
      </c>
      <c r="K94" s="37">
        <v>405</v>
      </c>
      <c r="L94" s="36">
        <f t="shared" si="1"/>
        <v>1.0887096774193548</v>
      </c>
      <c r="M94" s="51">
        <f>IFERROR(VLOOKUP(L94,Points!$Q$2:$S$5,3,TRUE),"error")</f>
        <v>0</v>
      </c>
    </row>
    <row r="95" spans="1:13" x14ac:dyDescent="0.25">
      <c r="A95" s="49" t="s">
        <v>2233</v>
      </c>
      <c r="B95" s="48" t="s">
        <v>2234</v>
      </c>
      <c r="C95" s="48" t="s">
        <v>1994</v>
      </c>
      <c r="D95" s="47" t="s">
        <v>2232</v>
      </c>
      <c r="E95" s="46" t="s">
        <v>224</v>
      </c>
      <c r="F95" s="45">
        <v>298</v>
      </c>
      <c r="G95" s="39" t="s">
        <v>2233</v>
      </c>
      <c r="H95" s="39" t="s">
        <v>2234</v>
      </c>
      <c r="I95" s="38" t="s">
        <v>7035</v>
      </c>
      <c r="J95" s="38" t="s">
        <v>224</v>
      </c>
      <c r="K95" s="37">
        <v>285</v>
      </c>
      <c r="L95" s="36">
        <f t="shared" si="1"/>
        <v>0.9563758389261745</v>
      </c>
      <c r="M95" s="51">
        <f>IFERROR(VLOOKUP(L95,Points!$Q$2:$S$5,3,TRUE),"error")</f>
        <v>0</v>
      </c>
    </row>
    <row r="96" spans="1:13" x14ac:dyDescent="0.25">
      <c r="A96" s="49" t="s">
        <v>2235</v>
      </c>
      <c r="B96" s="48" t="s">
        <v>2236</v>
      </c>
      <c r="C96" s="48" t="s">
        <v>1994</v>
      </c>
      <c r="D96" s="47" t="s">
        <v>2237</v>
      </c>
      <c r="E96" s="46" t="s">
        <v>182</v>
      </c>
      <c r="F96" s="45">
        <v>1075</v>
      </c>
      <c r="G96" s="39" t="s">
        <v>2235</v>
      </c>
      <c r="H96" s="39" t="s">
        <v>2236</v>
      </c>
      <c r="I96" s="38" t="s">
        <v>7036</v>
      </c>
      <c r="J96" s="38" t="s">
        <v>182</v>
      </c>
      <c r="K96" s="37">
        <v>1080</v>
      </c>
      <c r="L96" s="36">
        <f t="shared" si="1"/>
        <v>1.0046511627906978</v>
      </c>
      <c r="M96" s="51">
        <f>IFERROR(VLOOKUP(L96,Points!$Q$2:$S$5,3,TRUE),"error")</f>
        <v>0</v>
      </c>
    </row>
    <row r="97" spans="1:13" x14ac:dyDescent="0.25">
      <c r="A97" s="49" t="s">
        <v>2238</v>
      </c>
      <c r="B97" s="48" t="s">
        <v>2239</v>
      </c>
      <c r="C97" s="48" t="s">
        <v>2012</v>
      </c>
      <c r="D97" s="47" t="s">
        <v>2240</v>
      </c>
      <c r="E97" s="46" t="s">
        <v>25</v>
      </c>
      <c r="F97" s="45">
        <v>3993</v>
      </c>
      <c r="G97" s="39" t="s">
        <v>2238</v>
      </c>
      <c r="H97" s="39" t="s">
        <v>2239</v>
      </c>
      <c r="I97" s="38" t="s">
        <v>7037</v>
      </c>
      <c r="J97" s="38" t="s">
        <v>8607</v>
      </c>
      <c r="K97" s="37">
        <v>5615</v>
      </c>
      <c r="L97" s="36">
        <f t="shared" si="1"/>
        <v>1.4062108690207864</v>
      </c>
      <c r="M97" s="51">
        <f>IFERROR(VLOOKUP(L97,Points!$Q$2:$S$5,3,TRUE),"error")</f>
        <v>0</v>
      </c>
    </row>
    <row r="98" spans="1:13" x14ac:dyDescent="0.25">
      <c r="A98" s="49" t="s">
        <v>2241</v>
      </c>
      <c r="B98" s="48" t="s">
        <v>2242</v>
      </c>
      <c r="C98" s="48" t="s">
        <v>1994</v>
      </c>
      <c r="D98" s="47" t="s">
        <v>2240</v>
      </c>
      <c r="E98" s="46" t="s">
        <v>25</v>
      </c>
      <c r="F98" s="45">
        <v>957</v>
      </c>
      <c r="G98" s="39" t="s">
        <v>2241</v>
      </c>
      <c r="H98" s="39" t="s">
        <v>2242</v>
      </c>
      <c r="I98" s="38" t="s">
        <v>7038</v>
      </c>
      <c r="J98" s="38" t="s">
        <v>8607</v>
      </c>
      <c r="K98" s="37">
        <v>960</v>
      </c>
      <c r="L98" s="36">
        <f t="shared" si="1"/>
        <v>1.0031347962382444</v>
      </c>
      <c r="M98" s="51">
        <f>IFERROR(VLOOKUP(L98,Points!$Q$2:$S$5,3,TRUE),"error")</f>
        <v>0</v>
      </c>
    </row>
    <row r="99" spans="1:13" x14ac:dyDescent="0.25">
      <c r="A99" s="49" t="s">
        <v>2243</v>
      </c>
      <c r="B99" s="48" t="s">
        <v>2244</v>
      </c>
      <c r="C99" s="48" t="s">
        <v>2012</v>
      </c>
      <c r="D99" s="47" t="s">
        <v>2245</v>
      </c>
      <c r="E99" s="46" t="s">
        <v>124</v>
      </c>
      <c r="F99" s="45">
        <v>1013</v>
      </c>
      <c r="G99" s="39" t="s">
        <v>2243</v>
      </c>
      <c r="H99" s="39" t="s">
        <v>2244</v>
      </c>
      <c r="I99" s="38" t="s">
        <v>7039</v>
      </c>
      <c r="J99" s="38" t="s">
        <v>124</v>
      </c>
      <c r="K99" s="37">
        <v>1185</v>
      </c>
      <c r="L99" s="36">
        <f t="shared" si="1"/>
        <v>1.1697926949654491</v>
      </c>
      <c r="M99" s="51">
        <f>IFERROR(VLOOKUP(L99,Points!$Q$2:$S$5,3,TRUE),"error")</f>
        <v>0</v>
      </c>
    </row>
    <row r="100" spans="1:13" x14ac:dyDescent="0.25">
      <c r="A100" s="49" t="s">
        <v>2246</v>
      </c>
      <c r="B100" s="48" t="s">
        <v>2247</v>
      </c>
      <c r="C100" s="48" t="s">
        <v>1994</v>
      </c>
      <c r="D100" s="47" t="s">
        <v>2245</v>
      </c>
      <c r="E100" s="46" t="s">
        <v>124</v>
      </c>
      <c r="F100" s="45">
        <v>1380</v>
      </c>
      <c r="G100" s="39" t="s">
        <v>2246</v>
      </c>
      <c r="H100" s="39" t="s">
        <v>2247</v>
      </c>
      <c r="I100" s="38" t="s">
        <v>7040</v>
      </c>
      <c r="J100" s="38" t="s">
        <v>124</v>
      </c>
      <c r="K100" s="37">
        <v>1660</v>
      </c>
      <c r="L100" s="36">
        <f t="shared" si="1"/>
        <v>1.2028985507246377</v>
      </c>
      <c r="M100" s="51">
        <f>IFERROR(VLOOKUP(L100,Points!$Q$2:$S$5,3,TRUE),"error")</f>
        <v>0</v>
      </c>
    </row>
    <row r="101" spans="1:13" x14ac:dyDescent="0.25">
      <c r="A101" s="49" t="s">
        <v>2248</v>
      </c>
      <c r="B101" s="48" t="s">
        <v>2249</v>
      </c>
      <c r="C101" s="48" t="s">
        <v>2012</v>
      </c>
      <c r="D101" s="47" t="s">
        <v>2250</v>
      </c>
      <c r="E101" s="46" t="s">
        <v>127</v>
      </c>
      <c r="F101" s="45">
        <v>1535</v>
      </c>
      <c r="G101" s="39" t="s">
        <v>2248</v>
      </c>
      <c r="H101" s="39" t="s">
        <v>2249</v>
      </c>
      <c r="I101" s="38" t="s">
        <v>7041</v>
      </c>
      <c r="J101" s="38" t="s">
        <v>127</v>
      </c>
      <c r="K101" s="37">
        <v>1710</v>
      </c>
      <c r="L101" s="36">
        <f t="shared" si="1"/>
        <v>1.1140065146579805</v>
      </c>
      <c r="M101" s="51">
        <f>IFERROR(VLOOKUP(L101,Points!$Q$2:$S$5,3,TRUE),"error")</f>
        <v>0</v>
      </c>
    </row>
    <row r="102" spans="1:13" x14ac:dyDescent="0.25">
      <c r="A102" s="49" t="s">
        <v>2251</v>
      </c>
      <c r="B102" s="48" t="s">
        <v>2252</v>
      </c>
      <c r="C102" s="48" t="s">
        <v>1994</v>
      </c>
      <c r="D102" s="47" t="s">
        <v>2250</v>
      </c>
      <c r="E102" s="46" t="s">
        <v>127</v>
      </c>
      <c r="F102" s="45">
        <v>629</v>
      </c>
      <c r="G102" s="39" t="s">
        <v>2251</v>
      </c>
      <c r="H102" s="39" t="s">
        <v>2252</v>
      </c>
      <c r="I102" s="38" t="s">
        <v>7042</v>
      </c>
      <c r="J102" s="38" t="s">
        <v>127</v>
      </c>
      <c r="K102" s="37">
        <v>640</v>
      </c>
      <c r="L102" s="36">
        <f t="shared" si="1"/>
        <v>1.0174880763116056</v>
      </c>
      <c r="M102" s="51">
        <f>IFERROR(VLOOKUP(L102,Points!$Q$2:$S$5,3,TRUE),"error")</f>
        <v>0</v>
      </c>
    </row>
    <row r="103" spans="1:13" x14ac:dyDescent="0.25">
      <c r="A103" s="49" t="s">
        <v>2253</v>
      </c>
      <c r="B103" s="48" t="s">
        <v>2254</v>
      </c>
      <c r="C103" s="48" t="s">
        <v>1989</v>
      </c>
      <c r="D103" s="47" t="s">
        <v>2255</v>
      </c>
      <c r="E103" s="46" t="s">
        <v>35</v>
      </c>
      <c r="F103" s="45">
        <v>12008</v>
      </c>
      <c r="G103" s="39" t="s">
        <v>2253</v>
      </c>
      <c r="H103" s="39" t="s">
        <v>2254</v>
      </c>
      <c r="I103" s="38" t="s">
        <v>7043</v>
      </c>
      <c r="J103" s="38" t="s">
        <v>35</v>
      </c>
      <c r="K103" s="37">
        <v>14450</v>
      </c>
      <c r="L103" s="36">
        <f t="shared" si="1"/>
        <v>1.2033644237175216</v>
      </c>
      <c r="M103" s="51">
        <f>IFERROR(VLOOKUP(L103,Points!$Q$2:$S$5,3,TRUE),"error")</f>
        <v>0</v>
      </c>
    </row>
    <row r="104" spans="1:13" x14ac:dyDescent="0.25">
      <c r="A104" s="49" t="s">
        <v>2256</v>
      </c>
      <c r="B104" s="48" t="s">
        <v>2257</v>
      </c>
      <c r="C104" s="48" t="s">
        <v>1994</v>
      </c>
      <c r="D104" s="47" t="s">
        <v>2255</v>
      </c>
      <c r="E104" s="46" t="s">
        <v>35</v>
      </c>
      <c r="F104" s="45">
        <v>1705</v>
      </c>
      <c r="G104" s="39" t="s">
        <v>2256</v>
      </c>
      <c r="H104" s="39" t="s">
        <v>2257</v>
      </c>
      <c r="I104" s="38" t="s">
        <v>7044</v>
      </c>
      <c r="J104" s="38" t="s">
        <v>35</v>
      </c>
      <c r="K104" s="37">
        <v>1800</v>
      </c>
      <c r="L104" s="36">
        <f t="shared" si="1"/>
        <v>1.0557184750733137</v>
      </c>
      <c r="M104" s="51">
        <f>IFERROR(VLOOKUP(L104,Points!$Q$2:$S$5,3,TRUE),"error")</f>
        <v>0</v>
      </c>
    </row>
    <row r="105" spans="1:13" x14ac:dyDescent="0.25">
      <c r="A105" s="49" t="s">
        <v>2258</v>
      </c>
      <c r="B105" s="48" t="s">
        <v>2259</v>
      </c>
      <c r="C105" s="48" t="s">
        <v>1994</v>
      </c>
      <c r="D105" s="47" t="s">
        <v>2260</v>
      </c>
      <c r="E105" s="46" t="s">
        <v>184</v>
      </c>
      <c r="F105" s="45">
        <v>725</v>
      </c>
      <c r="G105" s="39" t="s">
        <v>2258</v>
      </c>
      <c r="H105" s="39" t="s">
        <v>2259</v>
      </c>
      <c r="I105" s="38" t="s">
        <v>7045</v>
      </c>
      <c r="J105" s="38" t="s">
        <v>184</v>
      </c>
      <c r="K105" s="37">
        <v>560</v>
      </c>
      <c r="L105" s="36">
        <f t="shared" si="1"/>
        <v>0.77241379310344827</v>
      </c>
      <c r="M105" s="51">
        <f>IFERROR(VLOOKUP(L105,Points!$Q$2:$S$5,3,TRUE),"error")</f>
        <v>15</v>
      </c>
    </row>
    <row r="106" spans="1:13" x14ac:dyDescent="0.25">
      <c r="A106" s="49" t="s">
        <v>2261</v>
      </c>
      <c r="B106" s="48" t="s">
        <v>2262</v>
      </c>
      <c r="C106" s="48" t="s">
        <v>1994</v>
      </c>
      <c r="D106" s="47" t="s">
        <v>2263</v>
      </c>
      <c r="E106" s="46" t="s">
        <v>184</v>
      </c>
      <c r="F106" s="45">
        <v>772</v>
      </c>
      <c r="G106" s="39" t="s">
        <v>2261</v>
      </c>
      <c r="H106" s="39" t="s">
        <v>2262</v>
      </c>
      <c r="I106" s="38" t="s">
        <v>7046</v>
      </c>
      <c r="J106" s="38" t="s">
        <v>184</v>
      </c>
      <c r="K106" s="37">
        <v>860</v>
      </c>
      <c r="L106" s="36">
        <f t="shared" si="1"/>
        <v>1.1139896373056994</v>
      </c>
      <c r="M106" s="51">
        <f>IFERROR(VLOOKUP(L106,Points!$Q$2:$S$5,3,TRUE),"error")</f>
        <v>0</v>
      </c>
    </row>
    <row r="107" spans="1:13" x14ac:dyDescent="0.25">
      <c r="A107" s="49" t="s">
        <v>2264</v>
      </c>
      <c r="B107" s="48" t="s">
        <v>2265</v>
      </c>
      <c r="C107" s="48" t="s">
        <v>2012</v>
      </c>
      <c r="D107" s="47" t="s">
        <v>2266</v>
      </c>
      <c r="E107" s="46" t="s">
        <v>11</v>
      </c>
      <c r="F107" s="45">
        <v>1270</v>
      </c>
      <c r="G107" s="39" t="s">
        <v>2264</v>
      </c>
      <c r="H107" s="39" t="s">
        <v>2265</v>
      </c>
      <c r="I107" s="38" t="s">
        <v>7047</v>
      </c>
      <c r="J107" s="38" t="s">
        <v>11</v>
      </c>
      <c r="K107" s="37">
        <v>1615</v>
      </c>
      <c r="L107" s="36">
        <f t="shared" si="1"/>
        <v>1.2716535433070866</v>
      </c>
      <c r="M107" s="51">
        <f>IFERROR(VLOOKUP(L107,Points!$Q$2:$S$5,3,TRUE),"error")</f>
        <v>0</v>
      </c>
    </row>
    <row r="108" spans="1:13" x14ac:dyDescent="0.25">
      <c r="A108" s="49" t="s">
        <v>2267</v>
      </c>
      <c r="B108" s="48" t="s">
        <v>2268</v>
      </c>
      <c r="C108" s="48" t="s">
        <v>1994</v>
      </c>
      <c r="D108" s="47" t="s">
        <v>2269</v>
      </c>
      <c r="E108" s="46" t="s">
        <v>127</v>
      </c>
      <c r="F108" s="45">
        <v>1350</v>
      </c>
      <c r="G108" s="39" t="s">
        <v>2267</v>
      </c>
      <c r="H108" s="39" t="s">
        <v>2268</v>
      </c>
      <c r="I108" s="38" t="s">
        <v>7048</v>
      </c>
      <c r="J108" s="38" t="s">
        <v>127</v>
      </c>
      <c r="K108" s="37">
        <v>1535</v>
      </c>
      <c r="L108" s="36">
        <f t="shared" si="1"/>
        <v>1.1370370370370371</v>
      </c>
      <c r="M108" s="51">
        <f>IFERROR(VLOOKUP(L108,Points!$Q$2:$S$5,3,TRUE),"error")</f>
        <v>0</v>
      </c>
    </row>
    <row r="109" spans="1:13" x14ac:dyDescent="0.25">
      <c r="A109" s="49" t="s">
        <v>2270</v>
      </c>
      <c r="B109" s="48" t="s">
        <v>2271</v>
      </c>
      <c r="C109" s="48" t="s">
        <v>1989</v>
      </c>
      <c r="D109" s="47" t="s">
        <v>212</v>
      </c>
      <c r="E109" s="46" t="s">
        <v>212</v>
      </c>
      <c r="F109" s="45">
        <v>3356</v>
      </c>
      <c r="G109" s="39" t="s">
        <v>2270</v>
      </c>
      <c r="H109" s="39" t="s">
        <v>2271</v>
      </c>
      <c r="I109" s="38" t="s">
        <v>7049</v>
      </c>
      <c r="J109" s="38" t="s">
        <v>212</v>
      </c>
      <c r="K109" s="37">
        <v>3745</v>
      </c>
      <c r="L109" s="36">
        <f t="shared" si="1"/>
        <v>1.115911799761621</v>
      </c>
      <c r="M109" s="51">
        <f>IFERROR(VLOOKUP(L109,Points!$Q$2:$S$5,3,TRUE),"error")</f>
        <v>0</v>
      </c>
    </row>
    <row r="110" spans="1:13" x14ac:dyDescent="0.25">
      <c r="A110" s="49" t="s">
        <v>2272</v>
      </c>
      <c r="B110" s="48" t="s">
        <v>2273</v>
      </c>
      <c r="C110" s="48" t="s">
        <v>1994</v>
      </c>
      <c r="D110" s="47" t="s">
        <v>212</v>
      </c>
      <c r="E110" s="46" t="s">
        <v>212</v>
      </c>
      <c r="F110" s="45">
        <v>866</v>
      </c>
      <c r="G110" s="39" t="s">
        <v>2272</v>
      </c>
      <c r="H110" s="39" t="s">
        <v>2273</v>
      </c>
      <c r="I110" s="38" t="s">
        <v>7050</v>
      </c>
      <c r="J110" s="38" t="s">
        <v>212</v>
      </c>
      <c r="K110" s="37">
        <v>760</v>
      </c>
      <c r="L110" s="36">
        <f t="shared" si="1"/>
        <v>0.87759815242494221</v>
      </c>
      <c r="M110" s="51">
        <f>IFERROR(VLOOKUP(L110,Points!$Q$2:$S$5,3,TRUE),"error")</f>
        <v>10</v>
      </c>
    </row>
    <row r="111" spans="1:13" x14ac:dyDescent="0.25">
      <c r="A111" s="49" t="s">
        <v>2274</v>
      </c>
      <c r="B111" s="48" t="s">
        <v>2275</v>
      </c>
      <c r="C111" s="48" t="s">
        <v>1994</v>
      </c>
      <c r="D111" s="47" t="s">
        <v>2276</v>
      </c>
      <c r="E111" s="46" t="s">
        <v>240</v>
      </c>
      <c r="F111" s="45">
        <v>451</v>
      </c>
      <c r="G111" s="39" t="s">
        <v>2274</v>
      </c>
      <c r="H111" s="39" t="s">
        <v>2275</v>
      </c>
      <c r="I111" s="38" t="s">
        <v>7051</v>
      </c>
      <c r="J111" s="38" t="s">
        <v>240</v>
      </c>
      <c r="K111" s="37">
        <v>500</v>
      </c>
      <c r="L111" s="36">
        <f t="shared" si="1"/>
        <v>1.1086474501108647</v>
      </c>
      <c r="M111" s="51">
        <f>IFERROR(VLOOKUP(L111,Points!$Q$2:$S$5,3,TRUE),"error")</f>
        <v>0</v>
      </c>
    </row>
    <row r="112" spans="1:13" x14ac:dyDescent="0.25">
      <c r="A112" s="49" t="s">
        <v>2277</v>
      </c>
      <c r="B112" s="48" t="s">
        <v>2278</v>
      </c>
      <c r="C112" s="48" t="s">
        <v>1994</v>
      </c>
      <c r="D112" s="47" t="s">
        <v>2279</v>
      </c>
      <c r="E112" s="46" t="s">
        <v>50</v>
      </c>
      <c r="F112" s="45">
        <v>807</v>
      </c>
      <c r="G112" s="39" t="s">
        <v>2277</v>
      </c>
      <c r="H112" s="39" t="s">
        <v>2278</v>
      </c>
      <c r="I112" s="38" t="s">
        <v>7052</v>
      </c>
      <c r="J112" s="38" t="s">
        <v>50</v>
      </c>
      <c r="K112" s="37">
        <v>975</v>
      </c>
      <c r="L112" s="36">
        <f t="shared" si="1"/>
        <v>1.20817843866171</v>
      </c>
      <c r="M112" s="51">
        <f>IFERROR(VLOOKUP(L112,Points!$Q$2:$S$5,3,TRUE),"error")</f>
        <v>0</v>
      </c>
    </row>
    <row r="113" spans="1:13" x14ac:dyDescent="0.25">
      <c r="A113" s="49" t="s">
        <v>2280</v>
      </c>
      <c r="B113" s="48" t="s">
        <v>2281</v>
      </c>
      <c r="C113" s="48" t="s">
        <v>1994</v>
      </c>
      <c r="D113" s="47" t="s">
        <v>2282</v>
      </c>
      <c r="E113" s="46" t="s">
        <v>133</v>
      </c>
      <c r="F113" s="45">
        <v>2721</v>
      </c>
      <c r="G113" s="39" t="s">
        <v>2280</v>
      </c>
      <c r="H113" s="39" t="s">
        <v>2281</v>
      </c>
      <c r="I113" s="38" t="s">
        <v>7053</v>
      </c>
      <c r="J113" s="38" t="s">
        <v>133</v>
      </c>
      <c r="K113" s="37">
        <v>2765</v>
      </c>
      <c r="L113" s="36">
        <f t="shared" si="1"/>
        <v>1.0161705255420801</v>
      </c>
      <c r="M113" s="51">
        <f>IFERROR(VLOOKUP(L113,Points!$Q$2:$S$5,3,TRUE),"error")</f>
        <v>0</v>
      </c>
    </row>
    <row r="114" spans="1:13" x14ac:dyDescent="0.25">
      <c r="A114" s="49" t="s">
        <v>2283</v>
      </c>
      <c r="B114" s="48" t="s">
        <v>2284</v>
      </c>
      <c r="C114" s="48" t="s">
        <v>1994</v>
      </c>
      <c r="D114" s="47" t="s">
        <v>2285</v>
      </c>
      <c r="E114" s="46" t="s">
        <v>240</v>
      </c>
      <c r="F114" s="45">
        <v>978</v>
      </c>
      <c r="G114" s="39" t="s">
        <v>2283</v>
      </c>
      <c r="H114" s="39" t="s">
        <v>2284</v>
      </c>
      <c r="I114" s="38" t="s">
        <v>7054</v>
      </c>
      <c r="J114" s="38" t="s">
        <v>240</v>
      </c>
      <c r="K114" s="37">
        <v>1145</v>
      </c>
      <c r="L114" s="36">
        <f t="shared" si="1"/>
        <v>1.1707566462167689</v>
      </c>
      <c r="M114" s="51">
        <f>IFERROR(VLOOKUP(L114,Points!$Q$2:$S$5,3,TRUE),"error")</f>
        <v>0</v>
      </c>
    </row>
    <row r="115" spans="1:13" x14ac:dyDescent="0.25">
      <c r="A115" s="49" t="s">
        <v>2286</v>
      </c>
      <c r="B115" s="48" t="s">
        <v>2287</v>
      </c>
      <c r="C115" s="48" t="s">
        <v>1994</v>
      </c>
      <c r="D115" s="47" t="s">
        <v>2288</v>
      </c>
      <c r="E115" s="46" t="s">
        <v>58</v>
      </c>
      <c r="F115" s="45">
        <v>2440</v>
      </c>
      <c r="G115" s="39" t="s">
        <v>2286</v>
      </c>
      <c r="H115" s="39" t="s">
        <v>2287</v>
      </c>
      <c r="I115" s="38" t="s">
        <v>7055</v>
      </c>
      <c r="J115" s="38" t="s">
        <v>58</v>
      </c>
      <c r="K115" s="37">
        <v>2705</v>
      </c>
      <c r="L115" s="36">
        <f t="shared" si="1"/>
        <v>1.1086065573770492</v>
      </c>
      <c r="M115" s="51">
        <f>IFERROR(VLOOKUP(L115,Points!$Q$2:$S$5,3,TRUE),"error")</f>
        <v>0</v>
      </c>
    </row>
    <row r="116" spans="1:13" x14ac:dyDescent="0.25">
      <c r="A116" s="49" t="s">
        <v>2289</v>
      </c>
      <c r="B116" s="48" t="s">
        <v>2290</v>
      </c>
      <c r="C116" s="48" t="s">
        <v>1994</v>
      </c>
      <c r="D116" s="47" t="s">
        <v>2288</v>
      </c>
      <c r="E116" s="46" t="s">
        <v>240</v>
      </c>
      <c r="F116" s="45">
        <v>524</v>
      </c>
      <c r="G116" s="39" t="s">
        <v>2289</v>
      </c>
      <c r="H116" s="39" t="s">
        <v>2290</v>
      </c>
      <c r="I116" s="38" t="s">
        <v>7055</v>
      </c>
      <c r="J116" s="38" t="s">
        <v>240</v>
      </c>
      <c r="K116" s="37">
        <v>655</v>
      </c>
      <c r="L116" s="36">
        <f t="shared" si="1"/>
        <v>1.25</v>
      </c>
      <c r="M116" s="51">
        <f>IFERROR(VLOOKUP(L116,Points!$Q$2:$S$5,3,TRUE),"error")</f>
        <v>0</v>
      </c>
    </row>
    <row r="117" spans="1:13" x14ac:dyDescent="0.25">
      <c r="A117" s="49" t="s">
        <v>2291</v>
      </c>
      <c r="B117" s="48" t="s">
        <v>2292</v>
      </c>
      <c r="C117" s="48" t="s">
        <v>2012</v>
      </c>
      <c r="D117" s="47" t="s">
        <v>2293</v>
      </c>
      <c r="E117" s="46" t="s">
        <v>221</v>
      </c>
      <c r="F117" s="45">
        <v>491</v>
      </c>
      <c r="G117" s="39" t="s">
        <v>2291</v>
      </c>
      <c r="H117" s="39" t="s">
        <v>2292</v>
      </c>
      <c r="I117" s="38" t="s">
        <v>7056</v>
      </c>
      <c r="J117" s="38" t="s">
        <v>221</v>
      </c>
      <c r="K117" s="37">
        <v>470</v>
      </c>
      <c r="L117" s="36">
        <f t="shared" si="1"/>
        <v>0.95723014256619143</v>
      </c>
      <c r="M117" s="51">
        <f>IFERROR(VLOOKUP(L117,Points!$Q$2:$S$5,3,TRUE),"error")</f>
        <v>0</v>
      </c>
    </row>
    <row r="118" spans="1:13" x14ac:dyDescent="0.25">
      <c r="A118" s="49" t="s">
        <v>2294</v>
      </c>
      <c r="B118" s="48" t="s">
        <v>2295</v>
      </c>
      <c r="C118" s="48" t="s">
        <v>1989</v>
      </c>
      <c r="D118" s="47" t="s">
        <v>184</v>
      </c>
      <c r="E118" s="46" t="s">
        <v>184</v>
      </c>
      <c r="F118" s="45">
        <v>484</v>
      </c>
      <c r="G118" s="39" t="s">
        <v>2294</v>
      </c>
      <c r="H118" s="39" t="s">
        <v>2295</v>
      </c>
      <c r="I118" s="38" t="s">
        <v>7057</v>
      </c>
      <c r="J118" s="38" t="s">
        <v>184</v>
      </c>
      <c r="K118" s="37">
        <v>345</v>
      </c>
      <c r="L118" s="36">
        <f t="shared" si="1"/>
        <v>0.71280991735537191</v>
      </c>
      <c r="M118" s="51">
        <f>IFERROR(VLOOKUP(L118,Points!$Q$2:$S$5,3,TRUE),"error")</f>
        <v>15</v>
      </c>
    </row>
    <row r="119" spans="1:13" x14ac:dyDescent="0.25">
      <c r="A119" s="49" t="s">
        <v>2296</v>
      </c>
      <c r="B119" s="48" t="s">
        <v>2297</v>
      </c>
      <c r="C119" s="48" t="s">
        <v>1994</v>
      </c>
      <c r="D119" s="47" t="s">
        <v>184</v>
      </c>
      <c r="E119" s="46" t="s">
        <v>184</v>
      </c>
      <c r="F119" s="45">
        <v>704</v>
      </c>
      <c r="G119" s="39" t="s">
        <v>2296</v>
      </c>
      <c r="H119" s="39" t="s">
        <v>2297</v>
      </c>
      <c r="I119" s="38" t="s">
        <v>7058</v>
      </c>
      <c r="J119" s="38" t="s">
        <v>184</v>
      </c>
      <c r="K119" s="37">
        <v>705</v>
      </c>
      <c r="L119" s="36">
        <f t="shared" si="1"/>
        <v>1.0014204545454546</v>
      </c>
      <c r="M119" s="51">
        <f>IFERROR(VLOOKUP(L119,Points!$Q$2:$S$5,3,TRUE),"error")</f>
        <v>0</v>
      </c>
    </row>
    <row r="120" spans="1:13" x14ac:dyDescent="0.25">
      <c r="A120" s="49" t="s">
        <v>2298</v>
      </c>
      <c r="B120" s="48" t="s">
        <v>2299</v>
      </c>
      <c r="C120" s="48" t="s">
        <v>2012</v>
      </c>
      <c r="D120" s="47" t="s">
        <v>2300</v>
      </c>
      <c r="E120" s="46" t="s">
        <v>1991</v>
      </c>
      <c r="F120" s="45">
        <v>4290</v>
      </c>
      <c r="G120" s="39" t="s">
        <v>2298</v>
      </c>
      <c r="H120" s="39" t="s">
        <v>2299</v>
      </c>
      <c r="I120" s="38" t="s">
        <v>7059</v>
      </c>
      <c r="J120" s="38" t="s">
        <v>1991</v>
      </c>
      <c r="K120" s="37">
        <v>4355</v>
      </c>
      <c r="L120" s="36">
        <f t="shared" si="1"/>
        <v>1.0151515151515151</v>
      </c>
      <c r="M120" s="51">
        <f>IFERROR(VLOOKUP(L120,Points!$Q$2:$S$5,3,TRUE),"error")</f>
        <v>0</v>
      </c>
    </row>
    <row r="121" spans="1:13" x14ac:dyDescent="0.25">
      <c r="A121" s="49" t="s">
        <v>2301</v>
      </c>
      <c r="B121" s="48" t="s">
        <v>2302</v>
      </c>
      <c r="C121" s="48" t="s">
        <v>1994</v>
      </c>
      <c r="D121" s="47" t="s">
        <v>2303</v>
      </c>
      <c r="E121" s="46" t="s">
        <v>184</v>
      </c>
      <c r="F121" s="45">
        <v>484</v>
      </c>
      <c r="G121" s="39" t="s">
        <v>2301</v>
      </c>
      <c r="H121" s="39" t="s">
        <v>2302</v>
      </c>
      <c r="I121" s="38" t="s">
        <v>7060</v>
      </c>
      <c r="J121" s="38" t="s">
        <v>184</v>
      </c>
      <c r="K121" s="37">
        <v>470</v>
      </c>
      <c r="L121" s="36">
        <f t="shared" si="1"/>
        <v>0.97107438016528924</v>
      </c>
      <c r="M121" s="51">
        <f>IFERROR(VLOOKUP(L121,Points!$Q$2:$S$5,3,TRUE),"error")</f>
        <v>0</v>
      </c>
    </row>
    <row r="122" spans="1:13" x14ac:dyDescent="0.25">
      <c r="A122" s="49" t="s">
        <v>2304</v>
      </c>
      <c r="B122" s="48" t="s">
        <v>2305</v>
      </c>
      <c r="C122" s="48" t="s">
        <v>1994</v>
      </c>
      <c r="D122" s="47" t="s">
        <v>2306</v>
      </c>
      <c r="E122" s="46" t="s">
        <v>263</v>
      </c>
      <c r="F122" s="45">
        <v>138</v>
      </c>
      <c r="G122" s="39" t="s">
        <v>2304</v>
      </c>
      <c r="H122" s="39" t="s">
        <v>2305</v>
      </c>
      <c r="I122" s="38" t="s">
        <v>7061</v>
      </c>
      <c r="J122" s="38" t="s">
        <v>263</v>
      </c>
      <c r="K122" s="37">
        <v>135</v>
      </c>
      <c r="L122" s="36">
        <f t="shared" si="1"/>
        <v>0.97826086956521741</v>
      </c>
      <c r="M122" s="51">
        <f>IFERROR(VLOOKUP(L122,Points!$Q$2:$S$5,3,TRUE),"error")</f>
        <v>0</v>
      </c>
    </row>
    <row r="123" spans="1:13" x14ac:dyDescent="0.25">
      <c r="A123" s="49" t="s">
        <v>2307</v>
      </c>
      <c r="B123" s="48" t="s">
        <v>2308</v>
      </c>
      <c r="C123" s="48" t="s">
        <v>2012</v>
      </c>
      <c r="D123" s="47" t="s">
        <v>2309</v>
      </c>
      <c r="E123" s="46" t="s">
        <v>210</v>
      </c>
      <c r="F123" s="45">
        <v>439</v>
      </c>
      <c r="G123" s="39" t="s">
        <v>2307</v>
      </c>
      <c r="H123" s="39" t="s">
        <v>2308</v>
      </c>
      <c r="I123" s="38" t="s">
        <v>7062</v>
      </c>
      <c r="J123" s="38" t="s">
        <v>210</v>
      </c>
      <c r="K123" s="37">
        <v>500</v>
      </c>
      <c r="L123" s="36">
        <f t="shared" si="1"/>
        <v>1.1389521640091116</v>
      </c>
      <c r="M123" s="51">
        <f>IFERROR(VLOOKUP(L123,Points!$Q$2:$S$5,3,TRUE),"error")</f>
        <v>0</v>
      </c>
    </row>
    <row r="124" spans="1:13" x14ac:dyDescent="0.25">
      <c r="A124" s="49" t="s">
        <v>2310</v>
      </c>
      <c r="B124" s="48" t="s">
        <v>2311</v>
      </c>
      <c r="C124" s="48" t="s">
        <v>1994</v>
      </c>
      <c r="D124" s="47" t="s">
        <v>2309</v>
      </c>
      <c r="E124" s="46" t="s">
        <v>35</v>
      </c>
      <c r="F124" s="45">
        <v>639</v>
      </c>
      <c r="G124" s="39" t="s">
        <v>2310</v>
      </c>
      <c r="H124" s="39" t="s">
        <v>2311</v>
      </c>
      <c r="I124" s="38" t="s">
        <v>7063</v>
      </c>
      <c r="J124" s="38" t="s">
        <v>35</v>
      </c>
      <c r="K124" s="37">
        <v>755</v>
      </c>
      <c r="L124" s="36">
        <f t="shared" si="1"/>
        <v>1.1815336463223787</v>
      </c>
      <c r="M124" s="51">
        <f>IFERROR(VLOOKUP(L124,Points!$Q$2:$S$5,3,TRUE),"error")</f>
        <v>0</v>
      </c>
    </row>
    <row r="125" spans="1:13" x14ac:dyDescent="0.25">
      <c r="A125" s="49" t="s">
        <v>2312</v>
      </c>
      <c r="B125" s="48" t="s">
        <v>2313</v>
      </c>
      <c r="C125" s="48" t="s">
        <v>1994</v>
      </c>
      <c r="D125" s="47" t="s">
        <v>2309</v>
      </c>
      <c r="E125" s="46" t="s">
        <v>9</v>
      </c>
      <c r="F125" s="45">
        <v>826</v>
      </c>
      <c r="G125" s="39" t="s">
        <v>2312</v>
      </c>
      <c r="H125" s="39" t="s">
        <v>2313</v>
      </c>
      <c r="I125" s="38" t="s">
        <v>7063</v>
      </c>
      <c r="J125" s="38" t="s">
        <v>9</v>
      </c>
      <c r="K125" s="37">
        <v>810</v>
      </c>
      <c r="L125" s="36">
        <f t="shared" si="1"/>
        <v>0.98062953995157387</v>
      </c>
      <c r="M125" s="51">
        <f>IFERROR(VLOOKUP(L125,Points!$Q$2:$S$5,3,TRUE),"error")</f>
        <v>0</v>
      </c>
    </row>
    <row r="126" spans="1:13" x14ac:dyDescent="0.25">
      <c r="A126" s="49" t="s">
        <v>2314</v>
      </c>
      <c r="B126" s="48" t="s">
        <v>2315</v>
      </c>
      <c r="C126" s="48" t="s">
        <v>1994</v>
      </c>
      <c r="D126" s="47" t="s">
        <v>2316</v>
      </c>
      <c r="E126" s="46" t="s">
        <v>212</v>
      </c>
      <c r="F126" s="45">
        <v>659</v>
      </c>
      <c r="G126" s="39" t="s">
        <v>2314</v>
      </c>
      <c r="H126" s="39" t="s">
        <v>2315</v>
      </c>
      <c r="I126" s="38" t="s">
        <v>7064</v>
      </c>
      <c r="J126" s="38" t="s">
        <v>212</v>
      </c>
      <c r="K126" s="37">
        <v>760</v>
      </c>
      <c r="L126" s="36">
        <f t="shared" si="1"/>
        <v>1.1532625189681336</v>
      </c>
      <c r="M126" s="51">
        <f>IFERROR(VLOOKUP(L126,Points!$Q$2:$S$5,3,TRUE),"error")</f>
        <v>0</v>
      </c>
    </row>
    <row r="127" spans="1:13" x14ac:dyDescent="0.25">
      <c r="A127" s="49" t="s">
        <v>2317</v>
      </c>
      <c r="B127" s="48" t="s">
        <v>2318</v>
      </c>
      <c r="C127" s="48" t="s">
        <v>1994</v>
      </c>
      <c r="D127" s="47" t="s">
        <v>2319</v>
      </c>
      <c r="E127" s="46" t="s">
        <v>8</v>
      </c>
      <c r="F127" s="45">
        <v>879</v>
      </c>
      <c r="G127" s="39" t="s">
        <v>2317</v>
      </c>
      <c r="H127" s="39" t="s">
        <v>2318</v>
      </c>
      <c r="I127" s="38" t="s">
        <v>7065</v>
      </c>
      <c r="J127" s="38" t="s">
        <v>8</v>
      </c>
      <c r="K127" s="37">
        <v>1185</v>
      </c>
      <c r="L127" s="36">
        <f t="shared" si="1"/>
        <v>1.348122866894198</v>
      </c>
      <c r="M127" s="51">
        <f>IFERROR(VLOOKUP(L127,Points!$Q$2:$S$5,3,TRUE),"error")</f>
        <v>0</v>
      </c>
    </row>
    <row r="128" spans="1:13" x14ac:dyDescent="0.25">
      <c r="A128" s="49" t="s">
        <v>2320</v>
      </c>
      <c r="B128" s="48" t="s">
        <v>2321</v>
      </c>
      <c r="C128" s="48" t="s">
        <v>1994</v>
      </c>
      <c r="D128" s="47" t="s">
        <v>2319</v>
      </c>
      <c r="E128" s="46" t="s">
        <v>152</v>
      </c>
      <c r="F128" s="45">
        <v>1168</v>
      </c>
      <c r="G128" s="39" t="s">
        <v>2320</v>
      </c>
      <c r="H128" s="39" t="s">
        <v>2321</v>
      </c>
      <c r="I128" s="38" t="s">
        <v>7065</v>
      </c>
      <c r="J128" s="38" t="s">
        <v>152</v>
      </c>
      <c r="K128" s="37">
        <v>1220</v>
      </c>
      <c r="L128" s="36">
        <f t="shared" si="1"/>
        <v>1.0445205479452055</v>
      </c>
      <c r="M128" s="51">
        <f>IFERROR(VLOOKUP(L128,Points!$Q$2:$S$5,3,TRUE),"error")</f>
        <v>0</v>
      </c>
    </row>
    <row r="129" spans="1:13" x14ac:dyDescent="0.25">
      <c r="A129" s="49" t="s">
        <v>2322</v>
      </c>
      <c r="B129" s="48" t="s">
        <v>2323</v>
      </c>
      <c r="C129" s="48" t="s">
        <v>1994</v>
      </c>
      <c r="D129" s="47" t="s">
        <v>2319</v>
      </c>
      <c r="E129" s="46" t="s">
        <v>124</v>
      </c>
      <c r="F129" s="45">
        <v>846</v>
      </c>
      <c r="G129" s="39" t="s">
        <v>2322</v>
      </c>
      <c r="H129" s="39" t="s">
        <v>2323</v>
      </c>
      <c r="I129" s="38" t="s">
        <v>7065</v>
      </c>
      <c r="J129" s="38" t="s">
        <v>124</v>
      </c>
      <c r="K129" s="37">
        <v>1140</v>
      </c>
      <c r="L129" s="36">
        <f t="shared" si="1"/>
        <v>1.3475177304964538</v>
      </c>
      <c r="M129" s="51">
        <f>IFERROR(VLOOKUP(L129,Points!$Q$2:$S$5,3,TRUE),"error")</f>
        <v>0</v>
      </c>
    </row>
    <row r="130" spans="1:13" x14ac:dyDescent="0.25">
      <c r="A130" s="49" t="s">
        <v>2324</v>
      </c>
      <c r="B130" s="48" t="s">
        <v>2325</v>
      </c>
      <c r="C130" s="48" t="s">
        <v>1994</v>
      </c>
      <c r="D130" s="47" t="s">
        <v>2326</v>
      </c>
      <c r="E130" s="46" t="s">
        <v>240</v>
      </c>
      <c r="F130" s="45">
        <v>721</v>
      </c>
      <c r="G130" s="39" t="s">
        <v>2324</v>
      </c>
      <c r="H130" s="39" t="s">
        <v>2325</v>
      </c>
      <c r="I130" s="38" t="s">
        <v>7066</v>
      </c>
      <c r="J130" s="38" t="s">
        <v>240</v>
      </c>
      <c r="K130" s="37">
        <v>895</v>
      </c>
      <c r="L130" s="36">
        <f t="shared" si="1"/>
        <v>1.2413314840499305</v>
      </c>
      <c r="M130" s="51">
        <f>IFERROR(VLOOKUP(L130,Points!$Q$2:$S$5,3,TRUE),"error")</f>
        <v>0</v>
      </c>
    </row>
    <row r="131" spans="1:13" x14ac:dyDescent="0.25">
      <c r="A131" s="49" t="s">
        <v>2327</v>
      </c>
      <c r="B131" s="48" t="s">
        <v>2328</v>
      </c>
      <c r="C131" s="48" t="s">
        <v>1989</v>
      </c>
      <c r="D131" s="47" t="s">
        <v>2329</v>
      </c>
      <c r="E131" s="46" t="s">
        <v>81</v>
      </c>
      <c r="F131" s="45">
        <v>16890</v>
      </c>
      <c r="G131" s="39" t="s">
        <v>2327</v>
      </c>
      <c r="H131" s="39" t="s">
        <v>2328</v>
      </c>
      <c r="I131" s="38" t="s">
        <v>7067</v>
      </c>
      <c r="J131" s="38" t="s">
        <v>81</v>
      </c>
      <c r="K131" s="37">
        <v>18900</v>
      </c>
      <c r="L131" s="36">
        <f t="shared" si="1"/>
        <v>1.1190053285968029</v>
      </c>
      <c r="M131" s="51">
        <f>IFERROR(VLOOKUP(L131,Points!$Q$2:$S$5,3,TRUE),"error")</f>
        <v>0</v>
      </c>
    </row>
    <row r="132" spans="1:13" x14ac:dyDescent="0.25">
      <c r="A132" s="49" t="s">
        <v>2330</v>
      </c>
      <c r="B132" s="48" t="s">
        <v>2331</v>
      </c>
      <c r="C132" s="48" t="s">
        <v>1994</v>
      </c>
      <c r="D132" s="47" t="s">
        <v>2329</v>
      </c>
      <c r="E132" s="46" t="s">
        <v>81</v>
      </c>
      <c r="F132" s="45">
        <v>4041</v>
      </c>
      <c r="G132" s="39" t="s">
        <v>2330</v>
      </c>
      <c r="H132" s="39" t="s">
        <v>2331</v>
      </c>
      <c r="I132" s="38" t="s">
        <v>7068</v>
      </c>
      <c r="J132" s="38" t="s">
        <v>81</v>
      </c>
      <c r="K132" s="37">
        <v>4690</v>
      </c>
      <c r="L132" s="36">
        <f t="shared" si="1"/>
        <v>1.1606038109378867</v>
      </c>
      <c r="M132" s="51">
        <f>IFERROR(VLOOKUP(L132,Points!$Q$2:$S$5,3,TRUE),"error")</f>
        <v>0</v>
      </c>
    </row>
    <row r="133" spans="1:13" x14ac:dyDescent="0.25">
      <c r="A133" s="49" t="s">
        <v>2332</v>
      </c>
      <c r="B133" s="48" t="s">
        <v>2333</v>
      </c>
      <c r="C133" s="48" t="s">
        <v>1994</v>
      </c>
      <c r="D133" s="47" t="s">
        <v>2334</v>
      </c>
      <c r="E133" s="46" t="s">
        <v>152</v>
      </c>
      <c r="F133" s="45">
        <v>734</v>
      </c>
      <c r="G133" s="39" t="s">
        <v>2332</v>
      </c>
      <c r="H133" s="39" t="s">
        <v>2333</v>
      </c>
      <c r="I133" s="38" t="s">
        <v>7069</v>
      </c>
      <c r="J133" s="38" t="s">
        <v>152</v>
      </c>
      <c r="K133" s="37">
        <v>740</v>
      </c>
      <c r="L133" s="36">
        <f t="shared" ref="L133:L196" si="2">K133/F133</f>
        <v>1.0081743869209809</v>
      </c>
      <c r="M133" s="51">
        <f>IFERROR(VLOOKUP(L133,Points!$Q$2:$S$5,3,TRUE),"error")</f>
        <v>0</v>
      </c>
    </row>
    <row r="134" spans="1:13" x14ac:dyDescent="0.25">
      <c r="A134" s="49" t="s">
        <v>2335</v>
      </c>
      <c r="B134" s="48" t="s">
        <v>2336</v>
      </c>
      <c r="C134" s="48" t="s">
        <v>1994</v>
      </c>
      <c r="D134" s="47" t="s">
        <v>2337</v>
      </c>
      <c r="E134" s="46" t="s">
        <v>17</v>
      </c>
      <c r="F134" s="45">
        <v>787</v>
      </c>
      <c r="G134" s="39" t="s">
        <v>2335</v>
      </c>
      <c r="H134" s="39" t="s">
        <v>2336</v>
      </c>
      <c r="I134" s="38" t="s">
        <v>7070</v>
      </c>
      <c r="J134" s="38" t="s">
        <v>17</v>
      </c>
      <c r="K134" s="37">
        <v>805</v>
      </c>
      <c r="L134" s="36">
        <f t="shared" si="2"/>
        <v>1.02287166454892</v>
      </c>
      <c r="M134" s="51">
        <f>IFERROR(VLOOKUP(L134,Points!$Q$2:$S$5,3,TRUE),"error")</f>
        <v>0</v>
      </c>
    </row>
    <row r="135" spans="1:13" x14ac:dyDescent="0.25">
      <c r="A135" s="49" t="s">
        <v>2338</v>
      </c>
      <c r="B135" s="48" t="s">
        <v>2339</v>
      </c>
      <c r="C135" s="48" t="s">
        <v>2012</v>
      </c>
      <c r="D135" s="47" t="s">
        <v>2340</v>
      </c>
      <c r="E135" s="46" t="s">
        <v>169</v>
      </c>
      <c r="F135" s="45">
        <v>2448</v>
      </c>
      <c r="G135" s="39" t="s">
        <v>2338</v>
      </c>
      <c r="H135" s="39" t="s">
        <v>2339</v>
      </c>
      <c r="I135" s="38" t="s">
        <v>7071</v>
      </c>
      <c r="J135" s="38" t="s">
        <v>169</v>
      </c>
      <c r="K135" s="37">
        <v>2810</v>
      </c>
      <c r="L135" s="36">
        <f t="shared" si="2"/>
        <v>1.147875816993464</v>
      </c>
      <c r="M135" s="51">
        <f>IFERROR(VLOOKUP(L135,Points!$Q$2:$S$5,3,TRUE),"error")</f>
        <v>0</v>
      </c>
    </row>
    <row r="136" spans="1:13" x14ac:dyDescent="0.25">
      <c r="A136" s="49" t="s">
        <v>2341</v>
      </c>
      <c r="B136" s="48" t="s">
        <v>2342</v>
      </c>
      <c r="C136" s="48" t="s">
        <v>1994</v>
      </c>
      <c r="D136" s="47" t="s">
        <v>2340</v>
      </c>
      <c r="E136" s="46" t="s">
        <v>169</v>
      </c>
      <c r="F136" s="45">
        <v>1434</v>
      </c>
      <c r="G136" s="39" t="s">
        <v>2341</v>
      </c>
      <c r="H136" s="39" t="s">
        <v>2342</v>
      </c>
      <c r="I136" s="38" t="s">
        <v>7072</v>
      </c>
      <c r="J136" s="38" t="s">
        <v>169</v>
      </c>
      <c r="K136" s="37">
        <v>1340</v>
      </c>
      <c r="L136" s="36">
        <f t="shared" si="2"/>
        <v>0.93444909344490934</v>
      </c>
      <c r="M136" s="51">
        <f>IFERROR(VLOOKUP(L136,Points!$Q$2:$S$5,3,TRUE),"error")</f>
        <v>5</v>
      </c>
    </row>
    <row r="137" spans="1:13" x14ac:dyDescent="0.25">
      <c r="A137" s="49" t="s">
        <v>2343</v>
      </c>
      <c r="B137" s="48" t="s">
        <v>2344</v>
      </c>
      <c r="C137" s="48" t="s">
        <v>1994</v>
      </c>
      <c r="D137" s="47" t="s">
        <v>2345</v>
      </c>
      <c r="E137" s="46" t="s">
        <v>184</v>
      </c>
      <c r="F137" s="45">
        <v>281</v>
      </c>
      <c r="G137" s="39" t="s">
        <v>2343</v>
      </c>
      <c r="H137" s="39" t="s">
        <v>2344</v>
      </c>
      <c r="I137" s="38" t="s">
        <v>7073</v>
      </c>
      <c r="J137" s="38" t="s">
        <v>184</v>
      </c>
      <c r="K137" s="37">
        <v>275</v>
      </c>
      <c r="L137" s="36">
        <f t="shared" si="2"/>
        <v>0.97864768683274017</v>
      </c>
      <c r="M137" s="51">
        <f>IFERROR(VLOOKUP(L137,Points!$Q$2:$S$5,3,TRUE),"error")</f>
        <v>0</v>
      </c>
    </row>
    <row r="138" spans="1:13" x14ac:dyDescent="0.25">
      <c r="A138" s="49" t="s">
        <v>2346</v>
      </c>
      <c r="B138" s="48" t="s">
        <v>2347</v>
      </c>
      <c r="C138" s="48" t="s">
        <v>2012</v>
      </c>
      <c r="D138" s="47" t="s">
        <v>2348</v>
      </c>
      <c r="E138" s="46" t="s">
        <v>146</v>
      </c>
      <c r="F138" s="45">
        <v>114</v>
      </c>
      <c r="G138" s="39" t="s">
        <v>2346</v>
      </c>
      <c r="H138" s="39" t="s">
        <v>2347</v>
      </c>
      <c r="I138" s="38" t="s">
        <v>7074</v>
      </c>
      <c r="J138" s="38" t="s">
        <v>146</v>
      </c>
      <c r="K138" s="37">
        <v>115</v>
      </c>
      <c r="L138" s="36">
        <f t="shared" si="2"/>
        <v>1.0087719298245614</v>
      </c>
      <c r="M138" s="51">
        <f>IFERROR(VLOOKUP(L138,Points!$Q$2:$S$5,3,TRUE),"error")</f>
        <v>0</v>
      </c>
    </row>
    <row r="139" spans="1:13" x14ac:dyDescent="0.25">
      <c r="A139" s="49" t="s">
        <v>2349</v>
      </c>
      <c r="B139" s="48" t="s">
        <v>2350</v>
      </c>
      <c r="C139" s="48" t="s">
        <v>1994</v>
      </c>
      <c r="D139" s="47" t="s">
        <v>2351</v>
      </c>
      <c r="E139" s="46" t="s">
        <v>50</v>
      </c>
      <c r="F139" s="45">
        <v>1832</v>
      </c>
      <c r="G139" s="39" t="s">
        <v>2349</v>
      </c>
      <c r="H139" s="39" t="s">
        <v>2350</v>
      </c>
      <c r="I139" s="38" t="s">
        <v>7075</v>
      </c>
      <c r="J139" s="38" t="s">
        <v>50</v>
      </c>
      <c r="K139" s="37">
        <v>1995</v>
      </c>
      <c r="L139" s="36">
        <f t="shared" si="2"/>
        <v>1.0889737991266375</v>
      </c>
      <c r="M139" s="51">
        <f>IFERROR(VLOOKUP(L139,Points!$Q$2:$S$5,3,TRUE),"error")</f>
        <v>0</v>
      </c>
    </row>
    <row r="140" spans="1:13" x14ac:dyDescent="0.25">
      <c r="A140" s="49" t="s">
        <v>2352</v>
      </c>
      <c r="B140" s="48" t="s">
        <v>2353</v>
      </c>
      <c r="C140" s="48" t="s">
        <v>2012</v>
      </c>
      <c r="D140" s="47" t="s">
        <v>2354</v>
      </c>
      <c r="E140" s="46" t="s">
        <v>1991</v>
      </c>
      <c r="F140" s="45">
        <v>2473</v>
      </c>
      <c r="G140" s="39" t="s">
        <v>2352</v>
      </c>
      <c r="H140" s="39" t="s">
        <v>2353</v>
      </c>
      <c r="I140" s="38" t="s">
        <v>7076</v>
      </c>
      <c r="J140" s="38" t="s">
        <v>1991</v>
      </c>
      <c r="K140" s="37">
        <v>2870</v>
      </c>
      <c r="L140" s="36">
        <f t="shared" si="2"/>
        <v>1.1605337646583098</v>
      </c>
      <c r="M140" s="51">
        <f>IFERROR(VLOOKUP(L140,Points!$Q$2:$S$5,3,TRUE),"error")</f>
        <v>0</v>
      </c>
    </row>
    <row r="141" spans="1:13" x14ac:dyDescent="0.25">
      <c r="A141" s="49" t="s">
        <v>2355</v>
      </c>
      <c r="B141" s="48" t="s">
        <v>2356</v>
      </c>
      <c r="C141" s="48" t="s">
        <v>2012</v>
      </c>
      <c r="D141" s="47" t="s">
        <v>2357</v>
      </c>
      <c r="E141" s="46" t="s">
        <v>19</v>
      </c>
      <c r="F141" s="45">
        <v>15706</v>
      </c>
      <c r="G141" s="39" t="s">
        <v>2355</v>
      </c>
      <c r="H141" s="39" t="s">
        <v>2356</v>
      </c>
      <c r="I141" s="38" t="s">
        <v>7077</v>
      </c>
      <c r="J141" s="38" t="s">
        <v>19</v>
      </c>
      <c r="K141" s="37">
        <v>20780</v>
      </c>
      <c r="L141" s="36">
        <f t="shared" si="2"/>
        <v>1.3230612504775245</v>
      </c>
      <c r="M141" s="51">
        <f>IFERROR(VLOOKUP(L141,Points!$Q$2:$S$5,3,TRUE),"error")</f>
        <v>0</v>
      </c>
    </row>
    <row r="142" spans="1:13" x14ac:dyDescent="0.25">
      <c r="A142" s="49" t="s">
        <v>2358</v>
      </c>
      <c r="B142" s="48" t="s">
        <v>2359</v>
      </c>
      <c r="C142" s="48" t="s">
        <v>2012</v>
      </c>
      <c r="D142" s="47" t="s">
        <v>2360</v>
      </c>
      <c r="E142" s="46" t="s">
        <v>38</v>
      </c>
      <c r="F142" s="45">
        <v>1000</v>
      </c>
      <c r="G142" s="39" t="s">
        <v>2358</v>
      </c>
      <c r="H142" s="39" t="s">
        <v>2359</v>
      </c>
      <c r="I142" s="38" t="s">
        <v>7078</v>
      </c>
      <c r="J142" s="38" t="s">
        <v>38</v>
      </c>
      <c r="K142" s="37">
        <v>1160</v>
      </c>
      <c r="L142" s="36">
        <f t="shared" si="2"/>
        <v>1.1599999999999999</v>
      </c>
      <c r="M142" s="51">
        <f>IFERROR(VLOOKUP(L142,Points!$Q$2:$S$5,3,TRUE),"error")</f>
        <v>0</v>
      </c>
    </row>
    <row r="143" spans="1:13" x14ac:dyDescent="0.25">
      <c r="A143" s="49" t="s">
        <v>2361</v>
      </c>
      <c r="B143" s="48" t="s">
        <v>2362</v>
      </c>
      <c r="C143" s="48" t="s">
        <v>1994</v>
      </c>
      <c r="D143" s="47" t="s">
        <v>2360</v>
      </c>
      <c r="E143" s="46" t="s">
        <v>38</v>
      </c>
      <c r="F143" s="45">
        <v>820</v>
      </c>
      <c r="G143" s="39" t="s">
        <v>2361</v>
      </c>
      <c r="H143" s="39" t="s">
        <v>2362</v>
      </c>
      <c r="I143" s="38" t="s">
        <v>7079</v>
      </c>
      <c r="J143" s="38" t="s">
        <v>38</v>
      </c>
      <c r="K143" s="37">
        <v>940</v>
      </c>
      <c r="L143" s="36">
        <f t="shared" si="2"/>
        <v>1.1463414634146341</v>
      </c>
      <c r="M143" s="51">
        <f>IFERROR(VLOOKUP(L143,Points!$Q$2:$S$5,3,TRUE),"error")</f>
        <v>0</v>
      </c>
    </row>
    <row r="144" spans="1:13" x14ac:dyDescent="0.25">
      <c r="A144" s="49" t="s">
        <v>2363</v>
      </c>
      <c r="B144" s="48" t="s">
        <v>2364</v>
      </c>
      <c r="C144" s="48" t="s">
        <v>1994</v>
      </c>
      <c r="D144" s="47" t="s">
        <v>2360</v>
      </c>
      <c r="E144" s="46" t="s">
        <v>92</v>
      </c>
      <c r="F144" s="45">
        <v>630</v>
      </c>
      <c r="G144" s="39" t="s">
        <v>2363</v>
      </c>
      <c r="H144" s="39" t="s">
        <v>2364</v>
      </c>
      <c r="I144" s="38" t="s">
        <v>7079</v>
      </c>
      <c r="J144" s="38" t="s">
        <v>92</v>
      </c>
      <c r="K144" s="37">
        <v>630</v>
      </c>
      <c r="L144" s="36">
        <f t="shared" si="2"/>
        <v>1</v>
      </c>
      <c r="M144" s="51">
        <f>IFERROR(VLOOKUP(L144,Points!$Q$2:$S$5,3,TRUE),"error")</f>
        <v>0</v>
      </c>
    </row>
    <row r="145" spans="1:13" x14ac:dyDescent="0.25">
      <c r="A145" s="49" t="s">
        <v>2365</v>
      </c>
      <c r="B145" s="48" t="s">
        <v>2366</v>
      </c>
      <c r="C145" s="48" t="s">
        <v>1989</v>
      </c>
      <c r="D145" s="47" t="s">
        <v>2367</v>
      </c>
      <c r="E145" s="46" t="s">
        <v>220</v>
      </c>
      <c r="F145" s="45">
        <v>36162</v>
      </c>
      <c r="G145" s="39" t="s">
        <v>2365</v>
      </c>
      <c r="H145" s="39" t="s">
        <v>2366</v>
      </c>
      <c r="I145" s="38" t="s">
        <v>7080</v>
      </c>
      <c r="J145" s="38" t="s">
        <v>220</v>
      </c>
      <c r="K145" s="37">
        <v>39590</v>
      </c>
      <c r="L145" s="36">
        <f t="shared" si="2"/>
        <v>1.0947956418339693</v>
      </c>
      <c r="M145" s="51">
        <f>IFERROR(VLOOKUP(L145,Points!$Q$2:$S$5,3,TRUE),"error")</f>
        <v>0</v>
      </c>
    </row>
    <row r="146" spans="1:13" x14ac:dyDescent="0.25">
      <c r="A146" s="49" t="s">
        <v>2368</v>
      </c>
      <c r="B146" s="48" t="s">
        <v>2369</v>
      </c>
      <c r="C146" s="48" t="s">
        <v>1994</v>
      </c>
      <c r="D146" s="47" t="s">
        <v>2367</v>
      </c>
      <c r="E146" s="46" t="s">
        <v>220</v>
      </c>
      <c r="F146" s="45">
        <v>7658</v>
      </c>
      <c r="G146" s="39" t="s">
        <v>2368</v>
      </c>
      <c r="H146" s="39" t="s">
        <v>2369</v>
      </c>
      <c r="I146" s="38" t="s">
        <v>7081</v>
      </c>
      <c r="J146" s="38" t="s">
        <v>220</v>
      </c>
      <c r="K146" s="37">
        <v>8795</v>
      </c>
      <c r="L146" s="36">
        <f t="shared" si="2"/>
        <v>1.1484721859493341</v>
      </c>
      <c r="M146" s="51">
        <f>IFERROR(VLOOKUP(L146,Points!$Q$2:$S$5,3,TRUE),"error")</f>
        <v>0</v>
      </c>
    </row>
    <row r="147" spans="1:13" x14ac:dyDescent="0.25">
      <c r="A147" s="49" t="s">
        <v>2370</v>
      </c>
      <c r="B147" s="48" t="s">
        <v>2371</v>
      </c>
      <c r="C147" s="48" t="s">
        <v>1994</v>
      </c>
      <c r="D147" s="47" t="s">
        <v>2372</v>
      </c>
      <c r="E147" s="46" t="s">
        <v>163</v>
      </c>
      <c r="F147" s="45">
        <v>390</v>
      </c>
      <c r="G147" s="39" t="s">
        <v>2370</v>
      </c>
      <c r="H147" s="39" t="s">
        <v>2371</v>
      </c>
      <c r="I147" s="38" t="s">
        <v>7082</v>
      </c>
      <c r="J147" s="38" t="s">
        <v>163</v>
      </c>
      <c r="K147" s="37">
        <v>305</v>
      </c>
      <c r="L147" s="36">
        <f t="shared" si="2"/>
        <v>0.78205128205128205</v>
      </c>
      <c r="M147" s="51">
        <f>IFERROR(VLOOKUP(L147,Points!$Q$2:$S$5,3,TRUE),"error")</f>
        <v>15</v>
      </c>
    </row>
    <row r="148" spans="1:13" x14ac:dyDescent="0.25">
      <c r="A148" s="49" t="s">
        <v>2373</v>
      </c>
      <c r="B148" s="48" t="s">
        <v>2374</v>
      </c>
      <c r="C148" s="48" t="s">
        <v>1994</v>
      </c>
      <c r="D148" s="47" t="s">
        <v>2375</v>
      </c>
      <c r="E148" s="46" t="s">
        <v>186</v>
      </c>
      <c r="F148" s="45">
        <v>624</v>
      </c>
      <c r="G148" s="39" t="s">
        <v>2373</v>
      </c>
      <c r="H148" s="39" t="s">
        <v>2374</v>
      </c>
      <c r="I148" s="38" t="s">
        <v>7083</v>
      </c>
      <c r="J148" s="38" t="s">
        <v>186</v>
      </c>
      <c r="K148" s="37">
        <v>675</v>
      </c>
      <c r="L148" s="36">
        <f t="shared" si="2"/>
        <v>1.0817307692307692</v>
      </c>
      <c r="M148" s="51">
        <f>IFERROR(VLOOKUP(L148,Points!$Q$2:$S$5,3,TRUE),"error")</f>
        <v>0</v>
      </c>
    </row>
    <row r="149" spans="1:13" x14ac:dyDescent="0.25">
      <c r="A149" s="49" t="s">
        <v>2376</v>
      </c>
      <c r="B149" s="48" t="s">
        <v>2377</v>
      </c>
      <c r="C149" s="48" t="s">
        <v>2012</v>
      </c>
      <c r="D149" s="47" t="s">
        <v>2378</v>
      </c>
      <c r="E149" s="46" t="s">
        <v>38</v>
      </c>
      <c r="F149" s="45">
        <v>966</v>
      </c>
      <c r="G149" s="39" t="s">
        <v>2376</v>
      </c>
      <c r="H149" s="39" t="s">
        <v>2377</v>
      </c>
      <c r="I149" s="38" t="s">
        <v>7084</v>
      </c>
      <c r="J149" s="38" t="s">
        <v>38</v>
      </c>
      <c r="K149" s="37">
        <v>980</v>
      </c>
      <c r="L149" s="36">
        <f t="shared" si="2"/>
        <v>1.0144927536231885</v>
      </c>
      <c r="M149" s="51">
        <f>IFERROR(VLOOKUP(L149,Points!$Q$2:$S$5,3,TRUE),"error")</f>
        <v>0</v>
      </c>
    </row>
    <row r="150" spans="1:13" x14ac:dyDescent="0.25">
      <c r="A150" s="49" t="s">
        <v>2379</v>
      </c>
      <c r="B150" s="48" t="s">
        <v>2380</v>
      </c>
      <c r="C150" s="48" t="s">
        <v>1994</v>
      </c>
      <c r="D150" s="47" t="s">
        <v>2378</v>
      </c>
      <c r="E150" s="46" t="s">
        <v>38</v>
      </c>
      <c r="F150" s="45">
        <v>519</v>
      </c>
      <c r="G150" s="39" t="s">
        <v>2379</v>
      </c>
      <c r="H150" s="39" t="s">
        <v>2380</v>
      </c>
      <c r="I150" s="38" t="s">
        <v>7085</v>
      </c>
      <c r="J150" s="38" t="s">
        <v>38</v>
      </c>
      <c r="K150" s="37">
        <v>540</v>
      </c>
      <c r="L150" s="36">
        <f t="shared" si="2"/>
        <v>1.0404624277456647</v>
      </c>
      <c r="M150" s="51">
        <f>IFERROR(VLOOKUP(L150,Points!$Q$2:$S$5,3,TRUE),"error")</f>
        <v>0</v>
      </c>
    </row>
    <row r="151" spans="1:13" x14ac:dyDescent="0.25">
      <c r="A151" s="49" t="s">
        <v>2381</v>
      </c>
      <c r="B151" s="48" t="s">
        <v>2382</v>
      </c>
      <c r="C151" s="48" t="s">
        <v>1994</v>
      </c>
      <c r="D151" s="47" t="s">
        <v>2383</v>
      </c>
      <c r="E151" s="46" t="s">
        <v>89</v>
      </c>
      <c r="F151" s="45">
        <v>635</v>
      </c>
      <c r="G151" s="39" t="s">
        <v>2381</v>
      </c>
      <c r="H151" s="39" t="s">
        <v>2382</v>
      </c>
      <c r="I151" s="38" t="s">
        <v>7086</v>
      </c>
      <c r="J151" s="38" t="s">
        <v>89</v>
      </c>
      <c r="K151" s="37">
        <v>705</v>
      </c>
      <c r="L151" s="36">
        <f t="shared" si="2"/>
        <v>1.110236220472441</v>
      </c>
      <c r="M151" s="51">
        <f>IFERROR(VLOOKUP(L151,Points!$Q$2:$S$5,3,TRUE),"error")</f>
        <v>0</v>
      </c>
    </row>
    <row r="152" spans="1:13" x14ac:dyDescent="0.25">
      <c r="A152" s="49" t="s">
        <v>2384</v>
      </c>
      <c r="B152" s="48" t="s">
        <v>2385</v>
      </c>
      <c r="C152" s="48" t="s">
        <v>1994</v>
      </c>
      <c r="D152" s="47" t="s">
        <v>2383</v>
      </c>
      <c r="E152" s="46" t="s">
        <v>96</v>
      </c>
      <c r="F152" s="45">
        <v>1374</v>
      </c>
      <c r="G152" s="39" t="s">
        <v>2384</v>
      </c>
      <c r="H152" s="39" t="s">
        <v>2385</v>
      </c>
      <c r="I152" s="38" t="s">
        <v>7086</v>
      </c>
      <c r="J152" s="38" t="s">
        <v>96</v>
      </c>
      <c r="K152" s="37">
        <v>1595</v>
      </c>
      <c r="L152" s="36">
        <f t="shared" si="2"/>
        <v>1.1608442503639009</v>
      </c>
      <c r="M152" s="51">
        <f>IFERROR(VLOOKUP(L152,Points!$Q$2:$S$5,3,TRUE),"error")</f>
        <v>0</v>
      </c>
    </row>
    <row r="153" spans="1:13" x14ac:dyDescent="0.25">
      <c r="A153" s="49" t="s">
        <v>2386</v>
      </c>
      <c r="B153" s="48" t="s">
        <v>2387</v>
      </c>
      <c r="C153" s="48" t="s">
        <v>1989</v>
      </c>
      <c r="D153" s="47" t="s">
        <v>2388</v>
      </c>
      <c r="E153" s="46" t="s">
        <v>1991</v>
      </c>
      <c r="F153" s="45">
        <v>5601</v>
      </c>
      <c r="G153" s="39" t="s">
        <v>2386</v>
      </c>
      <c r="H153" s="39" t="s">
        <v>2387</v>
      </c>
      <c r="I153" s="38" t="s">
        <v>7087</v>
      </c>
      <c r="J153" s="38" t="s">
        <v>1991</v>
      </c>
      <c r="K153" s="37">
        <v>5720</v>
      </c>
      <c r="L153" s="36">
        <f t="shared" si="2"/>
        <v>1.0212462060346366</v>
      </c>
      <c r="M153" s="51">
        <f>IFERROR(VLOOKUP(L153,Points!$Q$2:$S$5,3,TRUE),"error")</f>
        <v>0</v>
      </c>
    </row>
    <row r="154" spans="1:13" x14ac:dyDescent="0.25">
      <c r="A154" s="49" t="s">
        <v>2389</v>
      </c>
      <c r="B154" s="48" t="s">
        <v>2390</v>
      </c>
      <c r="C154" s="48" t="s">
        <v>1994</v>
      </c>
      <c r="D154" s="47" t="s">
        <v>2388</v>
      </c>
      <c r="E154" s="46" t="s">
        <v>321</v>
      </c>
      <c r="F154" s="45">
        <v>1133</v>
      </c>
      <c r="G154" s="39" t="s">
        <v>2389</v>
      </c>
      <c r="H154" s="39" t="s">
        <v>2390</v>
      </c>
      <c r="I154" s="38" t="s">
        <v>7088</v>
      </c>
      <c r="J154" s="38" t="s">
        <v>321</v>
      </c>
      <c r="K154" s="37">
        <v>1140</v>
      </c>
      <c r="L154" s="36">
        <f t="shared" si="2"/>
        <v>1.0061782877316858</v>
      </c>
      <c r="M154" s="51">
        <f>IFERROR(VLOOKUP(L154,Points!$Q$2:$S$5,3,TRUE),"error")</f>
        <v>0</v>
      </c>
    </row>
    <row r="155" spans="1:13" x14ac:dyDescent="0.25">
      <c r="A155" s="49" t="s">
        <v>2391</v>
      </c>
      <c r="B155" s="48" t="s">
        <v>2392</v>
      </c>
      <c r="C155" s="48" t="s">
        <v>1994</v>
      </c>
      <c r="D155" s="47" t="s">
        <v>2388</v>
      </c>
      <c r="E155" s="46" t="s">
        <v>89</v>
      </c>
      <c r="F155" s="45">
        <v>957</v>
      </c>
      <c r="G155" s="39" t="s">
        <v>2391</v>
      </c>
      <c r="H155" s="39" t="s">
        <v>2392</v>
      </c>
      <c r="I155" s="38" t="s">
        <v>7088</v>
      </c>
      <c r="J155" s="38" t="s">
        <v>89</v>
      </c>
      <c r="K155" s="37">
        <v>1025</v>
      </c>
      <c r="L155" s="36">
        <f t="shared" si="2"/>
        <v>1.0710553814002091</v>
      </c>
      <c r="M155" s="51">
        <f>IFERROR(VLOOKUP(L155,Points!$Q$2:$S$5,3,TRUE),"error")</f>
        <v>0</v>
      </c>
    </row>
    <row r="156" spans="1:13" x14ac:dyDescent="0.25">
      <c r="A156" s="49" t="s">
        <v>2393</v>
      </c>
      <c r="B156" s="48" t="s">
        <v>2394</v>
      </c>
      <c r="C156" s="48" t="s">
        <v>1994</v>
      </c>
      <c r="D156" s="47" t="s">
        <v>2395</v>
      </c>
      <c r="E156" s="46" t="s">
        <v>89</v>
      </c>
      <c r="F156" s="45">
        <v>616</v>
      </c>
      <c r="G156" s="39" t="s">
        <v>2393</v>
      </c>
      <c r="H156" s="39" t="s">
        <v>2394</v>
      </c>
      <c r="I156" s="38" t="s">
        <v>7089</v>
      </c>
      <c r="J156" s="38" t="s">
        <v>89</v>
      </c>
      <c r="K156" s="37">
        <v>700</v>
      </c>
      <c r="L156" s="36">
        <f t="shared" si="2"/>
        <v>1.1363636363636365</v>
      </c>
      <c r="M156" s="51">
        <f>IFERROR(VLOOKUP(L156,Points!$Q$2:$S$5,3,TRUE),"error")</f>
        <v>0</v>
      </c>
    </row>
    <row r="157" spans="1:13" x14ac:dyDescent="0.25">
      <c r="A157" s="49" t="s">
        <v>2396</v>
      </c>
      <c r="B157" s="48" t="s">
        <v>2397</v>
      </c>
      <c r="C157" s="48" t="s">
        <v>1994</v>
      </c>
      <c r="D157" s="47" t="s">
        <v>2398</v>
      </c>
      <c r="E157" s="46" t="s">
        <v>7</v>
      </c>
      <c r="F157" s="45">
        <v>1165</v>
      </c>
      <c r="G157" s="39" t="s">
        <v>2396</v>
      </c>
      <c r="H157" s="39" t="s">
        <v>2397</v>
      </c>
      <c r="I157" s="38" t="s">
        <v>7090</v>
      </c>
      <c r="J157" s="38" t="s">
        <v>7</v>
      </c>
      <c r="K157" s="37">
        <v>1205</v>
      </c>
      <c r="L157" s="36">
        <f t="shared" si="2"/>
        <v>1.0343347639484979</v>
      </c>
      <c r="M157" s="51">
        <f>IFERROR(VLOOKUP(L157,Points!$Q$2:$S$5,3,TRUE),"error")</f>
        <v>0</v>
      </c>
    </row>
    <row r="158" spans="1:13" x14ac:dyDescent="0.25">
      <c r="A158" s="49" t="s">
        <v>2399</v>
      </c>
      <c r="B158" s="48" t="s">
        <v>2400</v>
      </c>
      <c r="C158" s="48" t="s">
        <v>1994</v>
      </c>
      <c r="D158" s="47" t="s">
        <v>2401</v>
      </c>
      <c r="E158" s="46" t="s">
        <v>89</v>
      </c>
      <c r="F158" s="45">
        <v>1138</v>
      </c>
      <c r="G158" s="39" t="s">
        <v>2399</v>
      </c>
      <c r="H158" s="39" t="s">
        <v>2400</v>
      </c>
      <c r="I158" s="38" t="s">
        <v>7091</v>
      </c>
      <c r="J158" s="38" t="s">
        <v>89</v>
      </c>
      <c r="K158" s="37">
        <v>1215</v>
      </c>
      <c r="L158" s="36">
        <f t="shared" si="2"/>
        <v>1.0676625659050967</v>
      </c>
      <c r="M158" s="51">
        <f>IFERROR(VLOOKUP(L158,Points!$Q$2:$S$5,3,TRUE),"error")</f>
        <v>0</v>
      </c>
    </row>
    <row r="159" spans="1:13" x14ac:dyDescent="0.25">
      <c r="A159" s="49" t="s">
        <v>2402</v>
      </c>
      <c r="B159" s="48" t="s">
        <v>2403</v>
      </c>
      <c r="C159" s="48" t="s">
        <v>1994</v>
      </c>
      <c r="D159" s="47" t="s">
        <v>2404</v>
      </c>
      <c r="E159" s="46" t="s">
        <v>74</v>
      </c>
      <c r="F159" s="45">
        <v>380</v>
      </c>
      <c r="G159" s="39" t="s">
        <v>2402</v>
      </c>
      <c r="H159" s="39" t="s">
        <v>2403</v>
      </c>
      <c r="I159" s="38" t="s">
        <v>7092</v>
      </c>
      <c r="J159" s="38" t="s">
        <v>74</v>
      </c>
      <c r="K159" s="37">
        <v>320</v>
      </c>
      <c r="L159" s="36">
        <f t="shared" si="2"/>
        <v>0.84210526315789469</v>
      </c>
      <c r="M159" s="51">
        <f>IFERROR(VLOOKUP(L159,Points!$Q$2:$S$5,3,TRUE),"error")</f>
        <v>15</v>
      </c>
    </row>
    <row r="160" spans="1:13" x14ac:dyDescent="0.25">
      <c r="A160" s="49" t="s">
        <v>2405</v>
      </c>
      <c r="B160" s="48" t="s">
        <v>2406</v>
      </c>
      <c r="C160" s="48" t="s">
        <v>2012</v>
      </c>
      <c r="D160" s="47" t="s">
        <v>2404</v>
      </c>
      <c r="E160" s="46" t="s">
        <v>165</v>
      </c>
      <c r="F160" s="45">
        <v>1491</v>
      </c>
      <c r="G160" s="39" t="s">
        <v>2405</v>
      </c>
      <c r="H160" s="39" t="s">
        <v>2406</v>
      </c>
      <c r="I160" s="38" t="s">
        <v>7093</v>
      </c>
      <c r="J160" s="38" t="s">
        <v>165</v>
      </c>
      <c r="K160" s="37">
        <v>1200</v>
      </c>
      <c r="L160" s="36">
        <f t="shared" si="2"/>
        <v>0.8048289738430584</v>
      </c>
      <c r="M160" s="51">
        <f>IFERROR(VLOOKUP(L160,Points!$Q$2:$S$5,3,TRUE),"error")</f>
        <v>15</v>
      </c>
    </row>
    <row r="161" spans="1:13" x14ac:dyDescent="0.25">
      <c r="A161" s="49" t="s">
        <v>2407</v>
      </c>
      <c r="B161" s="48" t="s">
        <v>2408</v>
      </c>
      <c r="C161" s="48" t="s">
        <v>1994</v>
      </c>
      <c r="D161" s="47" t="s">
        <v>2409</v>
      </c>
      <c r="E161" s="46" t="s">
        <v>74</v>
      </c>
      <c r="F161" s="45">
        <v>140</v>
      </c>
      <c r="G161" s="39" t="s">
        <v>2407</v>
      </c>
      <c r="H161" s="39" t="s">
        <v>2408</v>
      </c>
      <c r="I161" s="38" t="s">
        <v>7094</v>
      </c>
      <c r="J161" s="38" t="s">
        <v>74</v>
      </c>
      <c r="K161" s="37">
        <v>165</v>
      </c>
      <c r="L161" s="36">
        <f t="shared" si="2"/>
        <v>1.1785714285714286</v>
      </c>
      <c r="M161" s="51">
        <f>IFERROR(VLOOKUP(L161,Points!$Q$2:$S$5,3,TRUE),"error")</f>
        <v>0</v>
      </c>
    </row>
    <row r="162" spans="1:13" x14ac:dyDescent="0.25">
      <c r="A162" s="49" t="s">
        <v>2410</v>
      </c>
      <c r="B162" s="48" t="s">
        <v>2411</v>
      </c>
      <c r="C162" s="48" t="s">
        <v>2012</v>
      </c>
      <c r="D162" s="47" t="s">
        <v>2409</v>
      </c>
      <c r="E162" s="46" t="s">
        <v>9</v>
      </c>
      <c r="F162" s="45">
        <v>60</v>
      </c>
      <c r="G162" s="39" t="s">
        <v>2410</v>
      </c>
      <c r="H162" s="39" t="s">
        <v>2411</v>
      </c>
      <c r="I162" s="38" t="s">
        <v>7095</v>
      </c>
      <c r="J162" s="38" t="s">
        <v>9</v>
      </c>
      <c r="K162" s="37">
        <v>45</v>
      </c>
      <c r="L162" s="36">
        <f t="shared" si="2"/>
        <v>0.75</v>
      </c>
      <c r="M162" s="51">
        <f>IFERROR(VLOOKUP(L162,Points!$Q$2:$S$5,3,TRUE),"error")</f>
        <v>15</v>
      </c>
    </row>
    <row r="163" spans="1:13" x14ac:dyDescent="0.25">
      <c r="A163" s="49" t="s">
        <v>2412</v>
      </c>
      <c r="B163" s="48" t="s">
        <v>2413</v>
      </c>
      <c r="C163" s="48" t="s">
        <v>1994</v>
      </c>
      <c r="D163" s="47" t="s">
        <v>2414</v>
      </c>
      <c r="E163" s="46" t="s">
        <v>292</v>
      </c>
      <c r="F163" s="45">
        <v>1031</v>
      </c>
      <c r="G163" s="39" t="s">
        <v>2412</v>
      </c>
      <c r="H163" s="39" t="s">
        <v>2413</v>
      </c>
      <c r="I163" s="38" t="s">
        <v>7096</v>
      </c>
      <c r="J163" s="38" t="s">
        <v>292</v>
      </c>
      <c r="K163" s="37">
        <v>1205</v>
      </c>
      <c r="L163" s="36">
        <f t="shared" si="2"/>
        <v>1.1687681862269641</v>
      </c>
      <c r="M163" s="51">
        <f>IFERROR(VLOOKUP(L163,Points!$Q$2:$S$5,3,TRUE),"error")</f>
        <v>0</v>
      </c>
    </row>
    <row r="164" spans="1:13" x14ac:dyDescent="0.25">
      <c r="A164" s="49" t="s">
        <v>2415</v>
      </c>
      <c r="B164" s="48" t="s">
        <v>2416</v>
      </c>
      <c r="C164" s="48" t="s">
        <v>1994</v>
      </c>
      <c r="D164" s="47" t="s">
        <v>2417</v>
      </c>
      <c r="E164" s="46" t="s">
        <v>75</v>
      </c>
      <c r="F164" s="45">
        <v>539</v>
      </c>
      <c r="G164" s="39" t="s">
        <v>2415</v>
      </c>
      <c r="H164" s="39" t="s">
        <v>2416</v>
      </c>
      <c r="I164" s="38" t="s">
        <v>7097</v>
      </c>
      <c r="J164" s="38" t="s">
        <v>75</v>
      </c>
      <c r="K164" s="37">
        <v>945</v>
      </c>
      <c r="L164" s="36">
        <f t="shared" si="2"/>
        <v>1.7532467532467533</v>
      </c>
      <c r="M164" s="51">
        <f>IFERROR(VLOOKUP(L164,Points!$Q$2:$S$5,3,TRUE),"error")</f>
        <v>0</v>
      </c>
    </row>
    <row r="165" spans="1:13" x14ac:dyDescent="0.25">
      <c r="A165" s="49" t="s">
        <v>2418</v>
      </c>
      <c r="B165" s="48" t="s">
        <v>2419</v>
      </c>
      <c r="C165" s="48" t="s">
        <v>1994</v>
      </c>
      <c r="D165" s="47" t="s">
        <v>2420</v>
      </c>
      <c r="E165" s="46" t="s">
        <v>31</v>
      </c>
      <c r="F165" s="45">
        <v>533</v>
      </c>
      <c r="G165" s="39" t="s">
        <v>2418</v>
      </c>
      <c r="H165" s="39" t="s">
        <v>2419</v>
      </c>
      <c r="I165" s="38" t="s">
        <v>7098</v>
      </c>
      <c r="J165" s="38" t="s">
        <v>31</v>
      </c>
      <c r="K165" s="37">
        <v>535</v>
      </c>
      <c r="L165" s="36">
        <f t="shared" si="2"/>
        <v>1.00375234521576</v>
      </c>
      <c r="M165" s="51">
        <f>IFERROR(VLOOKUP(L165,Points!$Q$2:$S$5,3,TRUE),"error")</f>
        <v>0</v>
      </c>
    </row>
    <row r="166" spans="1:13" x14ac:dyDescent="0.25">
      <c r="A166" s="49" t="s">
        <v>2421</v>
      </c>
      <c r="B166" s="48" t="s">
        <v>2422</v>
      </c>
      <c r="C166" s="48" t="s">
        <v>2012</v>
      </c>
      <c r="D166" s="47" t="s">
        <v>2423</v>
      </c>
      <c r="E166" s="46" t="s">
        <v>240</v>
      </c>
      <c r="F166" s="45">
        <v>436</v>
      </c>
      <c r="G166" s="39" t="s">
        <v>2421</v>
      </c>
      <c r="H166" s="39" t="s">
        <v>2422</v>
      </c>
      <c r="I166" s="38" t="s">
        <v>7099</v>
      </c>
      <c r="J166" s="38" t="s">
        <v>240</v>
      </c>
      <c r="K166" s="37">
        <v>410</v>
      </c>
      <c r="L166" s="36">
        <f t="shared" si="2"/>
        <v>0.94036697247706424</v>
      </c>
      <c r="M166" s="51">
        <f>IFERROR(VLOOKUP(L166,Points!$Q$2:$S$5,3,TRUE),"error")</f>
        <v>5</v>
      </c>
    </row>
    <row r="167" spans="1:13" x14ac:dyDescent="0.25">
      <c r="A167" s="49" t="s">
        <v>2424</v>
      </c>
      <c r="B167" s="48" t="s">
        <v>2425</v>
      </c>
      <c r="C167" s="48" t="s">
        <v>1994</v>
      </c>
      <c r="D167" s="47" t="s">
        <v>2423</v>
      </c>
      <c r="E167" s="46" t="s">
        <v>240</v>
      </c>
      <c r="F167" s="45">
        <v>493</v>
      </c>
      <c r="G167" s="39" t="s">
        <v>2424</v>
      </c>
      <c r="H167" s="39" t="s">
        <v>2425</v>
      </c>
      <c r="I167" s="38" t="s">
        <v>7100</v>
      </c>
      <c r="J167" s="38" t="s">
        <v>240</v>
      </c>
      <c r="K167" s="37">
        <v>620</v>
      </c>
      <c r="L167" s="36">
        <f t="shared" si="2"/>
        <v>1.2576064908722109</v>
      </c>
      <c r="M167" s="51">
        <f>IFERROR(VLOOKUP(L167,Points!$Q$2:$S$5,3,TRUE),"error")</f>
        <v>0</v>
      </c>
    </row>
    <row r="168" spans="1:13" x14ac:dyDescent="0.25">
      <c r="A168" s="49" t="s">
        <v>2426</v>
      </c>
      <c r="B168" s="48" t="s">
        <v>2427</v>
      </c>
      <c r="C168" s="48" t="s">
        <v>2012</v>
      </c>
      <c r="D168" s="47" t="s">
        <v>2428</v>
      </c>
      <c r="E168" s="46" t="s">
        <v>1991</v>
      </c>
      <c r="F168" s="45">
        <v>813</v>
      </c>
      <c r="G168" s="39" t="s">
        <v>7101</v>
      </c>
      <c r="H168" s="39" t="s">
        <v>2427</v>
      </c>
      <c r="I168" s="38" t="s">
        <v>7102</v>
      </c>
      <c r="J168" s="38" t="s">
        <v>1991</v>
      </c>
      <c r="K168" s="37">
        <v>885</v>
      </c>
      <c r="L168" s="36">
        <f t="shared" si="2"/>
        <v>1.088560885608856</v>
      </c>
      <c r="M168" s="51">
        <f>IFERROR(VLOOKUP(L168,Points!$Q$2:$S$5,3,TRUE),"error")</f>
        <v>0</v>
      </c>
    </row>
    <row r="169" spans="1:13" x14ac:dyDescent="0.25">
      <c r="A169" s="49" t="s">
        <v>2429</v>
      </c>
      <c r="B169" s="48" t="s">
        <v>2430</v>
      </c>
      <c r="C169" s="48" t="s">
        <v>1994</v>
      </c>
      <c r="D169" s="47" t="s">
        <v>2428</v>
      </c>
      <c r="E169" s="46" t="s">
        <v>50</v>
      </c>
      <c r="F169" s="45">
        <v>779</v>
      </c>
      <c r="G169" s="39" t="s">
        <v>2429</v>
      </c>
      <c r="H169" s="39" t="s">
        <v>2430</v>
      </c>
      <c r="I169" s="38" t="s">
        <v>7103</v>
      </c>
      <c r="J169" s="38" t="s">
        <v>50</v>
      </c>
      <c r="K169" s="37">
        <v>945</v>
      </c>
      <c r="L169" s="36">
        <f t="shared" si="2"/>
        <v>1.2130937098844672</v>
      </c>
      <c r="M169" s="51">
        <f>IFERROR(VLOOKUP(L169,Points!$Q$2:$S$5,3,TRUE),"error")</f>
        <v>0</v>
      </c>
    </row>
    <row r="170" spans="1:13" x14ac:dyDescent="0.25">
      <c r="A170" s="49" t="s">
        <v>2431</v>
      </c>
      <c r="B170" s="48" t="s">
        <v>2432</v>
      </c>
      <c r="C170" s="48" t="s">
        <v>2012</v>
      </c>
      <c r="D170" s="47" t="s">
        <v>2433</v>
      </c>
      <c r="E170" s="46" t="s">
        <v>40</v>
      </c>
      <c r="F170" s="45">
        <v>819</v>
      </c>
      <c r="G170" s="39" t="s">
        <v>2431</v>
      </c>
      <c r="H170" s="39" t="s">
        <v>2432</v>
      </c>
      <c r="I170" s="38" t="s">
        <v>7104</v>
      </c>
      <c r="J170" s="38" t="s">
        <v>40</v>
      </c>
      <c r="K170" s="37">
        <v>720</v>
      </c>
      <c r="L170" s="36">
        <f t="shared" si="2"/>
        <v>0.87912087912087911</v>
      </c>
      <c r="M170" s="51">
        <f>IFERROR(VLOOKUP(L170,Points!$Q$2:$S$5,3,TRUE),"error")</f>
        <v>10</v>
      </c>
    </row>
    <row r="171" spans="1:13" x14ac:dyDescent="0.25">
      <c r="A171" s="49" t="s">
        <v>2434</v>
      </c>
      <c r="B171" s="48" t="s">
        <v>2435</v>
      </c>
      <c r="C171" s="48" t="s">
        <v>1994</v>
      </c>
      <c r="D171" s="47" t="s">
        <v>2436</v>
      </c>
      <c r="E171" s="46" t="s">
        <v>124</v>
      </c>
      <c r="F171" s="45">
        <v>1359</v>
      </c>
      <c r="G171" s="39" t="s">
        <v>2434</v>
      </c>
      <c r="H171" s="39" t="s">
        <v>2435</v>
      </c>
      <c r="I171" s="38" t="s">
        <v>7105</v>
      </c>
      <c r="J171" s="38" t="s">
        <v>124</v>
      </c>
      <c r="K171" s="37">
        <v>1745</v>
      </c>
      <c r="L171" s="36">
        <f t="shared" si="2"/>
        <v>1.2840323767476085</v>
      </c>
      <c r="M171" s="51">
        <f>IFERROR(VLOOKUP(L171,Points!$Q$2:$S$5,3,TRUE),"error")</f>
        <v>0</v>
      </c>
    </row>
    <row r="172" spans="1:13" x14ac:dyDescent="0.25">
      <c r="A172" s="49" t="s">
        <v>2437</v>
      </c>
      <c r="B172" s="48" t="s">
        <v>2438</v>
      </c>
      <c r="C172" s="48" t="s">
        <v>2012</v>
      </c>
      <c r="D172" s="47" t="s">
        <v>2439</v>
      </c>
      <c r="E172" s="46" t="s">
        <v>210</v>
      </c>
      <c r="F172" s="45">
        <v>1299</v>
      </c>
      <c r="G172" s="39" t="s">
        <v>2437</v>
      </c>
      <c r="H172" s="39" t="s">
        <v>2438</v>
      </c>
      <c r="I172" s="38" t="s">
        <v>7106</v>
      </c>
      <c r="J172" s="38" t="s">
        <v>210</v>
      </c>
      <c r="K172" s="37">
        <v>1495</v>
      </c>
      <c r="L172" s="36">
        <f t="shared" si="2"/>
        <v>1.1508852963818321</v>
      </c>
      <c r="M172" s="51">
        <f>IFERROR(VLOOKUP(L172,Points!$Q$2:$S$5,3,TRUE),"error")</f>
        <v>0</v>
      </c>
    </row>
    <row r="173" spans="1:13" x14ac:dyDescent="0.25">
      <c r="A173" s="49" t="s">
        <v>2440</v>
      </c>
      <c r="B173" s="48" t="s">
        <v>2441</v>
      </c>
      <c r="C173" s="48" t="s">
        <v>1994</v>
      </c>
      <c r="D173" s="47" t="s">
        <v>2439</v>
      </c>
      <c r="E173" s="46" t="s">
        <v>210</v>
      </c>
      <c r="F173" s="45">
        <v>1254</v>
      </c>
      <c r="G173" s="39" t="s">
        <v>2440</v>
      </c>
      <c r="H173" s="39" t="s">
        <v>2441</v>
      </c>
      <c r="I173" s="38" t="s">
        <v>7107</v>
      </c>
      <c r="J173" s="38" t="s">
        <v>210</v>
      </c>
      <c r="K173" s="37">
        <v>1275</v>
      </c>
      <c r="L173" s="36">
        <f t="shared" si="2"/>
        <v>1.0167464114832536</v>
      </c>
      <c r="M173" s="51">
        <f>IFERROR(VLOOKUP(L173,Points!$Q$2:$S$5,3,TRUE),"error")</f>
        <v>0</v>
      </c>
    </row>
    <row r="174" spans="1:13" x14ac:dyDescent="0.25">
      <c r="A174" s="49" t="s">
        <v>2442</v>
      </c>
      <c r="B174" s="48" t="s">
        <v>2443</v>
      </c>
      <c r="C174" s="48" t="s">
        <v>2012</v>
      </c>
      <c r="D174" s="47" t="s">
        <v>2444</v>
      </c>
      <c r="E174" s="46" t="s">
        <v>7</v>
      </c>
      <c r="F174" s="45">
        <v>1428</v>
      </c>
      <c r="G174" s="39" t="s">
        <v>2442</v>
      </c>
      <c r="H174" s="39" t="s">
        <v>2443</v>
      </c>
      <c r="I174" s="38" t="s">
        <v>7108</v>
      </c>
      <c r="J174" s="38" t="s">
        <v>7</v>
      </c>
      <c r="K174" s="37">
        <v>1395</v>
      </c>
      <c r="L174" s="36">
        <f t="shared" si="2"/>
        <v>0.97689075630252098</v>
      </c>
      <c r="M174" s="51">
        <f>IFERROR(VLOOKUP(L174,Points!$Q$2:$S$5,3,TRUE),"error")</f>
        <v>0</v>
      </c>
    </row>
    <row r="175" spans="1:13" x14ac:dyDescent="0.25">
      <c r="A175" s="49" t="s">
        <v>2445</v>
      </c>
      <c r="B175" s="48" t="s">
        <v>2446</v>
      </c>
      <c r="C175" s="48" t="s">
        <v>1994</v>
      </c>
      <c r="D175" s="47" t="s">
        <v>2444</v>
      </c>
      <c r="E175" s="46" t="s">
        <v>7</v>
      </c>
      <c r="F175" s="45">
        <v>491</v>
      </c>
      <c r="G175" s="39" t="s">
        <v>2445</v>
      </c>
      <c r="H175" s="39" t="s">
        <v>2446</v>
      </c>
      <c r="I175" s="38" t="s">
        <v>7109</v>
      </c>
      <c r="J175" s="38" t="s">
        <v>7</v>
      </c>
      <c r="K175" s="37">
        <v>570</v>
      </c>
      <c r="L175" s="36">
        <f t="shared" si="2"/>
        <v>1.1608961303462322</v>
      </c>
      <c r="M175" s="51">
        <f>IFERROR(VLOOKUP(L175,Points!$Q$2:$S$5,3,TRUE),"error")</f>
        <v>0</v>
      </c>
    </row>
    <row r="176" spans="1:13" x14ac:dyDescent="0.25">
      <c r="A176" s="49" t="s">
        <v>2447</v>
      </c>
      <c r="B176" s="48" t="s">
        <v>2448</v>
      </c>
      <c r="C176" s="48" t="s">
        <v>1989</v>
      </c>
      <c r="D176" s="47" t="s">
        <v>2449</v>
      </c>
      <c r="E176" s="46" t="s">
        <v>263</v>
      </c>
      <c r="F176" s="45">
        <v>3573</v>
      </c>
      <c r="G176" s="39" t="s">
        <v>2447</v>
      </c>
      <c r="H176" s="39" t="s">
        <v>2448</v>
      </c>
      <c r="I176" s="38" t="s">
        <v>7110</v>
      </c>
      <c r="J176" s="38" t="s">
        <v>263</v>
      </c>
      <c r="K176" s="37">
        <v>3565</v>
      </c>
      <c r="L176" s="36">
        <f t="shared" si="2"/>
        <v>0.99776098516652678</v>
      </c>
      <c r="M176" s="51">
        <f>IFERROR(VLOOKUP(L176,Points!$Q$2:$S$5,3,TRUE),"error")</f>
        <v>0</v>
      </c>
    </row>
    <row r="177" spans="1:13" x14ac:dyDescent="0.25">
      <c r="A177" s="49" t="s">
        <v>2450</v>
      </c>
      <c r="B177" s="48" t="s">
        <v>2451</v>
      </c>
      <c r="C177" s="48" t="s">
        <v>1994</v>
      </c>
      <c r="D177" s="47" t="s">
        <v>2452</v>
      </c>
      <c r="E177" s="46" t="s">
        <v>197</v>
      </c>
      <c r="F177" s="45">
        <v>323</v>
      </c>
      <c r="G177" s="39" t="s">
        <v>2450</v>
      </c>
      <c r="H177" s="39" t="s">
        <v>2451</v>
      </c>
      <c r="I177" s="38" t="s">
        <v>7111</v>
      </c>
      <c r="J177" s="38" t="s">
        <v>197</v>
      </c>
      <c r="K177" s="37">
        <v>255</v>
      </c>
      <c r="L177" s="36">
        <f t="shared" si="2"/>
        <v>0.78947368421052633</v>
      </c>
      <c r="M177" s="51">
        <f>IFERROR(VLOOKUP(L177,Points!$Q$2:$S$5,3,TRUE),"error")</f>
        <v>15</v>
      </c>
    </row>
    <row r="178" spans="1:13" x14ac:dyDescent="0.25">
      <c r="A178" s="49" t="s">
        <v>2453</v>
      </c>
      <c r="B178" s="48" t="s">
        <v>2454</v>
      </c>
      <c r="C178" s="48" t="s">
        <v>1994</v>
      </c>
      <c r="D178" s="47" t="s">
        <v>2455</v>
      </c>
      <c r="E178" s="46" t="s">
        <v>47</v>
      </c>
      <c r="F178" s="45">
        <v>2446</v>
      </c>
      <c r="G178" s="39" t="s">
        <v>2453</v>
      </c>
      <c r="H178" s="39" t="s">
        <v>2454</v>
      </c>
      <c r="I178" s="38" t="s">
        <v>7112</v>
      </c>
      <c r="J178" s="38" t="s">
        <v>47</v>
      </c>
      <c r="K178" s="37">
        <v>2700</v>
      </c>
      <c r="L178" s="36">
        <f t="shared" si="2"/>
        <v>1.1038430089942763</v>
      </c>
      <c r="M178" s="51">
        <f>IFERROR(VLOOKUP(L178,Points!$Q$2:$S$5,3,TRUE),"error")</f>
        <v>0</v>
      </c>
    </row>
    <row r="179" spans="1:13" x14ac:dyDescent="0.25">
      <c r="A179" s="49" t="s">
        <v>2456</v>
      </c>
      <c r="B179" s="48" t="s">
        <v>2457</v>
      </c>
      <c r="C179" s="48" t="s">
        <v>1994</v>
      </c>
      <c r="D179" s="47" t="s">
        <v>2458</v>
      </c>
      <c r="E179" s="46" t="s">
        <v>42</v>
      </c>
      <c r="F179" s="45">
        <v>195</v>
      </c>
      <c r="G179" s="39" t="s">
        <v>2456</v>
      </c>
      <c r="H179" s="39" t="s">
        <v>2457</v>
      </c>
      <c r="I179" s="38" t="s">
        <v>7113</v>
      </c>
      <c r="J179" s="38" t="s">
        <v>42</v>
      </c>
      <c r="K179" s="37">
        <v>190</v>
      </c>
      <c r="L179" s="36">
        <f t="shared" si="2"/>
        <v>0.97435897435897434</v>
      </c>
      <c r="M179" s="51">
        <f>IFERROR(VLOOKUP(L179,Points!$Q$2:$S$5,3,TRUE),"error")</f>
        <v>0</v>
      </c>
    </row>
    <row r="180" spans="1:13" x14ac:dyDescent="0.25">
      <c r="A180" s="49" t="s">
        <v>2459</v>
      </c>
      <c r="B180" s="48" t="s">
        <v>2460</v>
      </c>
      <c r="C180" s="48" t="s">
        <v>1989</v>
      </c>
      <c r="D180" s="47" t="s">
        <v>2461</v>
      </c>
      <c r="E180" s="46" t="s">
        <v>101</v>
      </c>
      <c r="F180" s="45">
        <v>1342</v>
      </c>
      <c r="G180" s="39" t="s">
        <v>2459</v>
      </c>
      <c r="H180" s="39" t="s">
        <v>2460</v>
      </c>
      <c r="I180" s="38" t="s">
        <v>7114</v>
      </c>
      <c r="J180" s="38" t="s">
        <v>101</v>
      </c>
      <c r="K180" s="37">
        <v>1600</v>
      </c>
      <c r="L180" s="36">
        <f t="shared" si="2"/>
        <v>1.1922503725782414</v>
      </c>
      <c r="M180" s="51">
        <f>IFERROR(VLOOKUP(L180,Points!$Q$2:$S$5,3,TRUE),"error")</f>
        <v>0</v>
      </c>
    </row>
    <row r="181" spans="1:13" x14ac:dyDescent="0.25">
      <c r="A181" s="49" t="s">
        <v>2462</v>
      </c>
      <c r="B181" s="48" t="s">
        <v>2463</v>
      </c>
      <c r="C181" s="48" t="s">
        <v>1994</v>
      </c>
      <c r="D181" s="47" t="s">
        <v>2464</v>
      </c>
      <c r="E181" s="46" t="s">
        <v>38</v>
      </c>
      <c r="F181" s="45">
        <v>287</v>
      </c>
      <c r="G181" s="39" t="s">
        <v>2462</v>
      </c>
      <c r="H181" s="39" t="s">
        <v>2463</v>
      </c>
      <c r="I181" s="38" t="s">
        <v>7115</v>
      </c>
      <c r="J181" s="38" t="s">
        <v>38</v>
      </c>
      <c r="K181" s="37">
        <v>325</v>
      </c>
      <c r="L181" s="36">
        <f t="shared" si="2"/>
        <v>1.132404181184669</v>
      </c>
      <c r="M181" s="51">
        <f>IFERROR(VLOOKUP(L181,Points!$Q$2:$S$5,3,TRUE),"error")</f>
        <v>0</v>
      </c>
    </row>
    <row r="182" spans="1:13" x14ac:dyDescent="0.25">
      <c r="A182" s="49" t="s">
        <v>2465</v>
      </c>
      <c r="B182" s="48" t="s">
        <v>2466</v>
      </c>
      <c r="C182" s="48" t="s">
        <v>2012</v>
      </c>
      <c r="D182" s="47" t="s">
        <v>2467</v>
      </c>
      <c r="E182" s="46" t="s">
        <v>1991</v>
      </c>
      <c r="F182" s="45">
        <v>810</v>
      </c>
      <c r="G182" s="39" t="s">
        <v>7116</v>
      </c>
      <c r="H182" s="39" t="s">
        <v>2466</v>
      </c>
      <c r="I182" s="38" t="s">
        <v>7117</v>
      </c>
      <c r="J182" s="38" t="s">
        <v>1991</v>
      </c>
      <c r="K182" s="37">
        <v>860</v>
      </c>
      <c r="L182" s="36">
        <f t="shared" si="2"/>
        <v>1.0617283950617284</v>
      </c>
      <c r="M182" s="51">
        <f>IFERROR(VLOOKUP(L182,Points!$Q$2:$S$5,3,TRUE),"error")</f>
        <v>0</v>
      </c>
    </row>
    <row r="183" spans="1:13" x14ac:dyDescent="0.25">
      <c r="A183" s="49" t="s">
        <v>2468</v>
      </c>
      <c r="B183" s="48" t="s">
        <v>2469</v>
      </c>
      <c r="C183" s="48" t="s">
        <v>1994</v>
      </c>
      <c r="D183" s="47" t="s">
        <v>2470</v>
      </c>
      <c r="E183" s="46" t="s">
        <v>1</v>
      </c>
      <c r="F183" s="45">
        <v>510</v>
      </c>
      <c r="G183" s="39" t="s">
        <v>2468</v>
      </c>
      <c r="H183" s="39" t="s">
        <v>2469</v>
      </c>
      <c r="I183" s="38" t="s">
        <v>7118</v>
      </c>
      <c r="J183" s="38" t="s">
        <v>1</v>
      </c>
      <c r="K183" s="37">
        <v>505</v>
      </c>
      <c r="L183" s="36">
        <f t="shared" si="2"/>
        <v>0.99019607843137258</v>
      </c>
      <c r="M183" s="51">
        <f>IFERROR(VLOOKUP(L183,Points!$Q$2:$S$5,3,TRUE),"error")</f>
        <v>0</v>
      </c>
    </row>
    <row r="184" spans="1:13" x14ac:dyDescent="0.25">
      <c r="A184" s="49" t="s">
        <v>2471</v>
      </c>
      <c r="B184" s="48" t="s">
        <v>2472</v>
      </c>
      <c r="C184" s="48" t="s">
        <v>1989</v>
      </c>
      <c r="D184" s="47" t="s">
        <v>2473</v>
      </c>
      <c r="E184" s="46" t="s">
        <v>31</v>
      </c>
      <c r="F184" s="45">
        <v>3582</v>
      </c>
      <c r="G184" s="39" t="s">
        <v>2471</v>
      </c>
      <c r="H184" s="39" t="s">
        <v>2472</v>
      </c>
      <c r="I184" s="38" t="s">
        <v>7119</v>
      </c>
      <c r="J184" s="38" t="s">
        <v>31</v>
      </c>
      <c r="K184" s="37">
        <v>3710</v>
      </c>
      <c r="L184" s="36">
        <f t="shared" si="2"/>
        <v>1.0357342266890006</v>
      </c>
      <c r="M184" s="51">
        <f>IFERROR(VLOOKUP(L184,Points!$Q$2:$S$5,3,TRUE),"error")</f>
        <v>0</v>
      </c>
    </row>
    <row r="185" spans="1:13" x14ac:dyDescent="0.25">
      <c r="A185" s="49" t="s">
        <v>2474</v>
      </c>
      <c r="B185" s="48" t="s">
        <v>2475</v>
      </c>
      <c r="C185" s="48" t="s">
        <v>1994</v>
      </c>
      <c r="D185" s="47" t="s">
        <v>2473</v>
      </c>
      <c r="E185" s="46" t="s">
        <v>31</v>
      </c>
      <c r="F185" s="45">
        <v>1108</v>
      </c>
      <c r="G185" s="39" t="s">
        <v>2474</v>
      </c>
      <c r="H185" s="39" t="s">
        <v>2475</v>
      </c>
      <c r="I185" s="38" t="s">
        <v>7120</v>
      </c>
      <c r="J185" s="38" t="s">
        <v>31</v>
      </c>
      <c r="K185" s="37">
        <v>1215</v>
      </c>
      <c r="L185" s="36">
        <f t="shared" si="2"/>
        <v>1.0965703971119134</v>
      </c>
      <c r="M185" s="51">
        <f>IFERROR(VLOOKUP(L185,Points!$Q$2:$S$5,3,TRUE),"error")</f>
        <v>0</v>
      </c>
    </row>
    <row r="186" spans="1:13" x14ac:dyDescent="0.25">
      <c r="A186" s="49" t="s">
        <v>2476</v>
      </c>
      <c r="B186" s="48" t="s">
        <v>2477</v>
      </c>
      <c r="C186" s="48" t="s">
        <v>2012</v>
      </c>
      <c r="D186" s="47" t="s">
        <v>2478</v>
      </c>
      <c r="E186" s="46" t="s">
        <v>83</v>
      </c>
      <c r="F186" s="45">
        <v>4798</v>
      </c>
      <c r="G186" s="39" t="s">
        <v>2476</v>
      </c>
      <c r="H186" s="39" t="s">
        <v>2477</v>
      </c>
      <c r="I186" s="38" t="s">
        <v>7121</v>
      </c>
      <c r="J186" s="38" t="s">
        <v>83</v>
      </c>
      <c r="K186" s="37">
        <v>5935</v>
      </c>
      <c r="L186" s="36">
        <f t="shared" si="2"/>
        <v>1.2369737390579407</v>
      </c>
      <c r="M186" s="51">
        <f>IFERROR(VLOOKUP(L186,Points!$Q$2:$S$5,3,TRUE),"error")</f>
        <v>0</v>
      </c>
    </row>
    <row r="187" spans="1:13" x14ac:dyDescent="0.25">
      <c r="A187" s="49" t="s">
        <v>2479</v>
      </c>
      <c r="B187" s="48" t="s">
        <v>2480</v>
      </c>
      <c r="C187" s="48" t="s">
        <v>1994</v>
      </c>
      <c r="D187" s="47" t="s">
        <v>2478</v>
      </c>
      <c r="E187" s="46" t="s">
        <v>83</v>
      </c>
      <c r="F187" s="45">
        <v>1611</v>
      </c>
      <c r="G187" s="39" t="s">
        <v>2479</v>
      </c>
      <c r="H187" s="39" t="s">
        <v>2480</v>
      </c>
      <c r="I187" s="38" t="s">
        <v>7122</v>
      </c>
      <c r="J187" s="38" t="s">
        <v>83</v>
      </c>
      <c r="K187" s="37">
        <v>1930</v>
      </c>
      <c r="L187" s="36">
        <f t="shared" si="2"/>
        <v>1.1980136561142147</v>
      </c>
      <c r="M187" s="51">
        <f>IFERROR(VLOOKUP(L187,Points!$Q$2:$S$5,3,TRUE),"error")</f>
        <v>0</v>
      </c>
    </row>
    <row r="188" spans="1:13" x14ac:dyDescent="0.25">
      <c r="A188" s="49" t="s">
        <v>2481</v>
      </c>
      <c r="B188" s="48" t="s">
        <v>2482</v>
      </c>
      <c r="C188" s="48" t="s">
        <v>1994</v>
      </c>
      <c r="D188" s="47" t="s">
        <v>2478</v>
      </c>
      <c r="E188" s="46" t="s">
        <v>87</v>
      </c>
      <c r="F188" s="45">
        <v>1081</v>
      </c>
      <c r="G188" s="39" t="s">
        <v>2481</v>
      </c>
      <c r="H188" s="39" t="s">
        <v>2482</v>
      </c>
      <c r="I188" s="38" t="s">
        <v>7122</v>
      </c>
      <c r="J188" s="38" t="s">
        <v>87</v>
      </c>
      <c r="K188" s="37">
        <v>1250</v>
      </c>
      <c r="L188" s="36">
        <f t="shared" si="2"/>
        <v>1.1563367252543941</v>
      </c>
      <c r="M188" s="51">
        <f>IFERROR(VLOOKUP(L188,Points!$Q$2:$S$5,3,TRUE),"error")</f>
        <v>0</v>
      </c>
    </row>
    <row r="189" spans="1:13" x14ac:dyDescent="0.25">
      <c r="A189" s="49" t="s">
        <v>2483</v>
      </c>
      <c r="B189" s="48" t="s">
        <v>2484</v>
      </c>
      <c r="C189" s="48" t="s">
        <v>1994</v>
      </c>
      <c r="D189" s="47" t="s">
        <v>2485</v>
      </c>
      <c r="E189" s="46" t="s">
        <v>7</v>
      </c>
      <c r="F189" s="45">
        <v>1616</v>
      </c>
      <c r="G189" s="39" t="s">
        <v>2483</v>
      </c>
      <c r="H189" s="39" t="s">
        <v>2484</v>
      </c>
      <c r="I189" s="38" t="s">
        <v>7123</v>
      </c>
      <c r="J189" s="38" t="s">
        <v>7</v>
      </c>
      <c r="K189" s="37">
        <v>1750</v>
      </c>
      <c r="L189" s="36">
        <f t="shared" si="2"/>
        <v>1.0829207920792079</v>
      </c>
      <c r="M189" s="51">
        <f>IFERROR(VLOOKUP(L189,Points!$Q$2:$S$5,3,TRUE),"error")</f>
        <v>0</v>
      </c>
    </row>
    <row r="190" spans="1:13" x14ac:dyDescent="0.25">
      <c r="A190" s="49" t="s">
        <v>2486</v>
      </c>
      <c r="B190" s="48" t="s">
        <v>2487</v>
      </c>
      <c r="C190" s="48" t="s">
        <v>2012</v>
      </c>
      <c r="D190" s="47" t="s">
        <v>2488</v>
      </c>
      <c r="E190" s="46" t="s">
        <v>17</v>
      </c>
      <c r="F190" s="45">
        <v>725</v>
      </c>
      <c r="G190" s="39" t="s">
        <v>2486</v>
      </c>
      <c r="H190" s="39" t="s">
        <v>2487</v>
      </c>
      <c r="I190" s="38" t="s">
        <v>7124</v>
      </c>
      <c r="J190" s="38" t="s">
        <v>17</v>
      </c>
      <c r="K190" s="37">
        <v>765</v>
      </c>
      <c r="L190" s="36">
        <f t="shared" si="2"/>
        <v>1.0551724137931036</v>
      </c>
      <c r="M190" s="51">
        <f>IFERROR(VLOOKUP(L190,Points!$Q$2:$S$5,3,TRUE),"error")</f>
        <v>0</v>
      </c>
    </row>
    <row r="191" spans="1:13" x14ac:dyDescent="0.25">
      <c r="A191" s="49" t="s">
        <v>2489</v>
      </c>
      <c r="B191" s="48" t="s">
        <v>2490</v>
      </c>
      <c r="C191" s="48" t="s">
        <v>1994</v>
      </c>
      <c r="D191" s="47" t="s">
        <v>2488</v>
      </c>
      <c r="E191" s="46" t="s">
        <v>17</v>
      </c>
      <c r="F191" s="45">
        <v>365</v>
      </c>
      <c r="G191" s="39" t="s">
        <v>2489</v>
      </c>
      <c r="H191" s="39" t="s">
        <v>2490</v>
      </c>
      <c r="I191" s="38" t="s">
        <v>7125</v>
      </c>
      <c r="J191" s="38" t="s">
        <v>17</v>
      </c>
      <c r="K191" s="37">
        <v>295</v>
      </c>
      <c r="L191" s="36">
        <f t="shared" si="2"/>
        <v>0.80821917808219179</v>
      </c>
      <c r="M191" s="51">
        <f>IFERROR(VLOOKUP(L191,Points!$Q$2:$S$5,3,TRUE),"error")</f>
        <v>15</v>
      </c>
    </row>
    <row r="192" spans="1:13" x14ac:dyDescent="0.25">
      <c r="A192" s="49" t="s">
        <v>2491</v>
      </c>
      <c r="B192" s="48" t="s">
        <v>2492</v>
      </c>
      <c r="C192" s="48" t="s">
        <v>2012</v>
      </c>
      <c r="D192" s="47" t="s">
        <v>2493</v>
      </c>
      <c r="E192" s="46" t="s">
        <v>7</v>
      </c>
      <c r="F192" s="45">
        <v>966</v>
      </c>
      <c r="G192" s="39" t="s">
        <v>2491</v>
      </c>
      <c r="H192" s="39" t="s">
        <v>2492</v>
      </c>
      <c r="I192" s="38" t="s">
        <v>7126</v>
      </c>
      <c r="J192" s="38" t="s">
        <v>7</v>
      </c>
      <c r="K192" s="37">
        <v>1185</v>
      </c>
      <c r="L192" s="36">
        <f t="shared" si="2"/>
        <v>1.2267080745341614</v>
      </c>
      <c r="M192" s="51">
        <f>IFERROR(VLOOKUP(L192,Points!$Q$2:$S$5,3,TRUE),"error")</f>
        <v>0</v>
      </c>
    </row>
    <row r="193" spans="1:13" x14ac:dyDescent="0.25">
      <c r="A193" s="49" t="s">
        <v>2494</v>
      </c>
      <c r="B193" s="48" t="s">
        <v>2495</v>
      </c>
      <c r="C193" s="48" t="s">
        <v>1994</v>
      </c>
      <c r="D193" s="47" t="s">
        <v>2493</v>
      </c>
      <c r="E193" s="46" t="s">
        <v>7</v>
      </c>
      <c r="F193" s="45">
        <v>1016</v>
      </c>
      <c r="G193" s="39" t="s">
        <v>2494</v>
      </c>
      <c r="H193" s="39" t="s">
        <v>2495</v>
      </c>
      <c r="I193" s="38" t="s">
        <v>7127</v>
      </c>
      <c r="J193" s="38" t="s">
        <v>7</v>
      </c>
      <c r="K193" s="37">
        <v>1205</v>
      </c>
      <c r="L193" s="36">
        <f t="shared" si="2"/>
        <v>1.186023622047244</v>
      </c>
      <c r="M193" s="51">
        <f>IFERROR(VLOOKUP(L193,Points!$Q$2:$S$5,3,TRUE),"error")</f>
        <v>0</v>
      </c>
    </row>
    <row r="194" spans="1:13" x14ac:dyDescent="0.25">
      <c r="A194" s="49" t="s">
        <v>2496</v>
      </c>
      <c r="B194" s="48" t="s">
        <v>2497</v>
      </c>
      <c r="C194" s="48" t="s">
        <v>2012</v>
      </c>
      <c r="D194" s="47" t="s">
        <v>2498</v>
      </c>
      <c r="E194" s="46" t="s">
        <v>17</v>
      </c>
      <c r="F194" s="45">
        <v>427</v>
      </c>
      <c r="G194" s="39" t="s">
        <v>2496</v>
      </c>
      <c r="H194" s="39" t="s">
        <v>2497</v>
      </c>
      <c r="I194" s="38" t="s">
        <v>7128</v>
      </c>
      <c r="J194" s="38" t="s">
        <v>17</v>
      </c>
      <c r="K194" s="37">
        <v>425</v>
      </c>
      <c r="L194" s="36">
        <f t="shared" si="2"/>
        <v>0.99531615925058547</v>
      </c>
      <c r="M194" s="51">
        <f>IFERROR(VLOOKUP(L194,Points!$Q$2:$S$5,3,TRUE),"error")</f>
        <v>0</v>
      </c>
    </row>
    <row r="195" spans="1:13" x14ac:dyDescent="0.25">
      <c r="A195" s="49" t="s">
        <v>2499</v>
      </c>
      <c r="B195" s="48" t="s">
        <v>2500</v>
      </c>
      <c r="C195" s="48" t="s">
        <v>2012</v>
      </c>
      <c r="D195" s="47" t="s">
        <v>2501</v>
      </c>
      <c r="E195" s="46" t="s">
        <v>1</v>
      </c>
      <c r="F195" s="45">
        <v>155</v>
      </c>
      <c r="G195" s="39" t="s">
        <v>2499</v>
      </c>
      <c r="H195" s="39" t="s">
        <v>2500</v>
      </c>
      <c r="I195" s="38" t="s">
        <v>7129</v>
      </c>
      <c r="J195" s="38" t="s">
        <v>1</v>
      </c>
      <c r="K195" s="37">
        <v>175</v>
      </c>
      <c r="L195" s="36">
        <f t="shared" si="2"/>
        <v>1.1290322580645162</v>
      </c>
      <c r="M195" s="51">
        <f>IFERROR(VLOOKUP(L195,Points!$Q$2:$S$5,3,TRUE),"error")</f>
        <v>0</v>
      </c>
    </row>
    <row r="196" spans="1:13" x14ac:dyDescent="0.25">
      <c r="A196" s="49" t="s">
        <v>2502</v>
      </c>
      <c r="B196" s="48" t="s">
        <v>2503</v>
      </c>
      <c r="C196" s="48" t="s">
        <v>2012</v>
      </c>
      <c r="D196" s="47" t="s">
        <v>2504</v>
      </c>
      <c r="E196" s="46" t="s">
        <v>50</v>
      </c>
      <c r="F196" s="45">
        <v>1462</v>
      </c>
      <c r="G196" s="39" t="s">
        <v>2502</v>
      </c>
      <c r="H196" s="39" t="s">
        <v>2503</v>
      </c>
      <c r="I196" s="38" t="s">
        <v>7130</v>
      </c>
      <c r="J196" s="38" t="s">
        <v>50</v>
      </c>
      <c r="K196" s="37">
        <v>1730</v>
      </c>
      <c r="L196" s="36">
        <f t="shared" si="2"/>
        <v>1.1833105335157319</v>
      </c>
      <c r="M196" s="51">
        <f>IFERROR(VLOOKUP(L196,Points!$Q$2:$S$5,3,TRUE),"error")</f>
        <v>0</v>
      </c>
    </row>
    <row r="197" spans="1:13" x14ac:dyDescent="0.25">
      <c r="A197" s="49" t="s">
        <v>2505</v>
      </c>
      <c r="B197" s="48" t="s">
        <v>2506</v>
      </c>
      <c r="C197" s="48" t="s">
        <v>1994</v>
      </c>
      <c r="D197" s="47" t="s">
        <v>2507</v>
      </c>
      <c r="E197" s="46" t="s">
        <v>124</v>
      </c>
      <c r="F197" s="45">
        <v>730</v>
      </c>
      <c r="G197" s="39" t="s">
        <v>2505</v>
      </c>
      <c r="H197" s="39" t="s">
        <v>2506</v>
      </c>
      <c r="I197" s="38" t="s">
        <v>7131</v>
      </c>
      <c r="J197" s="38" t="s">
        <v>124</v>
      </c>
      <c r="K197" s="37">
        <v>905</v>
      </c>
      <c r="L197" s="36">
        <f t="shared" ref="L197:L260" si="3">K197/F197</f>
        <v>1.2397260273972603</v>
      </c>
      <c r="M197" s="51">
        <f>IFERROR(VLOOKUP(L197,Points!$Q$2:$S$5,3,TRUE),"error")</f>
        <v>0</v>
      </c>
    </row>
    <row r="198" spans="1:13" x14ac:dyDescent="0.25">
      <c r="A198" s="49" t="s">
        <v>2508</v>
      </c>
      <c r="B198" s="48" t="s">
        <v>2509</v>
      </c>
      <c r="C198" s="48" t="s">
        <v>1989</v>
      </c>
      <c r="D198" s="47" t="s">
        <v>2510</v>
      </c>
      <c r="E198" s="46" t="s">
        <v>17</v>
      </c>
      <c r="F198" s="45">
        <v>3219</v>
      </c>
      <c r="G198" s="39" t="s">
        <v>2508</v>
      </c>
      <c r="H198" s="39" t="s">
        <v>2509</v>
      </c>
      <c r="I198" s="38" t="s">
        <v>7132</v>
      </c>
      <c r="J198" s="38" t="s">
        <v>17</v>
      </c>
      <c r="K198" s="37">
        <v>3200</v>
      </c>
      <c r="L198" s="36">
        <f t="shared" si="3"/>
        <v>0.99409754582168375</v>
      </c>
      <c r="M198" s="51">
        <f>IFERROR(VLOOKUP(L198,Points!$Q$2:$S$5,3,TRUE),"error")</f>
        <v>0</v>
      </c>
    </row>
    <row r="199" spans="1:13" x14ac:dyDescent="0.25">
      <c r="A199" s="49" t="s">
        <v>2511</v>
      </c>
      <c r="B199" s="48" t="s">
        <v>2512</v>
      </c>
      <c r="C199" s="48" t="s">
        <v>1994</v>
      </c>
      <c r="D199" s="47" t="s">
        <v>2510</v>
      </c>
      <c r="E199" s="46" t="s">
        <v>17</v>
      </c>
      <c r="F199" s="45">
        <v>371</v>
      </c>
      <c r="G199" s="39" t="s">
        <v>2511</v>
      </c>
      <c r="H199" s="39" t="s">
        <v>2512</v>
      </c>
      <c r="I199" s="38" t="s">
        <v>7133</v>
      </c>
      <c r="J199" s="38" t="s">
        <v>17</v>
      </c>
      <c r="K199" s="37">
        <v>285</v>
      </c>
      <c r="L199" s="36">
        <f t="shared" si="3"/>
        <v>0.76819407008086249</v>
      </c>
      <c r="M199" s="51">
        <f>IFERROR(VLOOKUP(L199,Points!$Q$2:$S$5,3,TRUE),"error")</f>
        <v>15</v>
      </c>
    </row>
    <row r="200" spans="1:13" x14ac:dyDescent="0.25">
      <c r="A200" s="49" t="s">
        <v>2513</v>
      </c>
      <c r="B200" s="48" t="s">
        <v>2514</v>
      </c>
      <c r="C200" s="48" t="s">
        <v>1994</v>
      </c>
      <c r="D200" s="47" t="s">
        <v>2515</v>
      </c>
      <c r="E200" s="46" t="s">
        <v>68</v>
      </c>
      <c r="F200" s="45">
        <v>950</v>
      </c>
      <c r="G200" s="39" t="s">
        <v>2513</v>
      </c>
      <c r="H200" s="39" t="s">
        <v>2514</v>
      </c>
      <c r="I200" s="38" t="s">
        <v>7134</v>
      </c>
      <c r="J200" s="38" t="s">
        <v>68</v>
      </c>
      <c r="K200" s="37">
        <v>990</v>
      </c>
      <c r="L200" s="36">
        <f t="shared" si="3"/>
        <v>1.0421052631578946</v>
      </c>
      <c r="M200" s="51">
        <f>IFERROR(VLOOKUP(L200,Points!$Q$2:$S$5,3,TRUE),"error")</f>
        <v>0</v>
      </c>
    </row>
    <row r="201" spans="1:13" x14ac:dyDescent="0.25">
      <c r="A201" s="49" t="s">
        <v>2516</v>
      </c>
      <c r="B201" s="48" t="s">
        <v>2517</v>
      </c>
      <c r="C201" s="48" t="s">
        <v>1994</v>
      </c>
      <c r="D201" s="47" t="s">
        <v>2518</v>
      </c>
      <c r="E201" s="46" t="s">
        <v>210</v>
      </c>
      <c r="F201" s="45">
        <v>1189</v>
      </c>
      <c r="G201" s="39" t="s">
        <v>2516</v>
      </c>
      <c r="H201" s="39" t="s">
        <v>2517</v>
      </c>
      <c r="I201" s="38" t="s">
        <v>7135</v>
      </c>
      <c r="J201" s="38" t="s">
        <v>210</v>
      </c>
      <c r="K201" s="37">
        <v>1265</v>
      </c>
      <c r="L201" s="36">
        <f t="shared" si="3"/>
        <v>1.063919259882254</v>
      </c>
      <c r="M201" s="51">
        <f>IFERROR(VLOOKUP(L201,Points!$Q$2:$S$5,3,TRUE),"error")</f>
        <v>0</v>
      </c>
    </row>
    <row r="202" spans="1:13" x14ac:dyDescent="0.25">
      <c r="A202" s="49" t="s">
        <v>2519</v>
      </c>
      <c r="B202" s="48" t="s">
        <v>2520</v>
      </c>
      <c r="C202" s="48" t="s">
        <v>2012</v>
      </c>
      <c r="D202" s="47" t="s">
        <v>2521</v>
      </c>
      <c r="E202" s="46" t="s">
        <v>50</v>
      </c>
      <c r="F202" s="45">
        <v>289</v>
      </c>
      <c r="G202" s="39" t="s">
        <v>2519</v>
      </c>
      <c r="H202" s="39" t="s">
        <v>2520</v>
      </c>
      <c r="I202" s="38" t="s">
        <v>7136</v>
      </c>
      <c r="J202" s="38" t="s">
        <v>50</v>
      </c>
      <c r="K202" s="37">
        <v>265</v>
      </c>
      <c r="L202" s="36">
        <f t="shared" si="3"/>
        <v>0.91695501730103801</v>
      </c>
      <c r="M202" s="51">
        <f>IFERROR(VLOOKUP(L202,Points!$Q$2:$S$5,3,TRUE),"error")</f>
        <v>5</v>
      </c>
    </row>
    <row r="203" spans="1:13" x14ac:dyDescent="0.25">
      <c r="A203" s="49" t="s">
        <v>2522</v>
      </c>
      <c r="B203" s="48" t="s">
        <v>2523</v>
      </c>
      <c r="C203" s="48" t="s">
        <v>2012</v>
      </c>
      <c r="D203" s="47" t="s">
        <v>2524</v>
      </c>
      <c r="E203" s="46" t="s">
        <v>77</v>
      </c>
      <c r="F203" s="45">
        <v>1080</v>
      </c>
      <c r="G203" s="39" t="s">
        <v>2522</v>
      </c>
      <c r="H203" s="39" t="s">
        <v>2523</v>
      </c>
      <c r="I203" s="38" t="s">
        <v>7137</v>
      </c>
      <c r="J203" s="38" t="s">
        <v>77</v>
      </c>
      <c r="K203" s="37">
        <v>1145</v>
      </c>
      <c r="L203" s="36">
        <f t="shared" si="3"/>
        <v>1.0601851851851851</v>
      </c>
      <c r="M203" s="51">
        <f>IFERROR(VLOOKUP(L203,Points!$Q$2:$S$5,3,TRUE),"error")</f>
        <v>0</v>
      </c>
    </row>
    <row r="204" spans="1:13" x14ac:dyDescent="0.25">
      <c r="A204" s="49" t="s">
        <v>2525</v>
      </c>
      <c r="B204" s="48" t="s">
        <v>2526</v>
      </c>
      <c r="C204" s="48" t="s">
        <v>2012</v>
      </c>
      <c r="D204" s="47" t="s">
        <v>2527</v>
      </c>
      <c r="E204" s="46" t="s">
        <v>31</v>
      </c>
      <c r="F204" s="45">
        <v>540</v>
      </c>
      <c r="G204" s="39" t="s">
        <v>2525</v>
      </c>
      <c r="H204" s="39" t="s">
        <v>2526</v>
      </c>
      <c r="I204" s="38" t="s">
        <v>7138</v>
      </c>
      <c r="J204" s="38" t="s">
        <v>31</v>
      </c>
      <c r="K204" s="37">
        <v>495</v>
      </c>
      <c r="L204" s="36">
        <f t="shared" si="3"/>
        <v>0.91666666666666663</v>
      </c>
      <c r="M204" s="51">
        <f>IFERROR(VLOOKUP(L204,Points!$Q$2:$S$5,3,TRUE),"error")</f>
        <v>5</v>
      </c>
    </row>
    <row r="205" spans="1:13" x14ac:dyDescent="0.25">
      <c r="A205" s="49" t="s">
        <v>2528</v>
      </c>
      <c r="B205" s="48" t="s">
        <v>2529</v>
      </c>
      <c r="C205" s="48" t="s">
        <v>1994</v>
      </c>
      <c r="D205" s="47" t="s">
        <v>2530</v>
      </c>
      <c r="E205" s="46" t="s">
        <v>220</v>
      </c>
      <c r="F205" s="45">
        <v>1066</v>
      </c>
      <c r="G205" s="39" t="s">
        <v>2528</v>
      </c>
      <c r="H205" s="39" t="s">
        <v>2529</v>
      </c>
      <c r="I205" s="38" t="s">
        <v>7139</v>
      </c>
      <c r="J205" s="38" t="s">
        <v>220</v>
      </c>
      <c r="K205" s="37">
        <v>1215</v>
      </c>
      <c r="L205" s="36">
        <f t="shared" si="3"/>
        <v>1.1397748592870545</v>
      </c>
      <c r="M205" s="51">
        <f>IFERROR(VLOOKUP(L205,Points!$Q$2:$S$5,3,TRUE),"error")</f>
        <v>0</v>
      </c>
    </row>
    <row r="206" spans="1:13" x14ac:dyDescent="0.25">
      <c r="A206" s="49" t="s">
        <v>2531</v>
      </c>
      <c r="B206" s="48" t="s">
        <v>2532</v>
      </c>
      <c r="C206" s="48" t="s">
        <v>1994</v>
      </c>
      <c r="D206" s="47" t="s">
        <v>2533</v>
      </c>
      <c r="E206" s="46" t="s">
        <v>75</v>
      </c>
      <c r="F206" s="45">
        <v>2465</v>
      </c>
      <c r="G206" s="39" t="s">
        <v>2531</v>
      </c>
      <c r="H206" s="39" t="s">
        <v>2532</v>
      </c>
      <c r="I206" s="38" t="s">
        <v>7140</v>
      </c>
      <c r="J206" s="38" t="s">
        <v>75</v>
      </c>
      <c r="K206" s="37">
        <v>2405</v>
      </c>
      <c r="L206" s="36">
        <f t="shared" si="3"/>
        <v>0.97565922920892489</v>
      </c>
      <c r="M206" s="51">
        <f>IFERROR(VLOOKUP(L206,Points!$Q$2:$S$5,3,TRUE),"error")</f>
        <v>0</v>
      </c>
    </row>
    <row r="207" spans="1:13" x14ac:dyDescent="0.25">
      <c r="A207" s="49" t="s">
        <v>2534</v>
      </c>
      <c r="B207" s="48" t="s">
        <v>2535</v>
      </c>
      <c r="C207" s="48" t="s">
        <v>2012</v>
      </c>
      <c r="D207" s="47" t="s">
        <v>2536</v>
      </c>
      <c r="E207" s="46" t="s">
        <v>157</v>
      </c>
      <c r="F207" s="45">
        <v>863</v>
      </c>
      <c r="G207" s="39" t="s">
        <v>2534</v>
      </c>
      <c r="H207" s="39" t="s">
        <v>2535</v>
      </c>
      <c r="I207" s="38" t="s">
        <v>7141</v>
      </c>
      <c r="J207" s="38" t="s">
        <v>157</v>
      </c>
      <c r="K207" s="37">
        <v>825</v>
      </c>
      <c r="L207" s="36">
        <f t="shared" si="3"/>
        <v>0.95596755504055619</v>
      </c>
      <c r="M207" s="51">
        <f>IFERROR(VLOOKUP(L207,Points!$Q$2:$S$5,3,TRUE),"error")</f>
        <v>0</v>
      </c>
    </row>
    <row r="208" spans="1:13" x14ac:dyDescent="0.25">
      <c r="A208" s="49" t="s">
        <v>2537</v>
      </c>
      <c r="B208" s="48" t="s">
        <v>2538</v>
      </c>
      <c r="C208" s="48" t="s">
        <v>1994</v>
      </c>
      <c r="D208" s="47" t="s">
        <v>2539</v>
      </c>
      <c r="E208" s="46" t="s">
        <v>224</v>
      </c>
      <c r="F208" s="45">
        <v>1299</v>
      </c>
      <c r="G208" s="39" t="s">
        <v>2537</v>
      </c>
      <c r="H208" s="39" t="s">
        <v>2538</v>
      </c>
      <c r="I208" s="38" t="s">
        <v>7142</v>
      </c>
      <c r="J208" s="38" t="s">
        <v>224</v>
      </c>
      <c r="K208" s="37">
        <v>1365</v>
      </c>
      <c r="L208" s="36">
        <f t="shared" si="3"/>
        <v>1.0508083140877598</v>
      </c>
      <c r="M208" s="51">
        <f>IFERROR(VLOOKUP(L208,Points!$Q$2:$S$5,3,TRUE),"error")</f>
        <v>0</v>
      </c>
    </row>
    <row r="209" spans="1:13" x14ac:dyDescent="0.25">
      <c r="A209" s="49" t="s">
        <v>2540</v>
      </c>
      <c r="B209" s="48" t="s">
        <v>2541</v>
      </c>
      <c r="C209" s="48" t="s">
        <v>1994</v>
      </c>
      <c r="D209" s="47" t="s">
        <v>2542</v>
      </c>
      <c r="E209" s="46" t="s">
        <v>224</v>
      </c>
      <c r="F209" s="45">
        <v>732</v>
      </c>
      <c r="G209" s="39" t="s">
        <v>2540</v>
      </c>
      <c r="H209" s="39" t="s">
        <v>2541</v>
      </c>
      <c r="I209" s="38" t="s">
        <v>7143</v>
      </c>
      <c r="J209" s="38" t="s">
        <v>224</v>
      </c>
      <c r="K209" s="37">
        <v>900</v>
      </c>
      <c r="L209" s="36">
        <f t="shared" si="3"/>
        <v>1.2295081967213115</v>
      </c>
      <c r="M209" s="51">
        <f>IFERROR(VLOOKUP(L209,Points!$Q$2:$S$5,3,TRUE),"error")</f>
        <v>0</v>
      </c>
    </row>
    <row r="210" spans="1:13" x14ac:dyDescent="0.25">
      <c r="A210" s="49" t="s">
        <v>2543</v>
      </c>
      <c r="B210" s="48" t="s">
        <v>2544</v>
      </c>
      <c r="C210" s="48" t="s">
        <v>1994</v>
      </c>
      <c r="D210" s="47" t="s">
        <v>2545</v>
      </c>
      <c r="E210" s="46" t="s">
        <v>76</v>
      </c>
      <c r="F210" s="45">
        <v>1924</v>
      </c>
      <c r="G210" s="39" t="s">
        <v>2543</v>
      </c>
      <c r="H210" s="39" t="s">
        <v>2544</v>
      </c>
      <c r="I210" s="38" t="s">
        <v>7144</v>
      </c>
      <c r="J210" s="38" t="s">
        <v>76</v>
      </c>
      <c r="K210" s="37">
        <v>2060</v>
      </c>
      <c r="L210" s="36">
        <f t="shared" si="3"/>
        <v>1.0706860706860706</v>
      </c>
      <c r="M210" s="51">
        <f>IFERROR(VLOOKUP(L210,Points!$Q$2:$S$5,3,TRUE),"error")</f>
        <v>0</v>
      </c>
    </row>
    <row r="211" spans="1:13" x14ac:dyDescent="0.25">
      <c r="A211" s="49" t="s">
        <v>2546</v>
      </c>
      <c r="B211" s="48" t="s">
        <v>2547</v>
      </c>
      <c r="C211" s="48" t="s">
        <v>1994</v>
      </c>
      <c r="D211" s="47" t="s">
        <v>2548</v>
      </c>
      <c r="E211" s="46" t="s">
        <v>146</v>
      </c>
      <c r="F211" s="45">
        <v>1037</v>
      </c>
      <c r="G211" s="39" t="s">
        <v>2546</v>
      </c>
      <c r="H211" s="39" t="s">
        <v>2547</v>
      </c>
      <c r="I211" s="38" t="s">
        <v>7145</v>
      </c>
      <c r="J211" s="38" t="s">
        <v>146</v>
      </c>
      <c r="K211" s="37">
        <v>1120</v>
      </c>
      <c r="L211" s="36">
        <f t="shared" si="3"/>
        <v>1.0800385728061717</v>
      </c>
      <c r="M211" s="51">
        <f>IFERROR(VLOOKUP(L211,Points!$Q$2:$S$5,3,TRUE),"error")</f>
        <v>0</v>
      </c>
    </row>
    <row r="212" spans="1:13" x14ac:dyDescent="0.25">
      <c r="A212" s="49" t="s">
        <v>2549</v>
      </c>
      <c r="B212" s="48" t="s">
        <v>2550</v>
      </c>
      <c r="C212" s="48" t="s">
        <v>1994</v>
      </c>
      <c r="D212" s="47" t="s">
        <v>2551</v>
      </c>
      <c r="E212" s="46" t="s">
        <v>11</v>
      </c>
      <c r="F212" s="45">
        <v>1091</v>
      </c>
      <c r="G212" s="39" t="s">
        <v>2549</v>
      </c>
      <c r="H212" s="39" t="s">
        <v>2550</v>
      </c>
      <c r="I212" s="38" t="s">
        <v>7146</v>
      </c>
      <c r="J212" s="38" t="s">
        <v>11</v>
      </c>
      <c r="K212" s="37">
        <v>1440</v>
      </c>
      <c r="L212" s="36">
        <f t="shared" si="3"/>
        <v>1.3198900091659029</v>
      </c>
      <c r="M212" s="51">
        <f>IFERROR(VLOOKUP(L212,Points!$Q$2:$S$5,3,TRUE),"error")</f>
        <v>0</v>
      </c>
    </row>
    <row r="213" spans="1:13" x14ac:dyDescent="0.25">
      <c r="A213" s="49" t="s">
        <v>2552</v>
      </c>
      <c r="B213" s="48" t="s">
        <v>2553</v>
      </c>
      <c r="C213" s="48" t="s">
        <v>1994</v>
      </c>
      <c r="D213" s="47" t="s">
        <v>2554</v>
      </c>
      <c r="E213" s="46" t="s">
        <v>111</v>
      </c>
      <c r="F213" s="45">
        <v>1466</v>
      </c>
      <c r="G213" s="39" t="s">
        <v>2552</v>
      </c>
      <c r="H213" s="39" t="s">
        <v>2553</v>
      </c>
      <c r="I213" s="38" t="s">
        <v>7147</v>
      </c>
      <c r="J213" s="38" t="s">
        <v>111</v>
      </c>
      <c r="K213" s="37">
        <v>1630</v>
      </c>
      <c r="L213" s="36">
        <f t="shared" si="3"/>
        <v>1.1118690313778989</v>
      </c>
      <c r="M213" s="51">
        <f>IFERROR(VLOOKUP(L213,Points!$Q$2:$S$5,3,TRUE),"error")</f>
        <v>0</v>
      </c>
    </row>
    <row r="214" spans="1:13" x14ac:dyDescent="0.25">
      <c r="A214" s="49" t="s">
        <v>2555</v>
      </c>
      <c r="B214" s="48" t="s">
        <v>2556</v>
      </c>
      <c r="C214" s="48" t="s">
        <v>1994</v>
      </c>
      <c r="D214" s="47" t="s">
        <v>2554</v>
      </c>
      <c r="E214" s="46" t="s">
        <v>89</v>
      </c>
      <c r="F214" s="45">
        <v>607</v>
      </c>
      <c r="G214" s="39" t="s">
        <v>2555</v>
      </c>
      <c r="H214" s="39" t="s">
        <v>2556</v>
      </c>
      <c r="I214" s="38" t="s">
        <v>7147</v>
      </c>
      <c r="J214" s="38" t="s">
        <v>89</v>
      </c>
      <c r="K214" s="37">
        <v>610</v>
      </c>
      <c r="L214" s="36">
        <f t="shared" si="3"/>
        <v>1.0049423393739703</v>
      </c>
      <c r="M214" s="51">
        <f>IFERROR(VLOOKUP(L214,Points!$Q$2:$S$5,3,TRUE),"error")</f>
        <v>0</v>
      </c>
    </row>
    <row r="215" spans="1:13" x14ac:dyDescent="0.25">
      <c r="A215" s="49" t="s">
        <v>2557</v>
      </c>
      <c r="B215" s="48" t="s">
        <v>2558</v>
      </c>
      <c r="C215" s="48" t="s">
        <v>1989</v>
      </c>
      <c r="D215" s="47" t="s">
        <v>2559</v>
      </c>
      <c r="E215" s="46" t="s">
        <v>27</v>
      </c>
      <c r="F215" s="45">
        <v>3257</v>
      </c>
      <c r="G215" s="39" t="s">
        <v>2557</v>
      </c>
      <c r="H215" s="39" t="s">
        <v>2558</v>
      </c>
      <c r="I215" s="38" t="s">
        <v>7148</v>
      </c>
      <c r="J215" s="38" t="s">
        <v>27</v>
      </c>
      <c r="K215" s="37">
        <v>3780</v>
      </c>
      <c r="L215" s="36">
        <f t="shared" si="3"/>
        <v>1.1605772182990481</v>
      </c>
      <c r="M215" s="51">
        <f>IFERROR(VLOOKUP(L215,Points!$Q$2:$S$5,3,TRUE),"error")</f>
        <v>0</v>
      </c>
    </row>
    <row r="216" spans="1:13" x14ac:dyDescent="0.25">
      <c r="A216" s="49" t="s">
        <v>2560</v>
      </c>
      <c r="B216" s="48" t="s">
        <v>2561</v>
      </c>
      <c r="C216" s="48" t="s">
        <v>1994</v>
      </c>
      <c r="D216" s="47" t="s">
        <v>2559</v>
      </c>
      <c r="E216" s="46" t="s">
        <v>27</v>
      </c>
      <c r="F216" s="45">
        <v>1562</v>
      </c>
      <c r="G216" s="39" t="s">
        <v>2560</v>
      </c>
      <c r="H216" s="39" t="s">
        <v>2561</v>
      </c>
      <c r="I216" s="38" t="s">
        <v>7149</v>
      </c>
      <c r="J216" s="38" t="s">
        <v>27</v>
      </c>
      <c r="K216" s="37">
        <v>1715</v>
      </c>
      <c r="L216" s="36">
        <f t="shared" si="3"/>
        <v>1.0979513444302176</v>
      </c>
      <c r="M216" s="51">
        <f>IFERROR(VLOOKUP(L216,Points!$Q$2:$S$5,3,TRUE),"error")</f>
        <v>0</v>
      </c>
    </row>
    <row r="217" spans="1:13" x14ac:dyDescent="0.25">
      <c r="A217" s="49" t="s">
        <v>2562</v>
      </c>
      <c r="B217" s="48" t="s">
        <v>2563</v>
      </c>
      <c r="C217" s="48" t="s">
        <v>1994</v>
      </c>
      <c r="D217" s="47" t="s">
        <v>2564</v>
      </c>
      <c r="E217" s="46" t="s">
        <v>7</v>
      </c>
      <c r="F217" s="45">
        <v>4347</v>
      </c>
      <c r="G217" s="39" t="s">
        <v>2562</v>
      </c>
      <c r="H217" s="39" t="s">
        <v>2563</v>
      </c>
      <c r="I217" s="38" t="s">
        <v>7150</v>
      </c>
      <c r="J217" s="38" t="s">
        <v>7</v>
      </c>
      <c r="K217" s="37">
        <v>5845</v>
      </c>
      <c r="L217" s="36">
        <f t="shared" si="3"/>
        <v>1.3446054750402576</v>
      </c>
      <c r="M217" s="51">
        <f>IFERROR(VLOOKUP(L217,Points!$Q$2:$S$5,3,TRUE),"error")</f>
        <v>0</v>
      </c>
    </row>
    <row r="218" spans="1:13" x14ac:dyDescent="0.25">
      <c r="A218" s="49" t="s">
        <v>2565</v>
      </c>
      <c r="B218" s="48" t="s">
        <v>2566</v>
      </c>
      <c r="C218" s="48" t="s">
        <v>2012</v>
      </c>
      <c r="D218" s="47" t="s">
        <v>2564</v>
      </c>
      <c r="E218" s="46" t="s">
        <v>111</v>
      </c>
      <c r="F218" s="45">
        <v>5139</v>
      </c>
      <c r="G218" s="39" t="s">
        <v>2565</v>
      </c>
      <c r="H218" s="39" t="s">
        <v>2566</v>
      </c>
      <c r="I218" s="38" t="s">
        <v>7151</v>
      </c>
      <c r="J218" s="38" t="s">
        <v>111</v>
      </c>
      <c r="K218" s="37">
        <v>6070</v>
      </c>
      <c r="L218" s="36">
        <f t="shared" si="3"/>
        <v>1.1811636505156646</v>
      </c>
      <c r="M218" s="51">
        <f>IFERROR(VLOOKUP(L218,Points!$Q$2:$S$5,3,TRUE),"error")</f>
        <v>0</v>
      </c>
    </row>
    <row r="219" spans="1:13" x14ac:dyDescent="0.25">
      <c r="A219" s="49" t="s">
        <v>2567</v>
      </c>
      <c r="B219" s="48" t="s">
        <v>2568</v>
      </c>
      <c r="C219" s="48" t="s">
        <v>1994</v>
      </c>
      <c r="D219" s="47" t="s">
        <v>2569</v>
      </c>
      <c r="E219" s="46" t="s">
        <v>263</v>
      </c>
      <c r="F219" s="45">
        <v>2890</v>
      </c>
      <c r="G219" s="39" t="s">
        <v>2567</v>
      </c>
      <c r="H219" s="39" t="s">
        <v>2568</v>
      </c>
      <c r="I219" s="38" t="s">
        <v>7152</v>
      </c>
      <c r="J219" s="38" t="s">
        <v>263</v>
      </c>
      <c r="K219" s="37">
        <v>3335</v>
      </c>
      <c r="L219" s="36">
        <f t="shared" si="3"/>
        <v>1.1539792387543253</v>
      </c>
      <c r="M219" s="51">
        <f>IFERROR(VLOOKUP(L219,Points!$Q$2:$S$5,3,TRUE),"error")</f>
        <v>0</v>
      </c>
    </row>
    <row r="220" spans="1:13" x14ac:dyDescent="0.25">
      <c r="A220" s="49" t="s">
        <v>2570</v>
      </c>
      <c r="B220" s="48" t="s">
        <v>2571</v>
      </c>
      <c r="C220" s="48" t="s">
        <v>1989</v>
      </c>
      <c r="D220" s="47" t="s">
        <v>2572</v>
      </c>
      <c r="E220" s="46" t="s">
        <v>1991</v>
      </c>
      <c r="F220" s="45">
        <v>3275</v>
      </c>
      <c r="G220" s="39" t="s">
        <v>2570</v>
      </c>
      <c r="H220" s="39" t="s">
        <v>2571</v>
      </c>
      <c r="I220" s="38" t="s">
        <v>7153</v>
      </c>
      <c r="J220" s="38" t="s">
        <v>1991</v>
      </c>
      <c r="K220" s="37">
        <v>3485</v>
      </c>
      <c r="L220" s="36">
        <f t="shared" si="3"/>
        <v>1.0641221374045802</v>
      </c>
      <c r="M220" s="51">
        <f>IFERROR(VLOOKUP(L220,Points!$Q$2:$S$5,3,TRUE),"error")</f>
        <v>0</v>
      </c>
    </row>
    <row r="221" spans="1:13" x14ac:dyDescent="0.25">
      <c r="A221" s="49" t="s">
        <v>2573</v>
      </c>
      <c r="B221" s="48" t="s">
        <v>2574</v>
      </c>
      <c r="C221" s="48" t="s">
        <v>1989</v>
      </c>
      <c r="D221" s="47" t="s">
        <v>2575</v>
      </c>
      <c r="E221" s="46" t="s">
        <v>165</v>
      </c>
      <c r="F221" s="45">
        <v>40044</v>
      </c>
      <c r="G221" s="39" t="s">
        <v>2573</v>
      </c>
      <c r="H221" s="39" t="s">
        <v>2574</v>
      </c>
      <c r="I221" s="38" t="s">
        <v>7154</v>
      </c>
      <c r="J221" s="38" t="s">
        <v>165</v>
      </c>
      <c r="K221" s="37">
        <v>38340</v>
      </c>
      <c r="L221" s="36">
        <f t="shared" si="3"/>
        <v>0.95744680851063835</v>
      </c>
      <c r="M221" s="51">
        <f>IFERROR(VLOOKUP(L221,Points!$Q$2:$S$5,3,TRUE),"error")</f>
        <v>0</v>
      </c>
    </row>
    <row r="222" spans="1:13" x14ac:dyDescent="0.25">
      <c r="A222" s="49" t="s">
        <v>2576</v>
      </c>
      <c r="B222" s="48" t="s">
        <v>2577</v>
      </c>
      <c r="C222" s="48" t="s">
        <v>1994</v>
      </c>
      <c r="D222" s="47" t="s">
        <v>2575</v>
      </c>
      <c r="E222" s="46" t="s">
        <v>165</v>
      </c>
      <c r="F222" s="45">
        <v>6744</v>
      </c>
      <c r="G222" s="39" t="s">
        <v>2576</v>
      </c>
      <c r="H222" s="39" t="s">
        <v>2577</v>
      </c>
      <c r="I222" s="38" t="s">
        <v>7155</v>
      </c>
      <c r="J222" s="38" t="s">
        <v>165</v>
      </c>
      <c r="K222" s="37">
        <v>6555</v>
      </c>
      <c r="L222" s="36">
        <f t="shared" si="3"/>
        <v>0.97197508896797158</v>
      </c>
      <c r="M222" s="51">
        <f>IFERROR(VLOOKUP(L222,Points!$Q$2:$S$5,3,TRUE),"error")</f>
        <v>0</v>
      </c>
    </row>
    <row r="223" spans="1:13" x14ac:dyDescent="0.25">
      <c r="A223" s="49" t="s">
        <v>2578</v>
      </c>
      <c r="B223" s="48" t="s">
        <v>2579</v>
      </c>
      <c r="C223" s="48" t="s">
        <v>2012</v>
      </c>
      <c r="D223" s="47" t="s">
        <v>2580</v>
      </c>
      <c r="E223" s="46" t="s">
        <v>1991</v>
      </c>
      <c r="F223" s="45">
        <v>1459</v>
      </c>
      <c r="G223" s="39" t="s">
        <v>2578</v>
      </c>
      <c r="H223" s="39" t="s">
        <v>2579</v>
      </c>
      <c r="I223" s="38" t="s">
        <v>7156</v>
      </c>
      <c r="J223" s="38" t="s">
        <v>1991</v>
      </c>
      <c r="K223" s="37">
        <v>1975</v>
      </c>
      <c r="L223" s="36">
        <f t="shared" si="3"/>
        <v>1.3536668951336532</v>
      </c>
      <c r="M223" s="51">
        <f>IFERROR(VLOOKUP(L223,Points!$Q$2:$S$5,3,TRUE),"error")</f>
        <v>0</v>
      </c>
    </row>
    <row r="224" spans="1:13" x14ac:dyDescent="0.25">
      <c r="A224" s="49" t="s">
        <v>2581</v>
      </c>
      <c r="B224" s="48" t="s">
        <v>2582</v>
      </c>
      <c r="C224" s="48" t="s">
        <v>1994</v>
      </c>
      <c r="D224" s="47" t="s">
        <v>2580</v>
      </c>
      <c r="E224" s="46" t="s">
        <v>5</v>
      </c>
      <c r="F224" s="45">
        <v>1147</v>
      </c>
      <c r="G224" s="39" t="s">
        <v>2581</v>
      </c>
      <c r="H224" s="39" t="s">
        <v>2582</v>
      </c>
      <c r="I224" s="38" t="s">
        <v>7157</v>
      </c>
      <c r="J224" s="38" t="s">
        <v>5</v>
      </c>
      <c r="K224" s="37">
        <v>1385</v>
      </c>
      <c r="L224" s="36">
        <f t="shared" si="3"/>
        <v>1.2074978204010463</v>
      </c>
      <c r="M224" s="51">
        <f>IFERROR(VLOOKUP(L224,Points!$Q$2:$S$5,3,TRUE),"error")</f>
        <v>0</v>
      </c>
    </row>
    <row r="225" spans="1:13" x14ac:dyDescent="0.25">
      <c r="A225" s="49" t="s">
        <v>2583</v>
      </c>
      <c r="B225" s="48" t="s">
        <v>2584</v>
      </c>
      <c r="C225" s="48" t="s">
        <v>1994</v>
      </c>
      <c r="D225" s="47" t="s">
        <v>2580</v>
      </c>
      <c r="E225" s="46" t="s">
        <v>321</v>
      </c>
      <c r="F225" s="45">
        <v>1864</v>
      </c>
      <c r="G225" s="39" t="s">
        <v>2583</v>
      </c>
      <c r="H225" s="39" t="s">
        <v>2584</v>
      </c>
      <c r="I225" s="38" t="s">
        <v>7157</v>
      </c>
      <c r="J225" s="38" t="s">
        <v>321</v>
      </c>
      <c r="K225" s="37">
        <v>1785</v>
      </c>
      <c r="L225" s="36">
        <f t="shared" si="3"/>
        <v>0.95761802575107291</v>
      </c>
      <c r="M225" s="51">
        <f>IFERROR(VLOOKUP(L225,Points!$Q$2:$S$5,3,TRUE),"error")</f>
        <v>0</v>
      </c>
    </row>
    <row r="226" spans="1:13" x14ac:dyDescent="0.25">
      <c r="A226" s="49" t="s">
        <v>2585</v>
      </c>
      <c r="B226" s="48" t="s">
        <v>2586</v>
      </c>
      <c r="C226" s="48" t="s">
        <v>1994</v>
      </c>
      <c r="D226" s="47" t="s">
        <v>2580</v>
      </c>
      <c r="E226" s="46" t="s">
        <v>240</v>
      </c>
      <c r="F226" s="45">
        <v>255</v>
      </c>
      <c r="G226" s="39" t="s">
        <v>2585</v>
      </c>
      <c r="H226" s="39" t="s">
        <v>2586</v>
      </c>
      <c r="I226" s="38" t="s">
        <v>7157</v>
      </c>
      <c r="J226" s="38" t="s">
        <v>240</v>
      </c>
      <c r="K226" s="37">
        <v>265</v>
      </c>
      <c r="L226" s="36">
        <f t="shared" si="3"/>
        <v>1.0392156862745099</v>
      </c>
      <c r="M226" s="51">
        <f>IFERROR(VLOOKUP(L226,Points!$Q$2:$S$5,3,TRUE),"error")</f>
        <v>0</v>
      </c>
    </row>
    <row r="227" spans="1:13" x14ac:dyDescent="0.25">
      <c r="A227" s="49" t="s">
        <v>2587</v>
      </c>
      <c r="B227" s="48" t="s">
        <v>2588</v>
      </c>
      <c r="C227" s="48" t="s">
        <v>1994</v>
      </c>
      <c r="D227" s="47" t="s">
        <v>2589</v>
      </c>
      <c r="E227" s="46" t="s">
        <v>27</v>
      </c>
      <c r="F227" s="45">
        <v>1321</v>
      </c>
      <c r="G227" s="39" t="s">
        <v>2587</v>
      </c>
      <c r="H227" s="39" t="s">
        <v>2588</v>
      </c>
      <c r="I227" s="38" t="s">
        <v>7158</v>
      </c>
      <c r="J227" s="38" t="s">
        <v>27</v>
      </c>
      <c r="K227" s="37">
        <v>1260</v>
      </c>
      <c r="L227" s="36">
        <f t="shared" si="3"/>
        <v>0.95382286146858442</v>
      </c>
      <c r="M227" s="51">
        <f>IFERROR(VLOOKUP(L227,Points!$Q$2:$S$5,3,TRUE),"error")</f>
        <v>0</v>
      </c>
    </row>
    <row r="228" spans="1:13" x14ac:dyDescent="0.25">
      <c r="A228" s="49" t="s">
        <v>2590</v>
      </c>
      <c r="B228" s="48" t="s">
        <v>2591</v>
      </c>
      <c r="C228" s="48" t="s">
        <v>2012</v>
      </c>
      <c r="D228" s="47" t="s">
        <v>2592</v>
      </c>
      <c r="E228" s="46" t="s">
        <v>103</v>
      </c>
      <c r="F228" s="45">
        <v>12518</v>
      </c>
      <c r="G228" s="39" t="s">
        <v>2590</v>
      </c>
      <c r="H228" s="39" t="s">
        <v>2591</v>
      </c>
      <c r="I228" s="38" t="s">
        <v>7159</v>
      </c>
      <c r="J228" s="38" t="s">
        <v>103</v>
      </c>
      <c r="K228" s="37">
        <v>13050</v>
      </c>
      <c r="L228" s="36">
        <f t="shared" si="3"/>
        <v>1.0424988017255152</v>
      </c>
      <c r="M228" s="51">
        <f>IFERROR(VLOOKUP(L228,Points!$Q$2:$S$5,3,TRUE),"error")</f>
        <v>0</v>
      </c>
    </row>
    <row r="229" spans="1:13" x14ac:dyDescent="0.25">
      <c r="A229" s="49" t="s">
        <v>2593</v>
      </c>
      <c r="B229" s="48" t="s">
        <v>2594</v>
      </c>
      <c r="C229" s="48" t="s">
        <v>1994</v>
      </c>
      <c r="D229" s="47" t="s">
        <v>2595</v>
      </c>
      <c r="E229" s="46" t="s">
        <v>91</v>
      </c>
      <c r="F229" s="45">
        <v>942</v>
      </c>
      <c r="G229" s="39" t="s">
        <v>2593</v>
      </c>
      <c r="H229" s="39" t="s">
        <v>2594</v>
      </c>
      <c r="I229" s="38" t="s">
        <v>7160</v>
      </c>
      <c r="J229" s="38" t="s">
        <v>91</v>
      </c>
      <c r="K229" s="37">
        <v>1040</v>
      </c>
      <c r="L229" s="36">
        <f t="shared" si="3"/>
        <v>1.1040339702760085</v>
      </c>
      <c r="M229" s="51">
        <f>IFERROR(VLOOKUP(L229,Points!$Q$2:$S$5,3,TRUE),"error")</f>
        <v>0</v>
      </c>
    </row>
    <row r="230" spans="1:13" x14ac:dyDescent="0.25">
      <c r="A230" s="49" t="s">
        <v>2596</v>
      </c>
      <c r="B230" s="48" t="s">
        <v>2597</v>
      </c>
      <c r="C230" s="48" t="s">
        <v>2012</v>
      </c>
      <c r="D230" s="47" t="s">
        <v>2598</v>
      </c>
      <c r="E230" s="46" t="s">
        <v>81</v>
      </c>
      <c r="F230" s="45">
        <v>607</v>
      </c>
      <c r="G230" s="39" t="s">
        <v>2596</v>
      </c>
      <c r="H230" s="39" t="s">
        <v>2597</v>
      </c>
      <c r="I230" s="38" t="s">
        <v>7161</v>
      </c>
      <c r="J230" s="38" t="s">
        <v>81</v>
      </c>
      <c r="K230" s="37">
        <v>665</v>
      </c>
      <c r="L230" s="36">
        <f t="shared" si="3"/>
        <v>1.0955518945634266</v>
      </c>
      <c r="M230" s="51">
        <f>IFERROR(VLOOKUP(L230,Points!$Q$2:$S$5,3,TRUE),"error")</f>
        <v>0</v>
      </c>
    </row>
    <row r="231" spans="1:13" x14ac:dyDescent="0.25">
      <c r="A231" s="49" t="s">
        <v>2599</v>
      </c>
      <c r="B231" s="48" t="s">
        <v>2600</v>
      </c>
      <c r="C231" s="48" t="s">
        <v>2012</v>
      </c>
      <c r="D231" s="47" t="s">
        <v>2601</v>
      </c>
      <c r="E231" s="46" t="s">
        <v>5</v>
      </c>
      <c r="F231" s="45">
        <v>278</v>
      </c>
      <c r="G231" s="39" t="s">
        <v>2599</v>
      </c>
      <c r="H231" s="39" t="s">
        <v>2600</v>
      </c>
      <c r="I231" s="38" t="s">
        <v>7162</v>
      </c>
      <c r="J231" s="38" t="s">
        <v>5</v>
      </c>
      <c r="K231" s="37">
        <v>335</v>
      </c>
      <c r="L231" s="36">
        <f t="shared" si="3"/>
        <v>1.2050359712230216</v>
      </c>
      <c r="M231" s="51">
        <f>IFERROR(VLOOKUP(L231,Points!$Q$2:$S$5,3,TRUE),"error")</f>
        <v>0</v>
      </c>
    </row>
    <row r="232" spans="1:13" x14ac:dyDescent="0.25">
      <c r="A232" s="49" t="s">
        <v>2602</v>
      </c>
      <c r="B232" s="48" t="s">
        <v>2603</v>
      </c>
      <c r="C232" s="48" t="s">
        <v>2012</v>
      </c>
      <c r="D232" s="47" t="s">
        <v>2604</v>
      </c>
      <c r="E232" s="46" t="s">
        <v>74</v>
      </c>
      <c r="F232" s="45">
        <v>752</v>
      </c>
      <c r="G232" s="39" t="s">
        <v>2602</v>
      </c>
      <c r="H232" s="39" t="s">
        <v>2603</v>
      </c>
      <c r="I232" s="38" t="s">
        <v>7163</v>
      </c>
      <c r="J232" s="38" t="s">
        <v>74</v>
      </c>
      <c r="K232" s="37">
        <v>670</v>
      </c>
      <c r="L232" s="36">
        <f t="shared" si="3"/>
        <v>0.89095744680851063</v>
      </c>
      <c r="M232" s="51">
        <f>IFERROR(VLOOKUP(L232,Points!$Q$2:$S$5,3,TRUE),"error")</f>
        <v>10</v>
      </c>
    </row>
    <row r="233" spans="1:13" x14ac:dyDescent="0.25">
      <c r="A233" s="49" t="s">
        <v>2605</v>
      </c>
      <c r="B233" s="48" t="s">
        <v>2606</v>
      </c>
      <c r="C233" s="48" t="s">
        <v>1994</v>
      </c>
      <c r="D233" s="47" t="s">
        <v>2607</v>
      </c>
      <c r="E233" s="46" t="s">
        <v>186</v>
      </c>
      <c r="F233" s="45">
        <v>671</v>
      </c>
      <c r="G233" s="39" t="s">
        <v>2605</v>
      </c>
      <c r="H233" s="39" t="s">
        <v>2606</v>
      </c>
      <c r="I233" s="38" t="s">
        <v>7164</v>
      </c>
      <c r="J233" s="38" t="s">
        <v>186</v>
      </c>
      <c r="K233" s="37">
        <v>810</v>
      </c>
      <c r="L233" s="36">
        <f t="shared" si="3"/>
        <v>1.2071535022354694</v>
      </c>
      <c r="M233" s="51">
        <f>IFERROR(VLOOKUP(L233,Points!$Q$2:$S$5,3,TRUE),"error")</f>
        <v>0</v>
      </c>
    </row>
    <row r="234" spans="1:13" x14ac:dyDescent="0.25">
      <c r="A234" s="49" t="s">
        <v>2608</v>
      </c>
      <c r="B234" s="48" t="s">
        <v>2609</v>
      </c>
      <c r="C234" s="48" t="s">
        <v>1994</v>
      </c>
      <c r="D234" s="47" t="s">
        <v>2610</v>
      </c>
      <c r="E234" s="46" t="s">
        <v>76</v>
      </c>
      <c r="F234" s="45">
        <v>1947</v>
      </c>
      <c r="G234" s="39" t="s">
        <v>2608</v>
      </c>
      <c r="H234" s="39" t="s">
        <v>2609</v>
      </c>
      <c r="I234" s="38" t="s">
        <v>7165</v>
      </c>
      <c r="J234" s="38" t="s">
        <v>76</v>
      </c>
      <c r="K234" s="37">
        <v>1870</v>
      </c>
      <c r="L234" s="36">
        <f t="shared" si="3"/>
        <v>0.96045197740112997</v>
      </c>
      <c r="M234" s="51">
        <f>IFERROR(VLOOKUP(L234,Points!$Q$2:$S$5,3,TRUE),"error")</f>
        <v>0</v>
      </c>
    </row>
    <row r="235" spans="1:13" x14ac:dyDescent="0.25">
      <c r="A235" s="49" t="s">
        <v>2611</v>
      </c>
      <c r="B235" s="48" t="s">
        <v>2612</v>
      </c>
      <c r="C235" s="48" t="s">
        <v>1994</v>
      </c>
      <c r="D235" s="47" t="s">
        <v>2613</v>
      </c>
      <c r="E235" s="46" t="s">
        <v>182</v>
      </c>
      <c r="F235" s="45">
        <v>1129</v>
      </c>
      <c r="G235" s="39" t="s">
        <v>2611</v>
      </c>
      <c r="H235" s="39" t="s">
        <v>2612</v>
      </c>
      <c r="I235" s="38" t="s">
        <v>7166</v>
      </c>
      <c r="J235" s="38" t="s">
        <v>182</v>
      </c>
      <c r="K235" s="37">
        <v>1105</v>
      </c>
      <c r="L235" s="36">
        <f t="shared" si="3"/>
        <v>0.97874224977856505</v>
      </c>
      <c r="M235" s="51">
        <f>IFERROR(VLOOKUP(L235,Points!$Q$2:$S$5,3,TRUE),"error")</f>
        <v>0</v>
      </c>
    </row>
    <row r="236" spans="1:13" x14ac:dyDescent="0.25">
      <c r="A236" s="49" t="s">
        <v>2614</v>
      </c>
      <c r="B236" s="48" t="s">
        <v>2615</v>
      </c>
      <c r="C236" s="48" t="s">
        <v>1994</v>
      </c>
      <c r="D236" s="47" t="s">
        <v>2616</v>
      </c>
      <c r="E236" s="46" t="s">
        <v>210</v>
      </c>
      <c r="F236" s="45">
        <v>7055</v>
      </c>
      <c r="G236" s="39" t="s">
        <v>2614</v>
      </c>
      <c r="H236" s="39" t="s">
        <v>2615</v>
      </c>
      <c r="I236" s="38" t="s">
        <v>7167</v>
      </c>
      <c r="J236" s="38" t="s">
        <v>210</v>
      </c>
      <c r="K236" s="37">
        <v>10180</v>
      </c>
      <c r="L236" s="36">
        <f t="shared" si="3"/>
        <v>1.4429482636428066</v>
      </c>
      <c r="M236" s="51">
        <f>IFERROR(VLOOKUP(L236,Points!$Q$2:$S$5,3,TRUE),"error")</f>
        <v>0</v>
      </c>
    </row>
    <row r="237" spans="1:13" x14ac:dyDescent="0.25">
      <c r="A237" s="49" t="s">
        <v>2617</v>
      </c>
      <c r="B237" s="48" t="s">
        <v>2618</v>
      </c>
      <c r="C237" s="48" t="s">
        <v>1994</v>
      </c>
      <c r="D237" s="47" t="s">
        <v>2619</v>
      </c>
      <c r="E237" s="46" t="s">
        <v>92</v>
      </c>
      <c r="F237" s="45">
        <v>1212</v>
      </c>
      <c r="G237" s="39" t="s">
        <v>2617</v>
      </c>
      <c r="H237" s="39" t="s">
        <v>2618</v>
      </c>
      <c r="I237" s="38" t="s">
        <v>7168</v>
      </c>
      <c r="J237" s="38" t="s">
        <v>92</v>
      </c>
      <c r="K237" s="37">
        <v>1195</v>
      </c>
      <c r="L237" s="36">
        <f t="shared" si="3"/>
        <v>0.985973597359736</v>
      </c>
      <c r="M237" s="51">
        <f>IFERROR(VLOOKUP(L237,Points!$Q$2:$S$5,3,TRUE),"error")</f>
        <v>0</v>
      </c>
    </row>
    <row r="238" spans="1:13" x14ac:dyDescent="0.25">
      <c r="A238" s="49" t="s">
        <v>2620</v>
      </c>
      <c r="B238" s="48" t="s">
        <v>2621</v>
      </c>
      <c r="C238" s="48" t="s">
        <v>1994</v>
      </c>
      <c r="D238" s="47" t="s">
        <v>2619</v>
      </c>
      <c r="E238" s="46" t="s">
        <v>1</v>
      </c>
      <c r="F238" s="45">
        <v>1907</v>
      </c>
      <c r="G238" s="39" t="s">
        <v>2620</v>
      </c>
      <c r="H238" s="39" t="s">
        <v>2621</v>
      </c>
      <c r="I238" s="38" t="s">
        <v>7168</v>
      </c>
      <c r="J238" s="38" t="s">
        <v>1</v>
      </c>
      <c r="K238" s="37">
        <v>2285</v>
      </c>
      <c r="L238" s="36">
        <f t="shared" si="3"/>
        <v>1.1982170949134767</v>
      </c>
      <c r="M238" s="51">
        <f>IFERROR(VLOOKUP(L238,Points!$Q$2:$S$5,3,TRUE),"error")</f>
        <v>0</v>
      </c>
    </row>
    <row r="239" spans="1:13" x14ac:dyDescent="0.25">
      <c r="A239" s="49" t="s">
        <v>2622</v>
      </c>
      <c r="B239" s="48" t="s">
        <v>2623</v>
      </c>
      <c r="C239" s="48" t="s">
        <v>1994</v>
      </c>
      <c r="D239" s="47" t="s">
        <v>163</v>
      </c>
      <c r="E239" s="46" t="s">
        <v>163</v>
      </c>
      <c r="F239" s="45">
        <v>697</v>
      </c>
      <c r="G239" s="39" t="s">
        <v>2622</v>
      </c>
      <c r="H239" s="39" t="s">
        <v>2623</v>
      </c>
      <c r="I239" s="38" t="s">
        <v>7169</v>
      </c>
      <c r="J239" s="38" t="s">
        <v>163</v>
      </c>
      <c r="K239" s="37">
        <v>685</v>
      </c>
      <c r="L239" s="36">
        <f t="shared" si="3"/>
        <v>0.98278335724533716</v>
      </c>
      <c r="M239" s="51">
        <f>IFERROR(VLOOKUP(L239,Points!$Q$2:$S$5,3,TRUE),"error")</f>
        <v>0</v>
      </c>
    </row>
    <row r="240" spans="1:13" x14ac:dyDescent="0.25">
      <c r="A240" s="49" t="s">
        <v>2624</v>
      </c>
      <c r="B240" s="48" t="s">
        <v>2625</v>
      </c>
      <c r="C240" s="48" t="s">
        <v>1994</v>
      </c>
      <c r="D240" s="47" t="s">
        <v>163</v>
      </c>
      <c r="E240" s="46" t="s">
        <v>120</v>
      </c>
      <c r="F240" s="45">
        <v>1258</v>
      </c>
      <c r="G240" s="39" t="s">
        <v>2624</v>
      </c>
      <c r="H240" s="39" t="s">
        <v>2625</v>
      </c>
      <c r="I240" s="38" t="s">
        <v>7169</v>
      </c>
      <c r="J240" s="38" t="s">
        <v>120</v>
      </c>
      <c r="K240" s="37">
        <v>1500</v>
      </c>
      <c r="L240" s="36">
        <f t="shared" si="3"/>
        <v>1.192368839427663</v>
      </c>
      <c r="M240" s="51">
        <f>IFERROR(VLOOKUP(L240,Points!$Q$2:$S$5,3,TRUE),"error")</f>
        <v>0</v>
      </c>
    </row>
    <row r="241" spans="1:13" x14ac:dyDescent="0.25">
      <c r="A241" s="49" t="s">
        <v>2626</v>
      </c>
      <c r="B241" s="48" t="s">
        <v>2627</v>
      </c>
      <c r="C241" s="48" t="s">
        <v>1989</v>
      </c>
      <c r="D241" s="47" t="s">
        <v>2628</v>
      </c>
      <c r="E241" s="46" t="s">
        <v>163</v>
      </c>
      <c r="F241" s="45">
        <v>1005</v>
      </c>
      <c r="G241" s="39" t="s">
        <v>2626</v>
      </c>
      <c r="H241" s="39" t="s">
        <v>2627</v>
      </c>
      <c r="I241" s="38" t="s">
        <v>7170</v>
      </c>
      <c r="J241" s="38" t="s">
        <v>163</v>
      </c>
      <c r="K241" s="37">
        <v>960</v>
      </c>
      <c r="L241" s="36">
        <f t="shared" si="3"/>
        <v>0.95522388059701491</v>
      </c>
      <c r="M241" s="51">
        <f>IFERROR(VLOOKUP(L241,Points!$Q$2:$S$5,3,TRUE),"error")</f>
        <v>0</v>
      </c>
    </row>
    <row r="242" spans="1:13" x14ac:dyDescent="0.25">
      <c r="A242" s="49" t="s">
        <v>2629</v>
      </c>
      <c r="B242" s="48" t="s">
        <v>2630</v>
      </c>
      <c r="C242" s="48" t="s">
        <v>1994</v>
      </c>
      <c r="D242" s="47" t="s">
        <v>2631</v>
      </c>
      <c r="E242" s="46" t="s">
        <v>7</v>
      </c>
      <c r="F242" s="45">
        <v>3303</v>
      </c>
      <c r="G242" s="39" t="s">
        <v>2629</v>
      </c>
      <c r="H242" s="39" t="s">
        <v>2630</v>
      </c>
      <c r="I242" s="38" t="s">
        <v>7171</v>
      </c>
      <c r="J242" s="38" t="s">
        <v>7</v>
      </c>
      <c r="K242" s="37">
        <v>3875</v>
      </c>
      <c r="L242" s="36">
        <f t="shared" si="3"/>
        <v>1.1731759006963367</v>
      </c>
      <c r="M242" s="51">
        <f>IFERROR(VLOOKUP(L242,Points!$Q$2:$S$5,3,TRUE),"error")</f>
        <v>0</v>
      </c>
    </row>
    <row r="243" spans="1:13" x14ac:dyDescent="0.25">
      <c r="A243" s="49" t="s">
        <v>2632</v>
      </c>
      <c r="B243" s="48" t="s">
        <v>2633</v>
      </c>
      <c r="C243" s="48" t="s">
        <v>1989</v>
      </c>
      <c r="D243" s="47" t="s">
        <v>2634</v>
      </c>
      <c r="E243" s="46" t="s">
        <v>1991</v>
      </c>
      <c r="F243" s="45">
        <v>10912</v>
      </c>
      <c r="G243" s="39" t="s">
        <v>2632</v>
      </c>
      <c r="H243" s="39" t="s">
        <v>2633</v>
      </c>
      <c r="I243" s="38" t="s">
        <v>7172</v>
      </c>
      <c r="J243" s="38" t="s">
        <v>1991</v>
      </c>
      <c r="K243" s="37">
        <v>11700</v>
      </c>
      <c r="L243" s="36">
        <f t="shared" si="3"/>
        <v>1.0722140762463344</v>
      </c>
      <c r="M243" s="51">
        <f>IFERROR(VLOOKUP(L243,Points!$Q$2:$S$5,3,TRUE),"error")</f>
        <v>0</v>
      </c>
    </row>
    <row r="244" spans="1:13" x14ac:dyDescent="0.25">
      <c r="A244" s="49" t="s">
        <v>2635</v>
      </c>
      <c r="B244" s="48" t="s">
        <v>2636</v>
      </c>
      <c r="C244" s="48" t="s">
        <v>1994</v>
      </c>
      <c r="D244" s="47" t="s">
        <v>2634</v>
      </c>
      <c r="E244" s="46" t="s">
        <v>3</v>
      </c>
      <c r="F244" s="45">
        <v>6478</v>
      </c>
      <c r="G244" s="39" t="s">
        <v>2635</v>
      </c>
      <c r="H244" s="39" t="s">
        <v>2636</v>
      </c>
      <c r="I244" s="38" t="s">
        <v>7173</v>
      </c>
      <c r="J244" s="38" t="s">
        <v>3</v>
      </c>
      <c r="K244" s="37">
        <v>7230</v>
      </c>
      <c r="L244" s="36">
        <f t="shared" si="3"/>
        <v>1.1160852114850262</v>
      </c>
      <c r="M244" s="51">
        <f>IFERROR(VLOOKUP(L244,Points!$Q$2:$S$5,3,TRUE),"error")</f>
        <v>0</v>
      </c>
    </row>
    <row r="245" spans="1:13" x14ac:dyDescent="0.25">
      <c r="A245" s="49" t="s">
        <v>2637</v>
      </c>
      <c r="B245" s="48" t="s">
        <v>2638</v>
      </c>
      <c r="C245" s="48" t="s">
        <v>1994</v>
      </c>
      <c r="D245" s="47" t="s">
        <v>42</v>
      </c>
      <c r="E245" s="46" t="s">
        <v>81</v>
      </c>
      <c r="F245" s="45">
        <v>897</v>
      </c>
      <c r="G245" s="39" t="s">
        <v>2637</v>
      </c>
      <c r="H245" s="39" t="s">
        <v>2638</v>
      </c>
      <c r="I245" s="38" t="s">
        <v>7174</v>
      </c>
      <c r="J245" s="38" t="s">
        <v>81</v>
      </c>
      <c r="K245" s="37">
        <v>880</v>
      </c>
      <c r="L245" s="36">
        <f t="shared" si="3"/>
        <v>0.98104793756967668</v>
      </c>
      <c r="M245" s="51">
        <f>IFERROR(VLOOKUP(L245,Points!$Q$2:$S$5,3,TRUE),"error")</f>
        <v>0</v>
      </c>
    </row>
    <row r="246" spans="1:13" x14ac:dyDescent="0.25">
      <c r="A246" s="49" t="s">
        <v>2639</v>
      </c>
      <c r="B246" s="48" t="s">
        <v>2640</v>
      </c>
      <c r="C246" s="48" t="s">
        <v>1994</v>
      </c>
      <c r="D246" s="47" t="s">
        <v>2641</v>
      </c>
      <c r="E246" s="46" t="s">
        <v>127</v>
      </c>
      <c r="F246" s="45">
        <v>955</v>
      </c>
      <c r="G246" s="39" t="s">
        <v>2639</v>
      </c>
      <c r="H246" s="39" t="s">
        <v>2640</v>
      </c>
      <c r="I246" s="38" t="s">
        <v>7175</v>
      </c>
      <c r="J246" s="38" t="s">
        <v>127</v>
      </c>
      <c r="K246" s="37">
        <v>920</v>
      </c>
      <c r="L246" s="36">
        <f t="shared" si="3"/>
        <v>0.96335078534031415</v>
      </c>
      <c r="M246" s="51">
        <f>IFERROR(VLOOKUP(L246,Points!$Q$2:$S$5,3,TRUE),"error")</f>
        <v>0</v>
      </c>
    </row>
    <row r="247" spans="1:13" x14ac:dyDescent="0.25">
      <c r="A247" s="49" t="s">
        <v>2642</v>
      </c>
      <c r="B247" s="48" t="s">
        <v>2643</v>
      </c>
      <c r="C247" s="48" t="s">
        <v>1994</v>
      </c>
      <c r="D247" s="47" t="s">
        <v>2644</v>
      </c>
      <c r="E247" s="46" t="s">
        <v>101</v>
      </c>
      <c r="F247" s="45">
        <v>523</v>
      </c>
      <c r="G247" s="39" t="s">
        <v>2642</v>
      </c>
      <c r="H247" s="39" t="s">
        <v>2643</v>
      </c>
      <c r="I247" s="38" t="s">
        <v>7176</v>
      </c>
      <c r="J247" s="38" t="s">
        <v>101</v>
      </c>
      <c r="K247" s="37">
        <v>465</v>
      </c>
      <c r="L247" s="36">
        <f t="shared" si="3"/>
        <v>0.88910133843212236</v>
      </c>
      <c r="M247" s="51">
        <f>IFERROR(VLOOKUP(L247,Points!$Q$2:$S$5,3,TRUE),"error")</f>
        <v>10</v>
      </c>
    </row>
    <row r="248" spans="1:13" x14ac:dyDescent="0.25">
      <c r="A248" s="49" t="s">
        <v>2645</v>
      </c>
      <c r="B248" s="48" t="s">
        <v>2646</v>
      </c>
      <c r="C248" s="48" t="s">
        <v>1994</v>
      </c>
      <c r="D248" s="47" t="s">
        <v>2647</v>
      </c>
      <c r="E248" s="46" t="s">
        <v>8</v>
      </c>
      <c r="F248" s="45">
        <v>97</v>
      </c>
      <c r="G248" s="39" t="s">
        <v>2645</v>
      </c>
      <c r="H248" s="39" t="s">
        <v>2646</v>
      </c>
      <c r="I248" s="38" t="s">
        <v>7177</v>
      </c>
      <c r="J248" s="38" t="s">
        <v>8</v>
      </c>
      <c r="K248" s="37">
        <v>110</v>
      </c>
      <c r="L248" s="36">
        <f t="shared" si="3"/>
        <v>1.134020618556701</v>
      </c>
      <c r="M248" s="51">
        <f>IFERROR(VLOOKUP(L248,Points!$Q$2:$S$5,3,TRUE),"error")</f>
        <v>0</v>
      </c>
    </row>
    <row r="249" spans="1:13" x14ac:dyDescent="0.25">
      <c r="A249" s="49" t="s">
        <v>2648</v>
      </c>
      <c r="B249" s="48" t="s">
        <v>2649</v>
      </c>
      <c r="C249" s="48" t="s">
        <v>2012</v>
      </c>
      <c r="D249" s="47" t="s">
        <v>2647</v>
      </c>
      <c r="E249" s="46" t="s">
        <v>165</v>
      </c>
      <c r="F249" s="45">
        <v>1803</v>
      </c>
      <c r="G249" s="39" t="s">
        <v>2648</v>
      </c>
      <c r="H249" s="39" t="s">
        <v>2649</v>
      </c>
      <c r="I249" s="38" t="s">
        <v>7178</v>
      </c>
      <c r="J249" s="38" t="s">
        <v>165</v>
      </c>
      <c r="K249" s="37">
        <v>1715</v>
      </c>
      <c r="L249" s="36">
        <f t="shared" si="3"/>
        <v>0.95119245701608435</v>
      </c>
      <c r="M249" s="51">
        <f>IFERROR(VLOOKUP(L249,Points!$Q$2:$S$5,3,TRUE),"error")</f>
        <v>0</v>
      </c>
    </row>
    <row r="250" spans="1:13" x14ac:dyDescent="0.25">
      <c r="A250" s="49" t="s">
        <v>2650</v>
      </c>
      <c r="B250" s="48" t="s">
        <v>2651</v>
      </c>
      <c r="C250" s="48" t="s">
        <v>2012</v>
      </c>
      <c r="D250" s="47" t="s">
        <v>2652</v>
      </c>
      <c r="E250" s="46" t="s">
        <v>104</v>
      </c>
      <c r="F250" s="45">
        <v>359</v>
      </c>
      <c r="G250" s="39" t="s">
        <v>2650</v>
      </c>
      <c r="H250" s="39" t="s">
        <v>2651</v>
      </c>
      <c r="I250" s="38" t="s">
        <v>7179</v>
      </c>
      <c r="J250" s="38" t="s">
        <v>104</v>
      </c>
      <c r="K250" s="37">
        <v>295</v>
      </c>
      <c r="L250" s="36">
        <f t="shared" si="3"/>
        <v>0.82172701949860727</v>
      </c>
      <c r="M250" s="51">
        <f>IFERROR(VLOOKUP(L250,Points!$Q$2:$S$5,3,TRUE),"error")</f>
        <v>15</v>
      </c>
    </row>
    <row r="251" spans="1:13" x14ac:dyDescent="0.25">
      <c r="A251" s="49" t="s">
        <v>2653</v>
      </c>
      <c r="B251" s="48" t="s">
        <v>2654</v>
      </c>
      <c r="C251" s="48" t="s">
        <v>1994</v>
      </c>
      <c r="D251" s="47" t="s">
        <v>2655</v>
      </c>
      <c r="E251" s="46" t="s">
        <v>157</v>
      </c>
      <c r="F251" s="45">
        <v>1657</v>
      </c>
      <c r="G251" s="39" t="s">
        <v>2653</v>
      </c>
      <c r="H251" s="39" t="s">
        <v>2654</v>
      </c>
      <c r="I251" s="38" t="s">
        <v>7180</v>
      </c>
      <c r="J251" s="38" t="s">
        <v>157</v>
      </c>
      <c r="K251" s="37">
        <v>1715</v>
      </c>
      <c r="L251" s="36">
        <f t="shared" si="3"/>
        <v>1.0350030175015088</v>
      </c>
      <c r="M251" s="51">
        <f>IFERROR(VLOOKUP(L251,Points!$Q$2:$S$5,3,TRUE),"error")</f>
        <v>0</v>
      </c>
    </row>
    <row r="252" spans="1:13" x14ac:dyDescent="0.25">
      <c r="A252" s="49" t="s">
        <v>2656</v>
      </c>
      <c r="B252" s="48" t="s">
        <v>2657</v>
      </c>
      <c r="C252" s="48" t="s">
        <v>1994</v>
      </c>
      <c r="D252" s="47" t="s">
        <v>2655</v>
      </c>
      <c r="E252" s="46" t="s">
        <v>15</v>
      </c>
      <c r="F252" s="45">
        <v>1353</v>
      </c>
      <c r="G252" s="39" t="s">
        <v>2656</v>
      </c>
      <c r="H252" s="39" t="s">
        <v>2657</v>
      </c>
      <c r="I252" s="38" t="s">
        <v>7180</v>
      </c>
      <c r="J252" s="38" t="s">
        <v>15</v>
      </c>
      <c r="K252" s="37">
        <v>1420</v>
      </c>
      <c r="L252" s="36">
        <f t="shared" si="3"/>
        <v>1.049519586104952</v>
      </c>
      <c r="M252" s="51">
        <f>IFERROR(VLOOKUP(L252,Points!$Q$2:$S$5,3,TRUE),"error")</f>
        <v>0</v>
      </c>
    </row>
    <row r="253" spans="1:13" x14ac:dyDescent="0.25">
      <c r="A253" s="49" t="s">
        <v>2658</v>
      </c>
      <c r="B253" s="48" t="s">
        <v>2659</v>
      </c>
      <c r="C253" s="48" t="s">
        <v>1994</v>
      </c>
      <c r="D253" s="47" t="s">
        <v>2660</v>
      </c>
      <c r="E253" s="46" t="s">
        <v>184</v>
      </c>
      <c r="F253" s="45">
        <v>829</v>
      </c>
      <c r="G253" s="39" t="s">
        <v>2658</v>
      </c>
      <c r="H253" s="39" t="s">
        <v>2659</v>
      </c>
      <c r="I253" s="38" t="s">
        <v>7181</v>
      </c>
      <c r="J253" s="38" t="s">
        <v>184</v>
      </c>
      <c r="K253" s="37">
        <v>730</v>
      </c>
      <c r="L253" s="36">
        <f t="shared" si="3"/>
        <v>0.88057901085645351</v>
      </c>
      <c r="M253" s="51">
        <f>IFERROR(VLOOKUP(L253,Points!$Q$2:$S$5,3,TRUE),"error")</f>
        <v>10</v>
      </c>
    </row>
    <row r="254" spans="1:13" x14ac:dyDescent="0.25">
      <c r="A254" s="49" t="s">
        <v>2661</v>
      </c>
      <c r="B254" s="48" t="s">
        <v>2662</v>
      </c>
      <c r="C254" s="48" t="s">
        <v>1994</v>
      </c>
      <c r="D254" s="47" t="s">
        <v>2663</v>
      </c>
      <c r="E254" s="46" t="s">
        <v>5</v>
      </c>
      <c r="F254" s="45">
        <v>797</v>
      </c>
      <c r="G254" s="39" t="s">
        <v>2661</v>
      </c>
      <c r="H254" s="39" t="s">
        <v>2662</v>
      </c>
      <c r="I254" s="38" t="s">
        <v>7182</v>
      </c>
      <c r="J254" s="38" t="s">
        <v>5</v>
      </c>
      <c r="K254" s="37">
        <v>695</v>
      </c>
      <c r="L254" s="36">
        <f t="shared" si="3"/>
        <v>0.87202007528230863</v>
      </c>
      <c r="M254" s="51">
        <f>IFERROR(VLOOKUP(L254,Points!$Q$2:$S$5,3,TRUE),"error")</f>
        <v>10</v>
      </c>
    </row>
    <row r="255" spans="1:13" x14ac:dyDescent="0.25">
      <c r="A255" s="49" t="s">
        <v>2664</v>
      </c>
      <c r="B255" s="48" t="s">
        <v>2665</v>
      </c>
      <c r="C255" s="48" t="s">
        <v>2012</v>
      </c>
      <c r="D255" s="47" t="s">
        <v>2666</v>
      </c>
      <c r="E255" s="46" t="s">
        <v>31</v>
      </c>
      <c r="F255" s="45">
        <v>1444</v>
      </c>
      <c r="G255" s="39" t="s">
        <v>2664</v>
      </c>
      <c r="H255" s="39" t="s">
        <v>2665</v>
      </c>
      <c r="I255" s="38" t="s">
        <v>7183</v>
      </c>
      <c r="J255" s="38" t="s">
        <v>31</v>
      </c>
      <c r="K255" s="37">
        <v>1550</v>
      </c>
      <c r="L255" s="36">
        <f t="shared" si="3"/>
        <v>1.0734072022160666</v>
      </c>
      <c r="M255" s="51">
        <f>IFERROR(VLOOKUP(L255,Points!$Q$2:$S$5,3,TRUE),"error")</f>
        <v>0</v>
      </c>
    </row>
    <row r="256" spans="1:13" x14ac:dyDescent="0.25">
      <c r="A256" s="49" t="s">
        <v>2667</v>
      </c>
      <c r="B256" s="48" t="s">
        <v>2668</v>
      </c>
      <c r="C256" s="48" t="s">
        <v>1994</v>
      </c>
      <c r="D256" s="47" t="s">
        <v>2669</v>
      </c>
      <c r="E256" s="46" t="s">
        <v>25</v>
      </c>
      <c r="F256" s="45">
        <v>871</v>
      </c>
      <c r="G256" s="39" t="s">
        <v>2667</v>
      </c>
      <c r="H256" s="39" t="s">
        <v>2668</v>
      </c>
      <c r="I256" s="38" t="s">
        <v>7184</v>
      </c>
      <c r="J256" s="38" t="s">
        <v>8607</v>
      </c>
      <c r="K256" s="37">
        <v>1000</v>
      </c>
      <c r="L256" s="36">
        <f t="shared" si="3"/>
        <v>1.1481056257175659</v>
      </c>
      <c r="M256" s="51">
        <f>IFERROR(VLOOKUP(L256,Points!$Q$2:$S$5,3,TRUE),"error")</f>
        <v>0</v>
      </c>
    </row>
    <row r="257" spans="1:13" x14ac:dyDescent="0.25">
      <c r="A257" s="49" t="s">
        <v>2670</v>
      </c>
      <c r="B257" s="48" t="s">
        <v>2671</v>
      </c>
      <c r="C257" s="48" t="s">
        <v>1994</v>
      </c>
      <c r="D257" s="47" t="s">
        <v>2672</v>
      </c>
      <c r="E257" s="46" t="s">
        <v>81</v>
      </c>
      <c r="F257" s="45">
        <v>1036</v>
      </c>
      <c r="G257" s="39" t="s">
        <v>2670</v>
      </c>
      <c r="H257" s="39" t="s">
        <v>2671</v>
      </c>
      <c r="I257" s="38" t="s">
        <v>7185</v>
      </c>
      <c r="J257" s="38" t="s">
        <v>81</v>
      </c>
      <c r="K257" s="37">
        <v>1105</v>
      </c>
      <c r="L257" s="36">
        <f t="shared" si="3"/>
        <v>1.0666023166023166</v>
      </c>
      <c r="M257" s="51">
        <f>IFERROR(VLOOKUP(L257,Points!$Q$2:$S$5,3,TRUE),"error")</f>
        <v>0</v>
      </c>
    </row>
    <row r="258" spans="1:13" x14ac:dyDescent="0.25">
      <c r="A258" s="49" t="s">
        <v>2673</v>
      </c>
      <c r="B258" s="48" t="s">
        <v>2674</v>
      </c>
      <c r="C258" s="48" t="s">
        <v>1994</v>
      </c>
      <c r="D258" s="47" t="s">
        <v>2675</v>
      </c>
      <c r="E258" s="46" t="s">
        <v>12</v>
      </c>
      <c r="F258" s="45">
        <v>1419</v>
      </c>
      <c r="G258" s="39" t="s">
        <v>2673</v>
      </c>
      <c r="H258" s="39" t="s">
        <v>2674</v>
      </c>
      <c r="I258" s="38" t="s">
        <v>7186</v>
      </c>
      <c r="J258" s="38" t="s">
        <v>12</v>
      </c>
      <c r="K258" s="37">
        <v>1890</v>
      </c>
      <c r="L258" s="36">
        <f t="shared" si="3"/>
        <v>1.3319238900634249</v>
      </c>
      <c r="M258" s="51">
        <f>IFERROR(VLOOKUP(L258,Points!$Q$2:$S$5,3,TRUE),"error")</f>
        <v>0</v>
      </c>
    </row>
    <row r="259" spans="1:13" x14ac:dyDescent="0.25">
      <c r="A259" s="49" t="s">
        <v>2676</v>
      </c>
      <c r="B259" s="48" t="s">
        <v>2677</v>
      </c>
      <c r="C259" s="48" t="s">
        <v>2012</v>
      </c>
      <c r="D259" s="47" t="s">
        <v>2675</v>
      </c>
      <c r="E259" s="46" t="s">
        <v>3</v>
      </c>
      <c r="F259" s="45">
        <v>25131</v>
      </c>
      <c r="G259" s="39" t="s">
        <v>2676</v>
      </c>
      <c r="H259" s="39" t="s">
        <v>2677</v>
      </c>
      <c r="I259" s="38" t="s">
        <v>7187</v>
      </c>
      <c r="J259" s="38" t="s">
        <v>3</v>
      </c>
      <c r="K259" s="37">
        <v>27900</v>
      </c>
      <c r="L259" s="36">
        <f t="shared" si="3"/>
        <v>1.1101826429509372</v>
      </c>
      <c r="M259" s="51">
        <f>IFERROR(VLOOKUP(L259,Points!$Q$2:$S$5,3,TRUE),"error")</f>
        <v>0</v>
      </c>
    </row>
    <row r="260" spans="1:13" x14ac:dyDescent="0.25">
      <c r="A260" s="49" t="s">
        <v>2678</v>
      </c>
      <c r="B260" s="48" t="s">
        <v>2679</v>
      </c>
      <c r="C260" s="48" t="s">
        <v>1994</v>
      </c>
      <c r="D260" s="47" t="s">
        <v>2675</v>
      </c>
      <c r="E260" s="46" t="s">
        <v>101</v>
      </c>
      <c r="F260" s="45">
        <v>947</v>
      </c>
      <c r="G260" s="39" t="s">
        <v>2678</v>
      </c>
      <c r="H260" s="39" t="s">
        <v>2679</v>
      </c>
      <c r="I260" s="38" t="s">
        <v>7186</v>
      </c>
      <c r="J260" s="38" t="s">
        <v>101</v>
      </c>
      <c r="K260" s="37">
        <v>1220</v>
      </c>
      <c r="L260" s="36">
        <f t="shared" si="3"/>
        <v>1.2882787750791975</v>
      </c>
      <c r="M260" s="51">
        <f>IFERROR(VLOOKUP(L260,Points!$Q$2:$S$5,3,TRUE),"error")</f>
        <v>0</v>
      </c>
    </row>
    <row r="261" spans="1:13" x14ac:dyDescent="0.25">
      <c r="A261" s="49" t="s">
        <v>2680</v>
      </c>
      <c r="B261" s="48" t="s">
        <v>2681</v>
      </c>
      <c r="C261" s="48" t="s">
        <v>1994</v>
      </c>
      <c r="D261" s="47" t="s">
        <v>2675</v>
      </c>
      <c r="E261" s="46" t="s">
        <v>9</v>
      </c>
      <c r="F261" s="45">
        <v>1700</v>
      </c>
      <c r="G261" s="39" t="s">
        <v>2680</v>
      </c>
      <c r="H261" s="39" t="s">
        <v>2681</v>
      </c>
      <c r="I261" s="38" t="s">
        <v>7186</v>
      </c>
      <c r="J261" s="38" t="s">
        <v>9</v>
      </c>
      <c r="K261" s="37">
        <v>2025</v>
      </c>
      <c r="L261" s="36">
        <f t="shared" ref="L261:L324" si="4">K261/F261</f>
        <v>1.1911764705882353</v>
      </c>
      <c r="M261" s="51">
        <f>IFERROR(VLOOKUP(L261,Points!$Q$2:$S$5,3,TRUE),"error")</f>
        <v>0</v>
      </c>
    </row>
    <row r="262" spans="1:13" x14ac:dyDescent="0.25">
      <c r="A262" s="49" t="s">
        <v>2682</v>
      </c>
      <c r="B262" s="48" t="s">
        <v>2683</v>
      </c>
      <c r="C262" s="48" t="s">
        <v>1994</v>
      </c>
      <c r="D262" s="47" t="s">
        <v>27</v>
      </c>
      <c r="E262" s="46" t="s">
        <v>157</v>
      </c>
      <c r="F262" s="45">
        <v>1495</v>
      </c>
      <c r="G262" s="39" t="s">
        <v>2682</v>
      </c>
      <c r="H262" s="39" t="s">
        <v>2683</v>
      </c>
      <c r="I262" s="38" t="s">
        <v>7188</v>
      </c>
      <c r="J262" s="38" t="s">
        <v>157</v>
      </c>
      <c r="K262" s="37">
        <v>1500</v>
      </c>
      <c r="L262" s="36">
        <f t="shared" si="4"/>
        <v>1.0033444816053512</v>
      </c>
      <c r="M262" s="51">
        <f>IFERROR(VLOOKUP(L262,Points!$Q$2:$S$5,3,TRUE),"error")</f>
        <v>0</v>
      </c>
    </row>
    <row r="263" spans="1:13" x14ac:dyDescent="0.25">
      <c r="A263" s="49" t="s">
        <v>2684</v>
      </c>
      <c r="B263" s="48" t="s">
        <v>2685</v>
      </c>
      <c r="C263" s="48" t="s">
        <v>2012</v>
      </c>
      <c r="D263" s="47" t="s">
        <v>2686</v>
      </c>
      <c r="E263" s="46" t="s">
        <v>12</v>
      </c>
      <c r="F263" s="45">
        <v>756</v>
      </c>
      <c r="G263" s="39" t="s">
        <v>2684</v>
      </c>
      <c r="H263" s="39" t="s">
        <v>2685</v>
      </c>
      <c r="I263" s="38" t="s">
        <v>7189</v>
      </c>
      <c r="J263" s="38" t="s">
        <v>12</v>
      </c>
      <c r="K263" s="37">
        <v>795</v>
      </c>
      <c r="L263" s="36">
        <f t="shared" si="4"/>
        <v>1.0515873015873016</v>
      </c>
      <c r="M263" s="51">
        <f>IFERROR(VLOOKUP(L263,Points!$Q$2:$S$5,3,TRUE),"error")</f>
        <v>0</v>
      </c>
    </row>
    <row r="264" spans="1:13" x14ac:dyDescent="0.25">
      <c r="A264" s="49" t="s">
        <v>2687</v>
      </c>
      <c r="B264" s="48" t="s">
        <v>2688</v>
      </c>
      <c r="C264" s="48" t="s">
        <v>2012</v>
      </c>
      <c r="D264" s="47" t="s">
        <v>2689</v>
      </c>
      <c r="E264" s="46" t="s">
        <v>1991</v>
      </c>
      <c r="F264" s="45">
        <v>1591</v>
      </c>
      <c r="G264" s="39" t="s">
        <v>2687</v>
      </c>
      <c r="H264" s="39" t="s">
        <v>2688</v>
      </c>
      <c r="I264" s="38" t="s">
        <v>7190</v>
      </c>
      <c r="J264" s="38" t="s">
        <v>1991</v>
      </c>
      <c r="K264" s="37">
        <v>1880</v>
      </c>
      <c r="L264" s="36">
        <f t="shared" si="4"/>
        <v>1.1816467630421119</v>
      </c>
      <c r="M264" s="51">
        <f>IFERROR(VLOOKUP(L264,Points!$Q$2:$S$5,3,TRUE),"error")</f>
        <v>0</v>
      </c>
    </row>
    <row r="265" spans="1:13" x14ac:dyDescent="0.25">
      <c r="A265" s="49" t="s">
        <v>2690</v>
      </c>
      <c r="B265" s="48" t="s">
        <v>2691</v>
      </c>
      <c r="C265" s="48" t="s">
        <v>2012</v>
      </c>
      <c r="D265" s="47" t="s">
        <v>2692</v>
      </c>
      <c r="E265" s="46" t="s">
        <v>212</v>
      </c>
      <c r="F265" s="45">
        <v>1865</v>
      </c>
      <c r="G265" s="39" t="s">
        <v>2690</v>
      </c>
      <c r="H265" s="39" t="s">
        <v>2691</v>
      </c>
      <c r="I265" s="38" t="s">
        <v>7191</v>
      </c>
      <c r="J265" s="38" t="s">
        <v>212</v>
      </c>
      <c r="K265" s="37">
        <v>2270</v>
      </c>
      <c r="L265" s="36">
        <f t="shared" si="4"/>
        <v>1.2171581769436997</v>
      </c>
      <c r="M265" s="51">
        <f>IFERROR(VLOOKUP(L265,Points!$Q$2:$S$5,3,TRUE),"error")</f>
        <v>0</v>
      </c>
    </row>
    <row r="266" spans="1:13" x14ac:dyDescent="0.25">
      <c r="A266" s="49" t="s">
        <v>2693</v>
      </c>
      <c r="B266" s="48" t="s">
        <v>2694</v>
      </c>
      <c r="C266" s="48" t="s">
        <v>1994</v>
      </c>
      <c r="D266" s="47" t="s">
        <v>2692</v>
      </c>
      <c r="E266" s="46" t="s">
        <v>40</v>
      </c>
      <c r="F266" s="45">
        <v>474</v>
      </c>
      <c r="G266" s="39" t="s">
        <v>2693</v>
      </c>
      <c r="H266" s="39" t="s">
        <v>2694</v>
      </c>
      <c r="I266" s="38" t="s">
        <v>7192</v>
      </c>
      <c r="J266" s="38" t="s">
        <v>40</v>
      </c>
      <c r="K266" s="37">
        <v>385</v>
      </c>
      <c r="L266" s="36">
        <f t="shared" si="4"/>
        <v>0.81223628691983119</v>
      </c>
      <c r="M266" s="51">
        <f>IFERROR(VLOOKUP(L266,Points!$Q$2:$S$5,3,TRUE),"error")</f>
        <v>15</v>
      </c>
    </row>
    <row r="267" spans="1:13" x14ac:dyDescent="0.25">
      <c r="A267" s="49" t="s">
        <v>2695</v>
      </c>
      <c r="B267" s="48" t="s">
        <v>2696</v>
      </c>
      <c r="C267" s="48" t="s">
        <v>1994</v>
      </c>
      <c r="D267" s="47" t="s">
        <v>2697</v>
      </c>
      <c r="E267" s="46" t="s">
        <v>127</v>
      </c>
      <c r="F267" s="45">
        <v>4282</v>
      </c>
      <c r="G267" s="39" t="s">
        <v>2695</v>
      </c>
      <c r="H267" s="39" t="s">
        <v>2696</v>
      </c>
      <c r="I267" s="38" t="s">
        <v>7193</v>
      </c>
      <c r="J267" s="38" t="s">
        <v>127</v>
      </c>
      <c r="K267" s="37">
        <v>4315</v>
      </c>
      <c r="L267" s="36">
        <f t="shared" si="4"/>
        <v>1.0077066791219056</v>
      </c>
      <c r="M267" s="51">
        <f>IFERROR(VLOOKUP(L267,Points!$Q$2:$S$5,3,TRUE),"error")</f>
        <v>0</v>
      </c>
    </row>
    <row r="268" spans="1:13" x14ac:dyDescent="0.25">
      <c r="A268" s="49" t="s">
        <v>2698</v>
      </c>
      <c r="B268" s="48" t="s">
        <v>2699</v>
      </c>
      <c r="C268" s="48" t="s">
        <v>2012</v>
      </c>
      <c r="D268" s="47" t="s">
        <v>2700</v>
      </c>
      <c r="E268" s="46" t="s">
        <v>157</v>
      </c>
      <c r="F268" s="45">
        <v>1825</v>
      </c>
      <c r="G268" s="39" t="s">
        <v>2698</v>
      </c>
      <c r="H268" s="39" t="s">
        <v>2699</v>
      </c>
      <c r="I268" s="38" t="s">
        <v>7194</v>
      </c>
      <c r="J268" s="38" t="s">
        <v>157</v>
      </c>
      <c r="K268" s="37">
        <v>2160</v>
      </c>
      <c r="L268" s="36">
        <f t="shared" si="4"/>
        <v>1.1835616438356165</v>
      </c>
      <c r="M268" s="51">
        <f>IFERROR(VLOOKUP(L268,Points!$Q$2:$S$5,3,TRUE),"error")</f>
        <v>0</v>
      </c>
    </row>
    <row r="269" spans="1:13" x14ac:dyDescent="0.25">
      <c r="A269" s="49" t="s">
        <v>2701</v>
      </c>
      <c r="B269" s="48" t="s">
        <v>2702</v>
      </c>
      <c r="C269" s="48" t="s">
        <v>2012</v>
      </c>
      <c r="D269" s="47" t="s">
        <v>2703</v>
      </c>
      <c r="E269" s="46" t="s">
        <v>44</v>
      </c>
      <c r="F269" s="45">
        <v>619</v>
      </c>
      <c r="G269" s="39" t="s">
        <v>2701</v>
      </c>
      <c r="H269" s="39" t="s">
        <v>2702</v>
      </c>
      <c r="I269" s="38" t="s">
        <v>7195</v>
      </c>
      <c r="J269" s="38" t="s">
        <v>44</v>
      </c>
      <c r="K269" s="37">
        <v>680</v>
      </c>
      <c r="L269" s="36">
        <f t="shared" si="4"/>
        <v>1.0985460420032309</v>
      </c>
      <c r="M269" s="51">
        <f>IFERROR(VLOOKUP(L269,Points!$Q$2:$S$5,3,TRUE),"error")</f>
        <v>0</v>
      </c>
    </row>
    <row r="270" spans="1:13" x14ac:dyDescent="0.25">
      <c r="A270" s="49" t="s">
        <v>2704</v>
      </c>
      <c r="B270" s="48" t="s">
        <v>2705</v>
      </c>
      <c r="C270" s="48" t="s">
        <v>1994</v>
      </c>
      <c r="D270" s="47" t="s">
        <v>2706</v>
      </c>
      <c r="E270" s="46" t="s">
        <v>163</v>
      </c>
      <c r="F270" s="45">
        <v>316</v>
      </c>
      <c r="G270" s="39" t="s">
        <v>2704</v>
      </c>
      <c r="H270" s="39" t="s">
        <v>2705</v>
      </c>
      <c r="I270" s="38" t="s">
        <v>7196</v>
      </c>
      <c r="J270" s="38" t="s">
        <v>163</v>
      </c>
      <c r="K270" s="37">
        <v>310</v>
      </c>
      <c r="L270" s="36">
        <f t="shared" si="4"/>
        <v>0.98101265822784811</v>
      </c>
      <c r="M270" s="51">
        <f>IFERROR(VLOOKUP(L270,Points!$Q$2:$S$5,3,TRUE),"error")</f>
        <v>0</v>
      </c>
    </row>
    <row r="271" spans="1:13" x14ac:dyDescent="0.25">
      <c r="A271" s="49" t="s">
        <v>2707</v>
      </c>
      <c r="B271" s="48" t="s">
        <v>2708</v>
      </c>
      <c r="C271" s="48" t="s">
        <v>1994</v>
      </c>
      <c r="D271" s="47" t="s">
        <v>2709</v>
      </c>
      <c r="E271" s="46" t="s">
        <v>337</v>
      </c>
      <c r="F271" s="45">
        <v>159</v>
      </c>
      <c r="G271" s="39" t="s">
        <v>2707</v>
      </c>
      <c r="H271" s="39" t="s">
        <v>2708</v>
      </c>
      <c r="I271" s="38" t="s">
        <v>7197</v>
      </c>
      <c r="J271" s="38" t="s">
        <v>337</v>
      </c>
      <c r="K271" s="37">
        <v>140</v>
      </c>
      <c r="L271" s="36">
        <f t="shared" si="4"/>
        <v>0.88050314465408808</v>
      </c>
      <c r="M271" s="51">
        <f>IFERROR(VLOOKUP(L271,Points!$Q$2:$S$5,3,TRUE),"error")</f>
        <v>10</v>
      </c>
    </row>
    <row r="272" spans="1:13" x14ac:dyDescent="0.25">
      <c r="A272" s="49" t="s">
        <v>2710</v>
      </c>
      <c r="B272" s="48" t="s">
        <v>2711</v>
      </c>
      <c r="C272" s="48" t="s">
        <v>1994</v>
      </c>
      <c r="D272" s="47" t="s">
        <v>2712</v>
      </c>
      <c r="E272" s="46" t="s">
        <v>131</v>
      </c>
      <c r="F272" s="45">
        <v>1036</v>
      </c>
      <c r="G272" s="39" t="s">
        <v>2710</v>
      </c>
      <c r="H272" s="39" t="s">
        <v>2711</v>
      </c>
      <c r="I272" s="38" t="s">
        <v>7198</v>
      </c>
      <c r="J272" s="38" t="s">
        <v>131</v>
      </c>
      <c r="K272" s="37">
        <v>1080</v>
      </c>
      <c r="L272" s="36">
        <f t="shared" si="4"/>
        <v>1.0424710424710424</v>
      </c>
      <c r="M272" s="51">
        <f>IFERROR(VLOOKUP(L272,Points!$Q$2:$S$5,3,TRUE),"error")</f>
        <v>0</v>
      </c>
    </row>
    <row r="273" spans="1:13" x14ac:dyDescent="0.25">
      <c r="A273" s="49" t="s">
        <v>2713</v>
      </c>
      <c r="B273" s="48" t="s">
        <v>2714</v>
      </c>
      <c r="C273" s="48" t="s">
        <v>1994</v>
      </c>
      <c r="D273" s="47" t="s">
        <v>2715</v>
      </c>
      <c r="E273" s="46" t="s">
        <v>92</v>
      </c>
      <c r="F273" s="45">
        <v>1331</v>
      </c>
      <c r="G273" s="39" t="s">
        <v>2713</v>
      </c>
      <c r="H273" s="39" t="s">
        <v>2714</v>
      </c>
      <c r="I273" s="38" t="s">
        <v>7199</v>
      </c>
      <c r="J273" s="38" t="s">
        <v>92</v>
      </c>
      <c r="K273" s="37">
        <v>1310</v>
      </c>
      <c r="L273" s="36">
        <f t="shared" si="4"/>
        <v>0.98422238918106686</v>
      </c>
      <c r="M273" s="51">
        <f>IFERROR(VLOOKUP(L273,Points!$Q$2:$S$5,3,TRUE),"error")</f>
        <v>0</v>
      </c>
    </row>
    <row r="274" spans="1:13" x14ac:dyDescent="0.25">
      <c r="A274" s="49" t="s">
        <v>2716</v>
      </c>
      <c r="B274" s="48" t="s">
        <v>2717</v>
      </c>
      <c r="C274" s="48" t="s">
        <v>1994</v>
      </c>
      <c r="D274" s="47" t="s">
        <v>2718</v>
      </c>
      <c r="E274" s="46" t="s">
        <v>40</v>
      </c>
      <c r="F274" s="45">
        <v>419</v>
      </c>
      <c r="G274" s="39" t="s">
        <v>2716</v>
      </c>
      <c r="H274" s="39" t="s">
        <v>2717</v>
      </c>
      <c r="I274" s="38" t="s">
        <v>7200</v>
      </c>
      <c r="J274" s="38" t="s">
        <v>40</v>
      </c>
      <c r="K274" s="37">
        <v>460</v>
      </c>
      <c r="L274" s="36">
        <f t="shared" si="4"/>
        <v>1.0978520286396181</v>
      </c>
      <c r="M274" s="51">
        <f>IFERROR(VLOOKUP(L274,Points!$Q$2:$S$5,3,TRUE),"error")</f>
        <v>0</v>
      </c>
    </row>
    <row r="275" spans="1:13" x14ac:dyDescent="0.25">
      <c r="A275" s="49" t="s">
        <v>2719</v>
      </c>
      <c r="B275" s="48" t="s">
        <v>2720</v>
      </c>
      <c r="C275" s="48" t="s">
        <v>2012</v>
      </c>
      <c r="D275" s="47" t="s">
        <v>2721</v>
      </c>
      <c r="E275" s="46" t="s">
        <v>72</v>
      </c>
      <c r="F275" s="45">
        <v>691</v>
      </c>
      <c r="G275" s="39" t="s">
        <v>2719</v>
      </c>
      <c r="H275" s="39" t="s">
        <v>2720</v>
      </c>
      <c r="I275" s="38" t="s">
        <v>7201</v>
      </c>
      <c r="J275" s="38" t="s">
        <v>72</v>
      </c>
      <c r="K275" s="37">
        <v>780</v>
      </c>
      <c r="L275" s="36">
        <f t="shared" si="4"/>
        <v>1.1287988422575976</v>
      </c>
      <c r="M275" s="51">
        <f>IFERROR(VLOOKUP(L275,Points!$Q$2:$S$5,3,TRUE),"error")</f>
        <v>0</v>
      </c>
    </row>
    <row r="276" spans="1:13" x14ac:dyDescent="0.25">
      <c r="A276" s="49" t="s">
        <v>2722</v>
      </c>
      <c r="B276" s="48" t="s">
        <v>2723</v>
      </c>
      <c r="C276" s="48" t="s">
        <v>2012</v>
      </c>
      <c r="D276" s="47" t="s">
        <v>2724</v>
      </c>
      <c r="E276" s="46" t="s">
        <v>131</v>
      </c>
      <c r="F276" s="45">
        <v>598</v>
      </c>
      <c r="G276" s="39" t="s">
        <v>2722</v>
      </c>
      <c r="H276" s="39" t="s">
        <v>2723</v>
      </c>
      <c r="I276" s="38" t="s">
        <v>7202</v>
      </c>
      <c r="J276" s="38" t="s">
        <v>131</v>
      </c>
      <c r="K276" s="37">
        <v>630</v>
      </c>
      <c r="L276" s="36">
        <f t="shared" si="4"/>
        <v>1.0535117056856187</v>
      </c>
      <c r="M276" s="51">
        <f>IFERROR(VLOOKUP(L276,Points!$Q$2:$S$5,3,TRUE),"error")</f>
        <v>0</v>
      </c>
    </row>
    <row r="277" spans="1:13" x14ac:dyDescent="0.25">
      <c r="A277" s="49" t="s">
        <v>2725</v>
      </c>
      <c r="B277" s="48" t="s">
        <v>2726</v>
      </c>
      <c r="C277" s="48" t="s">
        <v>1994</v>
      </c>
      <c r="D277" s="47" t="s">
        <v>2724</v>
      </c>
      <c r="E277" s="46" t="s">
        <v>131</v>
      </c>
      <c r="F277" s="45">
        <v>1212</v>
      </c>
      <c r="G277" s="39" t="s">
        <v>2725</v>
      </c>
      <c r="H277" s="39" t="s">
        <v>2726</v>
      </c>
      <c r="I277" s="38" t="s">
        <v>7203</v>
      </c>
      <c r="J277" s="38" t="s">
        <v>131</v>
      </c>
      <c r="K277" s="37">
        <v>1300</v>
      </c>
      <c r="L277" s="36">
        <f t="shared" si="4"/>
        <v>1.0726072607260726</v>
      </c>
      <c r="M277" s="51">
        <f>IFERROR(VLOOKUP(L277,Points!$Q$2:$S$5,3,TRUE),"error")</f>
        <v>0</v>
      </c>
    </row>
    <row r="278" spans="1:13" x14ac:dyDescent="0.25">
      <c r="A278" s="49" t="s">
        <v>2727</v>
      </c>
      <c r="B278" s="48" t="s">
        <v>2728</v>
      </c>
      <c r="C278" s="48" t="s">
        <v>1994</v>
      </c>
      <c r="D278" s="47" t="s">
        <v>2729</v>
      </c>
      <c r="E278" s="46" t="s">
        <v>240</v>
      </c>
      <c r="F278" s="45">
        <v>361</v>
      </c>
      <c r="G278" s="39" t="s">
        <v>2727</v>
      </c>
      <c r="H278" s="39" t="s">
        <v>2728</v>
      </c>
      <c r="I278" s="38" t="s">
        <v>7204</v>
      </c>
      <c r="J278" s="38" t="s">
        <v>240</v>
      </c>
      <c r="K278" s="37">
        <v>305</v>
      </c>
      <c r="L278" s="36">
        <f t="shared" si="4"/>
        <v>0.84487534626038785</v>
      </c>
      <c r="M278" s="51">
        <f>IFERROR(VLOOKUP(L278,Points!$Q$2:$S$5,3,TRUE),"error")</f>
        <v>15</v>
      </c>
    </row>
    <row r="279" spans="1:13" x14ac:dyDescent="0.25">
      <c r="A279" s="49" t="s">
        <v>2730</v>
      </c>
      <c r="B279" s="48" t="s">
        <v>2731</v>
      </c>
      <c r="C279" s="48" t="s">
        <v>2012</v>
      </c>
      <c r="D279" s="47" t="s">
        <v>2732</v>
      </c>
      <c r="E279" s="46" t="s">
        <v>15</v>
      </c>
      <c r="F279" s="45">
        <v>1101</v>
      </c>
      <c r="G279" s="39" t="s">
        <v>2730</v>
      </c>
      <c r="H279" s="39" t="s">
        <v>2731</v>
      </c>
      <c r="I279" s="38" t="s">
        <v>7205</v>
      </c>
      <c r="J279" s="38" t="s">
        <v>15</v>
      </c>
      <c r="K279" s="37">
        <v>1355</v>
      </c>
      <c r="L279" s="36">
        <f t="shared" si="4"/>
        <v>1.2306993642143507</v>
      </c>
      <c r="M279" s="51">
        <f>IFERROR(VLOOKUP(L279,Points!$Q$2:$S$5,3,TRUE),"error")</f>
        <v>0</v>
      </c>
    </row>
    <row r="280" spans="1:13" x14ac:dyDescent="0.25">
      <c r="A280" s="49" t="s">
        <v>2733</v>
      </c>
      <c r="B280" s="48" t="s">
        <v>2734</v>
      </c>
      <c r="C280" s="48" t="s">
        <v>1994</v>
      </c>
      <c r="D280" s="47" t="s">
        <v>2735</v>
      </c>
      <c r="E280" s="46" t="s">
        <v>89</v>
      </c>
      <c r="F280" s="45">
        <v>937</v>
      </c>
      <c r="G280" s="39" t="s">
        <v>2733</v>
      </c>
      <c r="H280" s="39" t="s">
        <v>2734</v>
      </c>
      <c r="I280" s="38" t="s">
        <v>7206</v>
      </c>
      <c r="J280" s="38" t="s">
        <v>89</v>
      </c>
      <c r="K280" s="37">
        <v>1000</v>
      </c>
      <c r="L280" s="36">
        <f t="shared" si="4"/>
        <v>1.0672358591248665</v>
      </c>
      <c r="M280" s="51">
        <f>IFERROR(VLOOKUP(L280,Points!$Q$2:$S$5,3,TRUE),"error")</f>
        <v>0</v>
      </c>
    </row>
    <row r="281" spans="1:13" x14ac:dyDescent="0.25">
      <c r="A281" s="49" t="s">
        <v>2736</v>
      </c>
      <c r="B281" s="48" t="s">
        <v>2737</v>
      </c>
      <c r="C281" s="48" t="s">
        <v>1994</v>
      </c>
      <c r="D281" s="47" t="s">
        <v>2738</v>
      </c>
      <c r="E281" s="46" t="s">
        <v>29</v>
      </c>
      <c r="F281" s="45">
        <v>982</v>
      </c>
      <c r="G281" s="39" t="s">
        <v>2736</v>
      </c>
      <c r="H281" s="39" t="s">
        <v>2737</v>
      </c>
      <c r="I281" s="38" t="s">
        <v>7207</v>
      </c>
      <c r="J281" s="38" t="s">
        <v>29</v>
      </c>
      <c r="K281" s="37">
        <v>1130</v>
      </c>
      <c r="L281" s="36">
        <f t="shared" si="4"/>
        <v>1.1507128309572301</v>
      </c>
      <c r="M281" s="51">
        <f>IFERROR(VLOOKUP(L281,Points!$Q$2:$S$5,3,TRUE),"error")</f>
        <v>0</v>
      </c>
    </row>
    <row r="282" spans="1:13" x14ac:dyDescent="0.25">
      <c r="A282" s="49" t="s">
        <v>2739</v>
      </c>
      <c r="B282" s="48" t="s">
        <v>2740</v>
      </c>
      <c r="C282" s="48" t="s">
        <v>2012</v>
      </c>
      <c r="D282" s="47" t="s">
        <v>2741</v>
      </c>
      <c r="E282" s="46" t="s">
        <v>17</v>
      </c>
      <c r="F282" s="45">
        <v>919</v>
      </c>
      <c r="G282" s="39" t="s">
        <v>2739</v>
      </c>
      <c r="H282" s="39" t="s">
        <v>2740</v>
      </c>
      <c r="I282" s="38" t="s">
        <v>7208</v>
      </c>
      <c r="J282" s="38" t="s">
        <v>17</v>
      </c>
      <c r="K282" s="37">
        <v>730</v>
      </c>
      <c r="L282" s="36">
        <f t="shared" si="4"/>
        <v>0.79434167573449399</v>
      </c>
      <c r="M282" s="51">
        <f>IFERROR(VLOOKUP(L282,Points!$Q$2:$S$5,3,TRUE),"error")</f>
        <v>15</v>
      </c>
    </row>
    <row r="283" spans="1:13" x14ac:dyDescent="0.25">
      <c r="A283" s="49" t="s">
        <v>2742</v>
      </c>
      <c r="B283" s="48" t="s">
        <v>2743</v>
      </c>
      <c r="C283" s="48" t="s">
        <v>1994</v>
      </c>
      <c r="D283" s="47" t="s">
        <v>2741</v>
      </c>
      <c r="E283" s="46" t="s">
        <v>17</v>
      </c>
      <c r="F283" s="45">
        <v>403</v>
      </c>
      <c r="G283" s="39" t="s">
        <v>2742</v>
      </c>
      <c r="H283" s="39" t="s">
        <v>2743</v>
      </c>
      <c r="I283" s="38" t="s">
        <v>7209</v>
      </c>
      <c r="J283" s="38" t="s">
        <v>17</v>
      </c>
      <c r="K283" s="37">
        <v>315</v>
      </c>
      <c r="L283" s="36">
        <f t="shared" si="4"/>
        <v>0.78163771712158814</v>
      </c>
      <c r="M283" s="51">
        <f>IFERROR(VLOOKUP(L283,Points!$Q$2:$S$5,3,TRUE),"error")</f>
        <v>15</v>
      </c>
    </row>
    <row r="284" spans="1:13" x14ac:dyDescent="0.25">
      <c r="A284" s="49" t="s">
        <v>2744</v>
      </c>
      <c r="B284" s="48" t="s">
        <v>2745</v>
      </c>
      <c r="C284" s="48" t="s">
        <v>1994</v>
      </c>
      <c r="D284" s="47" t="s">
        <v>2746</v>
      </c>
      <c r="E284" s="46" t="s">
        <v>17</v>
      </c>
      <c r="F284" s="45">
        <v>256</v>
      </c>
      <c r="G284" s="39" t="s">
        <v>2744</v>
      </c>
      <c r="H284" s="39" t="s">
        <v>2745</v>
      </c>
      <c r="I284" s="38" t="s">
        <v>7210</v>
      </c>
      <c r="J284" s="38" t="s">
        <v>17</v>
      </c>
      <c r="K284" s="37">
        <v>195</v>
      </c>
      <c r="L284" s="36">
        <f t="shared" si="4"/>
        <v>0.76171875</v>
      </c>
      <c r="M284" s="51">
        <f>IFERROR(VLOOKUP(L284,Points!$Q$2:$S$5,3,TRUE),"error")</f>
        <v>15</v>
      </c>
    </row>
    <row r="285" spans="1:13" x14ac:dyDescent="0.25">
      <c r="A285" s="49" t="s">
        <v>2747</v>
      </c>
      <c r="B285" s="48" t="s">
        <v>2748</v>
      </c>
      <c r="C285" s="48" t="s">
        <v>1994</v>
      </c>
      <c r="D285" s="47" t="s">
        <v>2749</v>
      </c>
      <c r="E285" s="46" t="s">
        <v>197</v>
      </c>
      <c r="F285" s="45">
        <v>88</v>
      </c>
      <c r="G285" s="39" t="s">
        <v>2747</v>
      </c>
      <c r="H285" s="39" t="s">
        <v>2748</v>
      </c>
      <c r="I285" s="38" t="s">
        <v>7211</v>
      </c>
      <c r="J285" s="38" t="s">
        <v>197</v>
      </c>
      <c r="K285" s="37">
        <v>80</v>
      </c>
      <c r="L285" s="36">
        <f t="shared" si="4"/>
        <v>0.90909090909090906</v>
      </c>
      <c r="M285" s="51">
        <f>IFERROR(VLOOKUP(L285,Points!$Q$2:$S$5,3,TRUE),"error")</f>
        <v>5</v>
      </c>
    </row>
    <row r="286" spans="1:13" x14ac:dyDescent="0.25">
      <c r="A286" s="49" t="s">
        <v>2750</v>
      </c>
      <c r="B286" s="48" t="s">
        <v>2751</v>
      </c>
      <c r="C286" s="48" t="s">
        <v>2012</v>
      </c>
      <c r="D286" s="47" t="s">
        <v>2752</v>
      </c>
      <c r="E286" s="46" t="s">
        <v>23</v>
      </c>
      <c r="F286" s="45">
        <v>107</v>
      </c>
      <c r="G286" s="39" t="s">
        <v>2750</v>
      </c>
      <c r="H286" s="39" t="s">
        <v>2751</v>
      </c>
      <c r="I286" s="38" t="s">
        <v>7212</v>
      </c>
      <c r="J286" s="38" t="s">
        <v>23</v>
      </c>
      <c r="K286" s="37">
        <v>65</v>
      </c>
      <c r="L286" s="36">
        <f t="shared" si="4"/>
        <v>0.60747663551401865</v>
      </c>
      <c r="M286" s="51">
        <f>IFERROR(VLOOKUP(L286,Points!$Q$2:$S$5,3,TRUE),"error")</f>
        <v>15</v>
      </c>
    </row>
    <row r="287" spans="1:13" x14ac:dyDescent="0.25">
      <c r="A287" s="49" t="s">
        <v>2753</v>
      </c>
      <c r="B287" s="48" t="s">
        <v>2754</v>
      </c>
      <c r="C287" s="48" t="s">
        <v>1994</v>
      </c>
      <c r="D287" s="47" t="s">
        <v>2752</v>
      </c>
      <c r="E287" s="46" t="s">
        <v>23</v>
      </c>
      <c r="F287" s="45">
        <v>270</v>
      </c>
      <c r="G287" s="39" t="s">
        <v>2753</v>
      </c>
      <c r="H287" s="39" t="s">
        <v>2754</v>
      </c>
      <c r="I287" s="38" t="s">
        <v>7213</v>
      </c>
      <c r="J287" s="38" t="s">
        <v>23</v>
      </c>
      <c r="K287" s="37">
        <v>225</v>
      </c>
      <c r="L287" s="36">
        <f t="shared" si="4"/>
        <v>0.83333333333333337</v>
      </c>
      <c r="M287" s="51">
        <f>IFERROR(VLOOKUP(L287,Points!$Q$2:$S$5,3,TRUE),"error")</f>
        <v>15</v>
      </c>
    </row>
    <row r="288" spans="1:13" x14ac:dyDescent="0.25">
      <c r="A288" s="49" t="s">
        <v>2755</v>
      </c>
      <c r="B288" s="48" t="s">
        <v>2756</v>
      </c>
      <c r="C288" s="48" t="s">
        <v>1994</v>
      </c>
      <c r="D288" s="47" t="s">
        <v>2757</v>
      </c>
      <c r="E288" s="46" t="s">
        <v>99</v>
      </c>
      <c r="F288" s="45">
        <v>1599</v>
      </c>
      <c r="G288" s="39" t="s">
        <v>2755</v>
      </c>
      <c r="H288" s="39" t="s">
        <v>2756</v>
      </c>
      <c r="I288" s="38" t="s">
        <v>7214</v>
      </c>
      <c r="J288" s="38" t="s">
        <v>99</v>
      </c>
      <c r="K288" s="37">
        <v>1515</v>
      </c>
      <c r="L288" s="36">
        <f t="shared" si="4"/>
        <v>0.94746716697936206</v>
      </c>
      <c r="M288" s="51">
        <f>IFERROR(VLOOKUP(L288,Points!$Q$2:$S$5,3,TRUE),"error")</f>
        <v>5</v>
      </c>
    </row>
    <row r="289" spans="1:13" x14ac:dyDescent="0.25">
      <c r="A289" s="49" t="s">
        <v>2758</v>
      </c>
      <c r="B289" s="48" t="s">
        <v>2759</v>
      </c>
      <c r="C289" s="48" t="s">
        <v>2012</v>
      </c>
      <c r="D289" s="47" t="s">
        <v>2760</v>
      </c>
      <c r="E289" s="46" t="s">
        <v>1991</v>
      </c>
      <c r="F289" s="45">
        <v>315</v>
      </c>
      <c r="G289" s="39" t="s">
        <v>2758</v>
      </c>
      <c r="H289" s="39" t="s">
        <v>2759</v>
      </c>
      <c r="I289" s="38" t="s">
        <v>7215</v>
      </c>
      <c r="J289" s="38" t="s">
        <v>1991</v>
      </c>
      <c r="K289" s="37">
        <v>310</v>
      </c>
      <c r="L289" s="36">
        <f t="shared" si="4"/>
        <v>0.98412698412698407</v>
      </c>
      <c r="M289" s="51">
        <f>IFERROR(VLOOKUP(L289,Points!$Q$2:$S$5,3,TRUE),"error")</f>
        <v>0</v>
      </c>
    </row>
    <row r="290" spans="1:13" x14ac:dyDescent="0.25">
      <c r="A290" s="49" t="s">
        <v>2761</v>
      </c>
      <c r="B290" s="48" t="s">
        <v>2762</v>
      </c>
      <c r="C290" s="48" t="s">
        <v>2012</v>
      </c>
      <c r="D290" s="47" t="s">
        <v>2763</v>
      </c>
      <c r="E290" s="46" t="s">
        <v>50</v>
      </c>
      <c r="F290" s="45">
        <v>572</v>
      </c>
      <c r="G290" s="39" t="s">
        <v>2761</v>
      </c>
      <c r="H290" s="39" t="s">
        <v>2762</v>
      </c>
      <c r="I290" s="38" t="s">
        <v>7216</v>
      </c>
      <c r="J290" s="38" t="s">
        <v>50</v>
      </c>
      <c r="K290" s="37">
        <v>710</v>
      </c>
      <c r="L290" s="36">
        <f t="shared" si="4"/>
        <v>1.2412587412587412</v>
      </c>
      <c r="M290" s="51">
        <f>IFERROR(VLOOKUP(L290,Points!$Q$2:$S$5,3,TRUE),"error")</f>
        <v>0</v>
      </c>
    </row>
    <row r="291" spans="1:13" x14ac:dyDescent="0.25">
      <c r="A291" s="49" t="s">
        <v>2764</v>
      </c>
      <c r="B291" s="48" t="s">
        <v>2765</v>
      </c>
      <c r="C291" s="48" t="s">
        <v>1989</v>
      </c>
      <c r="D291" s="47" t="s">
        <v>2766</v>
      </c>
      <c r="E291" s="46" t="s">
        <v>169</v>
      </c>
      <c r="F291" s="45">
        <v>12147</v>
      </c>
      <c r="G291" s="39" t="s">
        <v>2764</v>
      </c>
      <c r="H291" s="39" t="s">
        <v>2765</v>
      </c>
      <c r="I291" s="38" t="s">
        <v>7217</v>
      </c>
      <c r="J291" s="38" t="s">
        <v>169</v>
      </c>
      <c r="K291" s="37">
        <v>12020</v>
      </c>
      <c r="L291" s="36">
        <f t="shared" si="4"/>
        <v>0.9895447435580802</v>
      </c>
      <c r="M291" s="51">
        <f>IFERROR(VLOOKUP(L291,Points!$Q$2:$S$5,3,TRUE),"error")</f>
        <v>0</v>
      </c>
    </row>
    <row r="292" spans="1:13" x14ac:dyDescent="0.25">
      <c r="A292" s="49" t="s">
        <v>2767</v>
      </c>
      <c r="B292" s="48" t="s">
        <v>2768</v>
      </c>
      <c r="C292" s="48" t="s">
        <v>1994</v>
      </c>
      <c r="D292" s="47" t="s">
        <v>2766</v>
      </c>
      <c r="E292" s="46" t="s">
        <v>169</v>
      </c>
      <c r="F292" s="45">
        <v>6006</v>
      </c>
      <c r="G292" s="39" t="s">
        <v>2767</v>
      </c>
      <c r="H292" s="39" t="s">
        <v>2768</v>
      </c>
      <c r="I292" s="38" t="s">
        <v>7218</v>
      </c>
      <c r="J292" s="38" t="s">
        <v>169</v>
      </c>
      <c r="K292" s="37">
        <v>6385</v>
      </c>
      <c r="L292" s="36">
        <f t="shared" si="4"/>
        <v>1.063103563103563</v>
      </c>
      <c r="M292" s="51">
        <f>IFERROR(VLOOKUP(L292,Points!$Q$2:$S$5,3,TRUE),"error")</f>
        <v>0</v>
      </c>
    </row>
    <row r="293" spans="1:13" x14ac:dyDescent="0.25">
      <c r="A293" s="49" t="s">
        <v>2769</v>
      </c>
      <c r="B293" s="48" t="s">
        <v>2770</v>
      </c>
      <c r="C293" s="48" t="s">
        <v>2012</v>
      </c>
      <c r="D293" s="47" t="s">
        <v>2771</v>
      </c>
      <c r="E293" s="46" t="s">
        <v>72</v>
      </c>
      <c r="F293" s="45">
        <v>2112</v>
      </c>
      <c r="G293" s="39" t="s">
        <v>2769</v>
      </c>
      <c r="H293" s="39" t="s">
        <v>2770</v>
      </c>
      <c r="I293" s="38" t="s">
        <v>7219</v>
      </c>
      <c r="J293" s="38" t="s">
        <v>72</v>
      </c>
      <c r="K293" s="37">
        <v>2525</v>
      </c>
      <c r="L293" s="36">
        <f t="shared" si="4"/>
        <v>1.1955492424242424</v>
      </c>
      <c r="M293" s="51">
        <f>IFERROR(VLOOKUP(L293,Points!$Q$2:$S$5,3,TRUE),"error")</f>
        <v>0</v>
      </c>
    </row>
    <row r="294" spans="1:13" x14ac:dyDescent="0.25">
      <c r="A294" s="49" t="s">
        <v>2772</v>
      </c>
      <c r="B294" s="48" t="s">
        <v>2773</v>
      </c>
      <c r="C294" s="48" t="s">
        <v>1994</v>
      </c>
      <c r="D294" s="47" t="s">
        <v>2774</v>
      </c>
      <c r="E294" s="46" t="s">
        <v>212</v>
      </c>
      <c r="F294" s="45">
        <v>990</v>
      </c>
      <c r="G294" s="39" t="s">
        <v>2772</v>
      </c>
      <c r="H294" s="39" t="s">
        <v>2773</v>
      </c>
      <c r="I294" s="38" t="s">
        <v>7220</v>
      </c>
      <c r="J294" s="38" t="s">
        <v>212</v>
      </c>
      <c r="K294" s="37">
        <v>1140</v>
      </c>
      <c r="L294" s="36">
        <f t="shared" si="4"/>
        <v>1.1515151515151516</v>
      </c>
      <c r="M294" s="51">
        <f>IFERROR(VLOOKUP(L294,Points!$Q$2:$S$5,3,TRUE),"error")</f>
        <v>0</v>
      </c>
    </row>
    <row r="295" spans="1:13" x14ac:dyDescent="0.25">
      <c r="A295" s="49" t="s">
        <v>2775</v>
      </c>
      <c r="B295" s="48" t="s">
        <v>2776</v>
      </c>
      <c r="C295" s="48" t="s">
        <v>1994</v>
      </c>
      <c r="D295" s="47" t="s">
        <v>2777</v>
      </c>
      <c r="E295" s="46" t="s">
        <v>74</v>
      </c>
      <c r="F295" s="45">
        <v>40</v>
      </c>
      <c r="G295" s="39" t="s">
        <v>2775</v>
      </c>
      <c r="H295" s="39" t="s">
        <v>2776</v>
      </c>
      <c r="I295" s="38" t="s">
        <v>7221</v>
      </c>
      <c r="J295" s="38" t="s">
        <v>74</v>
      </c>
      <c r="K295" s="37">
        <v>40</v>
      </c>
      <c r="L295" s="36">
        <f t="shared" si="4"/>
        <v>1</v>
      </c>
      <c r="M295" s="51">
        <f>IFERROR(VLOOKUP(L295,Points!$Q$2:$S$5,3,TRUE),"error")</f>
        <v>0</v>
      </c>
    </row>
    <row r="296" spans="1:13" x14ac:dyDescent="0.25">
      <c r="A296" s="49" t="s">
        <v>2778</v>
      </c>
      <c r="B296" s="48" t="s">
        <v>2779</v>
      </c>
      <c r="C296" s="48" t="s">
        <v>1994</v>
      </c>
      <c r="D296" s="47" t="s">
        <v>2780</v>
      </c>
      <c r="E296" s="46" t="s">
        <v>210</v>
      </c>
      <c r="F296" s="45">
        <v>3648</v>
      </c>
      <c r="G296" s="39" t="s">
        <v>2778</v>
      </c>
      <c r="H296" s="39" t="s">
        <v>2779</v>
      </c>
      <c r="I296" s="38" t="s">
        <v>7222</v>
      </c>
      <c r="J296" s="38" t="s">
        <v>210</v>
      </c>
      <c r="K296" s="37">
        <v>3975</v>
      </c>
      <c r="L296" s="36">
        <f t="shared" si="4"/>
        <v>1.0896381578947369</v>
      </c>
      <c r="M296" s="51">
        <f>IFERROR(VLOOKUP(L296,Points!$Q$2:$S$5,3,TRUE),"error")</f>
        <v>0</v>
      </c>
    </row>
    <row r="297" spans="1:13" x14ac:dyDescent="0.25">
      <c r="A297" s="49" t="s">
        <v>2781</v>
      </c>
      <c r="B297" s="48" t="s">
        <v>2782</v>
      </c>
      <c r="C297" s="48" t="s">
        <v>1994</v>
      </c>
      <c r="D297" s="47" t="s">
        <v>2780</v>
      </c>
      <c r="E297" s="46" t="s">
        <v>220</v>
      </c>
      <c r="F297" s="45">
        <v>1058</v>
      </c>
      <c r="G297" s="39" t="s">
        <v>2781</v>
      </c>
      <c r="H297" s="39" t="s">
        <v>2782</v>
      </c>
      <c r="I297" s="38" t="s">
        <v>7222</v>
      </c>
      <c r="J297" s="38" t="s">
        <v>220</v>
      </c>
      <c r="K297" s="37">
        <v>1220</v>
      </c>
      <c r="L297" s="36">
        <f t="shared" si="4"/>
        <v>1.1531190926275992</v>
      </c>
      <c r="M297" s="51">
        <f>IFERROR(VLOOKUP(L297,Points!$Q$2:$S$5,3,TRUE),"error")</f>
        <v>0</v>
      </c>
    </row>
    <row r="298" spans="1:13" x14ac:dyDescent="0.25">
      <c r="A298" s="49" t="s">
        <v>2783</v>
      </c>
      <c r="B298" s="48" t="s">
        <v>2784</v>
      </c>
      <c r="C298" s="48" t="s">
        <v>1994</v>
      </c>
      <c r="D298" s="47" t="s">
        <v>2785</v>
      </c>
      <c r="E298" s="46" t="s">
        <v>99</v>
      </c>
      <c r="F298" s="45">
        <v>651</v>
      </c>
      <c r="G298" s="39" t="s">
        <v>2783</v>
      </c>
      <c r="H298" s="39" t="s">
        <v>2784</v>
      </c>
      <c r="I298" s="38" t="s">
        <v>7223</v>
      </c>
      <c r="J298" s="38" t="s">
        <v>99</v>
      </c>
      <c r="K298" s="37">
        <v>560</v>
      </c>
      <c r="L298" s="36">
        <f t="shared" si="4"/>
        <v>0.86021505376344087</v>
      </c>
      <c r="M298" s="51">
        <f>IFERROR(VLOOKUP(L298,Points!$Q$2:$S$5,3,TRUE),"error")</f>
        <v>10</v>
      </c>
    </row>
    <row r="299" spans="1:13" x14ac:dyDescent="0.25">
      <c r="A299" s="49" t="s">
        <v>2786</v>
      </c>
      <c r="B299" s="48" t="s">
        <v>2787</v>
      </c>
      <c r="C299" s="48" t="s">
        <v>2012</v>
      </c>
      <c r="D299" s="47" t="s">
        <v>2788</v>
      </c>
      <c r="E299" s="46" t="s">
        <v>124</v>
      </c>
      <c r="F299" s="45">
        <v>946</v>
      </c>
      <c r="G299" s="39" t="s">
        <v>2786</v>
      </c>
      <c r="H299" s="39" t="s">
        <v>2787</v>
      </c>
      <c r="I299" s="38" t="s">
        <v>7224</v>
      </c>
      <c r="J299" s="38" t="s">
        <v>124</v>
      </c>
      <c r="K299" s="37">
        <v>1055</v>
      </c>
      <c r="L299" s="36">
        <f t="shared" si="4"/>
        <v>1.1152219873150107</v>
      </c>
      <c r="M299" s="51">
        <f>IFERROR(VLOOKUP(L299,Points!$Q$2:$S$5,3,TRUE),"error")</f>
        <v>0</v>
      </c>
    </row>
    <row r="300" spans="1:13" x14ac:dyDescent="0.25">
      <c r="A300" s="49" t="s">
        <v>2789</v>
      </c>
      <c r="B300" s="48" t="s">
        <v>2790</v>
      </c>
      <c r="C300" s="48" t="s">
        <v>1994</v>
      </c>
      <c r="D300" s="47" t="s">
        <v>2791</v>
      </c>
      <c r="E300" s="46" t="s">
        <v>27</v>
      </c>
      <c r="F300" s="45">
        <v>782</v>
      </c>
      <c r="G300" s="39" t="s">
        <v>2789</v>
      </c>
      <c r="H300" s="39" t="s">
        <v>2790</v>
      </c>
      <c r="I300" s="38" t="s">
        <v>7225</v>
      </c>
      <c r="J300" s="38" t="s">
        <v>27</v>
      </c>
      <c r="K300" s="37">
        <v>770</v>
      </c>
      <c r="L300" s="36">
        <f t="shared" si="4"/>
        <v>0.98465473145780047</v>
      </c>
      <c r="M300" s="51">
        <f>IFERROR(VLOOKUP(L300,Points!$Q$2:$S$5,3,TRUE),"error")</f>
        <v>0</v>
      </c>
    </row>
    <row r="301" spans="1:13" x14ac:dyDescent="0.25">
      <c r="A301" s="49" t="s">
        <v>2792</v>
      </c>
      <c r="B301" s="48" t="s">
        <v>2793</v>
      </c>
      <c r="C301" s="48" t="s">
        <v>1994</v>
      </c>
      <c r="D301" s="47" t="s">
        <v>2794</v>
      </c>
      <c r="E301" s="46" t="s">
        <v>224</v>
      </c>
      <c r="F301" s="45">
        <v>3263</v>
      </c>
      <c r="G301" s="39" t="s">
        <v>2792</v>
      </c>
      <c r="H301" s="39" t="s">
        <v>2793</v>
      </c>
      <c r="I301" s="38" t="s">
        <v>7226</v>
      </c>
      <c r="J301" s="38" t="s">
        <v>224</v>
      </c>
      <c r="K301" s="37">
        <v>4200</v>
      </c>
      <c r="L301" s="36">
        <f t="shared" si="4"/>
        <v>1.2871590560833588</v>
      </c>
      <c r="M301" s="51">
        <f>IFERROR(VLOOKUP(L301,Points!$Q$2:$S$5,3,TRUE),"error")</f>
        <v>0</v>
      </c>
    </row>
    <row r="302" spans="1:13" x14ac:dyDescent="0.25">
      <c r="A302" s="49" t="s">
        <v>2795</v>
      </c>
      <c r="B302" s="48" t="s">
        <v>2796</v>
      </c>
      <c r="C302" s="48" t="s">
        <v>2012</v>
      </c>
      <c r="D302" s="47" t="s">
        <v>2797</v>
      </c>
      <c r="E302" s="46" t="s">
        <v>96</v>
      </c>
      <c r="F302" s="45">
        <v>284</v>
      </c>
      <c r="G302" s="39" t="s">
        <v>2795</v>
      </c>
      <c r="H302" s="39" t="s">
        <v>2796</v>
      </c>
      <c r="I302" s="38" t="s">
        <v>7227</v>
      </c>
      <c r="J302" s="38" t="s">
        <v>96</v>
      </c>
      <c r="K302" s="37">
        <v>260</v>
      </c>
      <c r="L302" s="36">
        <f t="shared" si="4"/>
        <v>0.91549295774647887</v>
      </c>
      <c r="M302" s="51">
        <f>IFERROR(VLOOKUP(L302,Points!$Q$2:$S$5,3,TRUE),"error")</f>
        <v>5</v>
      </c>
    </row>
    <row r="303" spans="1:13" x14ac:dyDescent="0.25">
      <c r="A303" s="49" t="s">
        <v>2798</v>
      </c>
      <c r="B303" s="48" t="s">
        <v>2799</v>
      </c>
      <c r="C303" s="48" t="s">
        <v>1994</v>
      </c>
      <c r="D303" s="47" t="s">
        <v>2800</v>
      </c>
      <c r="E303" s="46" t="s">
        <v>91</v>
      </c>
      <c r="F303" s="45">
        <v>818</v>
      </c>
      <c r="G303" s="39" t="s">
        <v>2798</v>
      </c>
      <c r="H303" s="39" t="s">
        <v>2799</v>
      </c>
      <c r="I303" s="38" t="s">
        <v>7228</v>
      </c>
      <c r="J303" s="38" t="s">
        <v>91</v>
      </c>
      <c r="K303" s="37">
        <v>915</v>
      </c>
      <c r="L303" s="36">
        <f t="shared" si="4"/>
        <v>1.1185819070904646</v>
      </c>
      <c r="M303" s="51">
        <f>IFERROR(VLOOKUP(L303,Points!$Q$2:$S$5,3,TRUE),"error")</f>
        <v>0</v>
      </c>
    </row>
    <row r="304" spans="1:13" x14ac:dyDescent="0.25">
      <c r="A304" s="49" t="s">
        <v>2801</v>
      </c>
      <c r="B304" s="48" t="s">
        <v>2802</v>
      </c>
      <c r="C304" s="48" t="s">
        <v>2012</v>
      </c>
      <c r="D304" s="47" t="s">
        <v>2803</v>
      </c>
      <c r="E304" s="46" t="s">
        <v>165</v>
      </c>
      <c r="F304" s="45">
        <v>588</v>
      </c>
      <c r="G304" s="39" t="s">
        <v>2801</v>
      </c>
      <c r="H304" s="39" t="s">
        <v>2802</v>
      </c>
      <c r="I304" s="38" t="s">
        <v>7229</v>
      </c>
      <c r="J304" s="38" t="s">
        <v>165</v>
      </c>
      <c r="K304" s="37">
        <v>575</v>
      </c>
      <c r="L304" s="36">
        <f t="shared" si="4"/>
        <v>0.97789115646258506</v>
      </c>
      <c r="M304" s="51">
        <f>IFERROR(VLOOKUP(L304,Points!$Q$2:$S$5,3,TRUE),"error")</f>
        <v>0</v>
      </c>
    </row>
    <row r="305" spans="1:13" x14ac:dyDescent="0.25">
      <c r="A305" s="49" t="s">
        <v>2804</v>
      </c>
      <c r="B305" s="48" t="s">
        <v>2805</v>
      </c>
      <c r="C305" s="48" t="s">
        <v>1994</v>
      </c>
      <c r="D305" s="47" t="s">
        <v>8623</v>
      </c>
      <c r="E305" s="46" t="s">
        <v>81</v>
      </c>
      <c r="F305" s="45">
        <v>688</v>
      </c>
      <c r="G305" s="39" t="s">
        <v>2804</v>
      </c>
      <c r="H305" s="39" t="s">
        <v>2805</v>
      </c>
      <c r="I305" s="38" t="s">
        <v>7230</v>
      </c>
      <c r="J305" s="38" t="s">
        <v>81</v>
      </c>
      <c r="K305" s="37">
        <v>640</v>
      </c>
      <c r="L305" s="36">
        <f t="shared" si="4"/>
        <v>0.93023255813953487</v>
      </c>
      <c r="M305" s="51">
        <f>IFERROR(VLOOKUP(L305,Points!$Q$2:$S$5,3,TRUE),"error")</f>
        <v>5</v>
      </c>
    </row>
    <row r="306" spans="1:13" x14ac:dyDescent="0.25">
      <c r="A306" s="49" t="s">
        <v>2806</v>
      </c>
      <c r="B306" s="48" t="s">
        <v>2807</v>
      </c>
      <c r="C306" s="48" t="s">
        <v>1989</v>
      </c>
      <c r="D306" s="47" t="s">
        <v>2808</v>
      </c>
      <c r="E306" s="46" t="s">
        <v>212</v>
      </c>
      <c r="F306" s="45">
        <v>2187</v>
      </c>
      <c r="G306" s="39" t="s">
        <v>2806</v>
      </c>
      <c r="H306" s="39" t="s">
        <v>2807</v>
      </c>
      <c r="I306" s="38" t="s">
        <v>7231</v>
      </c>
      <c r="J306" s="38" t="s">
        <v>212</v>
      </c>
      <c r="K306" s="37">
        <v>2425</v>
      </c>
      <c r="L306" s="36">
        <f t="shared" si="4"/>
        <v>1.1088248742569731</v>
      </c>
      <c r="M306" s="51">
        <f>IFERROR(VLOOKUP(L306,Points!$Q$2:$S$5,3,TRUE),"error")</f>
        <v>0</v>
      </c>
    </row>
    <row r="307" spans="1:13" x14ac:dyDescent="0.25">
      <c r="A307" s="49" t="s">
        <v>2809</v>
      </c>
      <c r="B307" s="48" t="s">
        <v>2810</v>
      </c>
      <c r="C307" s="48" t="s">
        <v>1994</v>
      </c>
      <c r="D307" s="47" t="s">
        <v>2808</v>
      </c>
      <c r="E307" s="46" t="s">
        <v>212</v>
      </c>
      <c r="F307" s="45">
        <v>1688</v>
      </c>
      <c r="G307" s="39" t="s">
        <v>2809</v>
      </c>
      <c r="H307" s="39" t="s">
        <v>2810</v>
      </c>
      <c r="I307" s="38" t="s">
        <v>7232</v>
      </c>
      <c r="J307" s="38" t="s">
        <v>212</v>
      </c>
      <c r="K307" s="37">
        <v>1785</v>
      </c>
      <c r="L307" s="36">
        <f t="shared" si="4"/>
        <v>1.0574644549763033</v>
      </c>
      <c r="M307" s="51">
        <f>IFERROR(VLOOKUP(L307,Points!$Q$2:$S$5,3,TRUE),"error")</f>
        <v>0</v>
      </c>
    </row>
    <row r="308" spans="1:13" x14ac:dyDescent="0.25">
      <c r="A308" s="49" t="s">
        <v>2811</v>
      </c>
      <c r="B308" s="48" t="s">
        <v>2812</v>
      </c>
      <c r="C308" s="48" t="s">
        <v>1994</v>
      </c>
      <c r="D308" s="47" t="s">
        <v>2813</v>
      </c>
      <c r="E308" s="46" t="s">
        <v>240</v>
      </c>
      <c r="F308" s="45">
        <v>232</v>
      </c>
      <c r="G308" s="39" t="s">
        <v>2811</v>
      </c>
      <c r="H308" s="39" t="s">
        <v>2812</v>
      </c>
      <c r="I308" s="38" t="s">
        <v>7233</v>
      </c>
      <c r="J308" s="38" t="s">
        <v>240</v>
      </c>
      <c r="K308" s="37">
        <v>220</v>
      </c>
      <c r="L308" s="36">
        <f t="shared" si="4"/>
        <v>0.94827586206896552</v>
      </c>
      <c r="M308" s="51">
        <f>IFERROR(VLOOKUP(L308,Points!$Q$2:$S$5,3,TRUE),"error")</f>
        <v>5</v>
      </c>
    </row>
    <row r="309" spans="1:13" x14ac:dyDescent="0.25">
      <c r="A309" s="49" t="s">
        <v>2814</v>
      </c>
      <c r="B309" s="48" t="s">
        <v>2815</v>
      </c>
      <c r="C309" s="48" t="s">
        <v>1989</v>
      </c>
      <c r="D309" s="47" t="s">
        <v>2816</v>
      </c>
      <c r="E309" s="46" t="s">
        <v>27</v>
      </c>
      <c r="F309" s="45">
        <v>3956</v>
      </c>
      <c r="G309" s="39" t="s">
        <v>2814</v>
      </c>
      <c r="H309" s="39" t="s">
        <v>2815</v>
      </c>
      <c r="I309" s="38" t="s">
        <v>7234</v>
      </c>
      <c r="J309" s="38" t="s">
        <v>27</v>
      </c>
      <c r="K309" s="37">
        <v>4480</v>
      </c>
      <c r="L309" s="36">
        <f t="shared" si="4"/>
        <v>1.1324570273003034</v>
      </c>
      <c r="M309" s="51">
        <f>IFERROR(VLOOKUP(L309,Points!$Q$2:$S$5,3,TRUE),"error")</f>
        <v>0</v>
      </c>
    </row>
    <row r="310" spans="1:13" x14ac:dyDescent="0.25">
      <c r="A310" s="49" t="s">
        <v>2817</v>
      </c>
      <c r="B310" s="48" t="s">
        <v>2818</v>
      </c>
      <c r="C310" s="48" t="s">
        <v>1994</v>
      </c>
      <c r="D310" s="47" t="s">
        <v>2816</v>
      </c>
      <c r="E310" s="46" t="s">
        <v>27</v>
      </c>
      <c r="F310" s="45">
        <v>1165</v>
      </c>
      <c r="G310" s="39" t="s">
        <v>2817</v>
      </c>
      <c r="H310" s="39" t="s">
        <v>2818</v>
      </c>
      <c r="I310" s="38" t="s">
        <v>7235</v>
      </c>
      <c r="J310" s="38" t="s">
        <v>27</v>
      </c>
      <c r="K310" s="37">
        <v>1245</v>
      </c>
      <c r="L310" s="36">
        <f t="shared" si="4"/>
        <v>1.0686695278969958</v>
      </c>
      <c r="M310" s="51">
        <f>IFERROR(VLOOKUP(L310,Points!$Q$2:$S$5,3,TRUE),"error")</f>
        <v>0</v>
      </c>
    </row>
    <row r="311" spans="1:13" x14ac:dyDescent="0.25">
      <c r="A311" s="49" t="s">
        <v>2819</v>
      </c>
      <c r="B311" s="48" t="s">
        <v>2820</v>
      </c>
      <c r="C311" s="48" t="s">
        <v>1994</v>
      </c>
      <c r="D311" s="47" t="s">
        <v>2821</v>
      </c>
      <c r="E311" s="46" t="s">
        <v>101</v>
      </c>
      <c r="F311" s="45">
        <v>245</v>
      </c>
      <c r="G311" s="39" t="s">
        <v>2819</v>
      </c>
      <c r="H311" s="39" t="s">
        <v>2820</v>
      </c>
      <c r="I311" s="38" t="s">
        <v>7236</v>
      </c>
      <c r="J311" s="38" t="s">
        <v>101</v>
      </c>
      <c r="K311" s="37">
        <v>215</v>
      </c>
      <c r="L311" s="36">
        <f t="shared" si="4"/>
        <v>0.87755102040816324</v>
      </c>
      <c r="M311" s="51">
        <f>IFERROR(VLOOKUP(L311,Points!$Q$2:$S$5,3,TRUE),"error")</f>
        <v>10</v>
      </c>
    </row>
    <row r="312" spans="1:13" x14ac:dyDescent="0.25">
      <c r="A312" s="49" t="s">
        <v>2822</v>
      </c>
      <c r="B312" s="48" t="s">
        <v>2823</v>
      </c>
      <c r="C312" s="48" t="s">
        <v>1994</v>
      </c>
      <c r="D312" s="47" t="s">
        <v>31</v>
      </c>
      <c r="E312" s="46" t="s">
        <v>104</v>
      </c>
      <c r="F312" s="45">
        <v>374</v>
      </c>
      <c r="G312" s="39" t="s">
        <v>2822</v>
      </c>
      <c r="H312" s="39" t="s">
        <v>2823</v>
      </c>
      <c r="I312" s="38" t="s">
        <v>7237</v>
      </c>
      <c r="J312" s="38" t="s">
        <v>104</v>
      </c>
      <c r="K312" s="37">
        <v>330</v>
      </c>
      <c r="L312" s="36">
        <f t="shared" si="4"/>
        <v>0.88235294117647056</v>
      </c>
      <c r="M312" s="51">
        <f>IFERROR(VLOOKUP(L312,Points!$Q$2:$S$5,3,TRUE),"error")</f>
        <v>10</v>
      </c>
    </row>
    <row r="313" spans="1:13" x14ac:dyDescent="0.25">
      <c r="A313" s="49" t="s">
        <v>2824</v>
      </c>
      <c r="B313" s="48" t="s">
        <v>2825</v>
      </c>
      <c r="C313" s="48" t="s">
        <v>1989</v>
      </c>
      <c r="D313" s="47" t="s">
        <v>2826</v>
      </c>
      <c r="E313" s="46" t="s">
        <v>31</v>
      </c>
      <c r="F313" s="45">
        <v>14405</v>
      </c>
      <c r="G313" s="39" t="s">
        <v>2824</v>
      </c>
      <c r="H313" s="39" t="s">
        <v>2825</v>
      </c>
      <c r="I313" s="38" t="s">
        <v>7238</v>
      </c>
      <c r="J313" s="38" t="s">
        <v>31</v>
      </c>
      <c r="K313" s="37">
        <v>13880</v>
      </c>
      <c r="L313" s="36">
        <f t="shared" si="4"/>
        <v>0.96355432141617492</v>
      </c>
      <c r="M313" s="51">
        <f>IFERROR(VLOOKUP(L313,Points!$Q$2:$S$5,3,TRUE),"error")</f>
        <v>0</v>
      </c>
    </row>
    <row r="314" spans="1:13" x14ac:dyDescent="0.25">
      <c r="A314" s="49" t="s">
        <v>2827</v>
      </c>
      <c r="B314" s="48" t="s">
        <v>2828</v>
      </c>
      <c r="C314" s="48" t="s">
        <v>1994</v>
      </c>
      <c r="D314" s="47" t="s">
        <v>2829</v>
      </c>
      <c r="E314" s="46" t="s">
        <v>7</v>
      </c>
      <c r="F314" s="45">
        <v>1256</v>
      </c>
      <c r="G314" s="39" t="s">
        <v>2827</v>
      </c>
      <c r="H314" s="39" t="s">
        <v>2828</v>
      </c>
      <c r="I314" s="38" t="s">
        <v>7239</v>
      </c>
      <c r="J314" s="38" t="s">
        <v>7</v>
      </c>
      <c r="K314" s="37">
        <v>1170</v>
      </c>
      <c r="L314" s="36">
        <f t="shared" si="4"/>
        <v>0.93152866242038213</v>
      </c>
      <c r="M314" s="51">
        <f>IFERROR(VLOOKUP(L314,Points!$Q$2:$S$5,3,TRUE),"error")</f>
        <v>5</v>
      </c>
    </row>
    <row r="315" spans="1:13" x14ac:dyDescent="0.25">
      <c r="A315" s="49" t="s">
        <v>2830</v>
      </c>
      <c r="B315" s="48" t="s">
        <v>2831</v>
      </c>
      <c r="C315" s="48" t="s">
        <v>1994</v>
      </c>
      <c r="D315" s="47" t="s">
        <v>2829</v>
      </c>
      <c r="E315" s="46" t="s">
        <v>96</v>
      </c>
      <c r="F315" s="45">
        <v>973</v>
      </c>
      <c r="G315" s="39" t="s">
        <v>2830</v>
      </c>
      <c r="H315" s="39" t="s">
        <v>2831</v>
      </c>
      <c r="I315" s="38" t="s">
        <v>7239</v>
      </c>
      <c r="J315" s="38" t="s">
        <v>96</v>
      </c>
      <c r="K315" s="37">
        <v>1135</v>
      </c>
      <c r="L315" s="36">
        <f t="shared" si="4"/>
        <v>1.1664953751284686</v>
      </c>
      <c r="M315" s="51">
        <f>IFERROR(VLOOKUP(L315,Points!$Q$2:$S$5,3,TRUE),"error")</f>
        <v>0</v>
      </c>
    </row>
    <row r="316" spans="1:13" x14ac:dyDescent="0.25">
      <c r="A316" s="49" t="s">
        <v>2832</v>
      </c>
      <c r="B316" s="48" t="s">
        <v>2833</v>
      </c>
      <c r="C316" s="48" t="s">
        <v>1994</v>
      </c>
      <c r="D316" s="47" t="s">
        <v>2834</v>
      </c>
      <c r="E316" s="46" t="s">
        <v>210</v>
      </c>
      <c r="F316" s="45">
        <v>1107</v>
      </c>
      <c r="G316" s="39" t="s">
        <v>2832</v>
      </c>
      <c r="H316" s="39" t="s">
        <v>2833</v>
      </c>
      <c r="I316" s="38" t="s">
        <v>7240</v>
      </c>
      <c r="J316" s="38" t="s">
        <v>210</v>
      </c>
      <c r="K316" s="37">
        <v>1075</v>
      </c>
      <c r="L316" s="36">
        <f t="shared" si="4"/>
        <v>0.97109304426377596</v>
      </c>
      <c r="M316" s="51">
        <f>IFERROR(VLOOKUP(L316,Points!$Q$2:$S$5,3,TRUE),"error")</f>
        <v>0</v>
      </c>
    </row>
    <row r="317" spans="1:13" x14ac:dyDescent="0.25">
      <c r="A317" s="49" t="s">
        <v>2835</v>
      </c>
      <c r="B317" s="48" t="s">
        <v>2836</v>
      </c>
      <c r="C317" s="48" t="s">
        <v>1994</v>
      </c>
      <c r="D317" s="47" t="s">
        <v>2837</v>
      </c>
      <c r="E317" s="46" t="s">
        <v>263</v>
      </c>
      <c r="F317" s="45">
        <v>181</v>
      </c>
      <c r="G317" s="39" t="s">
        <v>2835</v>
      </c>
      <c r="H317" s="39" t="s">
        <v>2836</v>
      </c>
      <c r="I317" s="38" t="s">
        <v>7241</v>
      </c>
      <c r="J317" s="38" t="s">
        <v>263</v>
      </c>
      <c r="K317" s="37">
        <v>160</v>
      </c>
      <c r="L317" s="36">
        <f t="shared" si="4"/>
        <v>0.88397790055248615</v>
      </c>
      <c r="M317" s="51">
        <f>IFERROR(VLOOKUP(L317,Points!$Q$2:$S$5,3,TRUE),"error")</f>
        <v>10</v>
      </c>
    </row>
    <row r="318" spans="1:13" x14ac:dyDescent="0.25">
      <c r="A318" s="49" t="s">
        <v>2838</v>
      </c>
      <c r="B318" s="48" t="s">
        <v>2839</v>
      </c>
      <c r="C318" s="48" t="s">
        <v>1994</v>
      </c>
      <c r="D318" s="47" t="s">
        <v>2840</v>
      </c>
      <c r="E318" s="46" t="s">
        <v>124</v>
      </c>
      <c r="F318" s="45">
        <v>609</v>
      </c>
      <c r="G318" s="39" t="s">
        <v>2838</v>
      </c>
      <c r="H318" s="39" t="s">
        <v>2839</v>
      </c>
      <c r="I318" s="38" t="s">
        <v>7242</v>
      </c>
      <c r="J318" s="38" t="s">
        <v>124</v>
      </c>
      <c r="K318" s="37">
        <v>700</v>
      </c>
      <c r="L318" s="36">
        <f t="shared" si="4"/>
        <v>1.1494252873563218</v>
      </c>
      <c r="M318" s="51">
        <f>IFERROR(VLOOKUP(L318,Points!$Q$2:$S$5,3,TRUE),"error")</f>
        <v>0</v>
      </c>
    </row>
    <row r="319" spans="1:13" x14ac:dyDescent="0.25">
      <c r="A319" s="49" t="s">
        <v>2841</v>
      </c>
      <c r="B319" s="48" t="s">
        <v>2842</v>
      </c>
      <c r="C319" s="48" t="s">
        <v>1994</v>
      </c>
      <c r="D319" s="47" t="s">
        <v>2843</v>
      </c>
      <c r="E319" s="46" t="s">
        <v>5</v>
      </c>
      <c r="F319" s="45">
        <v>1162</v>
      </c>
      <c r="G319" s="39" t="s">
        <v>2841</v>
      </c>
      <c r="H319" s="39" t="s">
        <v>2842</v>
      </c>
      <c r="I319" s="38" t="s">
        <v>7243</v>
      </c>
      <c r="J319" s="38" t="s">
        <v>5</v>
      </c>
      <c r="K319" s="37">
        <v>1285</v>
      </c>
      <c r="L319" s="36">
        <f t="shared" si="4"/>
        <v>1.1058519793459554</v>
      </c>
      <c r="M319" s="51">
        <f>IFERROR(VLOOKUP(L319,Points!$Q$2:$S$5,3,TRUE),"error")</f>
        <v>0</v>
      </c>
    </row>
    <row r="320" spans="1:13" x14ac:dyDescent="0.25">
      <c r="A320" s="49" t="s">
        <v>2844</v>
      </c>
      <c r="B320" s="48" t="s">
        <v>2845</v>
      </c>
      <c r="C320" s="48" t="s">
        <v>1994</v>
      </c>
      <c r="D320" s="47" t="s">
        <v>2846</v>
      </c>
      <c r="E320" s="46" t="s">
        <v>182</v>
      </c>
      <c r="F320" s="45">
        <v>388</v>
      </c>
      <c r="G320" s="39" t="s">
        <v>2844</v>
      </c>
      <c r="H320" s="39" t="s">
        <v>2845</v>
      </c>
      <c r="I320" s="38" t="s">
        <v>7244</v>
      </c>
      <c r="J320" s="38" t="s">
        <v>182</v>
      </c>
      <c r="K320" s="37">
        <v>340</v>
      </c>
      <c r="L320" s="36">
        <f t="shared" si="4"/>
        <v>0.87628865979381443</v>
      </c>
      <c r="M320" s="51">
        <f>IFERROR(VLOOKUP(L320,Points!$Q$2:$S$5,3,TRUE),"error")</f>
        <v>10</v>
      </c>
    </row>
    <row r="321" spans="1:13" x14ac:dyDescent="0.25">
      <c r="A321" s="49" t="s">
        <v>2847</v>
      </c>
      <c r="B321" s="48" t="s">
        <v>2848</v>
      </c>
      <c r="C321" s="48" t="s">
        <v>1994</v>
      </c>
      <c r="D321" s="47" t="s">
        <v>2849</v>
      </c>
      <c r="E321" s="46" t="s">
        <v>146</v>
      </c>
      <c r="F321" s="45">
        <v>921</v>
      </c>
      <c r="G321" s="39" t="s">
        <v>2847</v>
      </c>
      <c r="H321" s="39" t="s">
        <v>2848</v>
      </c>
      <c r="I321" s="38" t="s">
        <v>7245</v>
      </c>
      <c r="J321" s="38" t="s">
        <v>146</v>
      </c>
      <c r="K321" s="37">
        <v>975</v>
      </c>
      <c r="L321" s="36">
        <f t="shared" si="4"/>
        <v>1.0586319218241043</v>
      </c>
      <c r="M321" s="51">
        <f>IFERROR(VLOOKUP(L321,Points!$Q$2:$S$5,3,TRUE),"error")</f>
        <v>0</v>
      </c>
    </row>
    <row r="322" spans="1:13" x14ac:dyDescent="0.25">
      <c r="A322" s="49" t="s">
        <v>2850</v>
      </c>
      <c r="B322" s="48" t="s">
        <v>2851</v>
      </c>
      <c r="C322" s="48" t="s">
        <v>2012</v>
      </c>
      <c r="D322" s="47" t="s">
        <v>2849</v>
      </c>
      <c r="E322" s="46" t="s">
        <v>124</v>
      </c>
      <c r="F322" s="45">
        <v>559</v>
      </c>
      <c r="G322" s="39" t="s">
        <v>2850</v>
      </c>
      <c r="H322" s="39" t="s">
        <v>2851</v>
      </c>
      <c r="I322" s="38" t="s">
        <v>7246</v>
      </c>
      <c r="J322" s="38" t="s">
        <v>124</v>
      </c>
      <c r="K322" s="37">
        <v>730</v>
      </c>
      <c r="L322" s="36">
        <f t="shared" si="4"/>
        <v>1.3059033989266546</v>
      </c>
      <c r="M322" s="51">
        <f>IFERROR(VLOOKUP(L322,Points!$Q$2:$S$5,3,TRUE),"error")</f>
        <v>0</v>
      </c>
    </row>
    <row r="323" spans="1:13" x14ac:dyDescent="0.25">
      <c r="A323" s="49" t="s">
        <v>2852</v>
      </c>
      <c r="B323" s="48" t="s">
        <v>2853</v>
      </c>
      <c r="C323" s="48" t="s">
        <v>1994</v>
      </c>
      <c r="D323" s="47" t="s">
        <v>2849</v>
      </c>
      <c r="E323" s="46" t="s">
        <v>124</v>
      </c>
      <c r="F323" s="45">
        <v>981</v>
      </c>
      <c r="G323" s="39" t="s">
        <v>2852</v>
      </c>
      <c r="H323" s="39" t="s">
        <v>2853</v>
      </c>
      <c r="I323" s="38" t="s">
        <v>7245</v>
      </c>
      <c r="J323" s="38" t="s">
        <v>124</v>
      </c>
      <c r="K323" s="37">
        <v>1235</v>
      </c>
      <c r="L323" s="36">
        <f t="shared" si="4"/>
        <v>1.2589194699286443</v>
      </c>
      <c r="M323" s="51">
        <f>IFERROR(VLOOKUP(L323,Points!$Q$2:$S$5,3,TRUE),"error")</f>
        <v>0</v>
      </c>
    </row>
    <row r="324" spans="1:13" x14ac:dyDescent="0.25">
      <c r="A324" s="49" t="s">
        <v>2854</v>
      </c>
      <c r="B324" s="48" t="s">
        <v>2855</v>
      </c>
      <c r="C324" s="48" t="s">
        <v>1994</v>
      </c>
      <c r="D324" s="47" t="s">
        <v>2849</v>
      </c>
      <c r="E324" s="46" t="s">
        <v>47</v>
      </c>
      <c r="F324" s="45">
        <v>4193</v>
      </c>
      <c r="G324" s="39" t="s">
        <v>2854</v>
      </c>
      <c r="H324" s="39" t="s">
        <v>2855</v>
      </c>
      <c r="I324" s="38" t="s">
        <v>7245</v>
      </c>
      <c r="J324" s="38" t="s">
        <v>47</v>
      </c>
      <c r="K324" s="37">
        <v>5685</v>
      </c>
      <c r="L324" s="36">
        <f t="shared" si="4"/>
        <v>1.355831147150012</v>
      </c>
      <c r="M324" s="51">
        <f>IFERROR(VLOOKUP(L324,Points!$Q$2:$S$5,3,TRUE),"error")</f>
        <v>0</v>
      </c>
    </row>
    <row r="325" spans="1:13" x14ac:dyDescent="0.25">
      <c r="A325" s="49" t="s">
        <v>2856</v>
      </c>
      <c r="B325" s="48" t="s">
        <v>2857</v>
      </c>
      <c r="C325" s="48" t="s">
        <v>1994</v>
      </c>
      <c r="D325" s="47" t="s">
        <v>2858</v>
      </c>
      <c r="E325" s="46" t="s">
        <v>76</v>
      </c>
      <c r="F325" s="45">
        <v>844</v>
      </c>
      <c r="G325" s="39" t="s">
        <v>2856</v>
      </c>
      <c r="H325" s="39" t="s">
        <v>2857</v>
      </c>
      <c r="I325" s="38" t="s">
        <v>7247</v>
      </c>
      <c r="J325" s="38" t="s">
        <v>76</v>
      </c>
      <c r="K325" s="37">
        <v>1050</v>
      </c>
      <c r="L325" s="36">
        <f t="shared" ref="L325:L388" si="5">K325/F325</f>
        <v>1.2440758293838863</v>
      </c>
      <c r="M325" s="51">
        <f>IFERROR(VLOOKUP(L325,Points!$Q$2:$S$5,3,TRUE),"error")</f>
        <v>0</v>
      </c>
    </row>
    <row r="326" spans="1:13" x14ac:dyDescent="0.25">
      <c r="A326" s="49" t="s">
        <v>2859</v>
      </c>
      <c r="B326" s="48" t="s">
        <v>2860</v>
      </c>
      <c r="C326" s="48" t="s">
        <v>1994</v>
      </c>
      <c r="D326" s="47" t="s">
        <v>2861</v>
      </c>
      <c r="E326" s="46" t="s">
        <v>44</v>
      </c>
      <c r="F326" s="45">
        <v>755</v>
      </c>
      <c r="G326" s="39" t="s">
        <v>2859</v>
      </c>
      <c r="H326" s="39" t="s">
        <v>2860</v>
      </c>
      <c r="I326" s="38" t="s">
        <v>7248</v>
      </c>
      <c r="J326" s="38" t="s">
        <v>44</v>
      </c>
      <c r="K326" s="37">
        <v>775</v>
      </c>
      <c r="L326" s="36">
        <f t="shared" si="5"/>
        <v>1.0264900662251655</v>
      </c>
      <c r="M326" s="51">
        <f>IFERROR(VLOOKUP(L326,Points!$Q$2:$S$5,3,TRUE),"error")</f>
        <v>0</v>
      </c>
    </row>
    <row r="327" spans="1:13" x14ac:dyDescent="0.25">
      <c r="A327" s="49" t="s">
        <v>2862</v>
      </c>
      <c r="B327" s="48" t="s">
        <v>2863</v>
      </c>
      <c r="C327" s="48" t="s">
        <v>2012</v>
      </c>
      <c r="D327" s="47" t="s">
        <v>2864</v>
      </c>
      <c r="E327" s="46" t="s">
        <v>124</v>
      </c>
      <c r="F327" s="45">
        <v>1090</v>
      </c>
      <c r="G327" s="39" t="s">
        <v>2862</v>
      </c>
      <c r="H327" s="39" t="s">
        <v>2863</v>
      </c>
      <c r="I327" s="38" t="s">
        <v>7249</v>
      </c>
      <c r="J327" s="38" t="s">
        <v>124</v>
      </c>
      <c r="K327" s="37">
        <v>1210</v>
      </c>
      <c r="L327" s="36">
        <f t="shared" si="5"/>
        <v>1.1100917431192661</v>
      </c>
      <c r="M327" s="51">
        <f>IFERROR(VLOOKUP(L327,Points!$Q$2:$S$5,3,TRUE),"error")</f>
        <v>0</v>
      </c>
    </row>
    <row r="328" spans="1:13" x14ac:dyDescent="0.25">
      <c r="A328" s="49" t="s">
        <v>2865</v>
      </c>
      <c r="B328" s="48" t="s">
        <v>2866</v>
      </c>
      <c r="C328" s="48" t="s">
        <v>1994</v>
      </c>
      <c r="D328" s="47" t="s">
        <v>2864</v>
      </c>
      <c r="E328" s="46" t="s">
        <v>124</v>
      </c>
      <c r="F328" s="45">
        <v>906</v>
      </c>
      <c r="G328" s="39" t="s">
        <v>2865</v>
      </c>
      <c r="H328" s="39" t="s">
        <v>2866</v>
      </c>
      <c r="I328" s="38" t="s">
        <v>7250</v>
      </c>
      <c r="J328" s="38" t="s">
        <v>124</v>
      </c>
      <c r="K328" s="37">
        <v>1155</v>
      </c>
      <c r="L328" s="36">
        <f t="shared" si="5"/>
        <v>1.2748344370860927</v>
      </c>
      <c r="M328" s="51">
        <f>IFERROR(VLOOKUP(L328,Points!$Q$2:$S$5,3,TRUE),"error")</f>
        <v>0</v>
      </c>
    </row>
    <row r="329" spans="1:13" x14ac:dyDescent="0.25">
      <c r="A329" s="49" t="s">
        <v>2867</v>
      </c>
      <c r="B329" s="48" t="s">
        <v>2868</v>
      </c>
      <c r="C329" s="48" t="s">
        <v>1994</v>
      </c>
      <c r="D329" s="47" t="s">
        <v>2869</v>
      </c>
      <c r="E329" s="46" t="s">
        <v>31</v>
      </c>
      <c r="F329" s="45">
        <v>877</v>
      </c>
      <c r="G329" s="39" t="s">
        <v>2867</v>
      </c>
      <c r="H329" s="39" t="s">
        <v>2868</v>
      </c>
      <c r="I329" s="38" t="s">
        <v>7251</v>
      </c>
      <c r="J329" s="38" t="s">
        <v>31</v>
      </c>
      <c r="K329" s="37">
        <v>870</v>
      </c>
      <c r="L329" s="36">
        <f t="shared" si="5"/>
        <v>0.99201824401368299</v>
      </c>
      <c r="M329" s="51">
        <f>IFERROR(VLOOKUP(L329,Points!$Q$2:$S$5,3,TRUE),"error")</f>
        <v>0</v>
      </c>
    </row>
    <row r="330" spans="1:13" x14ac:dyDescent="0.25">
      <c r="A330" s="49" t="s">
        <v>2870</v>
      </c>
      <c r="B330" s="48" t="s">
        <v>2871</v>
      </c>
      <c r="C330" s="48" t="s">
        <v>1994</v>
      </c>
      <c r="D330" s="47" t="s">
        <v>2869</v>
      </c>
      <c r="E330" s="46" t="s">
        <v>263</v>
      </c>
      <c r="F330" s="45">
        <v>505</v>
      </c>
      <c r="G330" s="39" t="s">
        <v>2870</v>
      </c>
      <c r="H330" s="39" t="s">
        <v>2871</v>
      </c>
      <c r="I330" s="38" t="s">
        <v>7251</v>
      </c>
      <c r="J330" s="38" t="s">
        <v>263</v>
      </c>
      <c r="K330" s="37">
        <v>550</v>
      </c>
      <c r="L330" s="36">
        <f t="shared" si="5"/>
        <v>1.0891089108910892</v>
      </c>
      <c r="M330" s="51">
        <f>IFERROR(VLOOKUP(L330,Points!$Q$2:$S$5,3,TRUE),"error")</f>
        <v>0</v>
      </c>
    </row>
    <row r="331" spans="1:13" x14ac:dyDescent="0.25">
      <c r="A331" s="49" t="s">
        <v>2872</v>
      </c>
      <c r="B331" s="48" t="s">
        <v>2873</v>
      </c>
      <c r="C331" s="48" t="s">
        <v>2012</v>
      </c>
      <c r="D331" s="47" t="s">
        <v>2869</v>
      </c>
      <c r="E331" s="46" t="s">
        <v>99</v>
      </c>
      <c r="F331" s="45">
        <v>1502</v>
      </c>
      <c r="G331" s="39" t="s">
        <v>2872</v>
      </c>
      <c r="H331" s="39" t="s">
        <v>2873</v>
      </c>
      <c r="I331" s="38" t="s">
        <v>7252</v>
      </c>
      <c r="J331" s="38" t="s">
        <v>99</v>
      </c>
      <c r="K331" s="37">
        <v>1715</v>
      </c>
      <c r="L331" s="36">
        <f t="shared" si="5"/>
        <v>1.1418109187749668</v>
      </c>
      <c r="M331" s="51">
        <f>IFERROR(VLOOKUP(L331,Points!$Q$2:$S$5,3,TRUE),"error")</f>
        <v>0</v>
      </c>
    </row>
    <row r="332" spans="1:13" x14ac:dyDescent="0.25">
      <c r="A332" s="49" t="s">
        <v>2874</v>
      </c>
      <c r="B332" s="48" t="s">
        <v>2875</v>
      </c>
      <c r="C332" s="48" t="s">
        <v>1994</v>
      </c>
      <c r="D332" s="47" t="s">
        <v>2869</v>
      </c>
      <c r="E332" s="46" t="s">
        <v>89</v>
      </c>
      <c r="F332" s="45">
        <v>1524</v>
      </c>
      <c r="G332" s="39" t="s">
        <v>2874</v>
      </c>
      <c r="H332" s="39" t="s">
        <v>2875</v>
      </c>
      <c r="I332" s="38" t="s">
        <v>7251</v>
      </c>
      <c r="J332" s="38" t="s">
        <v>89</v>
      </c>
      <c r="K332" s="37">
        <v>2015</v>
      </c>
      <c r="L332" s="36">
        <f t="shared" si="5"/>
        <v>1.3221784776902887</v>
      </c>
      <c r="M332" s="51">
        <f>IFERROR(VLOOKUP(L332,Points!$Q$2:$S$5,3,TRUE),"error")</f>
        <v>0</v>
      </c>
    </row>
    <row r="333" spans="1:13" x14ac:dyDescent="0.25">
      <c r="A333" s="49" t="s">
        <v>2876</v>
      </c>
      <c r="B333" s="48" t="s">
        <v>2877</v>
      </c>
      <c r="C333" s="48" t="s">
        <v>1994</v>
      </c>
      <c r="D333" s="47" t="s">
        <v>2869</v>
      </c>
      <c r="E333" s="46" t="s">
        <v>91</v>
      </c>
      <c r="F333" s="45">
        <v>269</v>
      </c>
      <c r="G333" s="39" t="s">
        <v>2876</v>
      </c>
      <c r="H333" s="39" t="s">
        <v>2877</v>
      </c>
      <c r="I333" s="38" t="s">
        <v>7251</v>
      </c>
      <c r="J333" s="38" t="s">
        <v>91</v>
      </c>
      <c r="K333" s="37">
        <v>260</v>
      </c>
      <c r="L333" s="36">
        <f t="shared" si="5"/>
        <v>0.96654275092936803</v>
      </c>
      <c r="M333" s="51">
        <f>IFERROR(VLOOKUP(L333,Points!$Q$2:$S$5,3,TRUE),"error")</f>
        <v>0</v>
      </c>
    </row>
    <row r="334" spans="1:13" x14ac:dyDescent="0.25">
      <c r="A334" s="49" t="s">
        <v>2878</v>
      </c>
      <c r="B334" s="48" t="s">
        <v>2879</v>
      </c>
      <c r="C334" s="48" t="s">
        <v>1994</v>
      </c>
      <c r="D334" s="47" t="s">
        <v>2880</v>
      </c>
      <c r="E334" s="46" t="s">
        <v>17</v>
      </c>
      <c r="F334" s="45">
        <v>401</v>
      </c>
      <c r="G334" s="39" t="s">
        <v>2878</v>
      </c>
      <c r="H334" s="39" t="s">
        <v>2879</v>
      </c>
      <c r="I334" s="38" t="s">
        <v>7253</v>
      </c>
      <c r="J334" s="38" t="s">
        <v>17</v>
      </c>
      <c r="K334" s="37">
        <v>455</v>
      </c>
      <c r="L334" s="36">
        <f t="shared" si="5"/>
        <v>1.1346633416458853</v>
      </c>
      <c r="M334" s="51">
        <f>IFERROR(VLOOKUP(L334,Points!$Q$2:$S$5,3,TRUE),"error")</f>
        <v>0</v>
      </c>
    </row>
    <row r="335" spans="1:13" x14ac:dyDescent="0.25">
      <c r="A335" s="49" t="s">
        <v>2881</v>
      </c>
      <c r="B335" s="48" t="s">
        <v>2882</v>
      </c>
      <c r="C335" s="48" t="s">
        <v>1994</v>
      </c>
      <c r="D335" s="47" t="s">
        <v>2880</v>
      </c>
      <c r="E335" s="46" t="s">
        <v>15</v>
      </c>
      <c r="F335" s="45">
        <v>714</v>
      </c>
      <c r="G335" s="39" t="s">
        <v>2881</v>
      </c>
      <c r="H335" s="39" t="s">
        <v>2882</v>
      </c>
      <c r="I335" s="38" t="s">
        <v>7253</v>
      </c>
      <c r="J335" s="38" t="s">
        <v>15</v>
      </c>
      <c r="K335" s="37">
        <v>770</v>
      </c>
      <c r="L335" s="36">
        <f t="shared" si="5"/>
        <v>1.0784313725490196</v>
      </c>
      <c r="M335" s="51">
        <f>IFERROR(VLOOKUP(L335,Points!$Q$2:$S$5,3,TRUE),"error")</f>
        <v>0</v>
      </c>
    </row>
    <row r="336" spans="1:13" x14ac:dyDescent="0.25">
      <c r="A336" s="49" t="s">
        <v>2883</v>
      </c>
      <c r="B336" s="48" t="s">
        <v>2884</v>
      </c>
      <c r="C336" s="48" t="s">
        <v>1994</v>
      </c>
      <c r="D336" s="47" t="s">
        <v>2880</v>
      </c>
      <c r="E336" s="46" t="s">
        <v>221</v>
      </c>
      <c r="F336" s="45">
        <v>2134</v>
      </c>
      <c r="G336" s="39" t="s">
        <v>2883</v>
      </c>
      <c r="H336" s="39" t="s">
        <v>2884</v>
      </c>
      <c r="I336" s="38" t="s">
        <v>7253</v>
      </c>
      <c r="J336" s="38" t="s">
        <v>221</v>
      </c>
      <c r="K336" s="37">
        <v>2615</v>
      </c>
      <c r="L336" s="36">
        <f t="shared" si="5"/>
        <v>1.2253983130271791</v>
      </c>
      <c r="M336" s="51">
        <f>IFERROR(VLOOKUP(L336,Points!$Q$2:$S$5,3,TRUE),"error")</f>
        <v>0</v>
      </c>
    </row>
    <row r="337" spans="1:13" x14ac:dyDescent="0.25">
      <c r="A337" s="49" t="s">
        <v>2885</v>
      </c>
      <c r="B337" s="48" t="s">
        <v>2886</v>
      </c>
      <c r="C337" s="48" t="s">
        <v>1994</v>
      </c>
      <c r="D337" s="47" t="s">
        <v>2887</v>
      </c>
      <c r="E337" s="46" t="s">
        <v>212</v>
      </c>
      <c r="F337" s="45">
        <v>899</v>
      </c>
      <c r="G337" s="39" t="s">
        <v>2885</v>
      </c>
      <c r="H337" s="39" t="s">
        <v>2886</v>
      </c>
      <c r="I337" s="38" t="s">
        <v>7254</v>
      </c>
      <c r="J337" s="38" t="s">
        <v>212</v>
      </c>
      <c r="K337" s="37">
        <v>885</v>
      </c>
      <c r="L337" s="36">
        <f t="shared" si="5"/>
        <v>0.98442714126807562</v>
      </c>
      <c r="M337" s="51">
        <f>IFERROR(VLOOKUP(L337,Points!$Q$2:$S$5,3,TRUE),"error")</f>
        <v>0</v>
      </c>
    </row>
    <row r="338" spans="1:13" x14ac:dyDescent="0.25">
      <c r="A338" s="49" t="s">
        <v>2888</v>
      </c>
      <c r="B338" s="48" t="s">
        <v>2889</v>
      </c>
      <c r="C338" s="48" t="s">
        <v>2012</v>
      </c>
      <c r="D338" s="47" t="s">
        <v>2887</v>
      </c>
      <c r="E338" s="46" t="s">
        <v>220</v>
      </c>
      <c r="F338" s="45">
        <v>2097</v>
      </c>
      <c r="G338" s="39" t="s">
        <v>2888</v>
      </c>
      <c r="H338" s="39" t="s">
        <v>2889</v>
      </c>
      <c r="I338" s="38" t="s">
        <v>7255</v>
      </c>
      <c r="J338" s="38" t="s">
        <v>220</v>
      </c>
      <c r="K338" s="37">
        <v>2265</v>
      </c>
      <c r="L338" s="36">
        <f t="shared" si="5"/>
        <v>1.0801144492131616</v>
      </c>
      <c r="M338" s="51">
        <f>IFERROR(VLOOKUP(L338,Points!$Q$2:$S$5,3,TRUE),"error")</f>
        <v>0</v>
      </c>
    </row>
    <row r="339" spans="1:13" x14ac:dyDescent="0.25">
      <c r="A339" s="49" t="s">
        <v>2890</v>
      </c>
      <c r="B339" s="48" t="s">
        <v>2891</v>
      </c>
      <c r="C339" s="48" t="s">
        <v>1994</v>
      </c>
      <c r="D339" s="47" t="s">
        <v>2887</v>
      </c>
      <c r="E339" s="46" t="s">
        <v>220</v>
      </c>
      <c r="F339" s="45">
        <v>938</v>
      </c>
      <c r="G339" s="39" t="s">
        <v>2890</v>
      </c>
      <c r="H339" s="39" t="s">
        <v>2891</v>
      </c>
      <c r="I339" s="38" t="s">
        <v>7254</v>
      </c>
      <c r="J339" s="38" t="s">
        <v>220</v>
      </c>
      <c r="K339" s="37">
        <v>1055</v>
      </c>
      <c r="L339" s="36">
        <f t="shared" si="5"/>
        <v>1.1247334754797442</v>
      </c>
      <c r="M339" s="51">
        <f>IFERROR(VLOOKUP(L339,Points!$Q$2:$S$5,3,TRUE),"error")</f>
        <v>0</v>
      </c>
    </row>
    <row r="340" spans="1:13" x14ac:dyDescent="0.25">
      <c r="A340" s="49" t="s">
        <v>2892</v>
      </c>
      <c r="B340" s="48" t="s">
        <v>2893</v>
      </c>
      <c r="C340" s="48" t="s">
        <v>1994</v>
      </c>
      <c r="D340" s="47" t="s">
        <v>2887</v>
      </c>
      <c r="E340" s="46" t="s">
        <v>96</v>
      </c>
      <c r="F340" s="45">
        <v>1436</v>
      </c>
      <c r="G340" s="39" t="s">
        <v>2892</v>
      </c>
      <c r="H340" s="39" t="s">
        <v>2893</v>
      </c>
      <c r="I340" s="38" t="s">
        <v>7254</v>
      </c>
      <c r="J340" s="38" t="s">
        <v>96</v>
      </c>
      <c r="K340" s="37">
        <v>1695</v>
      </c>
      <c r="L340" s="36">
        <f t="shared" si="5"/>
        <v>1.1803621169916434</v>
      </c>
      <c r="M340" s="51">
        <f>IFERROR(VLOOKUP(L340,Points!$Q$2:$S$5,3,TRUE),"error")</f>
        <v>0</v>
      </c>
    </row>
    <row r="341" spans="1:13" x14ac:dyDescent="0.25">
      <c r="A341" s="49" t="s">
        <v>2894</v>
      </c>
      <c r="B341" s="48" t="s">
        <v>2895</v>
      </c>
      <c r="C341" s="48" t="s">
        <v>1989</v>
      </c>
      <c r="D341" s="47" t="s">
        <v>2896</v>
      </c>
      <c r="E341" s="46" t="s">
        <v>9</v>
      </c>
      <c r="F341" s="45">
        <v>4447</v>
      </c>
      <c r="G341" s="39" t="s">
        <v>2894</v>
      </c>
      <c r="H341" s="39" t="s">
        <v>2895</v>
      </c>
      <c r="I341" s="38" t="s">
        <v>7256</v>
      </c>
      <c r="J341" s="38" t="s">
        <v>9</v>
      </c>
      <c r="K341" s="37">
        <v>4415</v>
      </c>
      <c r="L341" s="36">
        <f t="shared" si="5"/>
        <v>0.99280413762086805</v>
      </c>
      <c r="M341" s="51">
        <f>IFERROR(VLOOKUP(L341,Points!$Q$2:$S$5,3,TRUE),"error")</f>
        <v>0</v>
      </c>
    </row>
    <row r="342" spans="1:13" x14ac:dyDescent="0.25">
      <c r="A342" s="49" t="s">
        <v>2897</v>
      </c>
      <c r="B342" s="48" t="s">
        <v>2898</v>
      </c>
      <c r="C342" s="48" t="s">
        <v>1994</v>
      </c>
      <c r="D342" s="47" t="s">
        <v>2899</v>
      </c>
      <c r="E342" s="46" t="s">
        <v>184</v>
      </c>
      <c r="F342" s="45">
        <v>218</v>
      </c>
      <c r="G342" s="39" t="s">
        <v>2897</v>
      </c>
      <c r="H342" s="39" t="s">
        <v>2898</v>
      </c>
      <c r="I342" s="38" t="s">
        <v>7257</v>
      </c>
      <c r="J342" s="38" t="s">
        <v>184</v>
      </c>
      <c r="K342" s="37">
        <v>190</v>
      </c>
      <c r="L342" s="36">
        <f t="shared" si="5"/>
        <v>0.87155963302752293</v>
      </c>
      <c r="M342" s="51">
        <f>IFERROR(VLOOKUP(L342,Points!$Q$2:$S$5,3,TRUE),"error")</f>
        <v>10</v>
      </c>
    </row>
    <row r="343" spans="1:13" x14ac:dyDescent="0.25">
      <c r="A343" s="49" t="s">
        <v>2900</v>
      </c>
      <c r="B343" s="48" t="s">
        <v>2901</v>
      </c>
      <c r="C343" s="48" t="s">
        <v>1994</v>
      </c>
      <c r="D343" s="47" t="s">
        <v>2902</v>
      </c>
      <c r="E343" s="46" t="s">
        <v>186</v>
      </c>
      <c r="F343" s="45">
        <v>201</v>
      </c>
      <c r="G343" s="39" t="s">
        <v>2900</v>
      </c>
      <c r="H343" s="39" t="s">
        <v>2901</v>
      </c>
      <c r="I343" s="38" t="s">
        <v>7258</v>
      </c>
      <c r="J343" s="38" t="s">
        <v>186</v>
      </c>
      <c r="K343" s="37">
        <v>195</v>
      </c>
      <c r="L343" s="36">
        <f t="shared" si="5"/>
        <v>0.97014925373134331</v>
      </c>
      <c r="M343" s="51">
        <f>IFERROR(VLOOKUP(L343,Points!$Q$2:$S$5,3,TRUE),"error")</f>
        <v>0</v>
      </c>
    </row>
    <row r="344" spans="1:13" x14ac:dyDescent="0.25">
      <c r="A344" s="49" t="s">
        <v>2903</v>
      </c>
      <c r="B344" s="48" t="s">
        <v>2904</v>
      </c>
      <c r="C344" s="48" t="s">
        <v>1994</v>
      </c>
      <c r="D344" s="47" t="s">
        <v>2902</v>
      </c>
      <c r="E344" s="46" t="s">
        <v>68</v>
      </c>
      <c r="F344" s="45">
        <v>1040</v>
      </c>
      <c r="G344" s="39" t="s">
        <v>2903</v>
      </c>
      <c r="H344" s="39" t="s">
        <v>2904</v>
      </c>
      <c r="I344" s="38" t="s">
        <v>7258</v>
      </c>
      <c r="J344" s="38" t="s">
        <v>68</v>
      </c>
      <c r="K344" s="37">
        <v>1235</v>
      </c>
      <c r="L344" s="36">
        <f t="shared" si="5"/>
        <v>1.1875</v>
      </c>
      <c r="M344" s="51">
        <f>IFERROR(VLOOKUP(L344,Points!$Q$2:$S$5,3,TRUE),"error")</f>
        <v>0</v>
      </c>
    </row>
    <row r="345" spans="1:13" x14ac:dyDescent="0.25">
      <c r="A345" s="49" t="s">
        <v>2905</v>
      </c>
      <c r="B345" s="48" t="s">
        <v>2906</v>
      </c>
      <c r="C345" s="48" t="s">
        <v>1994</v>
      </c>
      <c r="D345" s="47" t="s">
        <v>2907</v>
      </c>
      <c r="E345" s="46" t="s">
        <v>11</v>
      </c>
      <c r="F345" s="45">
        <v>314</v>
      </c>
      <c r="G345" s="39" t="s">
        <v>2905</v>
      </c>
      <c r="H345" s="39" t="s">
        <v>2906</v>
      </c>
      <c r="I345" s="38" t="s">
        <v>7259</v>
      </c>
      <c r="J345" s="38" t="s">
        <v>11</v>
      </c>
      <c r="K345" s="37">
        <v>275</v>
      </c>
      <c r="L345" s="36">
        <f t="shared" si="5"/>
        <v>0.87579617834394907</v>
      </c>
      <c r="M345" s="51">
        <f>IFERROR(VLOOKUP(L345,Points!$Q$2:$S$5,3,TRUE),"error")</f>
        <v>10</v>
      </c>
    </row>
    <row r="346" spans="1:13" x14ac:dyDescent="0.25">
      <c r="A346" s="49" t="s">
        <v>2908</v>
      </c>
      <c r="B346" s="48" t="s">
        <v>2909</v>
      </c>
      <c r="C346" s="48" t="s">
        <v>2012</v>
      </c>
      <c r="D346" s="47" t="s">
        <v>2910</v>
      </c>
      <c r="E346" s="46" t="s">
        <v>81</v>
      </c>
      <c r="F346" s="45">
        <v>411</v>
      </c>
      <c r="G346" s="39" t="s">
        <v>2908</v>
      </c>
      <c r="H346" s="39" t="s">
        <v>2909</v>
      </c>
      <c r="I346" s="38" t="s">
        <v>7260</v>
      </c>
      <c r="J346" s="38" t="s">
        <v>81</v>
      </c>
      <c r="K346" s="37">
        <v>455</v>
      </c>
      <c r="L346" s="36">
        <f t="shared" si="5"/>
        <v>1.1070559610705597</v>
      </c>
      <c r="M346" s="51">
        <f>IFERROR(VLOOKUP(L346,Points!$Q$2:$S$5,3,TRUE),"error")</f>
        <v>0</v>
      </c>
    </row>
    <row r="347" spans="1:13" x14ac:dyDescent="0.25">
      <c r="A347" s="49" t="s">
        <v>2911</v>
      </c>
      <c r="B347" s="48" t="s">
        <v>2912</v>
      </c>
      <c r="C347" s="48" t="s">
        <v>1994</v>
      </c>
      <c r="D347" s="47" t="s">
        <v>2910</v>
      </c>
      <c r="E347" s="46" t="s">
        <v>81</v>
      </c>
      <c r="F347" s="45">
        <v>784</v>
      </c>
      <c r="G347" s="39" t="s">
        <v>2911</v>
      </c>
      <c r="H347" s="39" t="s">
        <v>2912</v>
      </c>
      <c r="I347" s="38" t="s">
        <v>7261</v>
      </c>
      <c r="J347" s="38" t="s">
        <v>81</v>
      </c>
      <c r="K347" s="37">
        <v>755</v>
      </c>
      <c r="L347" s="36">
        <f t="shared" si="5"/>
        <v>0.96301020408163263</v>
      </c>
      <c r="M347" s="51">
        <f>IFERROR(VLOOKUP(L347,Points!$Q$2:$S$5,3,TRUE),"error")</f>
        <v>0</v>
      </c>
    </row>
    <row r="348" spans="1:13" x14ac:dyDescent="0.25">
      <c r="A348" s="49" t="s">
        <v>2913</v>
      </c>
      <c r="B348" s="48" t="s">
        <v>2914</v>
      </c>
      <c r="C348" s="48" t="s">
        <v>2012</v>
      </c>
      <c r="D348" s="47" t="s">
        <v>2915</v>
      </c>
      <c r="E348" s="46" t="s">
        <v>11</v>
      </c>
      <c r="F348" s="45">
        <v>464</v>
      </c>
      <c r="G348" s="39" t="s">
        <v>2913</v>
      </c>
      <c r="H348" s="39" t="s">
        <v>2914</v>
      </c>
      <c r="I348" s="38" t="s">
        <v>7262</v>
      </c>
      <c r="J348" s="38" t="s">
        <v>11</v>
      </c>
      <c r="K348" s="37">
        <v>520</v>
      </c>
      <c r="L348" s="36">
        <f t="shared" si="5"/>
        <v>1.1206896551724137</v>
      </c>
      <c r="M348" s="51">
        <f>IFERROR(VLOOKUP(L348,Points!$Q$2:$S$5,3,TRUE),"error")</f>
        <v>0</v>
      </c>
    </row>
    <row r="349" spans="1:13" x14ac:dyDescent="0.25">
      <c r="A349" s="49" t="s">
        <v>2916</v>
      </c>
      <c r="B349" s="48" t="s">
        <v>2917</v>
      </c>
      <c r="C349" s="48" t="s">
        <v>2012</v>
      </c>
      <c r="D349" s="47" t="s">
        <v>2918</v>
      </c>
      <c r="E349" s="46" t="s">
        <v>163</v>
      </c>
      <c r="F349" s="45">
        <v>437</v>
      </c>
      <c r="G349" s="39" t="s">
        <v>2916</v>
      </c>
      <c r="H349" s="39" t="s">
        <v>2917</v>
      </c>
      <c r="I349" s="38" t="s">
        <v>7263</v>
      </c>
      <c r="J349" s="38" t="s">
        <v>163</v>
      </c>
      <c r="K349" s="37">
        <v>420</v>
      </c>
      <c r="L349" s="36">
        <f t="shared" si="5"/>
        <v>0.9610983981693364</v>
      </c>
      <c r="M349" s="51">
        <f>IFERROR(VLOOKUP(L349,Points!$Q$2:$S$5,3,TRUE),"error")</f>
        <v>0</v>
      </c>
    </row>
    <row r="350" spans="1:13" x14ac:dyDescent="0.25">
      <c r="A350" s="49" t="s">
        <v>2919</v>
      </c>
      <c r="B350" s="48" t="s">
        <v>2920</v>
      </c>
      <c r="C350" s="48" t="s">
        <v>1994</v>
      </c>
      <c r="D350" s="47" t="s">
        <v>2921</v>
      </c>
      <c r="E350" s="46" t="s">
        <v>292</v>
      </c>
      <c r="F350" s="45">
        <v>230</v>
      </c>
      <c r="G350" s="39" t="s">
        <v>2919</v>
      </c>
      <c r="H350" s="39" t="s">
        <v>2920</v>
      </c>
      <c r="I350" s="38" t="s">
        <v>7264</v>
      </c>
      <c r="J350" s="38" t="s">
        <v>292</v>
      </c>
      <c r="K350" s="37">
        <v>300</v>
      </c>
      <c r="L350" s="36">
        <f t="shared" si="5"/>
        <v>1.3043478260869565</v>
      </c>
      <c r="M350" s="51">
        <f>IFERROR(VLOOKUP(L350,Points!$Q$2:$S$5,3,TRUE),"error")</f>
        <v>0</v>
      </c>
    </row>
    <row r="351" spans="1:13" x14ac:dyDescent="0.25">
      <c r="A351" s="49" t="s">
        <v>2922</v>
      </c>
      <c r="B351" s="48" t="s">
        <v>2923</v>
      </c>
      <c r="C351" s="48" t="s">
        <v>1994</v>
      </c>
      <c r="D351" s="47" t="s">
        <v>2921</v>
      </c>
      <c r="E351" s="46" t="s">
        <v>31</v>
      </c>
      <c r="F351" s="45">
        <v>900</v>
      </c>
      <c r="G351" s="39" t="s">
        <v>2922</v>
      </c>
      <c r="H351" s="39" t="s">
        <v>2923</v>
      </c>
      <c r="I351" s="38" t="s">
        <v>7264</v>
      </c>
      <c r="J351" s="38" t="s">
        <v>31</v>
      </c>
      <c r="K351" s="37">
        <v>1065</v>
      </c>
      <c r="L351" s="36">
        <f t="shared" si="5"/>
        <v>1.1833333333333333</v>
      </c>
      <c r="M351" s="51">
        <f>IFERROR(VLOOKUP(L351,Points!$Q$2:$S$5,3,TRUE),"error")</f>
        <v>0</v>
      </c>
    </row>
    <row r="352" spans="1:13" x14ac:dyDescent="0.25">
      <c r="A352" s="49" t="s">
        <v>2924</v>
      </c>
      <c r="B352" s="48" t="s">
        <v>2925</v>
      </c>
      <c r="C352" s="48" t="s">
        <v>1989</v>
      </c>
      <c r="D352" s="47" t="s">
        <v>2926</v>
      </c>
      <c r="E352" s="46" t="s">
        <v>1991</v>
      </c>
      <c r="F352" s="45">
        <v>1859</v>
      </c>
      <c r="G352" s="39" t="s">
        <v>2924</v>
      </c>
      <c r="H352" s="39" t="s">
        <v>2925</v>
      </c>
      <c r="I352" s="38" t="s">
        <v>7265</v>
      </c>
      <c r="J352" s="38" t="s">
        <v>1991</v>
      </c>
      <c r="K352" s="37">
        <v>2270</v>
      </c>
      <c r="L352" s="36">
        <f t="shared" si="5"/>
        <v>1.2210866057019902</v>
      </c>
      <c r="M352" s="51">
        <f>IFERROR(VLOOKUP(L352,Points!$Q$2:$S$5,3,TRUE),"error")</f>
        <v>0</v>
      </c>
    </row>
    <row r="353" spans="1:13" x14ac:dyDescent="0.25">
      <c r="A353" s="49" t="s">
        <v>2927</v>
      </c>
      <c r="B353" s="48" t="s">
        <v>2928</v>
      </c>
      <c r="C353" s="48" t="s">
        <v>1994</v>
      </c>
      <c r="D353" s="47" t="s">
        <v>2926</v>
      </c>
      <c r="E353" s="46" t="s">
        <v>8</v>
      </c>
      <c r="F353" s="45">
        <v>897</v>
      </c>
      <c r="G353" s="39" t="s">
        <v>2927</v>
      </c>
      <c r="H353" s="39" t="s">
        <v>2928</v>
      </c>
      <c r="I353" s="38" t="s">
        <v>7266</v>
      </c>
      <c r="J353" s="38" t="s">
        <v>8</v>
      </c>
      <c r="K353" s="37">
        <v>1035</v>
      </c>
      <c r="L353" s="36">
        <f t="shared" si="5"/>
        <v>1.1538461538461537</v>
      </c>
      <c r="M353" s="51">
        <f>IFERROR(VLOOKUP(L353,Points!$Q$2:$S$5,3,TRUE),"error")</f>
        <v>0</v>
      </c>
    </row>
    <row r="354" spans="1:13" x14ac:dyDescent="0.25">
      <c r="A354" s="49" t="s">
        <v>2929</v>
      </c>
      <c r="B354" s="48" t="s">
        <v>2930</v>
      </c>
      <c r="C354" s="48" t="s">
        <v>1994</v>
      </c>
      <c r="D354" s="47" t="s">
        <v>2931</v>
      </c>
      <c r="E354" s="46" t="s">
        <v>174</v>
      </c>
      <c r="F354" s="45">
        <v>799</v>
      </c>
      <c r="G354" s="39" t="s">
        <v>2929</v>
      </c>
      <c r="H354" s="39" t="s">
        <v>2930</v>
      </c>
      <c r="I354" s="38" t="s">
        <v>7267</v>
      </c>
      <c r="J354" s="38" t="s">
        <v>174</v>
      </c>
      <c r="K354" s="37">
        <v>735</v>
      </c>
      <c r="L354" s="36">
        <f t="shared" si="5"/>
        <v>0.9198998748435544</v>
      </c>
      <c r="M354" s="51">
        <f>IFERROR(VLOOKUP(L354,Points!$Q$2:$S$5,3,TRUE),"error")</f>
        <v>5</v>
      </c>
    </row>
    <row r="355" spans="1:13" x14ac:dyDescent="0.25">
      <c r="A355" s="49" t="s">
        <v>2932</v>
      </c>
      <c r="B355" s="48" t="s">
        <v>2933</v>
      </c>
      <c r="C355" s="48" t="s">
        <v>2012</v>
      </c>
      <c r="D355" s="47" t="s">
        <v>2934</v>
      </c>
      <c r="E355" s="46" t="s">
        <v>152</v>
      </c>
      <c r="F355" s="45">
        <v>716</v>
      </c>
      <c r="G355" s="39" t="s">
        <v>2932</v>
      </c>
      <c r="H355" s="39" t="s">
        <v>2933</v>
      </c>
      <c r="I355" s="38" t="s">
        <v>7268</v>
      </c>
      <c r="J355" s="38" t="s">
        <v>152</v>
      </c>
      <c r="K355" s="37">
        <v>680</v>
      </c>
      <c r="L355" s="36">
        <f t="shared" si="5"/>
        <v>0.94972067039106145</v>
      </c>
      <c r="M355" s="51">
        <f>IFERROR(VLOOKUP(L355,Points!$Q$2:$S$5,3,TRUE),"error")</f>
        <v>5</v>
      </c>
    </row>
    <row r="356" spans="1:13" x14ac:dyDescent="0.25">
      <c r="A356" s="49" t="s">
        <v>2935</v>
      </c>
      <c r="B356" s="48" t="s">
        <v>2936</v>
      </c>
      <c r="C356" s="48" t="s">
        <v>2012</v>
      </c>
      <c r="D356" s="47" t="s">
        <v>2937</v>
      </c>
      <c r="E356" s="46" t="s">
        <v>77</v>
      </c>
      <c r="F356" s="45">
        <v>1095</v>
      </c>
      <c r="G356" s="39" t="s">
        <v>2935</v>
      </c>
      <c r="H356" s="39" t="s">
        <v>2936</v>
      </c>
      <c r="I356" s="38" t="s">
        <v>7269</v>
      </c>
      <c r="J356" s="38" t="s">
        <v>77</v>
      </c>
      <c r="K356" s="37">
        <v>1075</v>
      </c>
      <c r="L356" s="36">
        <f t="shared" si="5"/>
        <v>0.9817351598173516</v>
      </c>
      <c r="M356" s="51">
        <f>IFERROR(VLOOKUP(L356,Points!$Q$2:$S$5,3,TRUE),"error")</f>
        <v>0</v>
      </c>
    </row>
    <row r="357" spans="1:13" x14ac:dyDescent="0.25">
      <c r="A357" s="49" t="s">
        <v>2938</v>
      </c>
      <c r="B357" s="48" t="s">
        <v>2939</v>
      </c>
      <c r="C357" s="48" t="s">
        <v>1994</v>
      </c>
      <c r="D357" s="47" t="s">
        <v>2937</v>
      </c>
      <c r="E357" s="46" t="s">
        <v>77</v>
      </c>
      <c r="F357" s="45">
        <v>1283</v>
      </c>
      <c r="G357" s="39" t="s">
        <v>2938</v>
      </c>
      <c r="H357" s="39" t="s">
        <v>2939</v>
      </c>
      <c r="I357" s="38" t="s">
        <v>7270</v>
      </c>
      <c r="J357" s="38" t="s">
        <v>77</v>
      </c>
      <c r="K357" s="37">
        <v>1605</v>
      </c>
      <c r="L357" s="36">
        <f t="shared" si="5"/>
        <v>1.2509742790335152</v>
      </c>
      <c r="M357" s="51">
        <f>IFERROR(VLOOKUP(L357,Points!$Q$2:$S$5,3,TRUE),"error")</f>
        <v>0</v>
      </c>
    </row>
    <row r="358" spans="1:13" x14ac:dyDescent="0.25">
      <c r="A358" s="49" t="s">
        <v>2940</v>
      </c>
      <c r="B358" s="48" t="s">
        <v>2941</v>
      </c>
      <c r="C358" s="48" t="s">
        <v>2012</v>
      </c>
      <c r="D358" s="47" t="s">
        <v>2942</v>
      </c>
      <c r="E358" s="46" t="s">
        <v>87</v>
      </c>
      <c r="F358" s="45">
        <v>458</v>
      </c>
      <c r="G358" s="39" t="s">
        <v>2940</v>
      </c>
      <c r="H358" s="39" t="s">
        <v>2941</v>
      </c>
      <c r="I358" s="38" t="s">
        <v>7271</v>
      </c>
      <c r="J358" s="38" t="s">
        <v>87</v>
      </c>
      <c r="K358" s="37">
        <v>535</v>
      </c>
      <c r="L358" s="36">
        <f t="shared" si="5"/>
        <v>1.168122270742358</v>
      </c>
      <c r="M358" s="51">
        <f>IFERROR(VLOOKUP(L358,Points!$Q$2:$S$5,3,TRUE),"error")</f>
        <v>0</v>
      </c>
    </row>
    <row r="359" spans="1:13" x14ac:dyDescent="0.25">
      <c r="A359" s="49" t="s">
        <v>2943</v>
      </c>
      <c r="B359" s="48" t="s">
        <v>2944</v>
      </c>
      <c r="C359" s="48" t="s">
        <v>1994</v>
      </c>
      <c r="D359" s="47" t="s">
        <v>2942</v>
      </c>
      <c r="E359" s="46" t="s">
        <v>87</v>
      </c>
      <c r="F359" s="45">
        <v>749</v>
      </c>
      <c r="G359" s="39" t="s">
        <v>2943</v>
      </c>
      <c r="H359" s="39" t="s">
        <v>2944</v>
      </c>
      <c r="I359" s="38" t="s">
        <v>7272</v>
      </c>
      <c r="J359" s="38" t="s">
        <v>87</v>
      </c>
      <c r="K359" s="37">
        <v>975</v>
      </c>
      <c r="L359" s="36">
        <f t="shared" si="5"/>
        <v>1.3017356475300401</v>
      </c>
      <c r="M359" s="51">
        <f>IFERROR(VLOOKUP(L359,Points!$Q$2:$S$5,3,TRUE),"error")</f>
        <v>0</v>
      </c>
    </row>
    <row r="360" spans="1:13" x14ac:dyDescent="0.25">
      <c r="A360" s="49" t="s">
        <v>2945</v>
      </c>
      <c r="B360" s="48" t="s">
        <v>2946</v>
      </c>
      <c r="C360" s="48" t="s">
        <v>1989</v>
      </c>
      <c r="D360" s="47" t="s">
        <v>2947</v>
      </c>
      <c r="E360" s="46" t="s">
        <v>1991</v>
      </c>
      <c r="F360" s="45">
        <v>5187</v>
      </c>
      <c r="G360" s="39" t="s">
        <v>2945</v>
      </c>
      <c r="H360" s="39" t="s">
        <v>2946</v>
      </c>
      <c r="I360" s="38" t="s">
        <v>7273</v>
      </c>
      <c r="J360" s="38" t="s">
        <v>1991</v>
      </c>
      <c r="K360" s="37">
        <v>6290</v>
      </c>
      <c r="L360" s="36">
        <f t="shared" si="5"/>
        <v>1.2126470021206863</v>
      </c>
      <c r="M360" s="51">
        <f>IFERROR(VLOOKUP(L360,Points!$Q$2:$S$5,3,TRUE),"error")</f>
        <v>0</v>
      </c>
    </row>
    <row r="361" spans="1:13" x14ac:dyDescent="0.25">
      <c r="A361" s="49" t="s">
        <v>2948</v>
      </c>
      <c r="B361" s="48" t="s">
        <v>2949</v>
      </c>
      <c r="C361" s="48" t="s">
        <v>1994</v>
      </c>
      <c r="D361" s="47" t="s">
        <v>2947</v>
      </c>
      <c r="E361" s="46" t="s">
        <v>12</v>
      </c>
      <c r="F361" s="45">
        <v>653</v>
      </c>
      <c r="G361" s="39" t="s">
        <v>2948</v>
      </c>
      <c r="H361" s="39" t="s">
        <v>2949</v>
      </c>
      <c r="I361" s="38" t="s">
        <v>7274</v>
      </c>
      <c r="J361" s="38" t="s">
        <v>12</v>
      </c>
      <c r="K361" s="37">
        <v>595</v>
      </c>
      <c r="L361" s="36">
        <f t="shared" si="5"/>
        <v>0.9111791730474732</v>
      </c>
      <c r="M361" s="51">
        <f>IFERROR(VLOOKUP(L361,Points!$Q$2:$S$5,3,TRUE),"error")</f>
        <v>5</v>
      </c>
    </row>
    <row r="362" spans="1:13" x14ac:dyDescent="0.25">
      <c r="A362" s="49" t="s">
        <v>2950</v>
      </c>
      <c r="B362" s="48" t="s">
        <v>2951</v>
      </c>
      <c r="C362" s="48" t="s">
        <v>2012</v>
      </c>
      <c r="D362" s="47" t="s">
        <v>2952</v>
      </c>
      <c r="E362" s="46" t="s">
        <v>210</v>
      </c>
      <c r="F362" s="45">
        <v>3592</v>
      </c>
      <c r="G362" s="39" t="s">
        <v>2950</v>
      </c>
      <c r="H362" s="39" t="s">
        <v>2951</v>
      </c>
      <c r="I362" s="38" t="s">
        <v>7275</v>
      </c>
      <c r="J362" s="38" t="s">
        <v>210</v>
      </c>
      <c r="K362" s="37">
        <v>4870</v>
      </c>
      <c r="L362" s="36">
        <f t="shared" si="5"/>
        <v>1.3557906458797326</v>
      </c>
      <c r="M362" s="51">
        <f>IFERROR(VLOOKUP(L362,Points!$Q$2:$S$5,3,TRUE),"error")</f>
        <v>0</v>
      </c>
    </row>
    <row r="363" spans="1:13" x14ac:dyDescent="0.25">
      <c r="A363" s="49" t="s">
        <v>2953</v>
      </c>
      <c r="B363" s="48" t="s">
        <v>2954</v>
      </c>
      <c r="C363" s="48" t="s">
        <v>1994</v>
      </c>
      <c r="D363" s="47" t="s">
        <v>2955</v>
      </c>
      <c r="E363" s="46" t="s">
        <v>249</v>
      </c>
      <c r="F363" s="45">
        <v>409</v>
      </c>
      <c r="G363" s="39" t="s">
        <v>2953</v>
      </c>
      <c r="H363" s="39" t="s">
        <v>2954</v>
      </c>
      <c r="I363" s="38" t="s">
        <v>7276</v>
      </c>
      <c r="J363" s="38" t="s">
        <v>249</v>
      </c>
      <c r="K363" s="37">
        <v>415</v>
      </c>
      <c r="L363" s="36">
        <f t="shared" si="5"/>
        <v>1.0146699266503667</v>
      </c>
      <c r="M363" s="51">
        <f>IFERROR(VLOOKUP(L363,Points!$Q$2:$S$5,3,TRUE),"error")</f>
        <v>0</v>
      </c>
    </row>
    <row r="364" spans="1:13" x14ac:dyDescent="0.25">
      <c r="A364" s="49" t="s">
        <v>2956</v>
      </c>
      <c r="B364" s="48" t="s">
        <v>2957</v>
      </c>
      <c r="C364" s="48" t="s">
        <v>1994</v>
      </c>
      <c r="D364" s="47" t="s">
        <v>2958</v>
      </c>
      <c r="E364" s="46" t="s">
        <v>174</v>
      </c>
      <c r="F364" s="45">
        <v>2063</v>
      </c>
      <c r="G364" s="39" t="s">
        <v>2956</v>
      </c>
      <c r="H364" s="39" t="s">
        <v>2957</v>
      </c>
      <c r="I364" s="38" t="s">
        <v>7277</v>
      </c>
      <c r="J364" s="38" t="s">
        <v>174</v>
      </c>
      <c r="K364" s="37">
        <v>2285</v>
      </c>
      <c r="L364" s="36">
        <f t="shared" si="5"/>
        <v>1.1076102762966553</v>
      </c>
      <c r="M364" s="51">
        <f>IFERROR(VLOOKUP(L364,Points!$Q$2:$S$5,3,TRUE),"error")</f>
        <v>0</v>
      </c>
    </row>
    <row r="365" spans="1:13" x14ac:dyDescent="0.25">
      <c r="A365" s="49" t="s">
        <v>2959</v>
      </c>
      <c r="B365" s="48" t="s">
        <v>2960</v>
      </c>
      <c r="C365" s="48" t="s">
        <v>1994</v>
      </c>
      <c r="D365" s="47" t="s">
        <v>2961</v>
      </c>
      <c r="E365" s="46" t="s">
        <v>68</v>
      </c>
      <c r="F365" s="45">
        <v>1239</v>
      </c>
      <c r="G365" s="39" t="s">
        <v>2959</v>
      </c>
      <c r="H365" s="39" t="s">
        <v>2960</v>
      </c>
      <c r="I365" s="38" t="s">
        <v>7278</v>
      </c>
      <c r="J365" s="38" t="s">
        <v>68</v>
      </c>
      <c r="K365" s="37">
        <v>1465</v>
      </c>
      <c r="L365" s="36">
        <f t="shared" si="5"/>
        <v>1.1824051654560128</v>
      </c>
      <c r="M365" s="51">
        <f>IFERROR(VLOOKUP(L365,Points!$Q$2:$S$5,3,TRUE),"error")</f>
        <v>0</v>
      </c>
    </row>
    <row r="366" spans="1:13" x14ac:dyDescent="0.25">
      <c r="A366" s="49" t="s">
        <v>2962</v>
      </c>
      <c r="B366" s="48" t="s">
        <v>2963</v>
      </c>
      <c r="C366" s="48" t="s">
        <v>2012</v>
      </c>
      <c r="D366" s="47" t="s">
        <v>2964</v>
      </c>
      <c r="E366" s="46" t="s">
        <v>74</v>
      </c>
      <c r="F366" s="45">
        <v>96</v>
      </c>
      <c r="G366" s="39" t="s">
        <v>2962</v>
      </c>
      <c r="H366" s="39" t="s">
        <v>2963</v>
      </c>
      <c r="I366" s="38" t="s">
        <v>7279</v>
      </c>
      <c r="J366" s="38" t="s">
        <v>74</v>
      </c>
      <c r="K366" s="37">
        <v>80</v>
      </c>
      <c r="L366" s="36">
        <f t="shared" si="5"/>
        <v>0.83333333333333337</v>
      </c>
      <c r="M366" s="51">
        <f>IFERROR(VLOOKUP(L366,Points!$Q$2:$S$5,3,TRUE),"error")</f>
        <v>15</v>
      </c>
    </row>
    <row r="367" spans="1:13" x14ac:dyDescent="0.25">
      <c r="A367" s="49" t="s">
        <v>2965</v>
      </c>
      <c r="B367" s="48" t="s">
        <v>2966</v>
      </c>
      <c r="C367" s="48" t="s">
        <v>1994</v>
      </c>
      <c r="D367" s="47" t="s">
        <v>2967</v>
      </c>
      <c r="E367" s="46" t="s">
        <v>31</v>
      </c>
      <c r="F367" s="45">
        <v>840</v>
      </c>
      <c r="G367" s="39" t="s">
        <v>2965</v>
      </c>
      <c r="H367" s="39" t="s">
        <v>2966</v>
      </c>
      <c r="I367" s="38" t="s">
        <v>7280</v>
      </c>
      <c r="J367" s="38" t="s">
        <v>31</v>
      </c>
      <c r="K367" s="37">
        <v>1085</v>
      </c>
      <c r="L367" s="36">
        <f t="shared" si="5"/>
        <v>1.2916666666666667</v>
      </c>
      <c r="M367" s="51">
        <f>IFERROR(VLOOKUP(L367,Points!$Q$2:$S$5,3,TRUE),"error")</f>
        <v>0</v>
      </c>
    </row>
    <row r="368" spans="1:13" x14ac:dyDescent="0.25">
      <c r="A368" s="49" t="s">
        <v>2968</v>
      </c>
      <c r="B368" s="48" t="s">
        <v>2969</v>
      </c>
      <c r="C368" s="48" t="s">
        <v>1994</v>
      </c>
      <c r="D368" s="47" t="s">
        <v>2970</v>
      </c>
      <c r="E368" s="46" t="s">
        <v>96</v>
      </c>
      <c r="F368" s="45">
        <v>763</v>
      </c>
      <c r="G368" s="39" t="s">
        <v>2968</v>
      </c>
      <c r="H368" s="39" t="s">
        <v>2969</v>
      </c>
      <c r="I368" s="38" t="s">
        <v>7281</v>
      </c>
      <c r="J368" s="38" t="s">
        <v>96</v>
      </c>
      <c r="K368" s="37">
        <v>900</v>
      </c>
      <c r="L368" s="36">
        <f t="shared" si="5"/>
        <v>1.1795543905635648</v>
      </c>
      <c r="M368" s="51">
        <f>IFERROR(VLOOKUP(L368,Points!$Q$2:$S$5,3,TRUE),"error")</f>
        <v>0</v>
      </c>
    </row>
    <row r="369" spans="1:13" x14ac:dyDescent="0.25">
      <c r="A369" s="49" t="s">
        <v>2971</v>
      </c>
      <c r="B369" s="48" t="s">
        <v>2972</v>
      </c>
      <c r="C369" s="48" t="s">
        <v>2012</v>
      </c>
      <c r="D369" s="47" t="s">
        <v>2973</v>
      </c>
      <c r="E369" s="46" t="s">
        <v>96</v>
      </c>
      <c r="F369" s="45">
        <v>742</v>
      </c>
      <c r="G369" s="39" t="s">
        <v>2971</v>
      </c>
      <c r="H369" s="39" t="s">
        <v>2972</v>
      </c>
      <c r="I369" s="38" t="s">
        <v>7282</v>
      </c>
      <c r="J369" s="38" t="s">
        <v>96</v>
      </c>
      <c r="K369" s="37">
        <v>830</v>
      </c>
      <c r="L369" s="36">
        <f t="shared" si="5"/>
        <v>1.1185983827493262</v>
      </c>
      <c r="M369" s="51">
        <f>IFERROR(VLOOKUP(L369,Points!$Q$2:$S$5,3,TRUE),"error")</f>
        <v>0</v>
      </c>
    </row>
    <row r="370" spans="1:13" x14ac:dyDescent="0.25">
      <c r="A370" s="49" t="s">
        <v>2974</v>
      </c>
      <c r="B370" s="48" t="s">
        <v>2975</v>
      </c>
      <c r="C370" s="48" t="s">
        <v>1994</v>
      </c>
      <c r="D370" s="47" t="s">
        <v>2976</v>
      </c>
      <c r="E370" s="46" t="s">
        <v>99</v>
      </c>
      <c r="F370" s="45">
        <v>1304</v>
      </c>
      <c r="G370" s="39" t="s">
        <v>2974</v>
      </c>
      <c r="H370" s="39" t="s">
        <v>2975</v>
      </c>
      <c r="I370" s="38" t="s">
        <v>7283</v>
      </c>
      <c r="J370" s="38" t="s">
        <v>99</v>
      </c>
      <c r="K370" s="37">
        <v>1215</v>
      </c>
      <c r="L370" s="36">
        <f t="shared" si="5"/>
        <v>0.93174846625766872</v>
      </c>
      <c r="M370" s="51">
        <f>IFERROR(VLOOKUP(L370,Points!$Q$2:$S$5,3,TRUE),"error")</f>
        <v>5</v>
      </c>
    </row>
    <row r="371" spans="1:13" x14ac:dyDescent="0.25">
      <c r="A371" s="49" t="s">
        <v>2977</v>
      </c>
      <c r="B371" s="48" t="s">
        <v>2978</v>
      </c>
      <c r="C371" s="48" t="s">
        <v>1989</v>
      </c>
      <c r="D371" s="47" t="s">
        <v>2979</v>
      </c>
      <c r="E371" s="46" t="s">
        <v>31</v>
      </c>
      <c r="F371" s="45">
        <v>1462</v>
      </c>
      <c r="G371" s="39" t="s">
        <v>2977</v>
      </c>
      <c r="H371" s="39" t="s">
        <v>2978</v>
      </c>
      <c r="I371" s="38" t="s">
        <v>7284</v>
      </c>
      <c r="J371" s="38" t="s">
        <v>31</v>
      </c>
      <c r="K371" s="37">
        <v>1430</v>
      </c>
      <c r="L371" s="36">
        <f t="shared" si="5"/>
        <v>0.97811217510259918</v>
      </c>
      <c r="M371" s="51">
        <f>IFERROR(VLOOKUP(L371,Points!$Q$2:$S$5,3,TRUE),"error")</f>
        <v>0</v>
      </c>
    </row>
    <row r="372" spans="1:13" x14ac:dyDescent="0.25">
      <c r="A372" s="49" t="s">
        <v>2980</v>
      </c>
      <c r="B372" s="48" t="s">
        <v>2981</v>
      </c>
      <c r="C372" s="48" t="s">
        <v>1994</v>
      </c>
      <c r="D372" s="47" t="s">
        <v>2982</v>
      </c>
      <c r="E372" s="46" t="s">
        <v>75</v>
      </c>
      <c r="F372" s="45">
        <v>887</v>
      </c>
      <c r="G372" s="39" t="s">
        <v>2980</v>
      </c>
      <c r="H372" s="39" t="s">
        <v>2981</v>
      </c>
      <c r="I372" s="38" t="s">
        <v>7285</v>
      </c>
      <c r="J372" s="38" t="s">
        <v>75</v>
      </c>
      <c r="K372" s="37">
        <v>940</v>
      </c>
      <c r="L372" s="36">
        <f t="shared" si="5"/>
        <v>1.0597519729425029</v>
      </c>
      <c r="M372" s="51">
        <f>IFERROR(VLOOKUP(L372,Points!$Q$2:$S$5,3,TRUE),"error")</f>
        <v>0</v>
      </c>
    </row>
    <row r="373" spans="1:13" x14ac:dyDescent="0.25">
      <c r="A373" s="49" t="s">
        <v>2983</v>
      </c>
      <c r="B373" s="48" t="s">
        <v>2984</v>
      </c>
      <c r="C373" s="48" t="s">
        <v>2012</v>
      </c>
      <c r="D373" s="47" t="s">
        <v>2985</v>
      </c>
      <c r="E373" s="46" t="s">
        <v>7</v>
      </c>
      <c r="F373" s="45">
        <v>6716</v>
      </c>
      <c r="G373" s="39" t="s">
        <v>2983</v>
      </c>
      <c r="H373" s="39" t="s">
        <v>2984</v>
      </c>
      <c r="I373" s="38" t="s">
        <v>7286</v>
      </c>
      <c r="J373" s="38" t="s">
        <v>7</v>
      </c>
      <c r="K373" s="37">
        <v>9470</v>
      </c>
      <c r="L373" s="36">
        <f t="shared" si="5"/>
        <v>1.4100655151876116</v>
      </c>
      <c r="M373" s="51">
        <f>IFERROR(VLOOKUP(L373,Points!$Q$2:$S$5,3,TRUE),"error")</f>
        <v>0</v>
      </c>
    </row>
    <row r="374" spans="1:13" x14ac:dyDescent="0.25">
      <c r="A374" s="49" t="s">
        <v>2986</v>
      </c>
      <c r="B374" s="48" t="s">
        <v>2987</v>
      </c>
      <c r="C374" s="48" t="s">
        <v>1994</v>
      </c>
      <c r="D374" s="47" t="s">
        <v>2985</v>
      </c>
      <c r="E374" s="46" t="s">
        <v>7</v>
      </c>
      <c r="F374" s="45">
        <v>3889</v>
      </c>
      <c r="G374" s="39" t="s">
        <v>2986</v>
      </c>
      <c r="H374" s="39" t="s">
        <v>2987</v>
      </c>
      <c r="I374" s="38" t="s">
        <v>7287</v>
      </c>
      <c r="J374" s="38" t="s">
        <v>7</v>
      </c>
      <c r="K374" s="37">
        <v>3975</v>
      </c>
      <c r="L374" s="36">
        <f t="shared" si="5"/>
        <v>1.022113653895603</v>
      </c>
      <c r="M374" s="51">
        <f>IFERROR(VLOOKUP(L374,Points!$Q$2:$S$5,3,TRUE),"error")</f>
        <v>0</v>
      </c>
    </row>
    <row r="375" spans="1:13" x14ac:dyDescent="0.25">
      <c r="A375" s="49" t="s">
        <v>2988</v>
      </c>
      <c r="B375" s="48" t="s">
        <v>2989</v>
      </c>
      <c r="C375" s="48" t="s">
        <v>2012</v>
      </c>
      <c r="D375" s="47" t="s">
        <v>2990</v>
      </c>
      <c r="E375" s="46" t="s">
        <v>58</v>
      </c>
      <c r="F375" s="45">
        <v>88</v>
      </c>
      <c r="G375" s="39" t="s">
        <v>2988</v>
      </c>
      <c r="H375" s="39" t="s">
        <v>2989</v>
      </c>
      <c r="I375" s="38" t="s">
        <v>7288</v>
      </c>
      <c r="J375" s="38" t="s">
        <v>58</v>
      </c>
      <c r="K375" s="37">
        <v>80</v>
      </c>
      <c r="L375" s="36">
        <f t="shared" si="5"/>
        <v>0.90909090909090906</v>
      </c>
      <c r="M375" s="51">
        <f>IFERROR(VLOOKUP(L375,Points!$Q$2:$S$5,3,TRUE),"error")</f>
        <v>5</v>
      </c>
    </row>
    <row r="376" spans="1:13" x14ac:dyDescent="0.25">
      <c r="A376" s="49" t="s">
        <v>2991</v>
      </c>
      <c r="B376" s="48" t="s">
        <v>2992</v>
      </c>
      <c r="C376" s="48" t="s">
        <v>1994</v>
      </c>
      <c r="D376" s="47" t="s">
        <v>2990</v>
      </c>
      <c r="E376" s="46" t="s">
        <v>58</v>
      </c>
      <c r="F376" s="45">
        <v>409</v>
      </c>
      <c r="G376" s="39" t="s">
        <v>2991</v>
      </c>
      <c r="H376" s="39" t="s">
        <v>2992</v>
      </c>
      <c r="I376" s="38" t="s">
        <v>7289</v>
      </c>
      <c r="J376" s="38" t="s">
        <v>58</v>
      </c>
      <c r="K376" s="37">
        <v>370</v>
      </c>
      <c r="L376" s="36">
        <f t="shared" si="5"/>
        <v>0.90464547677261609</v>
      </c>
      <c r="M376" s="51">
        <f>IFERROR(VLOOKUP(L376,Points!$Q$2:$S$5,3,TRUE),"error")</f>
        <v>5</v>
      </c>
    </row>
    <row r="377" spans="1:13" x14ac:dyDescent="0.25">
      <c r="A377" s="49" t="s">
        <v>2993</v>
      </c>
      <c r="B377" s="48" t="s">
        <v>2994</v>
      </c>
      <c r="C377" s="48" t="s">
        <v>1994</v>
      </c>
      <c r="D377" s="47" t="s">
        <v>2995</v>
      </c>
      <c r="E377" s="46" t="s">
        <v>12</v>
      </c>
      <c r="F377" s="45">
        <v>532</v>
      </c>
      <c r="G377" s="39" t="s">
        <v>2993</v>
      </c>
      <c r="H377" s="39" t="s">
        <v>2994</v>
      </c>
      <c r="I377" s="38" t="s">
        <v>7290</v>
      </c>
      <c r="J377" s="38" t="s">
        <v>12</v>
      </c>
      <c r="K377" s="37">
        <v>630</v>
      </c>
      <c r="L377" s="36">
        <f t="shared" si="5"/>
        <v>1.1842105263157894</v>
      </c>
      <c r="M377" s="51">
        <f>IFERROR(VLOOKUP(L377,Points!$Q$2:$S$5,3,TRUE),"error")</f>
        <v>0</v>
      </c>
    </row>
    <row r="378" spans="1:13" x14ac:dyDescent="0.25">
      <c r="A378" s="49" t="s">
        <v>2996</v>
      </c>
      <c r="B378" s="48" t="s">
        <v>2997</v>
      </c>
      <c r="C378" s="48" t="s">
        <v>1989</v>
      </c>
      <c r="D378" s="47" t="s">
        <v>2998</v>
      </c>
      <c r="E378" s="46" t="s">
        <v>197</v>
      </c>
      <c r="F378" s="45">
        <v>1805</v>
      </c>
      <c r="G378" s="39" t="s">
        <v>2996</v>
      </c>
      <c r="H378" s="39" t="s">
        <v>2997</v>
      </c>
      <c r="I378" s="38" t="s">
        <v>7291</v>
      </c>
      <c r="J378" s="38" t="s">
        <v>197</v>
      </c>
      <c r="K378" s="37">
        <v>2120</v>
      </c>
      <c r="L378" s="36">
        <f t="shared" si="5"/>
        <v>1.1745152354570638</v>
      </c>
      <c r="M378" s="51">
        <f>IFERROR(VLOOKUP(L378,Points!$Q$2:$S$5,3,TRUE),"error")</f>
        <v>0</v>
      </c>
    </row>
    <row r="379" spans="1:13" x14ac:dyDescent="0.25">
      <c r="A379" s="49" t="s">
        <v>2999</v>
      </c>
      <c r="B379" s="48" t="s">
        <v>3000</v>
      </c>
      <c r="C379" s="48" t="s">
        <v>1994</v>
      </c>
      <c r="D379" s="47" t="s">
        <v>2998</v>
      </c>
      <c r="E379" s="46" t="s">
        <v>197</v>
      </c>
      <c r="F379" s="45">
        <v>662</v>
      </c>
      <c r="G379" s="39" t="s">
        <v>2999</v>
      </c>
      <c r="H379" s="39" t="s">
        <v>3000</v>
      </c>
      <c r="I379" s="38" t="s">
        <v>7292</v>
      </c>
      <c r="J379" s="38" t="s">
        <v>197</v>
      </c>
      <c r="K379" s="37">
        <v>885</v>
      </c>
      <c r="L379" s="36">
        <f t="shared" si="5"/>
        <v>1.3368580060422961</v>
      </c>
      <c r="M379" s="51">
        <f>IFERROR(VLOOKUP(L379,Points!$Q$2:$S$5,3,TRUE),"error")</f>
        <v>0</v>
      </c>
    </row>
    <row r="380" spans="1:13" x14ac:dyDescent="0.25">
      <c r="A380" s="49" t="s">
        <v>3001</v>
      </c>
      <c r="B380" s="48" t="s">
        <v>3002</v>
      </c>
      <c r="C380" s="48" t="s">
        <v>1994</v>
      </c>
      <c r="D380" s="47" t="s">
        <v>3003</v>
      </c>
      <c r="E380" s="46" t="s">
        <v>40</v>
      </c>
      <c r="F380" s="45">
        <v>164</v>
      </c>
      <c r="G380" s="39" t="s">
        <v>3001</v>
      </c>
      <c r="H380" s="39" t="s">
        <v>3002</v>
      </c>
      <c r="I380" s="38" t="s">
        <v>7293</v>
      </c>
      <c r="J380" s="38" t="s">
        <v>40</v>
      </c>
      <c r="K380" s="37">
        <v>130</v>
      </c>
      <c r="L380" s="36">
        <f t="shared" si="5"/>
        <v>0.79268292682926833</v>
      </c>
      <c r="M380" s="51">
        <f>IFERROR(VLOOKUP(L380,Points!$Q$2:$S$5,3,TRUE),"error")</f>
        <v>15</v>
      </c>
    </row>
    <row r="381" spans="1:13" x14ac:dyDescent="0.25">
      <c r="A381" s="49" t="s">
        <v>3004</v>
      </c>
      <c r="B381" s="48" t="s">
        <v>3005</v>
      </c>
      <c r="C381" s="48" t="s">
        <v>1994</v>
      </c>
      <c r="D381" s="47" t="s">
        <v>3006</v>
      </c>
      <c r="E381" s="46" t="s">
        <v>29</v>
      </c>
      <c r="F381" s="45">
        <v>2048</v>
      </c>
      <c r="G381" s="39" t="s">
        <v>3004</v>
      </c>
      <c r="H381" s="39" t="s">
        <v>3005</v>
      </c>
      <c r="I381" s="38" t="s">
        <v>7294</v>
      </c>
      <c r="J381" s="38" t="s">
        <v>29</v>
      </c>
      <c r="K381" s="37">
        <v>2215</v>
      </c>
      <c r="L381" s="36">
        <f t="shared" si="5"/>
        <v>1.08154296875</v>
      </c>
      <c r="M381" s="51">
        <f>IFERROR(VLOOKUP(L381,Points!$Q$2:$S$5,3,TRUE),"error")</f>
        <v>0</v>
      </c>
    </row>
    <row r="382" spans="1:13" x14ac:dyDescent="0.25">
      <c r="A382" s="49" t="s">
        <v>3007</v>
      </c>
      <c r="B382" s="48" t="s">
        <v>3008</v>
      </c>
      <c r="C382" s="48" t="s">
        <v>2012</v>
      </c>
      <c r="D382" s="47" t="s">
        <v>3009</v>
      </c>
      <c r="E382" s="46" t="s">
        <v>152</v>
      </c>
      <c r="F382" s="45">
        <v>939</v>
      </c>
      <c r="G382" s="39" t="s">
        <v>3007</v>
      </c>
      <c r="H382" s="39" t="s">
        <v>3008</v>
      </c>
      <c r="I382" s="38" t="s">
        <v>7295</v>
      </c>
      <c r="J382" s="38" t="s">
        <v>152</v>
      </c>
      <c r="K382" s="37">
        <v>895</v>
      </c>
      <c r="L382" s="36">
        <f t="shared" si="5"/>
        <v>0.95314164004259849</v>
      </c>
      <c r="M382" s="51">
        <f>IFERROR(VLOOKUP(L382,Points!$Q$2:$S$5,3,TRUE),"error")</f>
        <v>0</v>
      </c>
    </row>
    <row r="383" spans="1:13" x14ac:dyDescent="0.25">
      <c r="A383" s="49" t="s">
        <v>3010</v>
      </c>
      <c r="B383" s="48" t="s">
        <v>3011</v>
      </c>
      <c r="C383" s="48" t="s">
        <v>1994</v>
      </c>
      <c r="D383" s="47" t="s">
        <v>3012</v>
      </c>
      <c r="E383" s="46" t="s">
        <v>163</v>
      </c>
      <c r="F383" s="45">
        <v>384</v>
      </c>
      <c r="G383" s="39" t="s">
        <v>3010</v>
      </c>
      <c r="H383" s="39" t="s">
        <v>3011</v>
      </c>
      <c r="I383" s="38" t="s">
        <v>7296</v>
      </c>
      <c r="J383" s="38" t="s">
        <v>163</v>
      </c>
      <c r="K383" s="37">
        <v>415</v>
      </c>
      <c r="L383" s="36">
        <f t="shared" si="5"/>
        <v>1.0807291666666667</v>
      </c>
      <c r="M383" s="51">
        <f>IFERROR(VLOOKUP(L383,Points!$Q$2:$S$5,3,TRUE),"error")</f>
        <v>0</v>
      </c>
    </row>
    <row r="384" spans="1:13" x14ac:dyDescent="0.25">
      <c r="A384" s="49" t="s">
        <v>3013</v>
      </c>
      <c r="B384" s="48" t="s">
        <v>3014</v>
      </c>
      <c r="C384" s="48" t="s">
        <v>2012</v>
      </c>
      <c r="D384" s="47" t="s">
        <v>3015</v>
      </c>
      <c r="E384" s="46" t="s">
        <v>7</v>
      </c>
      <c r="F384" s="45">
        <v>4010</v>
      </c>
      <c r="G384" s="39" t="s">
        <v>3013</v>
      </c>
      <c r="H384" s="39" t="s">
        <v>3014</v>
      </c>
      <c r="I384" s="38" t="s">
        <v>7297</v>
      </c>
      <c r="J384" s="38" t="s">
        <v>7</v>
      </c>
      <c r="K384" s="37">
        <v>4320</v>
      </c>
      <c r="L384" s="36">
        <f t="shared" si="5"/>
        <v>1.0773067331670823</v>
      </c>
      <c r="M384" s="51">
        <f>IFERROR(VLOOKUP(L384,Points!$Q$2:$S$5,3,TRUE),"error")</f>
        <v>0</v>
      </c>
    </row>
    <row r="385" spans="1:13" x14ac:dyDescent="0.25">
      <c r="A385" s="49" t="s">
        <v>3016</v>
      </c>
      <c r="B385" s="48" t="s">
        <v>3017</v>
      </c>
      <c r="C385" s="48" t="s">
        <v>1994</v>
      </c>
      <c r="D385" s="47" t="s">
        <v>3015</v>
      </c>
      <c r="E385" s="46" t="s">
        <v>7</v>
      </c>
      <c r="F385" s="45">
        <v>1564</v>
      </c>
      <c r="G385" s="39" t="s">
        <v>3016</v>
      </c>
      <c r="H385" s="39" t="s">
        <v>3017</v>
      </c>
      <c r="I385" s="38" t="s">
        <v>7298</v>
      </c>
      <c r="J385" s="38" t="s">
        <v>7</v>
      </c>
      <c r="K385" s="37">
        <v>1710</v>
      </c>
      <c r="L385" s="36">
        <f t="shared" si="5"/>
        <v>1.0933503836317136</v>
      </c>
      <c r="M385" s="51">
        <f>IFERROR(VLOOKUP(L385,Points!$Q$2:$S$5,3,TRUE),"error")</f>
        <v>0</v>
      </c>
    </row>
    <row r="386" spans="1:13" x14ac:dyDescent="0.25">
      <c r="A386" s="49" t="s">
        <v>3018</v>
      </c>
      <c r="B386" s="48" t="s">
        <v>3019</v>
      </c>
      <c r="C386" s="48" t="s">
        <v>1994</v>
      </c>
      <c r="D386" s="47" t="s">
        <v>3020</v>
      </c>
      <c r="E386" s="46" t="s">
        <v>240</v>
      </c>
      <c r="F386" s="45">
        <v>269</v>
      </c>
      <c r="G386" s="39" t="s">
        <v>3018</v>
      </c>
      <c r="H386" s="39" t="s">
        <v>3019</v>
      </c>
      <c r="I386" s="38" t="s">
        <v>7299</v>
      </c>
      <c r="J386" s="38" t="s">
        <v>240</v>
      </c>
      <c r="K386" s="37">
        <v>220</v>
      </c>
      <c r="L386" s="36">
        <f t="shared" si="5"/>
        <v>0.81784386617100369</v>
      </c>
      <c r="M386" s="51">
        <f>IFERROR(VLOOKUP(L386,Points!$Q$2:$S$5,3,TRUE),"error")</f>
        <v>15</v>
      </c>
    </row>
    <row r="387" spans="1:13" x14ac:dyDescent="0.25">
      <c r="A387" s="49" t="s">
        <v>3021</v>
      </c>
      <c r="B387" s="48" t="s">
        <v>3022</v>
      </c>
      <c r="C387" s="48" t="s">
        <v>1994</v>
      </c>
      <c r="D387" s="47" t="s">
        <v>3023</v>
      </c>
      <c r="E387" s="46" t="s">
        <v>212</v>
      </c>
      <c r="F387" s="45">
        <v>775</v>
      </c>
      <c r="G387" s="39" t="s">
        <v>3021</v>
      </c>
      <c r="H387" s="39" t="s">
        <v>3022</v>
      </c>
      <c r="I387" s="38" t="s">
        <v>7300</v>
      </c>
      <c r="J387" s="38" t="s">
        <v>212</v>
      </c>
      <c r="K387" s="37">
        <v>785</v>
      </c>
      <c r="L387" s="36">
        <f t="shared" si="5"/>
        <v>1.0129032258064516</v>
      </c>
      <c r="M387" s="51">
        <f>IFERROR(VLOOKUP(L387,Points!$Q$2:$S$5,3,TRUE),"error")</f>
        <v>0</v>
      </c>
    </row>
    <row r="388" spans="1:13" x14ac:dyDescent="0.25">
      <c r="A388" s="49" t="s">
        <v>3024</v>
      </c>
      <c r="B388" s="48" t="s">
        <v>3025</v>
      </c>
      <c r="C388" s="48" t="s">
        <v>1994</v>
      </c>
      <c r="D388" s="47" t="s">
        <v>3023</v>
      </c>
      <c r="E388" s="46" t="s">
        <v>120</v>
      </c>
      <c r="F388" s="45">
        <v>491</v>
      </c>
      <c r="G388" s="39" t="s">
        <v>3024</v>
      </c>
      <c r="H388" s="39" t="s">
        <v>3025</v>
      </c>
      <c r="I388" s="38" t="s">
        <v>7300</v>
      </c>
      <c r="J388" s="38" t="s">
        <v>120</v>
      </c>
      <c r="K388" s="37">
        <v>510</v>
      </c>
      <c r="L388" s="36">
        <f t="shared" si="5"/>
        <v>1.0386965376782078</v>
      </c>
      <c r="M388" s="51">
        <f>IFERROR(VLOOKUP(L388,Points!$Q$2:$S$5,3,TRUE),"error")</f>
        <v>0</v>
      </c>
    </row>
    <row r="389" spans="1:13" x14ac:dyDescent="0.25">
      <c r="A389" s="49" t="s">
        <v>3026</v>
      </c>
      <c r="B389" s="48" t="s">
        <v>3027</v>
      </c>
      <c r="C389" s="48" t="s">
        <v>1989</v>
      </c>
      <c r="D389" s="47" t="s">
        <v>3028</v>
      </c>
      <c r="E389" s="46" t="s">
        <v>1991</v>
      </c>
      <c r="F389" s="45">
        <v>2113</v>
      </c>
      <c r="G389" s="39" t="s">
        <v>3026</v>
      </c>
      <c r="H389" s="39" t="s">
        <v>3027</v>
      </c>
      <c r="I389" s="38" t="s">
        <v>7301</v>
      </c>
      <c r="J389" s="38" t="s">
        <v>1991</v>
      </c>
      <c r="K389" s="37">
        <v>2010</v>
      </c>
      <c r="L389" s="36">
        <f t="shared" ref="L389:L452" si="6">K389/F389</f>
        <v>0.95125414103170847</v>
      </c>
      <c r="M389" s="51">
        <f>IFERROR(VLOOKUP(L389,Points!$Q$2:$S$5,3,TRUE),"error")</f>
        <v>0</v>
      </c>
    </row>
    <row r="390" spans="1:13" x14ac:dyDescent="0.25">
      <c r="A390" s="49" t="s">
        <v>3029</v>
      </c>
      <c r="B390" s="48" t="s">
        <v>3030</v>
      </c>
      <c r="C390" s="48" t="s">
        <v>1989</v>
      </c>
      <c r="D390" s="47" t="s">
        <v>3031</v>
      </c>
      <c r="E390" s="46" t="s">
        <v>103</v>
      </c>
      <c r="F390" s="45">
        <v>18007</v>
      </c>
      <c r="G390" s="39" t="s">
        <v>3029</v>
      </c>
      <c r="H390" s="39" t="s">
        <v>3030</v>
      </c>
      <c r="I390" s="38" t="s">
        <v>7302</v>
      </c>
      <c r="J390" s="38" t="s">
        <v>103</v>
      </c>
      <c r="K390" s="37">
        <v>18940</v>
      </c>
      <c r="L390" s="36">
        <f t="shared" si="6"/>
        <v>1.0518131837618703</v>
      </c>
      <c r="M390" s="51">
        <f>IFERROR(VLOOKUP(L390,Points!$Q$2:$S$5,3,TRUE),"error")</f>
        <v>0</v>
      </c>
    </row>
    <row r="391" spans="1:13" x14ac:dyDescent="0.25">
      <c r="A391" s="49" t="s">
        <v>3032</v>
      </c>
      <c r="B391" s="48" t="s">
        <v>3033</v>
      </c>
      <c r="C391" s="48" t="s">
        <v>1989</v>
      </c>
      <c r="D391" s="47" t="s">
        <v>3034</v>
      </c>
      <c r="E391" s="46" t="s">
        <v>212</v>
      </c>
      <c r="F391" s="45">
        <v>2174</v>
      </c>
      <c r="G391" s="39" t="s">
        <v>3032</v>
      </c>
      <c r="H391" s="39" t="s">
        <v>3033</v>
      </c>
      <c r="I391" s="38" t="s">
        <v>7303</v>
      </c>
      <c r="J391" s="38" t="s">
        <v>212</v>
      </c>
      <c r="K391" s="37">
        <v>2055</v>
      </c>
      <c r="L391" s="36">
        <f t="shared" si="6"/>
        <v>0.94526218951241947</v>
      </c>
      <c r="M391" s="51">
        <f>IFERROR(VLOOKUP(L391,Points!$Q$2:$S$5,3,TRUE),"error")</f>
        <v>5</v>
      </c>
    </row>
    <row r="392" spans="1:13" x14ac:dyDescent="0.25">
      <c r="A392" s="49" t="s">
        <v>3035</v>
      </c>
      <c r="B392" s="48" t="s">
        <v>3036</v>
      </c>
      <c r="C392" s="48" t="s">
        <v>1994</v>
      </c>
      <c r="D392" s="47" t="s">
        <v>3034</v>
      </c>
      <c r="E392" s="46" t="s">
        <v>212</v>
      </c>
      <c r="F392" s="45">
        <v>867</v>
      </c>
      <c r="G392" s="39" t="s">
        <v>3035</v>
      </c>
      <c r="H392" s="39" t="s">
        <v>3036</v>
      </c>
      <c r="I392" s="38" t="s">
        <v>7304</v>
      </c>
      <c r="J392" s="38" t="s">
        <v>212</v>
      </c>
      <c r="K392" s="37">
        <v>850</v>
      </c>
      <c r="L392" s="36">
        <f t="shared" si="6"/>
        <v>0.98039215686274506</v>
      </c>
      <c r="M392" s="51">
        <f>IFERROR(VLOOKUP(L392,Points!$Q$2:$S$5,3,TRUE),"error")</f>
        <v>0</v>
      </c>
    </row>
    <row r="393" spans="1:13" x14ac:dyDescent="0.25">
      <c r="A393" s="49" t="s">
        <v>3037</v>
      </c>
      <c r="B393" s="48" t="s">
        <v>3038</v>
      </c>
      <c r="C393" s="48" t="s">
        <v>1994</v>
      </c>
      <c r="D393" s="47" t="s">
        <v>3039</v>
      </c>
      <c r="E393" s="46" t="s">
        <v>263</v>
      </c>
      <c r="F393" s="45">
        <v>309</v>
      </c>
      <c r="G393" s="39" t="s">
        <v>3037</v>
      </c>
      <c r="H393" s="39" t="s">
        <v>3038</v>
      </c>
      <c r="I393" s="38" t="s">
        <v>7305</v>
      </c>
      <c r="J393" s="38" t="s">
        <v>263</v>
      </c>
      <c r="K393" s="37">
        <v>305</v>
      </c>
      <c r="L393" s="36">
        <f t="shared" si="6"/>
        <v>0.98705501618122982</v>
      </c>
      <c r="M393" s="51">
        <f>IFERROR(VLOOKUP(L393,Points!$Q$2:$S$5,3,TRUE),"error")</f>
        <v>0</v>
      </c>
    </row>
    <row r="394" spans="1:13" x14ac:dyDescent="0.25">
      <c r="A394" s="49" t="s">
        <v>3040</v>
      </c>
      <c r="B394" s="48" t="s">
        <v>3041</v>
      </c>
      <c r="C394" s="48" t="s">
        <v>2012</v>
      </c>
      <c r="D394" s="47" t="s">
        <v>3042</v>
      </c>
      <c r="E394" s="46" t="s">
        <v>8</v>
      </c>
      <c r="F394" s="45">
        <v>209</v>
      </c>
      <c r="G394" s="39" t="s">
        <v>3040</v>
      </c>
      <c r="H394" s="39" t="s">
        <v>3041</v>
      </c>
      <c r="I394" s="38" t="s">
        <v>7306</v>
      </c>
      <c r="J394" s="38" t="s">
        <v>8</v>
      </c>
      <c r="K394" s="37">
        <v>260</v>
      </c>
      <c r="L394" s="36">
        <f t="shared" si="6"/>
        <v>1.2440191387559809</v>
      </c>
      <c r="M394" s="51">
        <f>IFERROR(VLOOKUP(L394,Points!$Q$2:$S$5,3,TRUE),"error")</f>
        <v>0</v>
      </c>
    </row>
    <row r="395" spans="1:13" x14ac:dyDescent="0.25">
      <c r="A395" s="49" t="s">
        <v>3043</v>
      </c>
      <c r="B395" s="48" t="s">
        <v>3044</v>
      </c>
      <c r="C395" s="48" t="s">
        <v>1994</v>
      </c>
      <c r="D395" s="47" t="s">
        <v>3045</v>
      </c>
      <c r="E395" s="46" t="s">
        <v>44</v>
      </c>
      <c r="F395" s="45">
        <v>329</v>
      </c>
      <c r="G395" s="39" t="s">
        <v>3043</v>
      </c>
      <c r="H395" s="39" t="s">
        <v>3044</v>
      </c>
      <c r="I395" s="38" t="s">
        <v>7307</v>
      </c>
      <c r="J395" s="38" t="s">
        <v>44</v>
      </c>
      <c r="K395" s="37">
        <v>375</v>
      </c>
      <c r="L395" s="36">
        <f t="shared" si="6"/>
        <v>1.1398176291793314</v>
      </c>
      <c r="M395" s="51">
        <f>IFERROR(VLOOKUP(L395,Points!$Q$2:$S$5,3,TRUE),"error")</f>
        <v>0</v>
      </c>
    </row>
    <row r="396" spans="1:13" x14ac:dyDescent="0.25">
      <c r="A396" s="49" t="s">
        <v>3046</v>
      </c>
      <c r="B396" s="48" t="s">
        <v>3047</v>
      </c>
      <c r="C396" s="48" t="s">
        <v>1994</v>
      </c>
      <c r="D396" s="47" t="s">
        <v>3048</v>
      </c>
      <c r="E396" s="46" t="s">
        <v>25</v>
      </c>
      <c r="F396" s="45">
        <v>695</v>
      </c>
      <c r="G396" s="39" t="s">
        <v>3046</v>
      </c>
      <c r="H396" s="39" t="s">
        <v>3047</v>
      </c>
      <c r="I396" s="38" t="s">
        <v>7308</v>
      </c>
      <c r="J396" s="38" t="s">
        <v>8607</v>
      </c>
      <c r="K396" s="37">
        <v>750</v>
      </c>
      <c r="L396" s="36">
        <f t="shared" si="6"/>
        <v>1.079136690647482</v>
      </c>
      <c r="M396" s="51">
        <f>IFERROR(VLOOKUP(L396,Points!$Q$2:$S$5,3,TRUE),"error")</f>
        <v>0</v>
      </c>
    </row>
    <row r="397" spans="1:13" x14ac:dyDescent="0.25">
      <c r="A397" s="49" t="s">
        <v>3049</v>
      </c>
      <c r="B397" s="48" t="s">
        <v>3050</v>
      </c>
      <c r="C397" s="48" t="s">
        <v>1994</v>
      </c>
      <c r="D397" s="47" t="s">
        <v>3051</v>
      </c>
      <c r="E397" s="46" t="s">
        <v>186</v>
      </c>
      <c r="F397" s="45">
        <v>183</v>
      </c>
      <c r="G397" s="39" t="s">
        <v>3049</v>
      </c>
      <c r="H397" s="39" t="s">
        <v>3050</v>
      </c>
      <c r="I397" s="38" t="s">
        <v>7309</v>
      </c>
      <c r="J397" s="38" t="s">
        <v>186</v>
      </c>
      <c r="K397" s="37">
        <v>175</v>
      </c>
      <c r="L397" s="36">
        <f t="shared" si="6"/>
        <v>0.95628415300546443</v>
      </c>
      <c r="M397" s="51">
        <f>IFERROR(VLOOKUP(L397,Points!$Q$2:$S$5,3,TRUE),"error")</f>
        <v>0</v>
      </c>
    </row>
    <row r="398" spans="1:13" x14ac:dyDescent="0.25">
      <c r="A398" s="49" t="s">
        <v>3052</v>
      </c>
      <c r="B398" s="48" t="s">
        <v>3053</v>
      </c>
      <c r="C398" s="48" t="s">
        <v>1994</v>
      </c>
      <c r="D398" s="47" t="s">
        <v>3054</v>
      </c>
      <c r="E398" s="46" t="s">
        <v>87</v>
      </c>
      <c r="F398" s="45">
        <v>1225</v>
      </c>
      <c r="G398" s="39" t="s">
        <v>3052</v>
      </c>
      <c r="H398" s="39" t="s">
        <v>3053</v>
      </c>
      <c r="I398" s="38" t="s">
        <v>7310</v>
      </c>
      <c r="J398" s="38" t="s">
        <v>87</v>
      </c>
      <c r="K398" s="37">
        <v>1370</v>
      </c>
      <c r="L398" s="36">
        <f t="shared" si="6"/>
        <v>1.1183673469387756</v>
      </c>
      <c r="M398" s="51">
        <f>IFERROR(VLOOKUP(L398,Points!$Q$2:$S$5,3,TRUE),"error")</f>
        <v>0</v>
      </c>
    </row>
    <row r="399" spans="1:13" x14ac:dyDescent="0.25">
      <c r="A399" s="49" t="s">
        <v>3055</v>
      </c>
      <c r="B399" s="48" t="s">
        <v>3056</v>
      </c>
      <c r="C399" s="48" t="s">
        <v>1994</v>
      </c>
      <c r="D399" s="47" t="s">
        <v>3057</v>
      </c>
      <c r="E399" s="46" t="s">
        <v>210</v>
      </c>
      <c r="F399" s="45">
        <v>2894</v>
      </c>
      <c r="G399" s="39" t="s">
        <v>3055</v>
      </c>
      <c r="H399" s="39" t="s">
        <v>3056</v>
      </c>
      <c r="I399" s="38" t="s">
        <v>7311</v>
      </c>
      <c r="J399" s="38" t="s">
        <v>210</v>
      </c>
      <c r="K399" s="37">
        <v>3555</v>
      </c>
      <c r="L399" s="36">
        <f t="shared" si="6"/>
        <v>1.2284035936420179</v>
      </c>
      <c r="M399" s="51">
        <f>IFERROR(VLOOKUP(L399,Points!$Q$2:$S$5,3,TRUE),"error")</f>
        <v>0</v>
      </c>
    </row>
    <row r="400" spans="1:13" x14ac:dyDescent="0.25">
      <c r="A400" s="49" t="s">
        <v>3058</v>
      </c>
      <c r="B400" s="48" t="s">
        <v>3059</v>
      </c>
      <c r="C400" s="48" t="s">
        <v>2012</v>
      </c>
      <c r="D400" s="47" t="s">
        <v>3060</v>
      </c>
      <c r="E400" s="46" t="s">
        <v>212</v>
      </c>
      <c r="F400" s="45">
        <v>348</v>
      </c>
      <c r="G400" s="39" t="s">
        <v>3058</v>
      </c>
      <c r="H400" s="39" t="s">
        <v>3059</v>
      </c>
      <c r="I400" s="38" t="s">
        <v>7312</v>
      </c>
      <c r="J400" s="38" t="s">
        <v>212</v>
      </c>
      <c r="K400" s="37">
        <v>390</v>
      </c>
      <c r="L400" s="36">
        <f t="shared" si="6"/>
        <v>1.1206896551724137</v>
      </c>
      <c r="M400" s="51">
        <f>IFERROR(VLOOKUP(L400,Points!$Q$2:$S$5,3,TRUE),"error")</f>
        <v>0</v>
      </c>
    </row>
    <row r="401" spans="1:13" x14ac:dyDescent="0.25">
      <c r="A401" s="49" t="s">
        <v>3061</v>
      </c>
      <c r="B401" s="48" t="s">
        <v>3062</v>
      </c>
      <c r="C401" s="48" t="s">
        <v>1994</v>
      </c>
      <c r="D401" s="47" t="s">
        <v>3060</v>
      </c>
      <c r="E401" s="46" t="s">
        <v>212</v>
      </c>
      <c r="F401" s="45">
        <v>581</v>
      </c>
      <c r="G401" s="39" t="s">
        <v>3061</v>
      </c>
      <c r="H401" s="39" t="s">
        <v>3062</v>
      </c>
      <c r="I401" s="38" t="s">
        <v>7313</v>
      </c>
      <c r="J401" s="38" t="s">
        <v>212</v>
      </c>
      <c r="K401" s="37">
        <v>555</v>
      </c>
      <c r="L401" s="36">
        <f t="shared" si="6"/>
        <v>0.95524956970740105</v>
      </c>
      <c r="M401" s="51">
        <f>IFERROR(VLOOKUP(L401,Points!$Q$2:$S$5,3,TRUE),"error")</f>
        <v>0</v>
      </c>
    </row>
    <row r="402" spans="1:13" x14ac:dyDescent="0.25">
      <c r="A402" s="49" t="s">
        <v>3063</v>
      </c>
      <c r="B402" s="48" t="s">
        <v>3064</v>
      </c>
      <c r="C402" s="48" t="s">
        <v>2012</v>
      </c>
      <c r="D402" s="47" t="s">
        <v>7</v>
      </c>
      <c r="E402" s="46" t="s">
        <v>7</v>
      </c>
      <c r="F402" s="45">
        <v>1100</v>
      </c>
      <c r="G402" s="39" t="s">
        <v>3063</v>
      </c>
      <c r="H402" s="39" t="s">
        <v>3064</v>
      </c>
      <c r="I402" s="38" t="s">
        <v>7314</v>
      </c>
      <c r="J402" s="38" t="s">
        <v>7</v>
      </c>
      <c r="K402" s="37">
        <v>1400</v>
      </c>
      <c r="L402" s="36">
        <f t="shared" si="6"/>
        <v>1.2727272727272727</v>
      </c>
      <c r="M402" s="51">
        <f>IFERROR(VLOOKUP(L402,Points!$Q$2:$S$5,3,TRUE),"error")</f>
        <v>0</v>
      </c>
    </row>
    <row r="403" spans="1:13" x14ac:dyDescent="0.25">
      <c r="A403" s="49" t="s">
        <v>3065</v>
      </c>
      <c r="B403" s="48" t="s">
        <v>3066</v>
      </c>
      <c r="C403" s="48" t="s">
        <v>1994</v>
      </c>
      <c r="D403" s="47" t="s">
        <v>7</v>
      </c>
      <c r="E403" s="46" t="s">
        <v>7</v>
      </c>
      <c r="F403" s="45">
        <v>997</v>
      </c>
      <c r="G403" s="39" t="s">
        <v>3065</v>
      </c>
      <c r="H403" s="39" t="s">
        <v>3066</v>
      </c>
      <c r="I403" s="38" t="s">
        <v>7315</v>
      </c>
      <c r="J403" s="38" t="s">
        <v>7</v>
      </c>
      <c r="K403" s="37">
        <v>1005</v>
      </c>
      <c r="L403" s="36">
        <f t="shared" si="6"/>
        <v>1.00802407221665</v>
      </c>
      <c r="M403" s="51">
        <f>IFERROR(VLOOKUP(L403,Points!$Q$2:$S$5,3,TRUE),"error")</f>
        <v>0</v>
      </c>
    </row>
    <row r="404" spans="1:13" x14ac:dyDescent="0.25">
      <c r="A404" s="49" t="s">
        <v>3067</v>
      </c>
      <c r="B404" s="48" t="s">
        <v>3068</v>
      </c>
      <c r="C404" s="48" t="s">
        <v>1994</v>
      </c>
      <c r="D404" s="47" t="s">
        <v>3069</v>
      </c>
      <c r="E404" s="46" t="s">
        <v>42</v>
      </c>
      <c r="F404" s="45">
        <v>654</v>
      </c>
      <c r="G404" s="39" t="s">
        <v>3067</v>
      </c>
      <c r="H404" s="39" t="s">
        <v>3068</v>
      </c>
      <c r="I404" s="38" t="s">
        <v>7316</v>
      </c>
      <c r="J404" s="38" t="s">
        <v>42</v>
      </c>
      <c r="K404" s="37">
        <v>690</v>
      </c>
      <c r="L404" s="36">
        <f t="shared" si="6"/>
        <v>1.0550458715596329</v>
      </c>
      <c r="M404" s="51">
        <f>IFERROR(VLOOKUP(L404,Points!$Q$2:$S$5,3,TRUE),"error")</f>
        <v>0</v>
      </c>
    </row>
    <row r="405" spans="1:13" x14ac:dyDescent="0.25">
      <c r="A405" s="49" t="s">
        <v>3070</v>
      </c>
      <c r="B405" s="48" t="s">
        <v>3071</v>
      </c>
      <c r="C405" s="48" t="s">
        <v>2012</v>
      </c>
      <c r="D405" s="47" t="s">
        <v>3072</v>
      </c>
      <c r="E405" s="46" t="s">
        <v>83</v>
      </c>
      <c r="F405" s="45">
        <v>1574</v>
      </c>
      <c r="G405" s="39" t="s">
        <v>3070</v>
      </c>
      <c r="H405" s="39" t="s">
        <v>3071</v>
      </c>
      <c r="I405" s="38" t="s">
        <v>7317</v>
      </c>
      <c r="J405" s="38" t="s">
        <v>83</v>
      </c>
      <c r="K405" s="37">
        <v>1815</v>
      </c>
      <c r="L405" s="36">
        <f t="shared" si="6"/>
        <v>1.1531130876747142</v>
      </c>
      <c r="M405" s="51">
        <f>IFERROR(VLOOKUP(L405,Points!$Q$2:$S$5,3,TRUE),"error")</f>
        <v>0</v>
      </c>
    </row>
    <row r="406" spans="1:13" x14ac:dyDescent="0.25">
      <c r="A406" s="49" t="s">
        <v>3073</v>
      </c>
      <c r="B406" s="48" t="s">
        <v>3074</v>
      </c>
      <c r="C406" s="48" t="s">
        <v>1994</v>
      </c>
      <c r="D406" s="47" t="s">
        <v>3072</v>
      </c>
      <c r="E406" s="46" t="s">
        <v>83</v>
      </c>
      <c r="F406" s="45">
        <v>1722</v>
      </c>
      <c r="G406" s="39" t="s">
        <v>3073</v>
      </c>
      <c r="H406" s="39" t="s">
        <v>3074</v>
      </c>
      <c r="I406" s="38" t="s">
        <v>7318</v>
      </c>
      <c r="J406" s="38" t="s">
        <v>83</v>
      </c>
      <c r="K406" s="37">
        <v>1740</v>
      </c>
      <c r="L406" s="36">
        <f t="shared" si="6"/>
        <v>1.0104529616724738</v>
      </c>
      <c r="M406" s="51">
        <f>IFERROR(VLOOKUP(L406,Points!$Q$2:$S$5,3,TRUE),"error")</f>
        <v>0</v>
      </c>
    </row>
    <row r="407" spans="1:13" x14ac:dyDescent="0.25">
      <c r="A407" s="49" t="s">
        <v>3075</v>
      </c>
      <c r="B407" s="48" t="s">
        <v>3076</v>
      </c>
      <c r="C407" s="48" t="s">
        <v>1989</v>
      </c>
      <c r="D407" s="47" t="s">
        <v>3077</v>
      </c>
      <c r="E407" s="46" t="s">
        <v>38</v>
      </c>
      <c r="F407" s="45">
        <v>2378</v>
      </c>
      <c r="G407" s="39" t="s">
        <v>3075</v>
      </c>
      <c r="H407" s="39" t="s">
        <v>3076</v>
      </c>
      <c r="I407" s="38" t="s">
        <v>7319</v>
      </c>
      <c r="J407" s="38" t="s">
        <v>38</v>
      </c>
      <c r="K407" s="37">
        <v>2435</v>
      </c>
      <c r="L407" s="36">
        <f t="shared" si="6"/>
        <v>1.0239697224558453</v>
      </c>
      <c r="M407" s="51">
        <f>IFERROR(VLOOKUP(L407,Points!$Q$2:$S$5,3,TRUE),"error")</f>
        <v>0</v>
      </c>
    </row>
    <row r="408" spans="1:13" x14ac:dyDescent="0.25">
      <c r="A408" s="49" t="s">
        <v>3078</v>
      </c>
      <c r="B408" s="48" t="s">
        <v>3079</v>
      </c>
      <c r="C408" s="48" t="s">
        <v>1994</v>
      </c>
      <c r="D408" s="47" t="s">
        <v>3077</v>
      </c>
      <c r="E408" s="46" t="s">
        <v>38</v>
      </c>
      <c r="F408" s="45">
        <v>918</v>
      </c>
      <c r="G408" s="39" t="s">
        <v>3078</v>
      </c>
      <c r="H408" s="39" t="s">
        <v>3079</v>
      </c>
      <c r="I408" s="38" t="s">
        <v>7320</v>
      </c>
      <c r="J408" s="38" t="s">
        <v>38</v>
      </c>
      <c r="K408" s="37">
        <v>1055</v>
      </c>
      <c r="L408" s="36">
        <f t="shared" si="6"/>
        <v>1.1492374727668846</v>
      </c>
      <c r="M408" s="51">
        <f>IFERROR(VLOOKUP(L408,Points!$Q$2:$S$5,3,TRUE),"error")</f>
        <v>0</v>
      </c>
    </row>
    <row r="409" spans="1:13" x14ac:dyDescent="0.25">
      <c r="A409" s="49" t="s">
        <v>3080</v>
      </c>
      <c r="B409" s="48" t="s">
        <v>3081</v>
      </c>
      <c r="C409" s="48" t="s">
        <v>1994</v>
      </c>
      <c r="D409" s="47" t="s">
        <v>3082</v>
      </c>
      <c r="E409" s="46" t="s">
        <v>89</v>
      </c>
      <c r="F409" s="45">
        <v>1093</v>
      </c>
      <c r="G409" s="39" t="s">
        <v>3080</v>
      </c>
      <c r="H409" s="39" t="s">
        <v>3081</v>
      </c>
      <c r="I409" s="38" t="s">
        <v>7321</v>
      </c>
      <c r="J409" s="38" t="s">
        <v>89</v>
      </c>
      <c r="K409" s="37">
        <v>1230</v>
      </c>
      <c r="L409" s="36">
        <f t="shared" si="6"/>
        <v>1.1253430924062213</v>
      </c>
      <c r="M409" s="51">
        <f>IFERROR(VLOOKUP(L409,Points!$Q$2:$S$5,3,TRUE),"error")</f>
        <v>0</v>
      </c>
    </row>
    <row r="410" spans="1:13" x14ac:dyDescent="0.25">
      <c r="A410" s="49" t="s">
        <v>3083</v>
      </c>
      <c r="B410" s="48" t="s">
        <v>3084</v>
      </c>
      <c r="C410" s="48" t="s">
        <v>1994</v>
      </c>
      <c r="D410" s="47" t="s">
        <v>3085</v>
      </c>
      <c r="E410" s="46" t="s">
        <v>1</v>
      </c>
      <c r="F410" s="45">
        <v>697</v>
      </c>
      <c r="G410" s="39" t="s">
        <v>3083</v>
      </c>
      <c r="H410" s="39" t="s">
        <v>3084</v>
      </c>
      <c r="I410" s="38" t="s">
        <v>7322</v>
      </c>
      <c r="J410" s="38" t="s">
        <v>1</v>
      </c>
      <c r="K410" s="37">
        <v>695</v>
      </c>
      <c r="L410" s="36">
        <f t="shared" si="6"/>
        <v>0.99713055954088947</v>
      </c>
      <c r="M410" s="51">
        <f>IFERROR(VLOOKUP(L410,Points!$Q$2:$S$5,3,TRUE),"error")</f>
        <v>0</v>
      </c>
    </row>
    <row r="411" spans="1:13" x14ac:dyDescent="0.25">
      <c r="A411" s="49" t="s">
        <v>3086</v>
      </c>
      <c r="B411" s="48" t="s">
        <v>3087</v>
      </c>
      <c r="C411" s="48" t="s">
        <v>1994</v>
      </c>
      <c r="D411" s="47" t="s">
        <v>3085</v>
      </c>
      <c r="E411" s="46" t="s">
        <v>9</v>
      </c>
      <c r="F411" s="45">
        <v>2753</v>
      </c>
      <c r="G411" s="39" t="s">
        <v>3086</v>
      </c>
      <c r="H411" s="39" t="s">
        <v>3087</v>
      </c>
      <c r="I411" s="38" t="s">
        <v>7322</v>
      </c>
      <c r="J411" s="38" t="s">
        <v>9</v>
      </c>
      <c r="K411" s="37">
        <v>3110</v>
      </c>
      <c r="L411" s="36">
        <f t="shared" si="6"/>
        <v>1.1296767163094805</v>
      </c>
      <c r="M411" s="51">
        <f>IFERROR(VLOOKUP(L411,Points!$Q$2:$S$5,3,TRUE),"error")</f>
        <v>0</v>
      </c>
    </row>
    <row r="412" spans="1:13" x14ac:dyDescent="0.25">
      <c r="A412" s="49" t="s">
        <v>3088</v>
      </c>
      <c r="B412" s="48" t="s">
        <v>3089</v>
      </c>
      <c r="C412" s="48" t="s">
        <v>1994</v>
      </c>
      <c r="D412" s="47" t="s">
        <v>3090</v>
      </c>
      <c r="E412" s="46" t="s">
        <v>5</v>
      </c>
      <c r="F412" s="45">
        <v>1773</v>
      </c>
      <c r="G412" s="39" t="s">
        <v>3088</v>
      </c>
      <c r="H412" s="39" t="s">
        <v>3089</v>
      </c>
      <c r="I412" s="38" t="s">
        <v>7323</v>
      </c>
      <c r="J412" s="38" t="s">
        <v>5</v>
      </c>
      <c r="K412" s="37">
        <v>2145</v>
      </c>
      <c r="L412" s="36">
        <f t="shared" si="6"/>
        <v>1.2098138747884941</v>
      </c>
      <c r="M412" s="51">
        <f>IFERROR(VLOOKUP(L412,Points!$Q$2:$S$5,3,TRUE),"error")</f>
        <v>0</v>
      </c>
    </row>
    <row r="413" spans="1:13" x14ac:dyDescent="0.25">
      <c r="A413" s="49" t="s">
        <v>3091</v>
      </c>
      <c r="B413" s="48" t="s">
        <v>3092</v>
      </c>
      <c r="C413" s="48" t="s">
        <v>1994</v>
      </c>
      <c r="D413" s="47" t="s">
        <v>3093</v>
      </c>
      <c r="E413" s="46" t="s">
        <v>210</v>
      </c>
      <c r="F413" s="45">
        <v>659</v>
      </c>
      <c r="G413" s="39" t="s">
        <v>3091</v>
      </c>
      <c r="H413" s="39" t="s">
        <v>3092</v>
      </c>
      <c r="I413" s="38" t="s">
        <v>7324</v>
      </c>
      <c r="J413" s="38" t="s">
        <v>210</v>
      </c>
      <c r="K413" s="37">
        <v>605</v>
      </c>
      <c r="L413" s="36">
        <f t="shared" si="6"/>
        <v>0.91805766312594839</v>
      </c>
      <c r="M413" s="51">
        <f>IFERROR(VLOOKUP(L413,Points!$Q$2:$S$5,3,TRUE),"error")</f>
        <v>5</v>
      </c>
    </row>
    <row r="414" spans="1:13" x14ac:dyDescent="0.25">
      <c r="A414" s="49" t="s">
        <v>3094</v>
      </c>
      <c r="B414" s="48" t="s">
        <v>3095</v>
      </c>
      <c r="C414" s="48" t="s">
        <v>1994</v>
      </c>
      <c r="D414" s="47" t="s">
        <v>3093</v>
      </c>
      <c r="E414" s="46" t="s">
        <v>91</v>
      </c>
      <c r="F414" s="45">
        <v>772</v>
      </c>
      <c r="G414" s="39" t="s">
        <v>3094</v>
      </c>
      <c r="H414" s="39" t="s">
        <v>3095</v>
      </c>
      <c r="I414" s="38" t="s">
        <v>7324</v>
      </c>
      <c r="J414" s="38" t="s">
        <v>91</v>
      </c>
      <c r="K414" s="37">
        <v>785</v>
      </c>
      <c r="L414" s="36">
        <f t="shared" si="6"/>
        <v>1.016839378238342</v>
      </c>
      <c r="M414" s="51">
        <f>IFERROR(VLOOKUP(L414,Points!$Q$2:$S$5,3,TRUE),"error")</f>
        <v>0</v>
      </c>
    </row>
    <row r="415" spans="1:13" x14ac:dyDescent="0.25">
      <c r="A415" s="49" t="s">
        <v>3096</v>
      </c>
      <c r="B415" s="48" t="s">
        <v>3097</v>
      </c>
      <c r="C415" s="48" t="s">
        <v>2012</v>
      </c>
      <c r="D415" s="47" t="s">
        <v>3098</v>
      </c>
      <c r="E415" s="46" t="s">
        <v>7</v>
      </c>
      <c r="F415" s="45">
        <v>2489</v>
      </c>
      <c r="G415" s="39" t="s">
        <v>3096</v>
      </c>
      <c r="H415" s="39" t="s">
        <v>3097</v>
      </c>
      <c r="I415" s="38" t="s">
        <v>7325</v>
      </c>
      <c r="J415" s="38" t="s">
        <v>7</v>
      </c>
      <c r="K415" s="37">
        <v>3015</v>
      </c>
      <c r="L415" s="36">
        <f t="shared" si="6"/>
        <v>1.2113298513459221</v>
      </c>
      <c r="M415" s="51">
        <f>IFERROR(VLOOKUP(L415,Points!$Q$2:$S$5,3,TRUE),"error")</f>
        <v>0</v>
      </c>
    </row>
    <row r="416" spans="1:13" x14ac:dyDescent="0.25">
      <c r="A416" s="49" t="s">
        <v>3099</v>
      </c>
      <c r="B416" s="48" t="s">
        <v>3100</v>
      </c>
      <c r="C416" s="48" t="s">
        <v>1994</v>
      </c>
      <c r="D416" s="47" t="s">
        <v>3098</v>
      </c>
      <c r="E416" s="46" t="s">
        <v>7</v>
      </c>
      <c r="F416" s="45">
        <v>1634</v>
      </c>
      <c r="G416" s="39" t="s">
        <v>3099</v>
      </c>
      <c r="H416" s="39" t="s">
        <v>3100</v>
      </c>
      <c r="I416" s="38" t="s">
        <v>7326</v>
      </c>
      <c r="J416" s="38" t="s">
        <v>7</v>
      </c>
      <c r="K416" s="37">
        <v>1795</v>
      </c>
      <c r="L416" s="36">
        <f t="shared" si="6"/>
        <v>1.0985312117503061</v>
      </c>
      <c r="M416" s="51">
        <f>IFERROR(VLOOKUP(L416,Points!$Q$2:$S$5,3,TRUE),"error")</f>
        <v>0</v>
      </c>
    </row>
    <row r="417" spans="1:13" x14ac:dyDescent="0.25">
      <c r="A417" s="49" t="s">
        <v>3101</v>
      </c>
      <c r="B417" s="48" t="s">
        <v>3102</v>
      </c>
      <c r="C417" s="48" t="s">
        <v>1994</v>
      </c>
      <c r="D417" s="47" t="s">
        <v>3098</v>
      </c>
      <c r="E417" s="46" t="s">
        <v>87</v>
      </c>
      <c r="F417" s="45">
        <v>744</v>
      </c>
      <c r="G417" s="39" t="s">
        <v>3101</v>
      </c>
      <c r="H417" s="39" t="s">
        <v>3102</v>
      </c>
      <c r="I417" s="38" t="s">
        <v>7326</v>
      </c>
      <c r="J417" s="38" t="s">
        <v>87</v>
      </c>
      <c r="K417" s="37">
        <v>980</v>
      </c>
      <c r="L417" s="36">
        <f t="shared" si="6"/>
        <v>1.3172043010752688</v>
      </c>
      <c r="M417" s="51">
        <f>IFERROR(VLOOKUP(L417,Points!$Q$2:$S$5,3,TRUE),"error")</f>
        <v>0</v>
      </c>
    </row>
    <row r="418" spans="1:13" x14ac:dyDescent="0.25">
      <c r="A418" s="49" t="s">
        <v>3103</v>
      </c>
      <c r="B418" s="48" t="s">
        <v>3104</v>
      </c>
      <c r="C418" s="48" t="s">
        <v>2012</v>
      </c>
      <c r="D418" s="47" t="s">
        <v>3105</v>
      </c>
      <c r="E418" s="46" t="s">
        <v>25</v>
      </c>
      <c r="F418" s="45">
        <v>209</v>
      </c>
      <c r="G418" s="39" t="s">
        <v>3103</v>
      </c>
      <c r="H418" s="39" t="s">
        <v>3104</v>
      </c>
      <c r="I418" s="38" t="s">
        <v>7327</v>
      </c>
      <c r="J418" s="38" t="s">
        <v>8607</v>
      </c>
      <c r="K418" s="37">
        <v>200</v>
      </c>
      <c r="L418" s="36">
        <f t="shared" si="6"/>
        <v>0.9569377990430622</v>
      </c>
      <c r="M418" s="51">
        <f>IFERROR(VLOOKUP(L418,Points!$Q$2:$S$5,3,TRUE),"error")</f>
        <v>0</v>
      </c>
    </row>
    <row r="419" spans="1:13" x14ac:dyDescent="0.25">
      <c r="A419" s="49" t="s">
        <v>3106</v>
      </c>
      <c r="B419" s="48" t="s">
        <v>3107</v>
      </c>
      <c r="C419" s="48" t="s">
        <v>2012</v>
      </c>
      <c r="D419" s="47" t="s">
        <v>3108</v>
      </c>
      <c r="E419" s="46" t="s">
        <v>7</v>
      </c>
      <c r="F419" s="45">
        <v>10624</v>
      </c>
      <c r="G419" s="39" t="s">
        <v>3106</v>
      </c>
      <c r="H419" s="39" t="s">
        <v>3107</v>
      </c>
      <c r="I419" s="38" t="s">
        <v>7328</v>
      </c>
      <c r="J419" s="38" t="s">
        <v>7</v>
      </c>
      <c r="K419" s="37">
        <v>12010</v>
      </c>
      <c r="L419" s="36">
        <f t="shared" si="6"/>
        <v>1.1304593373493976</v>
      </c>
      <c r="M419" s="51">
        <f>IFERROR(VLOOKUP(L419,Points!$Q$2:$S$5,3,TRUE),"error")</f>
        <v>0</v>
      </c>
    </row>
    <row r="420" spans="1:13" x14ac:dyDescent="0.25">
      <c r="A420" s="49" t="s">
        <v>3109</v>
      </c>
      <c r="B420" s="48" t="s">
        <v>3110</v>
      </c>
      <c r="C420" s="48" t="s">
        <v>1994</v>
      </c>
      <c r="D420" s="47" t="s">
        <v>3111</v>
      </c>
      <c r="E420" s="46" t="s">
        <v>12</v>
      </c>
      <c r="F420" s="45">
        <v>2343</v>
      </c>
      <c r="G420" s="39" t="s">
        <v>3109</v>
      </c>
      <c r="H420" s="39" t="s">
        <v>3110</v>
      </c>
      <c r="I420" s="38" t="s">
        <v>7329</v>
      </c>
      <c r="J420" s="38" t="s">
        <v>12</v>
      </c>
      <c r="K420" s="37">
        <v>2650</v>
      </c>
      <c r="L420" s="36">
        <f t="shared" si="6"/>
        <v>1.1310285958173283</v>
      </c>
      <c r="M420" s="51">
        <f>IFERROR(VLOOKUP(L420,Points!$Q$2:$S$5,3,TRUE),"error")</f>
        <v>0</v>
      </c>
    </row>
    <row r="421" spans="1:13" x14ac:dyDescent="0.25">
      <c r="A421" s="49" t="s">
        <v>3112</v>
      </c>
      <c r="B421" s="48" t="s">
        <v>3113</v>
      </c>
      <c r="C421" s="48" t="s">
        <v>1989</v>
      </c>
      <c r="D421" s="47" t="s">
        <v>3114</v>
      </c>
      <c r="E421" s="46" t="s">
        <v>165</v>
      </c>
      <c r="F421" s="45">
        <v>7181</v>
      </c>
      <c r="G421" s="39" t="s">
        <v>3112</v>
      </c>
      <c r="H421" s="39" t="s">
        <v>3113</v>
      </c>
      <c r="I421" s="38" t="s">
        <v>7330</v>
      </c>
      <c r="J421" s="38" t="s">
        <v>165</v>
      </c>
      <c r="K421" s="37">
        <v>7955</v>
      </c>
      <c r="L421" s="36">
        <f t="shared" si="6"/>
        <v>1.1077844311377245</v>
      </c>
      <c r="M421" s="51">
        <f>IFERROR(VLOOKUP(L421,Points!$Q$2:$S$5,3,TRUE),"error")</f>
        <v>0</v>
      </c>
    </row>
    <row r="422" spans="1:13" x14ac:dyDescent="0.25">
      <c r="A422" s="49" t="s">
        <v>3115</v>
      </c>
      <c r="B422" s="48" t="s">
        <v>3116</v>
      </c>
      <c r="C422" s="48" t="s">
        <v>1994</v>
      </c>
      <c r="D422" s="47" t="s">
        <v>3114</v>
      </c>
      <c r="E422" s="46" t="s">
        <v>165</v>
      </c>
      <c r="F422" s="45">
        <v>8503</v>
      </c>
      <c r="G422" s="39" t="s">
        <v>3115</v>
      </c>
      <c r="H422" s="39" t="s">
        <v>3116</v>
      </c>
      <c r="I422" s="38" t="s">
        <v>7331</v>
      </c>
      <c r="J422" s="38" t="s">
        <v>165</v>
      </c>
      <c r="K422" s="37">
        <v>8875</v>
      </c>
      <c r="L422" s="36">
        <f t="shared" si="6"/>
        <v>1.0437492649653064</v>
      </c>
      <c r="M422" s="51">
        <f>IFERROR(VLOOKUP(L422,Points!$Q$2:$S$5,3,TRUE),"error")</f>
        <v>0</v>
      </c>
    </row>
    <row r="423" spans="1:13" x14ac:dyDescent="0.25">
      <c r="A423" s="49" t="s">
        <v>3117</v>
      </c>
      <c r="B423" s="48" t="s">
        <v>3118</v>
      </c>
      <c r="C423" s="48" t="s">
        <v>1989</v>
      </c>
      <c r="D423" s="47" t="s">
        <v>3119</v>
      </c>
      <c r="E423" s="46" t="s">
        <v>83</v>
      </c>
      <c r="F423" s="45">
        <v>8270</v>
      </c>
      <c r="G423" s="39" t="s">
        <v>3117</v>
      </c>
      <c r="H423" s="39" t="s">
        <v>3118</v>
      </c>
      <c r="I423" s="38" t="s">
        <v>7332</v>
      </c>
      <c r="J423" s="38" t="s">
        <v>83</v>
      </c>
      <c r="K423" s="37">
        <v>9725</v>
      </c>
      <c r="L423" s="36">
        <f t="shared" si="6"/>
        <v>1.175937122128174</v>
      </c>
      <c r="M423" s="51">
        <f>IFERROR(VLOOKUP(L423,Points!$Q$2:$S$5,3,TRUE),"error")</f>
        <v>0</v>
      </c>
    </row>
    <row r="424" spans="1:13" x14ac:dyDescent="0.25">
      <c r="A424" s="49" t="s">
        <v>3120</v>
      </c>
      <c r="B424" s="48" t="s">
        <v>3121</v>
      </c>
      <c r="C424" s="48" t="s">
        <v>1994</v>
      </c>
      <c r="D424" s="47" t="s">
        <v>3119</v>
      </c>
      <c r="E424" s="46" t="s">
        <v>83</v>
      </c>
      <c r="F424" s="45">
        <v>5168</v>
      </c>
      <c r="G424" s="39" t="s">
        <v>3120</v>
      </c>
      <c r="H424" s="39" t="s">
        <v>3121</v>
      </c>
      <c r="I424" s="38" t="s">
        <v>7333</v>
      </c>
      <c r="J424" s="38" t="s">
        <v>83</v>
      </c>
      <c r="K424" s="37">
        <v>6255</v>
      </c>
      <c r="L424" s="36">
        <f t="shared" si="6"/>
        <v>1.2103328173374612</v>
      </c>
      <c r="M424" s="51">
        <f>IFERROR(VLOOKUP(L424,Points!$Q$2:$S$5,3,TRUE),"error")</f>
        <v>0</v>
      </c>
    </row>
    <row r="425" spans="1:13" x14ac:dyDescent="0.25">
      <c r="A425" s="49" t="s">
        <v>3122</v>
      </c>
      <c r="B425" s="48" t="s">
        <v>3123</v>
      </c>
      <c r="C425" s="48" t="s">
        <v>1994</v>
      </c>
      <c r="D425" s="47" t="s">
        <v>3124</v>
      </c>
      <c r="E425" s="46" t="s">
        <v>35</v>
      </c>
      <c r="F425" s="45">
        <v>1629</v>
      </c>
      <c r="G425" s="39" t="s">
        <v>3122</v>
      </c>
      <c r="H425" s="39" t="s">
        <v>3123</v>
      </c>
      <c r="I425" s="38" t="s">
        <v>7334</v>
      </c>
      <c r="J425" s="38" t="s">
        <v>35</v>
      </c>
      <c r="K425" s="37">
        <v>2335</v>
      </c>
      <c r="L425" s="36">
        <f t="shared" si="6"/>
        <v>1.4333947206875384</v>
      </c>
      <c r="M425" s="51">
        <f>IFERROR(VLOOKUP(L425,Points!$Q$2:$S$5,3,TRUE),"error")</f>
        <v>0</v>
      </c>
    </row>
    <row r="426" spans="1:13" x14ac:dyDescent="0.25">
      <c r="A426" s="49" t="s">
        <v>3125</v>
      </c>
      <c r="B426" s="48" t="s">
        <v>3126</v>
      </c>
      <c r="C426" s="48" t="s">
        <v>1994</v>
      </c>
      <c r="D426" s="47" t="s">
        <v>3127</v>
      </c>
      <c r="E426" s="46" t="s">
        <v>292</v>
      </c>
      <c r="F426" s="45">
        <v>1622</v>
      </c>
      <c r="G426" s="39" t="s">
        <v>3125</v>
      </c>
      <c r="H426" s="39" t="s">
        <v>3126</v>
      </c>
      <c r="I426" s="38" t="s">
        <v>7335</v>
      </c>
      <c r="J426" s="38" t="s">
        <v>292</v>
      </c>
      <c r="K426" s="37">
        <v>2075</v>
      </c>
      <c r="L426" s="36">
        <f t="shared" si="6"/>
        <v>1.2792848335388409</v>
      </c>
      <c r="M426" s="51">
        <f>IFERROR(VLOOKUP(L426,Points!$Q$2:$S$5,3,TRUE),"error")</f>
        <v>0</v>
      </c>
    </row>
    <row r="427" spans="1:13" x14ac:dyDescent="0.25">
      <c r="A427" s="49" t="s">
        <v>3128</v>
      </c>
      <c r="B427" s="48" t="s">
        <v>3129</v>
      </c>
      <c r="C427" s="48" t="s">
        <v>1994</v>
      </c>
      <c r="D427" s="47" t="s">
        <v>3130</v>
      </c>
      <c r="E427" s="46" t="s">
        <v>31</v>
      </c>
      <c r="F427" s="45">
        <v>980</v>
      </c>
      <c r="G427" s="39" t="s">
        <v>3128</v>
      </c>
      <c r="H427" s="39" t="s">
        <v>3129</v>
      </c>
      <c r="I427" s="38" t="s">
        <v>7336</v>
      </c>
      <c r="J427" s="38" t="s">
        <v>31</v>
      </c>
      <c r="K427" s="37">
        <v>955</v>
      </c>
      <c r="L427" s="36">
        <f t="shared" si="6"/>
        <v>0.97448979591836737</v>
      </c>
      <c r="M427" s="51">
        <f>IFERROR(VLOOKUP(L427,Points!$Q$2:$S$5,3,TRUE),"error")</f>
        <v>0</v>
      </c>
    </row>
    <row r="428" spans="1:13" x14ac:dyDescent="0.25">
      <c r="A428" s="49" t="s">
        <v>3131</v>
      </c>
      <c r="B428" s="48" t="s">
        <v>3132</v>
      </c>
      <c r="C428" s="48" t="s">
        <v>1994</v>
      </c>
      <c r="D428" s="47" t="s">
        <v>3133</v>
      </c>
      <c r="E428" s="46" t="s">
        <v>184</v>
      </c>
      <c r="F428" s="45">
        <v>275</v>
      </c>
      <c r="G428" s="39" t="s">
        <v>3131</v>
      </c>
      <c r="H428" s="39" t="s">
        <v>3132</v>
      </c>
      <c r="I428" s="38" t="s">
        <v>7337</v>
      </c>
      <c r="J428" s="38" t="s">
        <v>184</v>
      </c>
      <c r="K428" s="37">
        <v>275</v>
      </c>
      <c r="L428" s="36">
        <f t="shared" si="6"/>
        <v>1</v>
      </c>
      <c r="M428" s="51">
        <f>IFERROR(VLOOKUP(L428,Points!$Q$2:$S$5,3,TRUE),"error")</f>
        <v>0</v>
      </c>
    </row>
    <row r="429" spans="1:13" x14ac:dyDescent="0.25">
      <c r="A429" s="49" t="s">
        <v>3134</v>
      </c>
      <c r="B429" s="48" t="s">
        <v>3135</v>
      </c>
      <c r="C429" s="48" t="s">
        <v>1994</v>
      </c>
      <c r="D429" s="47" t="s">
        <v>3136</v>
      </c>
      <c r="E429" s="46" t="s">
        <v>35</v>
      </c>
      <c r="F429" s="45">
        <v>2468</v>
      </c>
      <c r="G429" s="39" t="s">
        <v>3134</v>
      </c>
      <c r="H429" s="39" t="s">
        <v>3135</v>
      </c>
      <c r="I429" s="38" t="s">
        <v>7338</v>
      </c>
      <c r="J429" s="38" t="s">
        <v>35</v>
      </c>
      <c r="K429" s="37">
        <v>3320</v>
      </c>
      <c r="L429" s="36">
        <f t="shared" si="6"/>
        <v>1.3452188006482981</v>
      </c>
      <c r="M429" s="51">
        <f>IFERROR(VLOOKUP(L429,Points!$Q$2:$S$5,3,TRUE),"error")</f>
        <v>0</v>
      </c>
    </row>
    <row r="430" spans="1:13" x14ac:dyDescent="0.25">
      <c r="A430" s="49" t="s">
        <v>3137</v>
      </c>
      <c r="B430" s="48" t="s">
        <v>3138</v>
      </c>
      <c r="C430" s="48" t="s">
        <v>2012</v>
      </c>
      <c r="D430" s="47" t="s">
        <v>3139</v>
      </c>
      <c r="E430" s="46" t="s">
        <v>19</v>
      </c>
      <c r="F430" s="45">
        <v>2271</v>
      </c>
      <c r="G430" s="39" t="s">
        <v>3137</v>
      </c>
      <c r="H430" s="39" t="s">
        <v>3138</v>
      </c>
      <c r="I430" s="38" t="s">
        <v>7339</v>
      </c>
      <c r="J430" s="38" t="s">
        <v>19</v>
      </c>
      <c r="K430" s="37">
        <v>2565</v>
      </c>
      <c r="L430" s="36">
        <f t="shared" si="6"/>
        <v>1.1294583883751652</v>
      </c>
      <c r="M430" s="51">
        <f>IFERROR(VLOOKUP(L430,Points!$Q$2:$S$5,3,TRUE),"error")</f>
        <v>0</v>
      </c>
    </row>
    <row r="431" spans="1:13" x14ac:dyDescent="0.25">
      <c r="A431" s="49" t="s">
        <v>3140</v>
      </c>
      <c r="B431" s="48" t="s">
        <v>3141</v>
      </c>
      <c r="C431" s="48" t="s">
        <v>1989</v>
      </c>
      <c r="D431" s="47" t="s">
        <v>3142</v>
      </c>
      <c r="E431" s="46" t="s">
        <v>19</v>
      </c>
      <c r="F431" s="45">
        <v>24595</v>
      </c>
      <c r="G431" s="39" t="s">
        <v>3140</v>
      </c>
      <c r="H431" s="39" t="s">
        <v>3141</v>
      </c>
      <c r="I431" s="38" t="s">
        <v>7340</v>
      </c>
      <c r="J431" s="38" t="s">
        <v>19</v>
      </c>
      <c r="K431" s="37">
        <v>31280</v>
      </c>
      <c r="L431" s="36">
        <f t="shared" si="6"/>
        <v>1.2718032120349665</v>
      </c>
      <c r="M431" s="51">
        <f>IFERROR(VLOOKUP(L431,Points!$Q$2:$S$5,3,TRUE),"error")</f>
        <v>0</v>
      </c>
    </row>
    <row r="432" spans="1:13" x14ac:dyDescent="0.25">
      <c r="A432" s="49" t="s">
        <v>3143</v>
      </c>
      <c r="B432" s="48" t="s">
        <v>3144</v>
      </c>
      <c r="C432" s="48" t="s">
        <v>2012</v>
      </c>
      <c r="D432" s="47" t="s">
        <v>3145</v>
      </c>
      <c r="E432" s="46" t="s">
        <v>1991</v>
      </c>
      <c r="F432" s="45">
        <v>281</v>
      </c>
      <c r="G432" s="39" t="s">
        <v>7341</v>
      </c>
      <c r="H432" s="39" t="s">
        <v>3144</v>
      </c>
      <c r="I432" s="38" t="s">
        <v>7342</v>
      </c>
      <c r="J432" s="38" t="s">
        <v>1991</v>
      </c>
      <c r="K432" s="37">
        <v>280</v>
      </c>
      <c r="L432" s="36">
        <f t="shared" si="6"/>
        <v>0.99644128113879005</v>
      </c>
      <c r="M432" s="51">
        <f>IFERROR(VLOOKUP(L432,Points!$Q$2:$S$5,3,TRUE),"error")</f>
        <v>0</v>
      </c>
    </row>
    <row r="433" spans="1:13" x14ac:dyDescent="0.25">
      <c r="A433" s="49" t="s">
        <v>3146</v>
      </c>
      <c r="B433" s="48" t="s">
        <v>3147</v>
      </c>
      <c r="C433" s="48" t="s">
        <v>1994</v>
      </c>
      <c r="D433" s="47" t="s">
        <v>3148</v>
      </c>
      <c r="E433" s="46" t="s">
        <v>42</v>
      </c>
      <c r="F433" s="45">
        <v>511</v>
      </c>
      <c r="G433" s="39" t="s">
        <v>3146</v>
      </c>
      <c r="H433" s="39" t="s">
        <v>3147</v>
      </c>
      <c r="I433" s="38" t="s">
        <v>7343</v>
      </c>
      <c r="J433" s="38" t="s">
        <v>42</v>
      </c>
      <c r="K433" s="37">
        <v>505</v>
      </c>
      <c r="L433" s="36">
        <f t="shared" si="6"/>
        <v>0.98825831702544031</v>
      </c>
      <c r="M433" s="51">
        <f>IFERROR(VLOOKUP(L433,Points!$Q$2:$S$5,3,TRUE),"error")</f>
        <v>0</v>
      </c>
    </row>
    <row r="434" spans="1:13" x14ac:dyDescent="0.25">
      <c r="A434" s="49" t="s">
        <v>3149</v>
      </c>
      <c r="B434" s="48" t="s">
        <v>3150</v>
      </c>
      <c r="C434" s="48" t="s">
        <v>1994</v>
      </c>
      <c r="D434" s="47" t="s">
        <v>3148</v>
      </c>
      <c r="E434" s="46" t="s">
        <v>92</v>
      </c>
      <c r="F434" s="45">
        <v>985</v>
      </c>
      <c r="G434" s="39" t="s">
        <v>3149</v>
      </c>
      <c r="H434" s="39" t="s">
        <v>3150</v>
      </c>
      <c r="I434" s="38" t="s">
        <v>7343</v>
      </c>
      <c r="J434" s="38" t="s">
        <v>92</v>
      </c>
      <c r="K434" s="37">
        <v>930</v>
      </c>
      <c r="L434" s="36">
        <f t="shared" si="6"/>
        <v>0.9441624365482234</v>
      </c>
      <c r="M434" s="51">
        <f>IFERROR(VLOOKUP(L434,Points!$Q$2:$S$5,3,TRUE),"error")</f>
        <v>5</v>
      </c>
    </row>
    <row r="435" spans="1:13" x14ac:dyDescent="0.25">
      <c r="A435" s="49" t="s">
        <v>3151</v>
      </c>
      <c r="B435" s="48" t="s">
        <v>3152</v>
      </c>
      <c r="C435" s="48" t="s">
        <v>1994</v>
      </c>
      <c r="D435" s="47" t="s">
        <v>3148</v>
      </c>
      <c r="E435" s="46" t="s">
        <v>74</v>
      </c>
      <c r="F435" s="45">
        <v>563</v>
      </c>
      <c r="G435" s="39" t="s">
        <v>3151</v>
      </c>
      <c r="H435" s="39" t="s">
        <v>3152</v>
      </c>
      <c r="I435" s="38" t="s">
        <v>7343</v>
      </c>
      <c r="J435" s="38" t="s">
        <v>74</v>
      </c>
      <c r="K435" s="37">
        <v>575</v>
      </c>
      <c r="L435" s="36">
        <f t="shared" si="6"/>
        <v>1.0213143872113677</v>
      </c>
      <c r="M435" s="51">
        <f>IFERROR(VLOOKUP(L435,Points!$Q$2:$S$5,3,TRUE),"error")</f>
        <v>0</v>
      </c>
    </row>
    <row r="436" spans="1:13" x14ac:dyDescent="0.25">
      <c r="A436" s="49" t="s">
        <v>3153</v>
      </c>
      <c r="B436" s="48" t="s">
        <v>3154</v>
      </c>
      <c r="C436" s="48" t="s">
        <v>1994</v>
      </c>
      <c r="D436" s="47" t="s">
        <v>3155</v>
      </c>
      <c r="E436" s="46" t="s">
        <v>8</v>
      </c>
      <c r="F436" s="45">
        <v>337</v>
      </c>
      <c r="G436" s="39" t="s">
        <v>3153</v>
      </c>
      <c r="H436" s="39" t="s">
        <v>3154</v>
      </c>
      <c r="I436" s="38" t="s">
        <v>7344</v>
      </c>
      <c r="J436" s="38" t="s">
        <v>8</v>
      </c>
      <c r="K436" s="37">
        <v>460</v>
      </c>
      <c r="L436" s="36">
        <f t="shared" si="6"/>
        <v>1.3649851632047478</v>
      </c>
      <c r="M436" s="51">
        <f>IFERROR(VLOOKUP(L436,Points!$Q$2:$S$5,3,TRUE),"error")</f>
        <v>0</v>
      </c>
    </row>
    <row r="437" spans="1:13" x14ac:dyDescent="0.25">
      <c r="A437" s="49" t="s">
        <v>3156</v>
      </c>
      <c r="B437" s="48" t="s">
        <v>3157</v>
      </c>
      <c r="C437" s="48" t="s">
        <v>1994</v>
      </c>
      <c r="D437" s="47" t="s">
        <v>3158</v>
      </c>
      <c r="E437" s="46" t="s">
        <v>40</v>
      </c>
      <c r="F437" s="45">
        <v>359</v>
      </c>
      <c r="G437" s="39" t="s">
        <v>3156</v>
      </c>
      <c r="H437" s="39" t="s">
        <v>3157</v>
      </c>
      <c r="I437" s="38" t="s">
        <v>7345</v>
      </c>
      <c r="J437" s="38" t="s">
        <v>40</v>
      </c>
      <c r="K437" s="37">
        <v>320</v>
      </c>
      <c r="L437" s="36">
        <f t="shared" si="6"/>
        <v>0.89136490250696376</v>
      </c>
      <c r="M437" s="51">
        <f>IFERROR(VLOOKUP(L437,Points!$Q$2:$S$5,3,TRUE),"error")</f>
        <v>10</v>
      </c>
    </row>
    <row r="438" spans="1:13" x14ac:dyDescent="0.25">
      <c r="A438" s="49" t="s">
        <v>3159</v>
      </c>
      <c r="B438" s="48" t="s">
        <v>3160</v>
      </c>
      <c r="C438" s="48" t="s">
        <v>1994</v>
      </c>
      <c r="D438" s="47" t="s">
        <v>3161</v>
      </c>
      <c r="E438" s="46" t="s">
        <v>221</v>
      </c>
      <c r="F438" s="45">
        <v>462</v>
      </c>
      <c r="G438" s="39" t="s">
        <v>3159</v>
      </c>
      <c r="H438" s="39" t="s">
        <v>3160</v>
      </c>
      <c r="I438" s="38" t="s">
        <v>7346</v>
      </c>
      <c r="J438" s="38" t="s">
        <v>221</v>
      </c>
      <c r="K438" s="37">
        <v>425</v>
      </c>
      <c r="L438" s="36">
        <f t="shared" si="6"/>
        <v>0.91991341991341991</v>
      </c>
      <c r="M438" s="51">
        <f>IFERROR(VLOOKUP(L438,Points!$Q$2:$S$5,3,TRUE),"error")</f>
        <v>5</v>
      </c>
    </row>
    <row r="439" spans="1:13" x14ac:dyDescent="0.25">
      <c r="A439" s="49" t="s">
        <v>3162</v>
      </c>
      <c r="B439" s="48" t="s">
        <v>3163</v>
      </c>
      <c r="C439" s="48" t="s">
        <v>2012</v>
      </c>
      <c r="D439" s="47" t="s">
        <v>3164</v>
      </c>
      <c r="E439" s="46" t="s">
        <v>17</v>
      </c>
      <c r="F439" s="45">
        <v>1061</v>
      </c>
      <c r="G439" s="39" t="s">
        <v>3162</v>
      </c>
      <c r="H439" s="39" t="s">
        <v>3163</v>
      </c>
      <c r="I439" s="38" t="s">
        <v>7347</v>
      </c>
      <c r="J439" s="38" t="s">
        <v>17</v>
      </c>
      <c r="K439" s="37">
        <v>1050</v>
      </c>
      <c r="L439" s="36">
        <f t="shared" si="6"/>
        <v>0.98963242224316683</v>
      </c>
      <c r="M439" s="51">
        <f>IFERROR(VLOOKUP(L439,Points!$Q$2:$S$5,3,TRUE),"error")</f>
        <v>0</v>
      </c>
    </row>
    <row r="440" spans="1:13" x14ac:dyDescent="0.25">
      <c r="A440" s="49" t="s">
        <v>3165</v>
      </c>
      <c r="B440" s="48" t="s">
        <v>3166</v>
      </c>
      <c r="C440" s="48" t="s">
        <v>1994</v>
      </c>
      <c r="D440" s="47" t="s">
        <v>81</v>
      </c>
      <c r="E440" s="46" t="s">
        <v>101</v>
      </c>
      <c r="F440" s="45">
        <v>392</v>
      </c>
      <c r="G440" s="39" t="s">
        <v>3165</v>
      </c>
      <c r="H440" s="39" t="s">
        <v>3166</v>
      </c>
      <c r="I440" s="38" t="s">
        <v>7348</v>
      </c>
      <c r="J440" s="38" t="s">
        <v>101</v>
      </c>
      <c r="K440" s="37">
        <v>375</v>
      </c>
      <c r="L440" s="36">
        <f t="shared" si="6"/>
        <v>0.95663265306122447</v>
      </c>
      <c r="M440" s="51">
        <f>IFERROR(VLOOKUP(L440,Points!$Q$2:$S$5,3,TRUE),"error")</f>
        <v>0</v>
      </c>
    </row>
    <row r="441" spans="1:13" x14ac:dyDescent="0.25">
      <c r="A441" s="49" t="s">
        <v>3167</v>
      </c>
      <c r="B441" s="48" t="s">
        <v>3168</v>
      </c>
      <c r="C441" s="48" t="s">
        <v>1989</v>
      </c>
      <c r="D441" s="47" t="s">
        <v>3169</v>
      </c>
      <c r="E441" s="46" t="s">
        <v>11</v>
      </c>
      <c r="F441" s="45">
        <v>4681</v>
      </c>
      <c r="G441" s="39" t="s">
        <v>3167</v>
      </c>
      <c r="H441" s="39" t="s">
        <v>3168</v>
      </c>
      <c r="I441" s="38" t="s">
        <v>7349</v>
      </c>
      <c r="J441" s="38" t="s">
        <v>11</v>
      </c>
      <c r="K441" s="37">
        <v>5550</v>
      </c>
      <c r="L441" s="36">
        <f t="shared" si="6"/>
        <v>1.185644093142491</v>
      </c>
      <c r="M441" s="51">
        <f>IFERROR(VLOOKUP(L441,Points!$Q$2:$S$5,3,TRUE),"error")</f>
        <v>0</v>
      </c>
    </row>
    <row r="442" spans="1:13" x14ac:dyDescent="0.25">
      <c r="A442" s="49" t="s">
        <v>3170</v>
      </c>
      <c r="B442" s="48" t="s">
        <v>3171</v>
      </c>
      <c r="C442" s="48" t="s">
        <v>1994</v>
      </c>
      <c r="D442" s="47" t="s">
        <v>3169</v>
      </c>
      <c r="E442" s="46" t="s">
        <v>11</v>
      </c>
      <c r="F442" s="45">
        <v>1720</v>
      </c>
      <c r="G442" s="39" t="s">
        <v>3170</v>
      </c>
      <c r="H442" s="39" t="s">
        <v>3171</v>
      </c>
      <c r="I442" s="38" t="s">
        <v>7350</v>
      </c>
      <c r="J442" s="38" t="s">
        <v>11</v>
      </c>
      <c r="K442" s="37">
        <v>2355</v>
      </c>
      <c r="L442" s="36">
        <f t="shared" si="6"/>
        <v>1.3691860465116279</v>
      </c>
      <c r="M442" s="51">
        <f>IFERROR(VLOOKUP(L442,Points!$Q$2:$S$5,3,TRUE),"error")</f>
        <v>0</v>
      </c>
    </row>
    <row r="443" spans="1:13" x14ac:dyDescent="0.25">
      <c r="A443" s="49" t="s">
        <v>3172</v>
      </c>
      <c r="B443" s="48" t="s">
        <v>3173</v>
      </c>
      <c r="C443" s="48" t="s">
        <v>2012</v>
      </c>
      <c r="D443" s="47" t="s">
        <v>3174</v>
      </c>
      <c r="E443" s="46" t="s">
        <v>1991</v>
      </c>
      <c r="F443" s="45">
        <v>856</v>
      </c>
      <c r="G443" s="39" t="s">
        <v>3172</v>
      </c>
      <c r="H443" s="39" t="s">
        <v>3173</v>
      </c>
      <c r="I443" s="38" t="s">
        <v>7351</v>
      </c>
      <c r="J443" s="38" t="s">
        <v>1991</v>
      </c>
      <c r="K443" s="37">
        <v>1115</v>
      </c>
      <c r="L443" s="36">
        <f t="shared" si="6"/>
        <v>1.3025700934579438</v>
      </c>
      <c r="M443" s="51">
        <f>IFERROR(VLOOKUP(L443,Points!$Q$2:$S$5,3,TRUE),"error")</f>
        <v>0</v>
      </c>
    </row>
    <row r="444" spans="1:13" x14ac:dyDescent="0.25">
      <c r="A444" s="49" t="s">
        <v>3175</v>
      </c>
      <c r="B444" s="48" t="s">
        <v>3176</v>
      </c>
      <c r="C444" s="48" t="s">
        <v>1994</v>
      </c>
      <c r="D444" s="47" t="s">
        <v>3177</v>
      </c>
      <c r="E444" s="46" t="s">
        <v>224</v>
      </c>
      <c r="F444" s="45">
        <v>263</v>
      </c>
      <c r="G444" s="39" t="s">
        <v>3175</v>
      </c>
      <c r="H444" s="39" t="s">
        <v>3176</v>
      </c>
      <c r="I444" s="38" t="s">
        <v>7352</v>
      </c>
      <c r="J444" s="38" t="s">
        <v>224</v>
      </c>
      <c r="K444" s="37">
        <v>340</v>
      </c>
      <c r="L444" s="36">
        <f t="shared" si="6"/>
        <v>1.2927756653992395</v>
      </c>
      <c r="M444" s="51">
        <f>IFERROR(VLOOKUP(L444,Points!$Q$2:$S$5,3,TRUE),"error")</f>
        <v>0</v>
      </c>
    </row>
    <row r="445" spans="1:13" x14ac:dyDescent="0.25">
      <c r="A445" s="49" t="s">
        <v>3178</v>
      </c>
      <c r="B445" s="48" t="s">
        <v>3179</v>
      </c>
      <c r="C445" s="48" t="s">
        <v>1994</v>
      </c>
      <c r="D445" s="47" t="s">
        <v>186</v>
      </c>
      <c r="E445" s="46" t="s">
        <v>120</v>
      </c>
      <c r="F445" s="45">
        <v>737</v>
      </c>
      <c r="G445" s="39" t="s">
        <v>3178</v>
      </c>
      <c r="H445" s="39" t="s">
        <v>3179</v>
      </c>
      <c r="I445" s="38" t="s">
        <v>7353</v>
      </c>
      <c r="J445" s="38" t="s">
        <v>120</v>
      </c>
      <c r="K445" s="37">
        <v>695</v>
      </c>
      <c r="L445" s="36">
        <f t="shared" si="6"/>
        <v>0.94301221166892812</v>
      </c>
      <c r="M445" s="51">
        <f>IFERROR(VLOOKUP(L445,Points!$Q$2:$S$5,3,TRUE),"error")</f>
        <v>5</v>
      </c>
    </row>
    <row r="446" spans="1:13" x14ac:dyDescent="0.25">
      <c r="A446" s="49" t="s">
        <v>3180</v>
      </c>
      <c r="B446" s="48" t="s">
        <v>3181</v>
      </c>
      <c r="C446" s="48" t="s">
        <v>2012</v>
      </c>
      <c r="D446" s="47" t="s">
        <v>3182</v>
      </c>
      <c r="E446" s="46" t="s">
        <v>165</v>
      </c>
      <c r="F446" s="45">
        <v>2353</v>
      </c>
      <c r="G446" s="39" t="s">
        <v>3180</v>
      </c>
      <c r="H446" s="39" t="s">
        <v>3181</v>
      </c>
      <c r="I446" s="38" t="s">
        <v>7354</v>
      </c>
      <c r="J446" s="38" t="s">
        <v>165</v>
      </c>
      <c r="K446" s="37">
        <v>3230</v>
      </c>
      <c r="L446" s="36">
        <f t="shared" si="6"/>
        <v>1.3727156821079474</v>
      </c>
      <c r="M446" s="51">
        <f>IFERROR(VLOOKUP(L446,Points!$Q$2:$S$5,3,TRUE),"error")</f>
        <v>0</v>
      </c>
    </row>
    <row r="447" spans="1:13" x14ac:dyDescent="0.25">
      <c r="A447" s="49" t="s">
        <v>3183</v>
      </c>
      <c r="B447" s="48" t="s">
        <v>3184</v>
      </c>
      <c r="C447" s="48" t="s">
        <v>1994</v>
      </c>
      <c r="D447" s="47" t="s">
        <v>3185</v>
      </c>
      <c r="E447" s="46" t="s">
        <v>163</v>
      </c>
      <c r="F447" s="45">
        <v>503</v>
      </c>
      <c r="G447" s="39" t="s">
        <v>3183</v>
      </c>
      <c r="H447" s="39" t="s">
        <v>3184</v>
      </c>
      <c r="I447" s="38" t="s">
        <v>7355</v>
      </c>
      <c r="J447" s="38" t="s">
        <v>163</v>
      </c>
      <c r="K447" s="37">
        <v>505</v>
      </c>
      <c r="L447" s="36">
        <f t="shared" si="6"/>
        <v>1.0039761431411531</v>
      </c>
      <c r="M447" s="51">
        <f>IFERROR(VLOOKUP(L447,Points!$Q$2:$S$5,3,TRUE),"error")</f>
        <v>0</v>
      </c>
    </row>
    <row r="448" spans="1:13" x14ac:dyDescent="0.25">
      <c r="A448" s="49" t="s">
        <v>3186</v>
      </c>
      <c r="B448" s="48" t="s">
        <v>3187</v>
      </c>
      <c r="C448" s="48" t="s">
        <v>1994</v>
      </c>
      <c r="D448" s="47" t="s">
        <v>3185</v>
      </c>
      <c r="E448" s="46" t="s">
        <v>3</v>
      </c>
      <c r="F448" s="45">
        <v>4197</v>
      </c>
      <c r="G448" s="39" t="s">
        <v>3186</v>
      </c>
      <c r="H448" s="39" t="s">
        <v>3187</v>
      </c>
      <c r="I448" s="38" t="s">
        <v>7355</v>
      </c>
      <c r="J448" s="38" t="s">
        <v>3</v>
      </c>
      <c r="K448" s="37">
        <v>4190</v>
      </c>
      <c r="L448" s="36">
        <f t="shared" si="6"/>
        <v>0.99833214200619491</v>
      </c>
      <c r="M448" s="51">
        <f>IFERROR(VLOOKUP(L448,Points!$Q$2:$S$5,3,TRUE),"error")</f>
        <v>0</v>
      </c>
    </row>
    <row r="449" spans="1:13" x14ac:dyDescent="0.25">
      <c r="A449" s="49" t="s">
        <v>3188</v>
      </c>
      <c r="B449" s="48" t="s">
        <v>3189</v>
      </c>
      <c r="C449" s="48" t="s">
        <v>1994</v>
      </c>
      <c r="D449" s="47" t="s">
        <v>3190</v>
      </c>
      <c r="E449" s="46" t="s">
        <v>212</v>
      </c>
      <c r="F449" s="45">
        <v>882</v>
      </c>
      <c r="G449" s="39" t="s">
        <v>3188</v>
      </c>
      <c r="H449" s="39" t="s">
        <v>3189</v>
      </c>
      <c r="I449" s="38" t="s">
        <v>7356</v>
      </c>
      <c r="J449" s="38" t="s">
        <v>212</v>
      </c>
      <c r="K449" s="37">
        <v>1080</v>
      </c>
      <c r="L449" s="36">
        <f t="shared" si="6"/>
        <v>1.2244897959183674</v>
      </c>
      <c r="M449" s="51">
        <f>IFERROR(VLOOKUP(L449,Points!$Q$2:$S$5,3,TRUE),"error")</f>
        <v>0</v>
      </c>
    </row>
    <row r="450" spans="1:13" x14ac:dyDescent="0.25">
      <c r="A450" s="49" t="s">
        <v>3191</v>
      </c>
      <c r="B450" s="48" t="s">
        <v>3192</v>
      </c>
      <c r="C450" s="48" t="s">
        <v>2012</v>
      </c>
      <c r="D450" s="47" t="s">
        <v>3193</v>
      </c>
      <c r="E450" s="46" t="s">
        <v>77</v>
      </c>
      <c r="F450" s="45">
        <v>262</v>
      </c>
      <c r="G450" s="39" t="s">
        <v>3191</v>
      </c>
      <c r="H450" s="39" t="s">
        <v>3192</v>
      </c>
      <c r="I450" s="38" t="s">
        <v>7357</v>
      </c>
      <c r="J450" s="38" t="s">
        <v>77</v>
      </c>
      <c r="K450" s="37">
        <v>265</v>
      </c>
      <c r="L450" s="36">
        <f t="shared" si="6"/>
        <v>1.0114503816793894</v>
      </c>
      <c r="M450" s="51">
        <f>IFERROR(VLOOKUP(L450,Points!$Q$2:$S$5,3,TRUE),"error")</f>
        <v>0</v>
      </c>
    </row>
    <row r="451" spans="1:13" x14ac:dyDescent="0.25">
      <c r="A451" s="49" t="s">
        <v>3194</v>
      </c>
      <c r="B451" s="48" t="s">
        <v>3195</v>
      </c>
      <c r="C451" s="48" t="s">
        <v>1994</v>
      </c>
      <c r="D451" s="47" t="s">
        <v>3196</v>
      </c>
      <c r="E451" s="46" t="s">
        <v>212</v>
      </c>
      <c r="F451" s="45">
        <v>479</v>
      </c>
      <c r="G451" s="39" t="s">
        <v>3194</v>
      </c>
      <c r="H451" s="39" t="s">
        <v>3195</v>
      </c>
      <c r="I451" s="38" t="s">
        <v>7358</v>
      </c>
      <c r="J451" s="38" t="s">
        <v>212</v>
      </c>
      <c r="K451" s="37">
        <v>455</v>
      </c>
      <c r="L451" s="36">
        <f t="shared" si="6"/>
        <v>0.94989561586638827</v>
      </c>
      <c r="M451" s="51">
        <f>IFERROR(VLOOKUP(L451,Points!$Q$2:$S$5,3,TRUE),"error")</f>
        <v>5</v>
      </c>
    </row>
    <row r="452" spans="1:13" x14ac:dyDescent="0.25">
      <c r="A452" s="49" t="s">
        <v>3197</v>
      </c>
      <c r="B452" s="48" t="s">
        <v>3198</v>
      </c>
      <c r="C452" s="48" t="s">
        <v>2012</v>
      </c>
      <c r="D452" s="47" t="s">
        <v>3199</v>
      </c>
      <c r="E452" s="46" t="s">
        <v>12</v>
      </c>
      <c r="F452" s="45">
        <v>290</v>
      </c>
      <c r="G452" s="39" t="s">
        <v>3197</v>
      </c>
      <c r="H452" s="39" t="s">
        <v>3198</v>
      </c>
      <c r="I452" s="38" t="s">
        <v>7359</v>
      </c>
      <c r="J452" s="38" t="s">
        <v>12</v>
      </c>
      <c r="K452" s="37">
        <v>265</v>
      </c>
      <c r="L452" s="36">
        <f t="shared" si="6"/>
        <v>0.91379310344827591</v>
      </c>
      <c r="M452" s="51">
        <f>IFERROR(VLOOKUP(L452,Points!$Q$2:$S$5,3,TRUE),"error")</f>
        <v>5</v>
      </c>
    </row>
    <row r="453" spans="1:13" x14ac:dyDescent="0.25">
      <c r="A453" s="49" t="s">
        <v>3200</v>
      </c>
      <c r="B453" s="48" t="s">
        <v>3201</v>
      </c>
      <c r="C453" s="48" t="s">
        <v>1994</v>
      </c>
      <c r="D453" s="47" t="s">
        <v>3202</v>
      </c>
      <c r="E453" s="46" t="s">
        <v>76</v>
      </c>
      <c r="F453" s="45">
        <v>807</v>
      </c>
      <c r="G453" s="39" t="s">
        <v>3200</v>
      </c>
      <c r="H453" s="39" t="s">
        <v>3201</v>
      </c>
      <c r="I453" s="38" t="s">
        <v>7360</v>
      </c>
      <c r="J453" s="38" t="s">
        <v>76</v>
      </c>
      <c r="K453" s="37">
        <v>805</v>
      </c>
      <c r="L453" s="36">
        <f t="shared" ref="L453:L516" si="7">K453/F453</f>
        <v>0.99752168525402729</v>
      </c>
      <c r="M453" s="51">
        <f>IFERROR(VLOOKUP(L453,Points!$Q$2:$S$5,3,TRUE),"error")</f>
        <v>0</v>
      </c>
    </row>
    <row r="454" spans="1:13" x14ac:dyDescent="0.25">
      <c r="A454" s="49" t="s">
        <v>3203</v>
      </c>
      <c r="B454" s="48" t="s">
        <v>3204</v>
      </c>
      <c r="C454" s="48" t="s">
        <v>1994</v>
      </c>
      <c r="D454" s="47" t="s">
        <v>3205</v>
      </c>
      <c r="E454" s="46" t="s">
        <v>58</v>
      </c>
      <c r="F454" s="45">
        <v>210</v>
      </c>
      <c r="G454" s="39" t="s">
        <v>3203</v>
      </c>
      <c r="H454" s="39" t="s">
        <v>3204</v>
      </c>
      <c r="I454" s="38" t="s">
        <v>7361</v>
      </c>
      <c r="J454" s="38" t="s">
        <v>58</v>
      </c>
      <c r="K454" s="37">
        <v>225</v>
      </c>
      <c r="L454" s="36">
        <f t="shared" si="7"/>
        <v>1.0714285714285714</v>
      </c>
      <c r="M454" s="51">
        <f>IFERROR(VLOOKUP(L454,Points!$Q$2:$S$5,3,TRUE),"error")</f>
        <v>0</v>
      </c>
    </row>
    <row r="455" spans="1:13" x14ac:dyDescent="0.25">
      <c r="A455" s="49" t="s">
        <v>3206</v>
      </c>
      <c r="B455" s="48" t="s">
        <v>3207</v>
      </c>
      <c r="C455" s="48" t="s">
        <v>2012</v>
      </c>
      <c r="D455" s="47" t="s">
        <v>3208</v>
      </c>
      <c r="E455" s="46" t="s">
        <v>124</v>
      </c>
      <c r="F455" s="45">
        <v>906</v>
      </c>
      <c r="G455" s="39" t="s">
        <v>3206</v>
      </c>
      <c r="H455" s="39" t="s">
        <v>3207</v>
      </c>
      <c r="I455" s="38" t="s">
        <v>7362</v>
      </c>
      <c r="J455" s="38" t="s">
        <v>124</v>
      </c>
      <c r="K455" s="37">
        <v>1215</v>
      </c>
      <c r="L455" s="36">
        <f t="shared" si="7"/>
        <v>1.3410596026490067</v>
      </c>
      <c r="M455" s="51">
        <f>IFERROR(VLOOKUP(L455,Points!$Q$2:$S$5,3,TRUE),"error")</f>
        <v>0</v>
      </c>
    </row>
    <row r="456" spans="1:13" x14ac:dyDescent="0.25">
      <c r="A456" s="49" t="s">
        <v>3209</v>
      </c>
      <c r="B456" s="48" t="s">
        <v>3210</v>
      </c>
      <c r="C456" s="48" t="s">
        <v>1994</v>
      </c>
      <c r="D456" s="47" t="s">
        <v>3211</v>
      </c>
      <c r="E456" s="46" t="s">
        <v>184</v>
      </c>
      <c r="F456" s="45">
        <v>433</v>
      </c>
      <c r="G456" s="39" t="s">
        <v>3209</v>
      </c>
      <c r="H456" s="39" t="s">
        <v>3210</v>
      </c>
      <c r="I456" s="38" t="s">
        <v>7363</v>
      </c>
      <c r="J456" s="38" t="s">
        <v>184</v>
      </c>
      <c r="K456" s="37">
        <v>325</v>
      </c>
      <c r="L456" s="36">
        <f t="shared" si="7"/>
        <v>0.75057736720554269</v>
      </c>
      <c r="M456" s="51">
        <f>IFERROR(VLOOKUP(L456,Points!$Q$2:$S$5,3,TRUE),"error")</f>
        <v>15</v>
      </c>
    </row>
    <row r="457" spans="1:13" x14ac:dyDescent="0.25">
      <c r="A457" s="49" t="s">
        <v>3212</v>
      </c>
      <c r="B457" s="48" t="s">
        <v>3213</v>
      </c>
      <c r="C457" s="48" t="s">
        <v>1994</v>
      </c>
      <c r="D457" s="47" t="s">
        <v>3214</v>
      </c>
      <c r="E457" s="46" t="s">
        <v>152</v>
      </c>
      <c r="F457" s="45">
        <v>627</v>
      </c>
      <c r="G457" s="39" t="s">
        <v>3212</v>
      </c>
      <c r="H457" s="39" t="s">
        <v>3213</v>
      </c>
      <c r="I457" s="38" t="s">
        <v>7364</v>
      </c>
      <c r="J457" s="38" t="s">
        <v>152</v>
      </c>
      <c r="K457" s="37">
        <v>920</v>
      </c>
      <c r="L457" s="36">
        <f t="shared" si="7"/>
        <v>1.467304625199362</v>
      </c>
      <c r="M457" s="51">
        <f>IFERROR(VLOOKUP(L457,Points!$Q$2:$S$5,3,TRUE),"error")</f>
        <v>0</v>
      </c>
    </row>
    <row r="458" spans="1:13" x14ac:dyDescent="0.25">
      <c r="A458" s="49" t="s">
        <v>3215</v>
      </c>
      <c r="B458" s="48" t="s">
        <v>3216</v>
      </c>
      <c r="C458" s="48" t="s">
        <v>1994</v>
      </c>
      <c r="D458" s="47" t="s">
        <v>3217</v>
      </c>
      <c r="E458" s="46" t="s">
        <v>7</v>
      </c>
      <c r="F458" s="45">
        <v>1910</v>
      </c>
      <c r="G458" s="39" t="s">
        <v>3215</v>
      </c>
      <c r="H458" s="39" t="s">
        <v>3216</v>
      </c>
      <c r="I458" s="38" t="s">
        <v>7365</v>
      </c>
      <c r="J458" s="38" t="s">
        <v>7</v>
      </c>
      <c r="K458" s="37">
        <v>1780</v>
      </c>
      <c r="L458" s="36">
        <f t="shared" si="7"/>
        <v>0.93193717277486909</v>
      </c>
      <c r="M458" s="51">
        <f>IFERROR(VLOOKUP(L458,Points!$Q$2:$S$5,3,TRUE),"error")</f>
        <v>5</v>
      </c>
    </row>
    <row r="459" spans="1:13" x14ac:dyDescent="0.25">
      <c r="A459" s="49" t="s">
        <v>3218</v>
      </c>
      <c r="B459" s="48" t="s">
        <v>3219</v>
      </c>
      <c r="C459" s="48" t="s">
        <v>1994</v>
      </c>
      <c r="D459" s="47" t="s">
        <v>77</v>
      </c>
      <c r="E459" s="46" t="s">
        <v>7</v>
      </c>
      <c r="F459" s="45">
        <v>4852</v>
      </c>
      <c r="G459" s="39" t="s">
        <v>3218</v>
      </c>
      <c r="H459" s="39" t="s">
        <v>3219</v>
      </c>
      <c r="I459" s="38" t="s">
        <v>7366</v>
      </c>
      <c r="J459" s="38" t="s">
        <v>7</v>
      </c>
      <c r="K459" s="37">
        <v>4525</v>
      </c>
      <c r="L459" s="36">
        <f t="shared" si="7"/>
        <v>0.93260511129431167</v>
      </c>
      <c r="M459" s="51">
        <f>IFERROR(VLOOKUP(L459,Points!$Q$2:$S$5,3,TRUE),"error")</f>
        <v>5</v>
      </c>
    </row>
    <row r="460" spans="1:13" x14ac:dyDescent="0.25">
      <c r="A460" s="49" t="s">
        <v>3220</v>
      </c>
      <c r="B460" s="48" t="s">
        <v>3221</v>
      </c>
      <c r="C460" s="48" t="s">
        <v>1994</v>
      </c>
      <c r="D460" s="47" t="s">
        <v>77</v>
      </c>
      <c r="E460" s="46" t="s">
        <v>77</v>
      </c>
      <c r="F460" s="45">
        <v>1515</v>
      </c>
      <c r="G460" s="39" t="s">
        <v>3220</v>
      </c>
      <c r="H460" s="39" t="s">
        <v>3221</v>
      </c>
      <c r="I460" s="38" t="s">
        <v>7366</v>
      </c>
      <c r="J460" s="38" t="s">
        <v>77</v>
      </c>
      <c r="K460" s="37">
        <v>1625</v>
      </c>
      <c r="L460" s="36">
        <f t="shared" si="7"/>
        <v>1.0726072607260726</v>
      </c>
      <c r="M460" s="51">
        <f>IFERROR(VLOOKUP(L460,Points!$Q$2:$S$5,3,TRUE),"error")</f>
        <v>0</v>
      </c>
    </row>
    <row r="461" spans="1:13" x14ac:dyDescent="0.25">
      <c r="A461" s="49" t="s">
        <v>3222</v>
      </c>
      <c r="B461" s="48" t="s">
        <v>3223</v>
      </c>
      <c r="C461" s="48" t="s">
        <v>1994</v>
      </c>
      <c r="D461" s="47" t="s">
        <v>3224</v>
      </c>
      <c r="E461" s="46" t="s">
        <v>9</v>
      </c>
      <c r="F461" s="45">
        <v>747</v>
      </c>
      <c r="G461" s="39" t="s">
        <v>3222</v>
      </c>
      <c r="H461" s="39" t="s">
        <v>3223</v>
      </c>
      <c r="I461" s="38" t="s">
        <v>7367</v>
      </c>
      <c r="J461" s="38" t="s">
        <v>9</v>
      </c>
      <c r="K461" s="37">
        <v>755</v>
      </c>
      <c r="L461" s="36">
        <f t="shared" si="7"/>
        <v>1.0107095046854082</v>
      </c>
      <c r="M461" s="51">
        <f>IFERROR(VLOOKUP(L461,Points!$Q$2:$S$5,3,TRUE),"error")</f>
        <v>0</v>
      </c>
    </row>
    <row r="462" spans="1:13" x14ac:dyDescent="0.25">
      <c r="A462" s="49" t="s">
        <v>3225</v>
      </c>
      <c r="B462" s="48" t="s">
        <v>3226</v>
      </c>
      <c r="C462" s="48" t="s">
        <v>1989</v>
      </c>
      <c r="D462" s="47" t="s">
        <v>3227</v>
      </c>
      <c r="E462" s="46" t="s">
        <v>170</v>
      </c>
      <c r="F462" s="45">
        <v>1841</v>
      </c>
      <c r="G462" s="39" t="s">
        <v>3225</v>
      </c>
      <c r="H462" s="39" t="s">
        <v>3226</v>
      </c>
      <c r="I462" s="38" t="s">
        <v>7368</v>
      </c>
      <c r="J462" s="38" t="s">
        <v>170</v>
      </c>
      <c r="K462" s="37">
        <v>1645</v>
      </c>
      <c r="L462" s="36">
        <f t="shared" si="7"/>
        <v>0.89353612167300378</v>
      </c>
      <c r="M462" s="51">
        <f>IFERROR(VLOOKUP(L462,Points!$Q$2:$S$5,3,TRUE),"error")</f>
        <v>10</v>
      </c>
    </row>
    <row r="463" spans="1:13" x14ac:dyDescent="0.25">
      <c r="A463" s="49" t="s">
        <v>3228</v>
      </c>
      <c r="B463" s="48" t="s">
        <v>3229</v>
      </c>
      <c r="C463" s="48" t="s">
        <v>1994</v>
      </c>
      <c r="D463" s="47" t="s">
        <v>3227</v>
      </c>
      <c r="E463" s="46" t="s">
        <v>170</v>
      </c>
      <c r="F463" s="45">
        <v>747</v>
      </c>
      <c r="G463" s="39" t="s">
        <v>3228</v>
      </c>
      <c r="H463" s="39" t="s">
        <v>3229</v>
      </c>
      <c r="I463" s="38" t="s">
        <v>7369</v>
      </c>
      <c r="J463" s="38" t="s">
        <v>170</v>
      </c>
      <c r="K463" s="37">
        <v>770</v>
      </c>
      <c r="L463" s="36">
        <f t="shared" si="7"/>
        <v>1.0307898259705488</v>
      </c>
      <c r="M463" s="51">
        <f>IFERROR(VLOOKUP(L463,Points!$Q$2:$S$5,3,TRUE),"error")</f>
        <v>0</v>
      </c>
    </row>
    <row r="464" spans="1:13" x14ac:dyDescent="0.25">
      <c r="A464" s="49" t="s">
        <v>3230</v>
      </c>
      <c r="B464" s="48" t="s">
        <v>3231</v>
      </c>
      <c r="C464" s="48" t="s">
        <v>1994</v>
      </c>
      <c r="D464" s="47" t="s">
        <v>3232</v>
      </c>
      <c r="E464" s="46" t="s">
        <v>1</v>
      </c>
      <c r="F464" s="45">
        <v>520</v>
      </c>
      <c r="G464" s="39" t="s">
        <v>3230</v>
      </c>
      <c r="H464" s="39" t="s">
        <v>3231</v>
      </c>
      <c r="I464" s="38" t="s">
        <v>7370</v>
      </c>
      <c r="J464" s="38" t="s">
        <v>1</v>
      </c>
      <c r="K464" s="37">
        <v>425</v>
      </c>
      <c r="L464" s="36">
        <f t="shared" si="7"/>
        <v>0.81730769230769229</v>
      </c>
      <c r="M464" s="51">
        <f>IFERROR(VLOOKUP(L464,Points!$Q$2:$S$5,3,TRUE),"error")</f>
        <v>15</v>
      </c>
    </row>
    <row r="465" spans="1:13" x14ac:dyDescent="0.25">
      <c r="A465" s="49" t="s">
        <v>3233</v>
      </c>
      <c r="B465" s="48" t="s">
        <v>3234</v>
      </c>
      <c r="C465" s="48" t="s">
        <v>2012</v>
      </c>
      <c r="D465" s="47" t="s">
        <v>3232</v>
      </c>
      <c r="E465" s="46" t="s">
        <v>165</v>
      </c>
      <c r="F465" s="45">
        <v>2104</v>
      </c>
      <c r="G465" s="39" t="s">
        <v>3233</v>
      </c>
      <c r="H465" s="39" t="s">
        <v>3234</v>
      </c>
      <c r="I465" s="38" t="s">
        <v>7371</v>
      </c>
      <c r="J465" s="38" t="s">
        <v>165</v>
      </c>
      <c r="K465" s="37">
        <v>2415</v>
      </c>
      <c r="L465" s="36">
        <f t="shared" si="7"/>
        <v>1.1478136882129277</v>
      </c>
      <c r="M465" s="51">
        <f>IFERROR(VLOOKUP(L465,Points!$Q$2:$S$5,3,TRUE),"error")</f>
        <v>0</v>
      </c>
    </row>
    <row r="466" spans="1:13" x14ac:dyDescent="0.25">
      <c r="A466" s="49" t="s">
        <v>3235</v>
      </c>
      <c r="B466" s="48" t="s">
        <v>3236</v>
      </c>
      <c r="C466" s="48" t="s">
        <v>1994</v>
      </c>
      <c r="D466" s="47" t="s">
        <v>3232</v>
      </c>
      <c r="E466" s="46" t="s">
        <v>165</v>
      </c>
      <c r="F466" s="45">
        <v>3586</v>
      </c>
      <c r="G466" s="39" t="s">
        <v>3235</v>
      </c>
      <c r="H466" s="39" t="s">
        <v>3236</v>
      </c>
      <c r="I466" s="38" t="s">
        <v>7370</v>
      </c>
      <c r="J466" s="38" t="s">
        <v>165</v>
      </c>
      <c r="K466" s="37">
        <v>4410</v>
      </c>
      <c r="L466" s="36">
        <f t="shared" si="7"/>
        <v>1.2297824874511991</v>
      </c>
      <c r="M466" s="51">
        <f>IFERROR(VLOOKUP(L466,Points!$Q$2:$S$5,3,TRUE),"error")</f>
        <v>0</v>
      </c>
    </row>
    <row r="467" spans="1:13" x14ac:dyDescent="0.25">
      <c r="A467" s="49" t="s">
        <v>3237</v>
      </c>
      <c r="B467" s="48" t="s">
        <v>3238</v>
      </c>
      <c r="C467" s="48" t="s">
        <v>1994</v>
      </c>
      <c r="D467" s="47" t="s">
        <v>3239</v>
      </c>
      <c r="E467" s="46" t="s">
        <v>31</v>
      </c>
      <c r="F467" s="45">
        <v>3241</v>
      </c>
      <c r="G467" s="39" t="s">
        <v>3237</v>
      </c>
      <c r="H467" s="39" t="s">
        <v>3238</v>
      </c>
      <c r="I467" s="38" t="s">
        <v>7372</v>
      </c>
      <c r="J467" s="38" t="s">
        <v>31</v>
      </c>
      <c r="K467" s="37">
        <v>3915</v>
      </c>
      <c r="L467" s="36">
        <f t="shared" si="7"/>
        <v>1.2079605060166616</v>
      </c>
      <c r="M467" s="51">
        <f>IFERROR(VLOOKUP(L467,Points!$Q$2:$S$5,3,TRUE),"error")</f>
        <v>0</v>
      </c>
    </row>
    <row r="468" spans="1:13" x14ac:dyDescent="0.25">
      <c r="A468" s="49" t="s">
        <v>3240</v>
      </c>
      <c r="B468" s="48" t="s">
        <v>3241</v>
      </c>
      <c r="C468" s="48" t="s">
        <v>1989</v>
      </c>
      <c r="D468" s="47" t="s">
        <v>3242</v>
      </c>
      <c r="E468" s="46" t="s">
        <v>68</v>
      </c>
      <c r="F468" s="45">
        <v>1510</v>
      </c>
      <c r="G468" s="39" t="s">
        <v>3240</v>
      </c>
      <c r="H468" s="39" t="s">
        <v>3241</v>
      </c>
      <c r="I468" s="38" t="s">
        <v>7373</v>
      </c>
      <c r="J468" s="38" t="s">
        <v>68</v>
      </c>
      <c r="K468" s="37">
        <v>1200</v>
      </c>
      <c r="L468" s="36">
        <f t="shared" si="7"/>
        <v>0.79470198675496684</v>
      </c>
      <c r="M468" s="51">
        <f>IFERROR(VLOOKUP(L468,Points!$Q$2:$S$5,3,TRUE),"error")</f>
        <v>15</v>
      </c>
    </row>
    <row r="469" spans="1:13" x14ac:dyDescent="0.25">
      <c r="A469" s="49" t="s">
        <v>3243</v>
      </c>
      <c r="B469" s="48" t="s">
        <v>3244</v>
      </c>
      <c r="C469" s="48" t="s">
        <v>2012</v>
      </c>
      <c r="D469" s="47" t="s">
        <v>3245</v>
      </c>
      <c r="E469" s="46" t="s">
        <v>146</v>
      </c>
      <c r="F469" s="45">
        <v>419</v>
      </c>
      <c r="G469" s="39" t="s">
        <v>3243</v>
      </c>
      <c r="H469" s="39" t="s">
        <v>3244</v>
      </c>
      <c r="I469" s="38" t="s">
        <v>7374</v>
      </c>
      <c r="J469" s="38" t="s">
        <v>146</v>
      </c>
      <c r="K469" s="37">
        <v>440</v>
      </c>
      <c r="L469" s="36">
        <f t="shared" si="7"/>
        <v>1.0501193317422435</v>
      </c>
      <c r="M469" s="51">
        <f>IFERROR(VLOOKUP(L469,Points!$Q$2:$S$5,3,TRUE),"error")</f>
        <v>0</v>
      </c>
    </row>
    <row r="470" spans="1:13" x14ac:dyDescent="0.25">
      <c r="A470" s="49" t="s">
        <v>3246</v>
      </c>
      <c r="B470" s="48" t="s">
        <v>3247</v>
      </c>
      <c r="C470" s="48" t="s">
        <v>1994</v>
      </c>
      <c r="D470" s="47" t="s">
        <v>3245</v>
      </c>
      <c r="E470" s="46" t="s">
        <v>146</v>
      </c>
      <c r="F470" s="45">
        <v>747</v>
      </c>
      <c r="G470" s="39" t="s">
        <v>3246</v>
      </c>
      <c r="H470" s="39" t="s">
        <v>3247</v>
      </c>
      <c r="I470" s="38" t="s">
        <v>7375</v>
      </c>
      <c r="J470" s="38" t="s">
        <v>146</v>
      </c>
      <c r="K470" s="37">
        <v>735</v>
      </c>
      <c r="L470" s="36">
        <f t="shared" si="7"/>
        <v>0.98393574297188757</v>
      </c>
      <c r="M470" s="51">
        <f>IFERROR(VLOOKUP(L470,Points!$Q$2:$S$5,3,TRUE),"error")</f>
        <v>0</v>
      </c>
    </row>
    <row r="471" spans="1:13" x14ac:dyDescent="0.25">
      <c r="A471" s="49" t="s">
        <v>3248</v>
      </c>
      <c r="B471" s="48" t="s">
        <v>3249</v>
      </c>
      <c r="C471" s="48" t="s">
        <v>1994</v>
      </c>
      <c r="D471" s="47" t="s">
        <v>3250</v>
      </c>
      <c r="E471" s="46" t="s">
        <v>292</v>
      </c>
      <c r="F471" s="45">
        <v>1106</v>
      </c>
      <c r="G471" s="39" t="s">
        <v>3248</v>
      </c>
      <c r="H471" s="39" t="s">
        <v>3249</v>
      </c>
      <c r="I471" s="38" t="s">
        <v>7376</v>
      </c>
      <c r="J471" s="38" t="s">
        <v>292</v>
      </c>
      <c r="K471" s="37">
        <v>1200</v>
      </c>
      <c r="L471" s="36">
        <f t="shared" si="7"/>
        <v>1.0849909584086799</v>
      </c>
      <c r="M471" s="51">
        <f>IFERROR(VLOOKUP(L471,Points!$Q$2:$S$5,3,TRUE),"error")</f>
        <v>0</v>
      </c>
    </row>
    <row r="472" spans="1:13" x14ac:dyDescent="0.25">
      <c r="A472" s="49" t="s">
        <v>3251</v>
      </c>
      <c r="B472" s="48" t="s">
        <v>3252</v>
      </c>
      <c r="C472" s="48" t="s">
        <v>1994</v>
      </c>
      <c r="D472" s="47" t="s">
        <v>3250</v>
      </c>
      <c r="E472" s="46" t="s">
        <v>89</v>
      </c>
      <c r="F472" s="45">
        <v>1150</v>
      </c>
      <c r="G472" s="39" t="s">
        <v>3251</v>
      </c>
      <c r="H472" s="39" t="s">
        <v>3252</v>
      </c>
      <c r="I472" s="38" t="s">
        <v>7376</v>
      </c>
      <c r="J472" s="38" t="s">
        <v>89</v>
      </c>
      <c r="K472" s="37">
        <v>1275</v>
      </c>
      <c r="L472" s="36">
        <f t="shared" si="7"/>
        <v>1.1086956521739131</v>
      </c>
      <c r="M472" s="51">
        <f>IFERROR(VLOOKUP(L472,Points!$Q$2:$S$5,3,TRUE),"error")</f>
        <v>0</v>
      </c>
    </row>
    <row r="473" spans="1:13" x14ac:dyDescent="0.25">
      <c r="A473" s="49" t="s">
        <v>3253</v>
      </c>
      <c r="B473" s="48" t="s">
        <v>3254</v>
      </c>
      <c r="C473" s="48" t="s">
        <v>2012</v>
      </c>
      <c r="D473" s="47" t="s">
        <v>3255</v>
      </c>
      <c r="E473" s="46" t="s">
        <v>83</v>
      </c>
      <c r="F473" s="45">
        <v>4500</v>
      </c>
      <c r="G473" s="39" t="s">
        <v>3253</v>
      </c>
      <c r="H473" s="39" t="s">
        <v>3254</v>
      </c>
      <c r="I473" s="38" t="s">
        <v>7377</v>
      </c>
      <c r="J473" s="38" t="s">
        <v>83</v>
      </c>
      <c r="K473" s="37">
        <v>5500</v>
      </c>
      <c r="L473" s="36">
        <f t="shared" si="7"/>
        <v>1.2222222222222223</v>
      </c>
      <c r="M473" s="51">
        <f>IFERROR(VLOOKUP(L473,Points!$Q$2:$S$5,3,TRUE),"error")</f>
        <v>0</v>
      </c>
    </row>
    <row r="474" spans="1:13" x14ac:dyDescent="0.25">
      <c r="A474" s="49" t="s">
        <v>3256</v>
      </c>
      <c r="B474" s="48" t="s">
        <v>3257</v>
      </c>
      <c r="C474" s="48" t="s">
        <v>1994</v>
      </c>
      <c r="D474" s="47" t="s">
        <v>3255</v>
      </c>
      <c r="E474" s="46" t="s">
        <v>83</v>
      </c>
      <c r="F474" s="45">
        <v>4073</v>
      </c>
      <c r="G474" s="39" t="s">
        <v>3256</v>
      </c>
      <c r="H474" s="39" t="s">
        <v>3257</v>
      </c>
      <c r="I474" s="38" t="s">
        <v>7378</v>
      </c>
      <c r="J474" s="38" t="s">
        <v>83</v>
      </c>
      <c r="K474" s="37">
        <v>4460</v>
      </c>
      <c r="L474" s="36">
        <f t="shared" si="7"/>
        <v>1.0950159587527621</v>
      </c>
      <c r="M474" s="51">
        <f>IFERROR(VLOOKUP(L474,Points!$Q$2:$S$5,3,TRUE),"error")</f>
        <v>0</v>
      </c>
    </row>
    <row r="475" spans="1:13" x14ac:dyDescent="0.25">
      <c r="A475" s="49" t="s">
        <v>3258</v>
      </c>
      <c r="B475" s="48" t="s">
        <v>3259</v>
      </c>
      <c r="C475" s="48" t="s">
        <v>1994</v>
      </c>
      <c r="D475" s="47" t="s">
        <v>3260</v>
      </c>
      <c r="E475" s="46" t="s">
        <v>19</v>
      </c>
      <c r="F475" s="45">
        <v>1674</v>
      </c>
      <c r="G475" s="39" t="s">
        <v>3258</v>
      </c>
      <c r="H475" s="39" t="s">
        <v>3259</v>
      </c>
      <c r="I475" s="38" t="s">
        <v>7379</v>
      </c>
      <c r="J475" s="38" t="s">
        <v>19</v>
      </c>
      <c r="K475" s="37">
        <v>1895</v>
      </c>
      <c r="L475" s="36">
        <f t="shared" si="7"/>
        <v>1.1320191158900836</v>
      </c>
      <c r="M475" s="51">
        <f>IFERROR(VLOOKUP(L475,Points!$Q$2:$S$5,3,TRUE),"error")</f>
        <v>0</v>
      </c>
    </row>
    <row r="476" spans="1:13" x14ac:dyDescent="0.25">
      <c r="A476" s="49" t="s">
        <v>3261</v>
      </c>
      <c r="B476" s="48" t="s">
        <v>3262</v>
      </c>
      <c r="C476" s="48" t="s">
        <v>1994</v>
      </c>
      <c r="D476" s="47" t="s">
        <v>3260</v>
      </c>
      <c r="E476" s="46" t="s">
        <v>8</v>
      </c>
      <c r="F476" s="45">
        <v>716</v>
      </c>
      <c r="G476" s="39" t="s">
        <v>3261</v>
      </c>
      <c r="H476" s="39" t="s">
        <v>3262</v>
      </c>
      <c r="I476" s="38" t="s">
        <v>7379</v>
      </c>
      <c r="J476" s="38" t="s">
        <v>8</v>
      </c>
      <c r="K476" s="37">
        <v>880</v>
      </c>
      <c r="L476" s="36">
        <f t="shared" si="7"/>
        <v>1.229050279329609</v>
      </c>
      <c r="M476" s="51">
        <f>IFERROR(VLOOKUP(L476,Points!$Q$2:$S$5,3,TRUE),"error")</f>
        <v>0</v>
      </c>
    </row>
    <row r="477" spans="1:13" x14ac:dyDescent="0.25">
      <c r="A477" s="49" t="s">
        <v>3263</v>
      </c>
      <c r="B477" s="48" t="s">
        <v>3264</v>
      </c>
      <c r="C477" s="48" t="s">
        <v>1994</v>
      </c>
      <c r="D477" s="47" t="s">
        <v>3260</v>
      </c>
      <c r="E477" s="46" t="s">
        <v>99</v>
      </c>
      <c r="F477" s="45">
        <v>848</v>
      </c>
      <c r="G477" s="39" t="s">
        <v>3263</v>
      </c>
      <c r="H477" s="39" t="s">
        <v>3264</v>
      </c>
      <c r="I477" s="38" t="s">
        <v>7379</v>
      </c>
      <c r="J477" s="38" t="s">
        <v>99</v>
      </c>
      <c r="K477" s="37">
        <v>870</v>
      </c>
      <c r="L477" s="36">
        <f t="shared" si="7"/>
        <v>1.0259433962264151</v>
      </c>
      <c r="M477" s="51">
        <f>IFERROR(VLOOKUP(L477,Points!$Q$2:$S$5,3,TRUE),"error")</f>
        <v>0</v>
      </c>
    </row>
    <row r="478" spans="1:13" x14ac:dyDescent="0.25">
      <c r="A478" s="49" t="s">
        <v>3265</v>
      </c>
      <c r="B478" s="48" t="s">
        <v>3266</v>
      </c>
      <c r="C478" s="48" t="s">
        <v>1989</v>
      </c>
      <c r="D478" s="47" t="s">
        <v>76</v>
      </c>
      <c r="E478" s="46" t="s">
        <v>1991</v>
      </c>
      <c r="F478" s="45">
        <v>68429</v>
      </c>
      <c r="G478" s="39" t="s">
        <v>7380</v>
      </c>
      <c r="H478" s="39" t="s">
        <v>3266</v>
      </c>
      <c r="I478" s="38" t="s">
        <v>7381</v>
      </c>
      <c r="J478" s="38" t="s">
        <v>1991</v>
      </c>
      <c r="K478" s="37">
        <v>73770</v>
      </c>
      <c r="L478" s="36">
        <f t="shared" si="7"/>
        <v>1.0780517032252408</v>
      </c>
      <c r="M478" s="51">
        <f>IFERROR(VLOOKUP(L478,Points!$Q$2:$S$5,3,TRUE),"error")</f>
        <v>0</v>
      </c>
    </row>
    <row r="479" spans="1:13" x14ac:dyDescent="0.25">
      <c r="A479" s="49" t="s">
        <v>3267</v>
      </c>
      <c r="B479" s="48" t="s">
        <v>3268</v>
      </c>
      <c r="C479" s="48" t="s">
        <v>1994</v>
      </c>
      <c r="D479" s="47" t="s">
        <v>3269</v>
      </c>
      <c r="E479" s="46" t="s">
        <v>77</v>
      </c>
      <c r="F479" s="45">
        <v>774</v>
      </c>
      <c r="G479" s="39" t="s">
        <v>3267</v>
      </c>
      <c r="H479" s="39" t="s">
        <v>3268</v>
      </c>
      <c r="I479" s="38" t="s">
        <v>7382</v>
      </c>
      <c r="J479" s="38" t="s">
        <v>77</v>
      </c>
      <c r="K479" s="37">
        <v>705</v>
      </c>
      <c r="L479" s="36">
        <f t="shared" si="7"/>
        <v>0.91085271317829453</v>
      </c>
      <c r="M479" s="51">
        <f>IFERROR(VLOOKUP(L479,Points!$Q$2:$S$5,3,TRUE),"error")</f>
        <v>5</v>
      </c>
    </row>
    <row r="480" spans="1:13" x14ac:dyDescent="0.25">
      <c r="A480" s="49" t="s">
        <v>3270</v>
      </c>
      <c r="B480" s="48" t="s">
        <v>3271</v>
      </c>
      <c r="C480" s="48" t="s">
        <v>1994</v>
      </c>
      <c r="D480" s="47" t="s">
        <v>3269</v>
      </c>
      <c r="E480" s="46" t="s">
        <v>25</v>
      </c>
      <c r="F480" s="45">
        <v>1245</v>
      </c>
      <c r="G480" s="39" t="s">
        <v>3270</v>
      </c>
      <c r="H480" s="39" t="s">
        <v>3271</v>
      </c>
      <c r="I480" s="38" t="s">
        <v>7382</v>
      </c>
      <c r="J480" s="38" t="s">
        <v>8607</v>
      </c>
      <c r="K480" s="37">
        <v>1635</v>
      </c>
      <c r="L480" s="36">
        <f t="shared" si="7"/>
        <v>1.3132530120481927</v>
      </c>
      <c r="M480" s="51">
        <f>IFERROR(VLOOKUP(L480,Points!$Q$2:$S$5,3,TRUE),"error")</f>
        <v>0</v>
      </c>
    </row>
    <row r="481" spans="1:13" x14ac:dyDescent="0.25">
      <c r="A481" s="49" t="s">
        <v>3272</v>
      </c>
      <c r="B481" s="48" t="s">
        <v>3273</v>
      </c>
      <c r="C481" s="48" t="s">
        <v>1994</v>
      </c>
      <c r="D481" s="47" t="s">
        <v>3274</v>
      </c>
      <c r="E481" s="46" t="s">
        <v>89</v>
      </c>
      <c r="F481" s="45">
        <v>759</v>
      </c>
      <c r="G481" s="39" t="s">
        <v>3272</v>
      </c>
      <c r="H481" s="39" t="s">
        <v>3273</v>
      </c>
      <c r="I481" s="38" t="s">
        <v>7383</v>
      </c>
      <c r="J481" s="38" t="s">
        <v>89</v>
      </c>
      <c r="K481" s="37">
        <v>805</v>
      </c>
      <c r="L481" s="36">
        <f t="shared" si="7"/>
        <v>1.0606060606060606</v>
      </c>
      <c r="M481" s="51">
        <f>IFERROR(VLOOKUP(L481,Points!$Q$2:$S$5,3,TRUE),"error")</f>
        <v>0</v>
      </c>
    </row>
    <row r="482" spans="1:13" x14ac:dyDescent="0.25">
      <c r="A482" s="49" t="s">
        <v>3275</v>
      </c>
      <c r="B482" s="48" t="s">
        <v>3276</v>
      </c>
      <c r="C482" s="48" t="s">
        <v>1994</v>
      </c>
      <c r="D482" s="47" t="s">
        <v>3274</v>
      </c>
      <c r="E482" s="46" t="s">
        <v>92</v>
      </c>
      <c r="F482" s="45">
        <v>993</v>
      </c>
      <c r="G482" s="39" t="s">
        <v>3275</v>
      </c>
      <c r="H482" s="39" t="s">
        <v>3276</v>
      </c>
      <c r="I482" s="38" t="s">
        <v>7383</v>
      </c>
      <c r="J482" s="38" t="s">
        <v>92</v>
      </c>
      <c r="K482" s="37">
        <v>985</v>
      </c>
      <c r="L482" s="36">
        <f t="shared" si="7"/>
        <v>0.99194360523665659</v>
      </c>
      <c r="M482" s="51">
        <f>IFERROR(VLOOKUP(L482,Points!$Q$2:$S$5,3,TRUE),"error")</f>
        <v>0</v>
      </c>
    </row>
    <row r="483" spans="1:13" x14ac:dyDescent="0.25">
      <c r="A483" s="49" t="s">
        <v>3277</v>
      </c>
      <c r="B483" s="48" t="s">
        <v>3278</v>
      </c>
      <c r="C483" s="48" t="s">
        <v>2012</v>
      </c>
      <c r="D483" s="47" t="s">
        <v>3279</v>
      </c>
      <c r="E483" s="46" t="s">
        <v>157</v>
      </c>
      <c r="F483" s="45">
        <v>908</v>
      </c>
      <c r="G483" s="39" t="s">
        <v>3277</v>
      </c>
      <c r="H483" s="39" t="s">
        <v>3278</v>
      </c>
      <c r="I483" s="38" t="s">
        <v>7384</v>
      </c>
      <c r="J483" s="38" t="s">
        <v>157</v>
      </c>
      <c r="K483" s="37">
        <v>1150</v>
      </c>
      <c r="L483" s="36">
        <f t="shared" si="7"/>
        <v>1.2665198237885462</v>
      </c>
      <c r="M483" s="51">
        <f>IFERROR(VLOOKUP(L483,Points!$Q$2:$S$5,3,TRUE),"error")</f>
        <v>0</v>
      </c>
    </row>
    <row r="484" spans="1:13" x14ac:dyDescent="0.25">
      <c r="A484" s="49" t="s">
        <v>3280</v>
      </c>
      <c r="B484" s="48" t="s">
        <v>3281</v>
      </c>
      <c r="C484" s="48" t="s">
        <v>1994</v>
      </c>
      <c r="D484" s="47" t="s">
        <v>3279</v>
      </c>
      <c r="E484" s="46" t="s">
        <v>157</v>
      </c>
      <c r="F484" s="45">
        <v>1042</v>
      </c>
      <c r="G484" s="39" t="s">
        <v>3280</v>
      </c>
      <c r="H484" s="39" t="s">
        <v>3281</v>
      </c>
      <c r="I484" s="38" t="s">
        <v>7385</v>
      </c>
      <c r="J484" s="38" t="s">
        <v>157</v>
      </c>
      <c r="K484" s="37">
        <v>1075</v>
      </c>
      <c r="L484" s="36">
        <f t="shared" si="7"/>
        <v>1.0316698656429943</v>
      </c>
      <c r="M484" s="51">
        <f>IFERROR(VLOOKUP(L484,Points!$Q$2:$S$5,3,TRUE),"error")</f>
        <v>0</v>
      </c>
    </row>
    <row r="485" spans="1:13" x14ac:dyDescent="0.25">
      <c r="A485" s="49" t="s">
        <v>3282</v>
      </c>
      <c r="B485" s="48" t="s">
        <v>3283</v>
      </c>
      <c r="C485" s="48" t="s">
        <v>1994</v>
      </c>
      <c r="D485" s="47" t="s">
        <v>3279</v>
      </c>
      <c r="E485" s="46" t="s">
        <v>11</v>
      </c>
      <c r="F485" s="45">
        <v>370</v>
      </c>
      <c r="G485" s="39" t="s">
        <v>3282</v>
      </c>
      <c r="H485" s="39" t="s">
        <v>3283</v>
      </c>
      <c r="I485" s="38" t="s">
        <v>7385</v>
      </c>
      <c r="J485" s="38" t="s">
        <v>11</v>
      </c>
      <c r="K485" s="37">
        <v>345</v>
      </c>
      <c r="L485" s="36">
        <f t="shared" si="7"/>
        <v>0.93243243243243246</v>
      </c>
      <c r="M485" s="51">
        <f>IFERROR(VLOOKUP(L485,Points!$Q$2:$S$5,3,TRUE),"error")</f>
        <v>5</v>
      </c>
    </row>
    <row r="486" spans="1:13" x14ac:dyDescent="0.25">
      <c r="A486" s="49" t="s">
        <v>3284</v>
      </c>
      <c r="B486" s="48" t="s">
        <v>3285</v>
      </c>
      <c r="C486" s="48" t="s">
        <v>2012</v>
      </c>
      <c r="D486" s="47" t="s">
        <v>3286</v>
      </c>
      <c r="E486" s="46" t="s">
        <v>89</v>
      </c>
      <c r="F486" s="45">
        <v>1466</v>
      </c>
      <c r="G486" s="39" t="s">
        <v>3284</v>
      </c>
      <c r="H486" s="39" t="s">
        <v>3285</v>
      </c>
      <c r="I486" s="38" t="s">
        <v>7386</v>
      </c>
      <c r="J486" s="38" t="s">
        <v>89</v>
      </c>
      <c r="K486" s="37">
        <v>1600</v>
      </c>
      <c r="L486" s="36">
        <f t="shared" si="7"/>
        <v>1.0914051841746248</v>
      </c>
      <c r="M486" s="51">
        <f>IFERROR(VLOOKUP(L486,Points!$Q$2:$S$5,3,TRUE),"error")</f>
        <v>0</v>
      </c>
    </row>
    <row r="487" spans="1:13" x14ac:dyDescent="0.25">
      <c r="A487" s="49" t="s">
        <v>3287</v>
      </c>
      <c r="B487" s="48" t="s">
        <v>3288</v>
      </c>
      <c r="C487" s="48" t="s">
        <v>1989</v>
      </c>
      <c r="D487" s="47" t="s">
        <v>3289</v>
      </c>
      <c r="E487" s="46" t="s">
        <v>1991</v>
      </c>
      <c r="F487" s="45">
        <v>5642</v>
      </c>
      <c r="G487" s="39" t="s">
        <v>7387</v>
      </c>
      <c r="H487" s="39" t="s">
        <v>3288</v>
      </c>
      <c r="I487" s="38" t="s">
        <v>7388</v>
      </c>
      <c r="J487" s="38" t="s">
        <v>1991</v>
      </c>
      <c r="K487" s="37">
        <v>6755</v>
      </c>
      <c r="L487" s="36">
        <f t="shared" si="7"/>
        <v>1.1972704714640199</v>
      </c>
      <c r="M487" s="51">
        <f>IFERROR(VLOOKUP(L487,Points!$Q$2:$S$5,3,TRUE),"error")</f>
        <v>0</v>
      </c>
    </row>
    <row r="488" spans="1:13" x14ac:dyDescent="0.25">
      <c r="A488" s="49" t="s">
        <v>3290</v>
      </c>
      <c r="B488" s="48" t="s">
        <v>3291</v>
      </c>
      <c r="C488" s="48" t="s">
        <v>1994</v>
      </c>
      <c r="D488" s="47" t="s">
        <v>3292</v>
      </c>
      <c r="E488" s="46" t="s">
        <v>58</v>
      </c>
      <c r="F488" s="45">
        <v>534</v>
      </c>
      <c r="G488" s="39" t="s">
        <v>3290</v>
      </c>
      <c r="H488" s="39" t="s">
        <v>3291</v>
      </c>
      <c r="I488" s="38" t="s">
        <v>7389</v>
      </c>
      <c r="J488" s="38" t="s">
        <v>58</v>
      </c>
      <c r="K488" s="37">
        <v>485</v>
      </c>
      <c r="L488" s="36">
        <f t="shared" si="7"/>
        <v>0.90823970037453183</v>
      </c>
      <c r="M488" s="51">
        <f>IFERROR(VLOOKUP(L488,Points!$Q$2:$S$5,3,TRUE),"error")</f>
        <v>5</v>
      </c>
    </row>
    <row r="489" spans="1:13" x14ac:dyDescent="0.25">
      <c r="A489" s="49" t="s">
        <v>3293</v>
      </c>
      <c r="B489" s="48" t="s">
        <v>3294</v>
      </c>
      <c r="C489" s="48" t="s">
        <v>1994</v>
      </c>
      <c r="D489" s="47" t="s">
        <v>3295</v>
      </c>
      <c r="E489" s="46" t="s">
        <v>31</v>
      </c>
      <c r="F489" s="45">
        <v>1068</v>
      </c>
      <c r="G489" s="39" t="s">
        <v>3293</v>
      </c>
      <c r="H489" s="39" t="s">
        <v>3294</v>
      </c>
      <c r="I489" s="38" t="s">
        <v>7390</v>
      </c>
      <c r="J489" s="38" t="s">
        <v>31</v>
      </c>
      <c r="K489" s="37">
        <v>1195</v>
      </c>
      <c r="L489" s="36">
        <f t="shared" si="7"/>
        <v>1.1189138576779025</v>
      </c>
      <c r="M489" s="51">
        <f>IFERROR(VLOOKUP(L489,Points!$Q$2:$S$5,3,TRUE),"error")</f>
        <v>0</v>
      </c>
    </row>
    <row r="490" spans="1:13" x14ac:dyDescent="0.25">
      <c r="A490" s="49" t="s">
        <v>3296</v>
      </c>
      <c r="B490" s="48" t="s">
        <v>3297</v>
      </c>
      <c r="C490" s="48" t="s">
        <v>2012</v>
      </c>
      <c r="D490" s="47" t="s">
        <v>3298</v>
      </c>
      <c r="E490" s="46" t="s">
        <v>182</v>
      </c>
      <c r="F490" s="45">
        <v>206</v>
      </c>
      <c r="G490" s="39" t="s">
        <v>3296</v>
      </c>
      <c r="H490" s="39" t="s">
        <v>3297</v>
      </c>
      <c r="I490" s="38" t="s">
        <v>7391</v>
      </c>
      <c r="J490" s="38" t="s">
        <v>182</v>
      </c>
      <c r="K490" s="37">
        <v>165</v>
      </c>
      <c r="L490" s="36">
        <f t="shared" si="7"/>
        <v>0.80097087378640774</v>
      </c>
      <c r="M490" s="51">
        <f>IFERROR(VLOOKUP(L490,Points!$Q$2:$S$5,3,TRUE),"error")</f>
        <v>15</v>
      </c>
    </row>
    <row r="491" spans="1:13" x14ac:dyDescent="0.25">
      <c r="A491" s="49" t="s">
        <v>3299</v>
      </c>
      <c r="B491" s="48" t="s">
        <v>3300</v>
      </c>
      <c r="C491" s="48" t="s">
        <v>1994</v>
      </c>
      <c r="D491" s="47" t="s">
        <v>3298</v>
      </c>
      <c r="E491" s="46" t="s">
        <v>182</v>
      </c>
      <c r="F491" s="45">
        <v>1424</v>
      </c>
      <c r="G491" s="39" t="s">
        <v>3299</v>
      </c>
      <c r="H491" s="39" t="s">
        <v>3300</v>
      </c>
      <c r="I491" s="38" t="s">
        <v>7392</v>
      </c>
      <c r="J491" s="38" t="s">
        <v>182</v>
      </c>
      <c r="K491" s="37">
        <v>1490</v>
      </c>
      <c r="L491" s="36">
        <f t="shared" si="7"/>
        <v>1.0463483146067416</v>
      </c>
      <c r="M491" s="51">
        <f>IFERROR(VLOOKUP(L491,Points!$Q$2:$S$5,3,TRUE),"error")</f>
        <v>0</v>
      </c>
    </row>
    <row r="492" spans="1:13" x14ac:dyDescent="0.25">
      <c r="A492" s="49" t="s">
        <v>3301</v>
      </c>
      <c r="B492" s="48" t="s">
        <v>3302</v>
      </c>
      <c r="C492" s="48" t="s">
        <v>1994</v>
      </c>
      <c r="D492" s="47" t="s">
        <v>3303</v>
      </c>
      <c r="E492" s="46" t="s">
        <v>184</v>
      </c>
      <c r="F492" s="45">
        <v>691</v>
      </c>
      <c r="G492" s="39" t="s">
        <v>3301</v>
      </c>
      <c r="H492" s="39" t="s">
        <v>3302</v>
      </c>
      <c r="I492" s="38" t="s">
        <v>7393</v>
      </c>
      <c r="J492" s="38" t="s">
        <v>184</v>
      </c>
      <c r="K492" s="37">
        <v>630</v>
      </c>
      <c r="L492" s="36">
        <f t="shared" si="7"/>
        <v>0.91172214182344424</v>
      </c>
      <c r="M492" s="51">
        <f>IFERROR(VLOOKUP(L492,Points!$Q$2:$S$5,3,TRUE),"error")</f>
        <v>5</v>
      </c>
    </row>
    <row r="493" spans="1:13" x14ac:dyDescent="0.25">
      <c r="A493" s="49" t="s">
        <v>3304</v>
      </c>
      <c r="B493" s="48" t="s">
        <v>3305</v>
      </c>
      <c r="C493" s="48" t="s">
        <v>1994</v>
      </c>
      <c r="D493" s="47" t="s">
        <v>3306</v>
      </c>
      <c r="E493" s="46" t="s">
        <v>23</v>
      </c>
      <c r="F493" s="45">
        <v>628</v>
      </c>
      <c r="G493" s="39" t="s">
        <v>3304</v>
      </c>
      <c r="H493" s="39" t="s">
        <v>3305</v>
      </c>
      <c r="I493" s="38" t="s">
        <v>7394</v>
      </c>
      <c r="J493" s="38" t="s">
        <v>23</v>
      </c>
      <c r="K493" s="37">
        <v>520</v>
      </c>
      <c r="L493" s="36">
        <f t="shared" si="7"/>
        <v>0.82802547770700641</v>
      </c>
      <c r="M493" s="51">
        <f>IFERROR(VLOOKUP(L493,Points!$Q$2:$S$5,3,TRUE),"error")</f>
        <v>15</v>
      </c>
    </row>
    <row r="494" spans="1:13" x14ac:dyDescent="0.25">
      <c r="A494" s="49" t="s">
        <v>3307</v>
      </c>
      <c r="B494" s="48" t="s">
        <v>3308</v>
      </c>
      <c r="C494" s="48" t="s">
        <v>2012</v>
      </c>
      <c r="D494" s="47" t="s">
        <v>3309</v>
      </c>
      <c r="E494" s="46" t="s">
        <v>50</v>
      </c>
      <c r="F494" s="45">
        <v>202</v>
      </c>
      <c r="G494" s="39" t="s">
        <v>3307</v>
      </c>
      <c r="H494" s="39" t="s">
        <v>3308</v>
      </c>
      <c r="I494" s="38" t="s">
        <v>7395</v>
      </c>
      <c r="J494" s="38" t="s">
        <v>50</v>
      </c>
      <c r="K494" s="37">
        <v>150</v>
      </c>
      <c r="L494" s="36">
        <f t="shared" si="7"/>
        <v>0.74257425742574257</v>
      </c>
      <c r="M494" s="51">
        <f>IFERROR(VLOOKUP(L494,Points!$Q$2:$S$5,3,TRUE),"error")</f>
        <v>15</v>
      </c>
    </row>
    <row r="495" spans="1:13" x14ac:dyDescent="0.25">
      <c r="A495" s="49" t="s">
        <v>3310</v>
      </c>
      <c r="B495" s="48" t="s">
        <v>3311</v>
      </c>
      <c r="C495" s="48" t="s">
        <v>1994</v>
      </c>
      <c r="D495" s="47" t="s">
        <v>3312</v>
      </c>
      <c r="E495" s="46" t="s">
        <v>81</v>
      </c>
      <c r="F495" s="45">
        <v>997</v>
      </c>
      <c r="G495" s="39" t="s">
        <v>3310</v>
      </c>
      <c r="H495" s="39" t="s">
        <v>3311</v>
      </c>
      <c r="I495" s="38" t="s">
        <v>7396</v>
      </c>
      <c r="J495" s="38" t="s">
        <v>81</v>
      </c>
      <c r="K495" s="37">
        <v>920</v>
      </c>
      <c r="L495" s="36">
        <f t="shared" si="7"/>
        <v>0.92276830491474426</v>
      </c>
      <c r="M495" s="51">
        <f>IFERROR(VLOOKUP(L495,Points!$Q$2:$S$5,3,TRUE),"error")</f>
        <v>5</v>
      </c>
    </row>
    <row r="496" spans="1:13" x14ac:dyDescent="0.25">
      <c r="A496" s="49" t="s">
        <v>3313</v>
      </c>
      <c r="B496" s="48" t="s">
        <v>3314</v>
      </c>
      <c r="C496" s="48" t="s">
        <v>1994</v>
      </c>
      <c r="D496" s="47" t="s">
        <v>3315</v>
      </c>
      <c r="E496" s="46" t="s">
        <v>49</v>
      </c>
      <c r="F496" s="45">
        <v>1245</v>
      </c>
      <c r="G496" s="39" t="s">
        <v>3313</v>
      </c>
      <c r="H496" s="39" t="s">
        <v>3314</v>
      </c>
      <c r="I496" s="38" t="s">
        <v>7397</v>
      </c>
      <c r="J496" s="38" t="s">
        <v>49</v>
      </c>
      <c r="K496" s="37">
        <v>1300</v>
      </c>
      <c r="L496" s="36">
        <f t="shared" si="7"/>
        <v>1.0441767068273093</v>
      </c>
      <c r="M496" s="51">
        <f>IFERROR(VLOOKUP(L496,Points!$Q$2:$S$5,3,TRUE),"error")</f>
        <v>0</v>
      </c>
    </row>
    <row r="497" spans="1:13" x14ac:dyDescent="0.25">
      <c r="A497" s="49" t="s">
        <v>3316</v>
      </c>
      <c r="B497" s="48" t="s">
        <v>3317</v>
      </c>
      <c r="C497" s="48" t="s">
        <v>2012</v>
      </c>
      <c r="D497" s="47" t="s">
        <v>3318</v>
      </c>
      <c r="E497" s="46" t="s">
        <v>89</v>
      </c>
      <c r="F497" s="45">
        <v>177</v>
      </c>
      <c r="G497" s="39" t="s">
        <v>3316</v>
      </c>
      <c r="H497" s="39" t="s">
        <v>3317</v>
      </c>
      <c r="I497" s="38" t="s">
        <v>7398</v>
      </c>
      <c r="J497" s="38" t="s">
        <v>89</v>
      </c>
      <c r="K497" s="37">
        <v>165</v>
      </c>
      <c r="L497" s="36">
        <f t="shared" si="7"/>
        <v>0.93220338983050843</v>
      </c>
      <c r="M497" s="51">
        <f>IFERROR(VLOOKUP(L497,Points!$Q$2:$S$5,3,TRUE),"error")</f>
        <v>5</v>
      </c>
    </row>
    <row r="498" spans="1:13" x14ac:dyDescent="0.25">
      <c r="A498" s="49" t="s">
        <v>3319</v>
      </c>
      <c r="B498" s="48" t="s">
        <v>3320</v>
      </c>
      <c r="C498" s="48" t="s">
        <v>1994</v>
      </c>
      <c r="D498" s="47" t="s">
        <v>3318</v>
      </c>
      <c r="E498" s="46" t="s">
        <v>89</v>
      </c>
      <c r="F498" s="45">
        <v>619</v>
      </c>
      <c r="G498" s="39" t="s">
        <v>3319</v>
      </c>
      <c r="H498" s="39" t="s">
        <v>3320</v>
      </c>
      <c r="I498" s="38" t="s">
        <v>7399</v>
      </c>
      <c r="J498" s="38" t="s">
        <v>89</v>
      </c>
      <c r="K498" s="37">
        <v>705</v>
      </c>
      <c r="L498" s="36">
        <f t="shared" si="7"/>
        <v>1.1389337641357027</v>
      </c>
      <c r="M498" s="51">
        <f>IFERROR(VLOOKUP(L498,Points!$Q$2:$S$5,3,TRUE),"error")</f>
        <v>0</v>
      </c>
    </row>
    <row r="499" spans="1:13" x14ac:dyDescent="0.25">
      <c r="A499" s="49" t="s">
        <v>3321</v>
      </c>
      <c r="B499" s="48" t="s">
        <v>3322</v>
      </c>
      <c r="C499" s="48" t="s">
        <v>1994</v>
      </c>
      <c r="D499" s="47" t="s">
        <v>3323</v>
      </c>
      <c r="E499" s="46" t="s">
        <v>157</v>
      </c>
      <c r="F499" s="45">
        <v>1468</v>
      </c>
      <c r="G499" s="39" t="s">
        <v>3321</v>
      </c>
      <c r="H499" s="39" t="s">
        <v>3322</v>
      </c>
      <c r="I499" s="38" t="s">
        <v>7400</v>
      </c>
      <c r="J499" s="38" t="s">
        <v>157</v>
      </c>
      <c r="K499" s="37">
        <v>1495</v>
      </c>
      <c r="L499" s="36">
        <f t="shared" si="7"/>
        <v>1.0183923705722071</v>
      </c>
      <c r="M499" s="51">
        <f>IFERROR(VLOOKUP(L499,Points!$Q$2:$S$5,3,TRUE),"error")</f>
        <v>0</v>
      </c>
    </row>
    <row r="500" spans="1:13" x14ac:dyDescent="0.25">
      <c r="A500" s="49" t="s">
        <v>3324</v>
      </c>
      <c r="B500" s="48" t="s">
        <v>3325</v>
      </c>
      <c r="C500" s="48" t="s">
        <v>2012</v>
      </c>
      <c r="D500" s="47" t="s">
        <v>3326</v>
      </c>
      <c r="E500" s="46" t="s">
        <v>101</v>
      </c>
      <c r="F500" s="45">
        <v>675</v>
      </c>
      <c r="G500" s="39" t="s">
        <v>3324</v>
      </c>
      <c r="H500" s="39" t="s">
        <v>3325</v>
      </c>
      <c r="I500" s="38" t="s">
        <v>7401</v>
      </c>
      <c r="J500" s="38" t="s">
        <v>101</v>
      </c>
      <c r="K500" s="37">
        <v>810</v>
      </c>
      <c r="L500" s="36">
        <f t="shared" si="7"/>
        <v>1.2</v>
      </c>
      <c r="M500" s="51">
        <f>IFERROR(VLOOKUP(L500,Points!$Q$2:$S$5,3,TRUE),"error")</f>
        <v>0</v>
      </c>
    </row>
    <row r="501" spans="1:13" x14ac:dyDescent="0.25">
      <c r="A501" s="49" t="s">
        <v>3327</v>
      </c>
      <c r="B501" s="48" t="s">
        <v>3328</v>
      </c>
      <c r="C501" s="48" t="s">
        <v>1994</v>
      </c>
      <c r="D501" s="47" t="s">
        <v>3329</v>
      </c>
      <c r="E501" s="46" t="s">
        <v>23</v>
      </c>
      <c r="F501" s="45">
        <v>1026</v>
      </c>
      <c r="G501" s="39" t="s">
        <v>3327</v>
      </c>
      <c r="H501" s="39" t="s">
        <v>3328</v>
      </c>
      <c r="I501" s="38" t="s">
        <v>7402</v>
      </c>
      <c r="J501" s="38" t="s">
        <v>23</v>
      </c>
      <c r="K501" s="37">
        <v>815</v>
      </c>
      <c r="L501" s="36">
        <f t="shared" si="7"/>
        <v>0.79434697855750491</v>
      </c>
      <c r="M501" s="51">
        <f>IFERROR(VLOOKUP(L501,Points!$Q$2:$S$5,3,TRUE),"error")</f>
        <v>15</v>
      </c>
    </row>
    <row r="502" spans="1:13" x14ac:dyDescent="0.25">
      <c r="A502" s="49" t="s">
        <v>3330</v>
      </c>
      <c r="B502" s="48" t="s">
        <v>3331</v>
      </c>
      <c r="C502" s="48" t="s">
        <v>1994</v>
      </c>
      <c r="D502" s="47" t="s">
        <v>3332</v>
      </c>
      <c r="E502" s="46" t="s">
        <v>38</v>
      </c>
      <c r="F502" s="45">
        <v>585</v>
      </c>
      <c r="G502" s="39" t="s">
        <v>3330</v>
      </c>
      <c r="H502" s="39" t="s">
        <v>3331</v>
      </c>
      <c r="I502" s="38" t="s">
        <v>7403</v>
      </c>
      <c r="J502" s="38" t="s">
        <v>38</v>
      </c>
      <c r="K502" s="37">
        <v>670</v>
      </c>
      <c r="L502" s="36">
        <f t="shared" si="7"/>
        <v>1.1452991452991452</v>
      </c>
      <c r="M502" s="51">
        <f>IFERROR(VLOOKUP(L502,Points!$Q$2:$S$5,3,TRUE),"error")</f>
        <v>0</v>
      </c>
    </row>
    <row r="503" spans="1:13" x14ac:dyDescent="0.25">
      <c r="A503" s="49" t="s">
        <v>3333</v>
      </c>
      <c r="B503" s="48" t="s">
        <v>3334</v>
      </c>
      <c r="C503" s="48" t="s">
        <v>2012</v>
      </c>
      <c r="D503" s="47" t="s">
        <v>3335</v>
      </c>
      <c r="E503" s="46" t="s">
        <v>72</v>
      </c>
      <c r="F503" s="45">
        <v>1019</v>
      </c>
      <c r="G503" s="39" t="s">
        <v>3333</v>
      </c>
      <c r="H503" s="39" t="s">
        <v>3334</v>
      </c>
      <c r="I503" s="38" t="s">
        <v>7404</v>
      </c>
      <c r="J503" s="38" t="s">
        <v>72</v>
      </c>
      <c r="K503" s="37">
        <v>890</v>
      </c>
      <c r="L503" s="36">
        <f t="shared" si="7"/>
        <v>0.873405299313052</v>
      </c>
      <c r="M503" s="51">
        <f>IFERROR(VLOOKUP(L503,Points!$Q$2:$S$5,3,TRUE),"error")</f>
        <v>10</v>
      </c>
    </row>
    <row r="504" spans="1:13" x14ac:dyDescent="0.25">
      <c r="A504" s="49" t="s">
        <v>3336</v>
      </c>
      <c r="B504" s="48" t="s">
        <v>3337</v>
      </c>
      <c r="C504" s="48" t="s">
        <v>1989</v>
      </c>
      <c r="D504" s="47" t="s">
        <v>3338</v>
      </c>
      <c r="E504" s="46" t="s">
        <v>83</v>
      </c>
      <c r="F504" s="45">
        <v>9968</v>
      </c>
      <c r="G504" s="39" t="s">
        <v>3336</v>
      </c>
      <c r="H504" s="39" t="s">
        <v>3337</v>
      </c>
      <c r="I504" s="38" t="s">
        <v>7405</v>
      </c>
      <c r="J504" s="38" t="s">
        <v>83</v>
      </c>
      <c r="K504" s="37">
        <v>12670</v>
      </c>
      <c r="L504" s="36">
        <f t="shared" si="7"/>
        <v>1.271067415730337</v>
      </c>
      <c r="M504" s="51">
        <f>IFERROR(VLOOKUP(L504,Points!$Q$2:$S$5,3,TRUE),"error")</f>
        <v>0</v>
      </c>
    </row>
    <row r="505" spans="1:13" x14ac:dyDescent="0.25">
      <c r="A505" s="49" t="s">
        <v>3339</v>
      </c>
      <c r="B505" s="48" t="s">
        <v>3340</v>
      </c>
      <c r="C505" s="48" t="s">
        <v>2012</v>
      </c>
      <c r="D505" s="47" t="s">
        <v>3341</v>
      </c>
      <c r="E505" s="46" t="s">
        <v>77</v>
      </c>
      <c r="F505" s="45">
        <v>871</v>
      </c>
      <c r="G505" s="39" t="s">
        <v>3339</v>
      </c>
      <c r="H505" s="39" t="s">
        <v>3340</v>
      </c>
      <c r="I505" s="38" t="s">
        <v>7406</v>
      </c>
      <c r="J505" s="38" t="s">
        <v>77</v>
      </c>
      <c r="K505" s="37">
        <v>975</v>
      </c>
      <c r="L505" s="36">
        <f t="shared" si="7"/>
        <v>1.1194029850746268</v>
      </c>
      <c r="M505" s="51">
        <f>IFERROR(VLOOKUP(L505,Points!$Q$2:$S$5,3,TRUE),"error")</f>
        <v>0</v>
      </c>
    </row>
    <row r="506" spans="1:13" x14ac:dyDescent="0.25">
      <c r="A506" s="49" t="s">
        <v>3342</v>
      </c>
      <c r="B506" s="48" t="s">
        <v>3343</v>
      </c>
      <c r="C506" s="48" t="s">
        <v>1994</v>
      </c>
      <c r="D506" s="47" t="s">
        <v>3341</v>
      </c>
      <c r="E506" s="46" t="s">
        <v>77</v>
      </c>
      <c r="F506" s="45">
        <v>1930</v>
      </c>
      <c r="G506" s="39" t="s">
        <v>3342</v>
      </c>
      <c r="H506" s="39" t="s">
        <v>3343</v>
      </c>
      <c r="I506" s="38" t="s">
        <v>7407</v>
      </c>
      <c r="J506" s="38" t="s">
        <v>77</v>
      </c>
      <c r="K506" s="37">
        <v>2395</v>
      </c>
      <c r="L506" s="36">
        <f t="shared" si="7"/>
        <v>1.2409326424870466</v>
      </c>
      <c r="M506" s="51">
        <f>IFERROR(VLOOKUP(L506,Points!$Q$2:$S$5,3,TRUE),"error")</f>
        <v>0</v>
      </c>
    </row>
    <row r="507" spans="1:13" x14ac:dyDescent="0.25">
      <c r="A507" s="49" t="s">
        <v>3344</v>
      </c>
      <c r="B507" s="48" t="s">
        <v>3345</v>
      </c>
      <c r="C507" s="48" t="s">
        <v>1994</v>
      </c>
      <c r="D507" s="47" t="s">
        <v>3346</v>
      </c>
      <c r="E507" s="46" t="s">
        <v>17</v>
      </c>
      <c r="F507" s="45">
        <v>546</v>
      </c>
      <c r="G507" s="39" t="s">
        <v>3344</v>
      </c>
      <c r="H507" s="39" t="s">
        <v>3345</v>
      </c>
      <c r="I507" s="38" t="s">
        <v>7408</v>
      </c>
      <c r="J507" s="38" t="s">
        <v>17</v>
      </c>
      <c r="K507" s="37">
        <v>470</v>
      </c>
      <c r="L507" s="36">
        <f t="shared" si="7"/>
        <v>0.86080586080586086</v>
      </c>
      <c r="M507" s="51">
        <f>IFERROR(VLOOKUP(L507,Points!$Q$2:$S$5,3,TRUE),"error")</f>
        <v>10</v>
      </c>
    </row>
    <row r="508" spans="1:13" x14ac:dyDescent="0.25">
      <c r="A508" s="49" t="s">
        <v>3347</v>
      </c>
      <c r="B508" s="48" t="s">
        <v>3348</v>
      </c>
      <c r="C508" s="48" t="s">
        <v>1994</v>
      </c>
      <c r="D508" s="47" t="s">
        <v>3349</v>
      </c>
      <c r="E508" s="46" t="s">
        <v>210</v>
      </c>
      <c r="F508" s="45">
        <v>3133</v>
      </c>
      <c r="G508" s="39" t="s">
        <v>3347</v>
      </c>
      <c r="H508" s="39" t="s">
        <v>3348</v>
      </c>
      <c r="I508" s="38" t="s">
        <v>7409</v>
      </c>
      <c r="J508" s="38" t="s">
        <v>210</v>
      </c>
      <c r="K508" s="37">
        <v>3535</v>
      </c>
      <c r="L508" s="36">
        <f t="shared" si="7"/>
        <v>1.1283115225023939</v>
      </c>
      <c r="M508" s="51">
        <f>IFERROR(VLOOKUP(L508,Points!$Q$2:$S$5,3,TRUE),"error")</f>
        <v>0</v>
      </c>
    </row>
    <row r="509" spans="1:13" x14ac:dyDescent="0.25">
      <c r="A509" s="49" t="s">
        <v>3350</v>
      </c>
      <c r="B509" s="48" t="s">
        <v>3351</v>
      </c>
      <c r="C509" s="48" t="s">
        <v>2012</v>
      </c>
      <c r="D509" s="47" t="s">
        <v>3352</v>
      </c>
      <c r="E509" s="46" t="s">
        <v>221</v>
      </c>
      <c r="F509" s="45">
        <v>3365</v>
      </c>
      <c r="G509" s="39" t="s">
        <v>3350</v>
      </c>
      <c r="H509" s="39" t="s">
        <v>3351</v>
      </c>
      <c r="I509" s="38" t="s">
        <v>7410</v>
      </c>
      <c r="J509" s="38" t="s">
        <v>221</v>
      </c>
      <c r="K509" s="37">
        <v>3725</v>
      </c>
      <c r="L509" s="36">
        <f t="shared" si="7"/>
        <v>1.1069836552748886</v>
      </c>
      <c r="M509" s="51">
        <f>IFERROR(VLOOKUP(L509,Points!$Q$2:$S$5,3,TRUE),"error")</f>
        <v>0</v>
      </c>
    </row>
    <row r="510" spans="1:13" x14ac:dyDescent="0.25">
      <c r="A510" s="49" t="s">
        <v>3353</v>
      </c>
      <c r="B510" s="48" t="s">
        <v>3354</v>
      </c>
      <c r="C510" s="48" t="s">
        <v>1994</v>
      </c>
      <c r="D510" s="47" t="s">
        <v>3352</v>
      </c>
      <c r="E510" s="46" t="s">
        <v>221</v>
      </c>
      <c r="F510" s="45">
        <v>1175</v>
      </c>
      <c r="G510" s="39" t="s">
        <v>3353</v>
      </c>
      <c r="H510" s="39" t="s">
        <v>3354</v>
      </c>
      <c r="I510" s="38" t="s">
        <v>7411</v>
      </c>
      <c r="J510" s="38" t="s">
        <v>221</v>
      </c>
      <c r="K510" s="37">
        <v>1305</v>
      </c>
      <c r="L510" s="36">
        <f t="shared" si="7"/>
        <v>1.1106382978723404</v>
      </c>
      <c r="M510" s="51">
        <f>IFERROR(VLOOKUP(L510,Points!$Q$2:$S$5,3,TRUE),"error")</f>
        <v>0</v>
      </c>
    </row>
    <row r="511" spans="1:13" x14ac:dyDescent="0.25">
      <c r="A511" s="49" t="s">
        <v>3355</v>
      </c>
      <c r="B511" s="48" t="s">
        <v>3356</v>
      </c>
      <c r="C511" s="48" t="s">
        <v>2012</v>
      </c>
      <c r="D511" s="47" t="s">
        <v>3357</v>
      </c>
      <c r="E511" s="46" t="s">
        <v>165</v>
      </c>
      <c r="F511" s="45">
        <v>5857</v>
      </c>
      <c r="G511" s="39" t="s">
        <v>3355</v>
      </c>
      <c r="H511" s="39" t="s">
        <v>3356</v>
      </c>
      <c r="I511" s="38" t="s">
        <v>7412</v>
      </c>
      <c r="J511" s="38" t="s">
        <v>165</v>
      </c>
      <c r="K511" s="37">
        <v>5625</v>
      </c>
      <c r="L511" s="36">
        <f t="shared" si="7"/>
        <v>0.96038927778726313</v>
      </c>
      <c r="M511" s="51">
        <f>IFERROR(VLOOKUP(L511,Points!$Q$2:$S$5,3,TRUE),"error")</f>
        <v>0</v>
      </c>
    </row>
    <row r="512" spans="1:13" x14ac:dyDescent="0.25">
      <c r="A512" s="49" t="s">
        <v>3358</v>
      </c>
      <c r="B512" s="48" t="s">
        <v>3359</v>
      </c>
      <c r="C512" s="48" t="s">
        <v>2012</v>
      </c>
      <c r="D512" s="47" t="s">
        <v>3360</v>
      </c>
      <c r="E512" s="46" t="s">
        <v>221</v>
      </c>
      <c r="F512" s="45">
        <v>789</v>
      </c>
      <c r="G512" s="39" t="s">
        <v>3358</v>
      </c>
      <c r="H512" s="39" t="s">
        <v>3359</v>
      </c>
      <c r="I512" s="38" t="s">
        <v>7413</v>
      </c>
      <c r="J512" s="38" t="s">
        <v>221</v>
      </c>
      <c r="K512" s="37">
        <v>790</v>
      </c>
      <c r="L512" s="36">
        <f t="shared" si="7"/>
        <v>1.0012674271229405</v>
      </c>
      <c r="M512" s="51">
        <f>IFERROR(VLOOKUP(L512,Points!$Q$2:$S$5,3,TRUE),"error")</f>
        <v>0</v>
      </c>
    </row>
    <row r="513" spans="1:13" x14ac:dyDescent="0.25">
      <c r="A513" s="49" t="s">
        <v>3361</v>
      </c>
      <c r="B513" s="48" t="s">
        <v>3362</v>
      </c>
      <c r="C513" s="48" t="s">
        <v>2012</v>
      </c>
      <c r="D513" s="47" t="s">
        <v>3363</v>
      </c>
      <c r="E513" s="46" t="s">
        <v>3</v>
      </c>
      <c r="F513" s="45">
        <v>486</v>
      </c>
      <c r="G513" s="39" t="s">
        <v>3361</v>
      </c>
      <c r="H513" s="39" t="s">
        <v>3362</v>
      </c>
      <c r="I513" s="38" t="s">
        <v>7414</v>
      </c>
      <c r="J513" s="38" t="s">
        <v>3</v>
      </c>
      <c r="K513" s="37">
        <v>530</v>
      </c>
      <c r="L513" s="36">
        <f t="shared" si="7"/>
        <v>1.0905349794238683</v>
      </c>
      <c r="M513" s="51">
        <f>IFERROR(VLOOKUP(L513,Points!$Q$2:$S$5,3,TRUE),"error")</f>
        <v>0</v>
      </c>
    </row>
    <row r="514" spans="1:13" x14ac:dyDescent="0.25">
      <c r="A514" s="49" t="s">
        <v>3364</v>
      </c>
      <c r="B514" s="48" t="s">
        <v>3365</v>
      </c>
      <c r="C514" s="48" t="s">
        <v>1994</v>
      </c>
      <c r="D514" s="47" t="s">
        <v>3366</v>
      </c>
      <c r="E514" s="46" t="s">
        <v>221</v>
      </c>
      <c r="F514" s="45">
        <v>721</v>
      </c>
      <c r="G514" s="39" t="s">
        <v>3364</v>
      </c>
      <c r="H514" s="39" t="s">
        <v>3365</v>
      </c>
      <c r="I514" s="38" t="s">
        <v>7415</v>
      </c>
      <c r="J514" s="38" t="s">
        <v>221</v>
      </c>
      <c r="K514" s="37">
        <v>735</v>
      </c>
      <c r="L514" s="36">
        <f t="shared" si="7"/>
        <v>1.0194174757281553</v>
      </c>
      <c r="M514" s="51">
        <f>IFERROR(VLOOKUP(L514,Points!$Q$2:$S$5,3,TRUE),"error")</f>
        <v>0</v>
      </c>
    </row>
    <row r="515" spans="1:13" x14ac:dyDescent="0.25">
      <c r="A515" s="49" t="s">
        <v>3367</v>
      </c>
      <c r="B515" s="48" t="s">
        <v>3368</v>
      </c>
      <c r="C515" s="48" t="s">
        <v>1989</v>
      </c>
      <c r="D515" s="47" t="s">
        <v>3369</v>
      </c>
      <c r="E515" s="46" t="s">
        <v>44</v>
      </c>
      <c r="F515" s="45">
        <v>1333</v>
      </c>
      <c r="G515" s="39" t="s">
        <v>3367</v>
      </c>
      <c r="H515" s="39" t="s">
        <v>3368</v>
      </c>
      <c r="I515" s="38" t="s">
        <v>7416</v>
      </c>
      <c r="J515" s="38" t="s">
        <v>44</v>
      </c>
      <c r="K515" s="37">
        <v>1175</v>
      </c>
      <c r="L515" s="36">
        <f t="shared" si="7"/>
        <v>0.88147036759189801</v>
      </c>
      <c r="M515" s="51">
        <f>IFERROR(VLOOKUP(L515,Points!$Q$2:$S$5,3,TRUE),"error")</f>
        <v>10</v>
      </c>
    </row>
    <row r="516" spans="1:13" x14ac:dyDescent="0.25">
      <c r="A516" s="49" t="s">
        <v>3370</v>
      </c>
      <c r="B516" s="48" t="s">
        <v>3371</v>
      </c>
      <c r="C516" s="48" t="s">
        <v>2012</v>
      </c>
      <c r="D516" s="47" t="s">
        <v>3372</v>
      </c>
      <c r="E516" s="46" t="s">
        <v>9</v>
      </c>
      <c r="F516" s="45">
        <v>385</v>
      </c>
      <c r="G516" s="39" t="s">
        <v>3370</v>
      </c>
      <c r="H516" s="39" t="s">
        <v>3371</v>
      </c>
      <c r="I516" s="38" t="s">
        <v>7417</v>
      </c>
      <c r="J516" s="38" t="s">
        <v>9</v>
      </c>
      <c r="K516" s="37">
        <v>320</v>
      </c>
      <c r="L516" s="36">
        <f t="shared" si="7"/>
        <v>0.83116883116883122</v>
      </c>
      <c r="M516" s="51">
        <f>IFERROR(VLOOKUP(L516,Points!$Q$2:$S$5,3,TRUE),"error")</f>
        <v>15</v>
      </c>
    </row>
    <row r="517" spans="1:13" x14ac:dyDescent="0.25">
      <c r="A517" s="49" t="s">
        <v>3373</v>
      </c>
      <c r="B517" s="48" t="s">
        <v>3374</v>
      </c>
      <c r="C517" s="48" t="s">
        <v>1994</v>
      </c>
      <c r="D517" s="47" t="s">
        <v>3375</v>
      </c>
      <c r="E517" s="46" t="s">
        <v>25</v>
      </c>
      <c r="F517" s="45">
        <v>867</v>
      </c>
      <c r="G517" s="39" t="s">
        <v>3373</v>
      </c>
      <c r="H517" s="39" t="s">
        <v>3374</v>
      </c>
      <c r="I517" s="38" t="s">
        <v>7418</v>
      </c>
      <c r="J517" s="38" t="s">
        <v>8607</v>
      </c>
      <c r="K517" s="37">
        <v>1035</v>
      </c>
      <c r="L517" s="36">
        <f t="shared" ref="L517:L580" si="8">K517/F517</f>
        <v>1.1937716262975779</v>
      </c>
      <c r="M517" s="51">
        <f>IFERROR(VLOOKUP(L517,Points!$Q$2:$S$5,3,TRUE),"error")</f>
        <v>0</v>
      </c>
    </row>
    <row r="518" spans="1:13" x14ac:dyDescent="0.25">
      <c r="A518" s="49" t="s">
        <v>3376</v>
      </c>
      <c r="B518" s="48" t="s">
        <v>3377</v>
      </c>
      <c r="C518" s="48" t="s">
        <v>1994</v>
      </c>
      <c r="D518" s="47" t="s">
        <v>3378</v>
      </c>
      <c r="E518" s="46" t="s">
        <v>23</v>
      </c>
      <c r="F518" s="45">
        <v>291</v>
      </c>
      <c r="G518" s="39" t="s">
        <v>3376</v>
      </c>
      <c r="H518" s="39" t="s">
        <v>3377</v>
      </c>
      <c r="I518" s="38" t="s">
        <v>7419</v>
      </c>
      <c r="J518" s="38" t="s">
        <v>23</v>
      </c>
      <c r="K518" s="37">
        <v>245</v>
      </c>
      <c r="L518" s="36">
        <f t="shared" si="8"/>
        <v>0.84192439862542956</v>
      </c>
      <c r="M518" s="51">
        <f>IFERROR(VLOOKUP(L518,Points!$Q$2:$S$5,3,TRUE),"error")</f>
        <v>15</v>
      </c>
    </row>
    <row r="519" spans="1:13" x14ac:dyDescent="0.25">
      <c r="A519" s="49" t="s">
        <v>3379</v>
      </c>
      <c r="B519" s="48" t="s">
        <v>3380</v>
      </c>
      <c r="C519" s="48" t="s">
        <v>1994</v>
      </c>
      <c r="D519" s="47" t="s">
        <v>3381</v>
      </c>
      <c r="E519" s="46" t="s">
        <v>81</v>
      </c>
      <c r="F519" s="45">
        <v>1306</v>
      </c>
      <c r="G519" s="39" t="s">
        <v>3379</v>
      </c>
      <c r="H519" s="39" t="s">
        <v>3380</v>
      </c>
      <c r="I519" s="38" t="s">
        <v>7420</v>
      </c>
      <c r="J519" s="38" t="s">
        <v>81</v>
      </c>
      <c r="K519" s="37">
        <v>1495</v>
      </c>
      <c r="L519" s="36">
        <f t="shared" si="8"/>
        <v>1.1447166921898928</v>
      </c>
      <c r="M519" s="51">
        <f>IFERROR(VLOOKUP(L519,Points!$Q$2:$S$5,3,TRUE),"error")</f>
        <v>0</v>
      </c>
    </row>
    <row r="520" spans="1:13" x14ac:dyDescent="0.25">
      <c r="A520" s="49" t="s">
        <v>3382</v>
      </c>
      <c r="B520" s="48" t="s">
        <v>3383</v>
      </c>
      <c r="C520" s="48" t="s">
        <v>1994</v>
      </c>
      <c r="D520" s="47" t="s">
        <v>3381</v>
      </c>
      <c r="E520" s="46" t="s">
        <v>89</v>
      </c>
      <c r="F520" s="45">
        <v>961</v>
      </c>
      <c r="G520" s="39" t="s">
        <v>3382</v>
      </c>
      <c r="H520" s="39" t="s">
        <v>3383</v>
      </c>
      <c r="I520" s="38" t="s">
        <v>7420</v>
      </c>
      <c r="J520" s="38" t="s">
        <v>89</v>
      </c>
      <c r="K520" s="37">
        <v>1105</v>
      </c>
      <c r="L520" s="36">
        <f t="shared" si="8"/>
        <v>1.1498439125910509</v>
      </c>
      <c r="M520" s="51">
        <f>IFERROR(VLOOKUP(L520,Points!$Q$2:$S$5,3,TRUE),"error")</f>
        <v>0</v>
      </c>
    </row>
    <row r="521" spans="1:13" x14ac:dyDescent="0.25">
      <c r="A521" s="49" t="s">
        <v>3384</v>
      </c>
      <c r="B521" s="48" t="s">
        <v>3385</v>
      </c>
      <c r="C521" s="48" t="s">
        <v>1994</v>
      </c>
      <c r="D521" s="47" t="s">
        <v>3386</v>
      </c>
      <c r="E521" s="46" t="s">
        <v>157</v>
      </c>
      <c r="F521" s="45">
        <v>2784</v>
      </c>
      <c r="G521" s="39" t="s">
        <v>3384</v>
      </c>
      <c r="H521" s="39" t="s">
        <v>3385</v>
      </c>
      <c r="I521" s="38" t="s">
        <v>7421</v>
      </c>
      <c r="J521" s="38" t="s">
        <v>157</v>
      </c>
      <c r="K521" s="37">
        <v>3130</v>
      </c>
      <c r="L521" s="36">
        <f t="shared" si="8"/>
        <v>1.1242816091954022</v>
      </c>
      <c r="M521" s="51">
        <f>IFERROR(VLOOKUP(L521,Points!$Q$2:$S$5,3,TRUE),"error")</f>
        <v>0</v>
      </c>
    </row>
    <row r="522" spans="1:13" x14ac:dyDescent="0.25">
      <c r="A522" s="49" t="s">
        <v>3387</v>
      </c>
      <c r="B522" s="48" t="s">
        <v>3388</v>
      </c>
      <c r="C522" s="48" t="s">
        <v>2012</v>
      </c>
      <c r="D522" s="47" t="s">
        <v>3389</v>
      </c>
      <c r="E522" s="46" t="s">
        <v>120</v>
      </c>
      <c r="F522" s="45">
        <v>458</v>
      </c>
      <c r="G522" s="39" t="s">
        <v>3387</v>
      </c>
      <c r="H522" s="39" t="s">
        <v>3388</v>
      </c>
      <c r="I522" s="38" t="s">
        <v>7422</v>
      </c>
      <c r="J522" s="38" t="s">
        <v>120</v>
      </c>
      <c r="K522" s="37">
        <v>510</v>
      </c>
      <c r="L522" s="36">
        <f t="shared" si="8"/>
        <v>1.1135371179039302</v>
      </c>
      <c r="M522" s="51">
        <f>IFERROR(VLOOKUP(L522,Points!$Q$2:$S$5,3,TRUE),"error")</f>
        <v>0</v>
      </c>
    </row>
    <row r="523" spans="1:13" x14ac:dyDescent="0.25">
      <c r="A523" s="49" t="s">
        <v>3390</v>
      </c>
      <c r="B523" s="48" t="s">
        <v>3391</v>
      </c>
      <c r="C523" s="48" t="s">
        <v>1994</v>
      </c>
      <c r="D523" s="47" t="s">
        <v>3392</v>
      </c>
      <c r="E523" s="46" t="s">
        <v>29</v>
      </c>
      <c r="F523" s="45">
        <v>315</v>
      </c>
      <c r="G523" s="39" t="s">
        <v>3390</v>
      </c>
      <c r="H523" s="39" t="s">
        <v>3391</v>
      </c>
      <c r="I523" s="38" t="s">
        <v>7423</v>
      </c>
      <c r="J523" s="38" t="s">
        <v>29</v>
      </c>
      <c r="K523" s="37">
        <v>375</v>
      </c>
      <c r="L523" s="36">
        <f t="shared" si="8"/>
        <v>1.1904761904761905</v>
      </c>
      <c r="M523" s="51">
        <f>IFERROR(VLOOKUP(L523,Points!$Q$2:$S$5,3,TRUE),"error")</f>
        <v>0</v>
      </c>
    </row>
    <row r="524" spans="1:13" x14ac:dyDescent="0.25">
      <c r="A524" s="49" t="s">
        <v>3393</v>
      </c>
      <c r="B524" s="48" t="s">
        <v>3394</v>
      </c>
      <c r="C524" s="48" t="s">
        <v>2012</v>
      </c>
      <c r="D524" s="47" t="s">
        <v>3395</v>
      </c>
      <c r="E524" s="46" t="s">
        <v>182</v>
      </c>
      <c r="F524" s="45">
        <v>288</v>
      </c>
      <c r="G524" s="39" t="s">
        <v>3393</v>
      </c>
      <c r="H524" s="39" t="s">
        <v>3394</v>
      </c>
      <c r="I524" s="38" t="s">
        <v>7424</v>
      </c>
      <c r="J524" s="38" t="s">
        <v>182</v>
      </c>
      <c r="K524" s="37">
        <v>235</v>
      </c>
      <c r="L524" s="36">
        <f t="shared" si="8"/>
        <v>0.81597222222222221</v>
      </c>
      <c r="M524" s="51">
        <f>IFERROR(VLOOKUP(L524,Points!$Q$2:$S$5,3,TRUE),"error")</f>
        <v>15</v>
      </c>
    </row>
    <row r="525" spans="1:13" x14ac:dyDescent="0.25">
      <c r="A525" s="49" t="s">
        <v>3396</v>
      </c>
      <c r="B525" s="48" t="s">
        <v>3397</v>
      </c>
      <c r="C525" s="48" t="s">
        <v>1994</v>
      </c>
      <c r="D525" s="47" t="s">
        <v>3398</v>
      </c>
      <c r="E525" s="46" t="s">
        <v>133</v>
      </c>
      <c r="F525" s="45">
        <v>3824</v>
      </c>
      <c r="G525" s="39" t="s">
        <v>3396</v>
      </c>
      <c r="H525" s="39" t="s">
        <v>3397</v>
      </c>
      <c r="I525" s="38" t="s">
        <v>7425</v>
      </c>
      <c r="J525" s="38" t="s">
        <v>133</v>
      </c>
      <c r="K525" s="37">
        <v>4320</v>
      </c>
      <c r="L525" s="36">
        <f t="shared" si="8"/>
        <v>1.1297071129707112</v>
      </c>
      <c r="M525" s="51">
        <f>IFERROR(VLOOKUP(L525,Points!$Q$2:$S$5,3,TRUE),"error")</f>
        <v>0</v>
      </c>
    </row>
    <row r="526" spans="1:13" x14ac:dyDescent="0.25">
      <c r="A526" s="49" t="s">
        <v>3399</v>
      </c>
      <c r="B526" s="48" t="s">
        <v>3400</v>
      </c>
      <c r="C526" s="48" t="s">
        <v>1994</v>
      </c>
      <c r="D526" s="47" t="s">
        <v>3401</v>
      </c>
      <c r="E526" s="46" t="s">
        <v>25</v>
      </c>
      <c r="F526" s="45">
        <v>678</v>
      </c>
      <c r="G526" s="39" t="s">
        <v>3399</v>
      </c>
      <c r="H526" s="39" t="s">
        <v>3400</v>
      </c>
      <c r="I526" s="38" t="s">
        <v>7426</v>
      </c>
      <c r="J526" s="38" t="s">
        <v>8607</v>
      </c>
      <c r="K526" s="37">
        <v>700</v>
      </c>
      <c r="L526" s="36">
        <f t="shared" si="8"/>
        <v>1.0324483775811208</v>
      </c>
      <c r="M526" s="51">
        <f>IFERROR(VLOOKUP(L526,Points!$Q$2:$S$5,3,TRUE),"error")</f>
        <v>0</v>
      </c>
    </row>
    <row r="527" spans="1:13" x14ac:dyDescent="0.25">
      <c r="A527" s="49" t="s">
        <v>3402</v>
      </c>
      <c r="B527" s="48" t="s">
        <v>3403</v>
      </c>
      <c r="C527" s="48" t="s">
        <v>1994</v>
      </c>
      <c r="D527" s="47" t="s">
        <v>3404</v>
      </c>
      <c r="E527" s="46" t="s">
        <v>31</v>
      </c>
      <c r="F527" s="45">
        <v>430</v>
      </c>
      <c r="G527" s="39" t="s">
        <v>3402</v>
      </c>
      <c r="H527" s="39" t="s">
        <v>3403</v>
      </c>
      <c r="I527" s="38" t="s">
        <v>7427</v>
      </c>
      <c r="J527" s="38" t="s">
        <v>31</v>
      </c>
      <c r="K527" s="37">
        <v>385</v>
      </c>
      <c r="L527" s="36">
        <f t="shared" si="8"/>
        <v>0.89534883720930236</v>
      </c>
      <c r="M527" s="51">
        <f>IFERROR(VLOOKUP(L527,Points!$Q$2:$S$5,3,TRUE),"error")</f>
        <v>10</v>
      </c>
    </row>
    <row r="528" spans="1:13" x14ac:dyDescent="0.25">
      <c r="A528" s="49" t="s">
        <v>3405</v>
      </c>
      <c r="B528" s="48" t="s">
        <v>3406</v>
      </c>
      <c r="C528" s="48" t="s">
        <v>2012</v>
      </c>
      <c r="D528" s="47" t="s">
        <v>3407</v>
      </c>
      <c r="E528" s="46" t="s">
        <v>101</v>
      </c>
      <c r="F528" s="45">
        <v>522</v>
      </c>
      <c r="G528" s="39" t="s">
        <v>3405</v>
      </c>
      <c r="H528" s="39" t="s">
        <v>3406</v>
      </c>
      <c r="I528" s="38" t="s">
        <v>7428</v>
      </c>
      <c r="J528" s="38" t="s">
        <v>101</v>
      </c>
      <c r="K528" s="37">
        <v>525</v>
      </c>
      <c r="L528" s="36">
        <f t="shared" si="8"/>
        <v>1.0057471264367817</v>
      </c>
      <c r="M528" s="51">
        <f>IFERROR(VLOOKUP(L528,Points!$Q$2:$S$5,3,TRUE),"error")</f>
        <v>0</v>
      </c>
    </row>
    <row r="529" spans="1:13" x14ac:dyDescent="0.25">
      <c r="A529" s="49" t="s">
        <v>3408</v>
      </c>
      <c r="B529" s="48" t="s">
        <v>3409</v>
      </c>
      <c r="C529" s="48" t="s">
        <v>1994</v>
      </c>
      <c r="D529" s="47" t="s">
        <v>3407</v>
      </c>
      <c r="E529" s="46" t="s">
        <v>101</v>
      </c>
      <c r="F529" s="45">
        <v>1295</v>
      </c>
      <c r="G529" s="39" t="s">
        <v>3408</v>
      </c>
      <c r="H529" s="39" t="s">
        <v>3409</v>
      </c>
      <c r="I529" s="38" t="s">
        <v>7429</v>
      </c>
      <c r="J529" s="38" t="s">
        <v>101</v>
      </c>
      <c r="K529" s="37">
        <v>1150</v>
      </c>
      <c r="L529" s="36">
        <f t="shared" si="8"/>
        <v>0.88803088803088803</v>
      </c>
      <c r="M529" s="51">
        <f>IFERROR(VLOOKUP(L529,Points!$Q$2:$S$5,3,TRUE),"error")</f>
        <v>10</v>
      </c>
    </row>
    <row r="530" spans="1:13" x14ac:dyDescent="0.25">
      <c r="A530" s="49" t="s">
        <v>3410</v>
      </c>
      <c r="B530" s="48" t="s">
        <v>3411</v>
      </c>
      <c r="C530" s="48" t="s">
        <v>1994</v>
      </c>
      <c r="D530" s="47" t="s">
        <v>3412</v>
      </c>
      <c r="E530" s="46" t="s">
        <v>124</v>
      </c>
      <c r="F530" s="45">
        <v>1687</v>
      </c>
      <c r="G530" s="39" t="s">
        <v>3410</v>
      </c>
      <c r="H530" s="39" t="s">
        <v>3411</v>
      </c>
      <c r="I530" s="38" t="s">
        <v>7430</v>
      </c>
      <c r="J530" s="38" t="s">
        <v>124</v>
      </c>
      <c r="K530" s="37">
        <v>2240</v>
      </c>
      <c r="L530" s="36">
        <f t="shared" si="8"/>
        <v>1.3278008298755186</v>
      </c>
      <c r="M530" s="51">
        <f>IFERROR(VLOOKUP(L530,Points!$Q$2:$S$5,3,TRUE),"error")</f>
        <v>0</v>
      </c>
    </row>
    <row r="531" spans="1:13" x14ac:dyDescent="0.25">
      <c r="A531" s="49" t="s">
        <v>3413</v>
      </c>
      <c r="B531" s="48" t="s">
        <v>3414</v>
      </c>
      <c r="C531" s="48" t="s">
        <v>1989</v>
      </c>
      <c r="D531" s="47" t="s">
        <v>3415</v>
      </c>
      <c r="E531" s="46" t="s">
        <v>220</v>
      </c>
      <c r="F531" s="45">
        <v>5487</v>
      </c>
      <c r="G531" s="39" t="s">
        <v>3413</v>
      </c>
      <c r="H531" s="39" t="s">
        <v>3414</v>
      </c>
      <c r="I531" s="38" t="s">
        <v>7431</v>
      </c>
      <c r="J531" s="38" t="s">
        <v>220</v>
      </c>
      <c r="K531" s="37">
        <v>7105</v>
      </c>
      <c r="L531" s="36">
        <f t="shared" si="8"/>
        <v>1.2948788044468744</v>
      </c>
      <c r="M531" s="51">
        <f>IFERROR(VLOOKUP(L531,Points!$Q$2:$S$5,3,TRUE),"error")</f>
        <v>0</v>
      </c>
    </row>
    <row r="532" spans="1:13" x14ac:dyDescent="0.25">
      <c r="A532" s="49" t="s">
        <v>3416</v>
      </c>
      <c r="B532" s="48" t="s">
        <v>3417</v>
      </c>
      <c r="C532" s="48" t="s">
        <v>1994</v>
      </c>
      <c r="D532" s="47" t="s">
        <v>3418</v>
      </c>
      <c r="E532" s="46" t="s">
        <v>49</v>
      </c>
      <c r="F532" s="45">
        <v>507</v>
      </c>
      <c r="G532" s="39" t="s">
        <v>3416</v>
      </c>
      <c r="H532" s="39" t="s">
        <v>3417</v>
      </c>
      <c r="I532" s="38" t="s">
        <v>7432</v>
      </c>
      <c r="J532" s="38" t="s">
        <v>49</v>
      </c>
      <c r="K532" s="37">
        <v>515</v>
      </c>
      <c r="L532" s="36">
        <f t="shared" si="8"/>
        <v>1.0157790927021697</v>
      </c>
      <c r="M532" s="51">
        <f>IFERROR(VLOOKUP(L532,Points!$Q$2:$S$5,3,TRUE),"error")</f>
        <v>0</v>
      </c>
    </row>
    <row r="533" spans="1:13" x14ac:dyDescent="0.25">
      <c r="A533" s="49" t="s">
        <v>3419</v>
      </c>
      <c r="B533" s="48" t="s">
        <v>3420</v>
      </c>
      <c r="C533" s="48" t="s">
        <v>1994</v>
      </c>
      <c r="D533" s="47" t="s">
        <v>3418</v>
      </c>
      <c r="E533" s="46" t="s">
        <v>240</v>
      </c>
      <c r="F533" s="45">
        <v>1132</v>
      </c>
      <c r="G533" s="39" t="s">
        <v>3419</v>
      </c>
      <c r="H533" s="39" t="s">
        <v>3420</v>
      </c>
      <c r="I533" s="38" t="s">
        <v>7432</v>
      </c>
      <c r="J533" s="38" t="s">
        <v>240</v>
      </c>
      <c r="K533" s="37">
        <v>1340</v>
      </c>
      <c r="L533" s="36">
        <f t="shared" si="8"/>
        <v>1.1837455830388692</v>
      </c>
      <c r="M533" s="51">
        <f>IFERROR(VLOOKUP(L533,Points!$Q$2:$S$5,3,TRUE),"error")</f>
        <v>0</v>
      </c>
    </row>
    <row r="534" spans="1:13" x14ac:dyDescent="0.25">
      <c r="A534" s="49" t="s">
        <v>3421</v>
      </c>
      <c r="B534" s="48" t="s">
        <v>3422</v>
      </c>
      <c r="C534" s="48" t="s">
        <v>1994</v>
      </c>
      <c r="D534" s="47" t="s">
        <v>3423</v>
      </c>
      <c r="E534" s="46" t="s">
        <v>35</v>
      </c>
      <c r="F534" s="45">
        <v>1574</v>
      </c>
      <c r="G534" s="39" t="s">
        <v>3421</v>
      </c>
      <c r="H534" s="39" t="s">
        <v>3422</v>
      </c>
      <c r="I534" s="38" t="s">
        <v>7433</v>
      </c>
      <c r="J534" s="38" t="s">
        <v>35</v>
      </c>
      <c r="K534" s="37">
        <v>1975</v>
      </c>
      <c r="L534" s="36">
        <f t="shared" si="8"/>
        <v>1.2547649301143584</v>
      </c>
      <c r="M534" s="51">
        <f>IFERROR(VLOOKUP(L534,Points!$Q$2:$S$5,3,TRUE),"error")</f>
        <v>0</v>
      </c>
    </row>
    <row r="535" spans="1:13" x14ac:dyDescent="0.25">
      <c r="A535" s="49" t="s">
        <v>3424</v>
      </c>
      <c r="B535" s="48" t="s">
        <v>3425</v>
      </c>
      <c r="C535" s="48" t="s">
        <v>2012</v>
      </c>
      <c r="D535" s="47" t="s">
        <v>3426</v>
      </c>
      <c r="E535" s="46" t="s">
        <v>58</v>
      </c>
      <c r="F535" s="45">
        <v>193</v>
      </c>
      <c r="G535" s="39" t="s">
        <v>3424</v>
      </c>
      <c r="H535" s="39" t="s">
        <v>3425</v>
      </c>
      <c r="I535" s="38" t="s">
        <v>7434</v>
      </c>
      <c r="J535" s="38" t="s">
        <v>58</v>
      </c>
      <c r="K535" s="37">
        <v>190</v>
      </c>
      <c r="L535" s="36">
        <f t="shared" si="8"/>
        <v>0.98445595854922274</v>
      </c>
      <c r="M535" s="51">
        <f>IFERROR(VLOOKUP(L535,Points!$Q$2:$S$5,3,TRUE),"error")</f>
        <v>0</v>
      </c>
    </row>
    <row r="536" spans="1:13" x14ac:dyDescent="0.25">
      <c r="A536" s="49" t="s">
        <v>3427</v>
      </c>
      <c r="B536" s="48" t="s">
        <v>3428</v>
      </c>
      <c r="C536" s="48" t="s">
        <v>1994</v>
      </c>
      <c r="D536" s="47" t="s">
        <v>3429</v>
      </c>
      <c r="E536" s="46" t="s">
        <v>5</v>
      </c>
      <c r="F536" s="45">
        <v>2159</v>
      </c>
      <c r="G536" s="39" t="s">
        <v>3427</v>
      </c>
      <c r="H536" s="39" t="s">
        <v>3428</v>
      </c>
      <c r="I536" s="38" t="s">
        <v>7435</v>
      </c>
      <c r="J536" s="38" t="s">
        <v>5</v>
      </c>
      <c r="K536" s="37">
        <v>3230</v>
      </c>
      <c r="L536" s="36">
        <f t="shared" si="8"/>
        <v>1.4960629921259843</v>
      </c>
      <c r="M536" s="51">
        <f>IFERROR(VLOOKUP(L536,Points!$Q$2:$S$5,3,TRUE),"error")</f>
        <v>0</v>
      </c>
    </row>
    <row r="537" spans="1:13" x14ac:dyDescent="0.25">
      <c r="A537" s="49" t="s">
        <v>3430</v>
      </c>
      <c r="B537" s="48" t="s">
        <v>3431</v>
      </c>
      <c r="C537" s="48" t="s">
        <v>1994</v>
      </c>
      <c r="D537" s="47" t="s">
        <v>3432</v>
      </c>
      <c r="E537" s="46" t="s">
        <v>50</v>
      </c>
      <c r="F537" s="45">
        <v>609</v>
      </c>
      <c r="G537" s="39" t="s">
        <v>3430</v>
      </c>
      <c r="H537" s="39" t="s">
        <v>3431</v>
      </c>
      <c r="I537" s="38" t="s">
        <v>7436</v>
      </c>
      <c r="J537" s="38" t="s">
        <v>50</v>
      </c>
      <c r="K537" s="37">
        <v>575</v>
      </c>
      <c r="L537" s="36">
        <f t="shared" si="8"/>
        <v>0.94417077175697861</v>
      </c>
      <c r="M537" s="51">
        <f>IFERROR(VLOOKUP(L537,Points!$Q$2:$S$5,3,TRUE),"error")</f>
        <v>5</v>
      </c>
    </row>
    <row r="538" spans="1:13" x14ac:dyDescent="0.25">
      <c r="A538" s="49" t="s">
        <v>3433</v>
      </c>
      <c r="B538" s="48" t="s">
        <v>3434</v>
      </c>
      <c r="C538" s="48" t="s">
        <v>2012</v>
      </c>
      <c r="D538" s="47" t="s">
        <v>3435</v>
      </c>
      <c r="E538" s="46" t="s">
        <v>76</v>
      </c>
      <c r="F538" s="45">
        <v>535</v>
      </c>
      <c r="G538" s="39" t="s">
        <v>3433</v>
      </c>
      <c r="H538" s="39" t="s">
        <v>3434</v>
      </c>
      <c r="I538" s="38" t="s">
        <v>7437</v>
      </c>
      <c r="J538" s="38" t="s">
        <v>76</v>
      </c>
      <c r="K538" s="37">
        <v>570</v>
      </c>
      <c r="L538" s="36">
        <f t="shared" si="8"/>
        <v>1.0654205607476634</v>
      </c>
      <c r="M538" s="51">
        <f>IFERROR(VLOOKUP(L538,Points!$Q$2:$S$5,3,TRUE),"error")</f>
        <v>0</v>
      </c>
    </row>
    <row r="539" spans="1:13" x14ac:dyDescent="0.25">
      <c r="A539" s="49" t="s">
        <v>3436</v>
      </c>
      <c r="B539" s="48" t="s">
        <v>3437</v>
      </c>
      <c r="C539" s="48" t="s">
        <v>1994</v>
      </c>
      <c r="D539" s="47" t="s">
        <v>3435</v>
      </c>
      <c r="E539" s="46" t="s">
        <v>76</v>
      </c>
      <c r="F539" s="45">
        <v>361</v>
      </c>
      <c r="G539" s="39" t="s">
        <v>3436</v>
      </c>
      <c r="H539" s="39" t="s">
        <v>3437</v>
      </c>
      <c r="I539" s="38" t="s">
        <v>7438</v>
      </c>
      <c r="J539" s="38" t="s">
        <v>76</v>
      </c>
      <c r="K539" s="37">
        <v>340</v>
      </c>
      <c r="L539" s="36">
        <f t="shared" si="8"/>
        <v>0.94182825484764543</v>
      </c>
      <c r="M539" s="51">
        <f>IFERROR(VLOOKUP(L539,Points!$Q$2:$S$5,3,TRUE),"error")</f>
        <v>5</v>
      </c>
    </row>
    <row r="540" spans="1:13" x14ac:dyDescent="0.25">
      <c r="A540" s="49" t="s">
        <v>3438</v>
      </c>
      <c r="B540" s="48" t="s">
        <v>3439</v>
      </c>
      <c r="C540" s="48" t="s">
        <v>1994</v>
      </c>
      <c r="D540" s="47" t="s">
        <v>3440</v>
      </c>
      <c r="E540" s="46" t="s">
        <v>35</v>
      </c>
      <c r="F540" s="45">
        <v>1108</v>
      </c>
      <c r="G540" s="39" t="s">
        <v>3438</v>
      </c>
      <c r="H540" s="39" t="s">
        <v>3439</v>
      </c>
      <c r="I540" s="38" t="s">
        <v>7439</v>
      </c>
      <c r="J540" s="38" t="s">
        <v>35</v>
      </c>
      <c r="K540" s="37">
        <v>1240</v>
      </c>
      <c r="L540" s="36">
        <f t="shared" si="8"/>
        <v>1.1191335740072201</v>
      </c>
      <c r="M540" s="51">
        <f>IFERROR(VLOOKUP(L540,Points!$Q$2:$S$5,3,TRUE),"error")</f>
        <v>0</v>
      </c>
    </row>
    <row r="541" spans="1:13" x14ac:dyDescent="0.25">
      <c r="A541" s="49" t="s">
        <v>3441</v>
      </c>
      <c r="B541" s="48" t="s">
        <v>3442</v>
      </c>
      <c r="C541" s="48" t="s">
        <v>2012</v>
      </c>
      <c r="D541" s="47" t="s">
        <v>3443</v>
      </c>
      <c r="E541" s="46" t="s">
        <v>157</v>
      </c>
      <c r="F541" s="45">
        <v>362</v>
      </c>
      <c r="G541" s="39" t="s">
        <v>3441</v>
      </c>
      <c r="H541" s="39" t="s">
        <v>3442</v>
      </c>
      <c r="I541" s="38" t="s">
        <v>7440</v>
      </c>
      <c r="J541" s="38" t="s">
        <v>157</v>
      </c>
      <c r="K541" s="37">
        <v>400</v>
      </c>
      <c r="L541" s="36">
        <f t="shared" si="8"/>
        <v>1.1049723756906078</v>
      </c>
      <c r="M541" s="51">
        <f>IFERROR(VLOOKUP(L541,Points!$Q$2:$S$5,3,TRUE),"error")</f>
        <v>0</v>
      </c>
    </row>
    <row r="542" spans="1:13" x14ac:dyDescent="0.25">
      <c r="A542" s="49" t="s">
        <v>3444</v>
      </c>
      <c r="B542" s="48" t="s">
        <v>3445</v>
      </c>
      <c r="C542" s="48" t="s">
        <v>2012</v>
      </c>
      <c r="D542" s="47" t="s">
        <v>3446</v>
      </c>
      <c r="E542" s="46" t="s">
        <v>76</v>
      </c>
      <c r="F542" s="45">
        <v>1269</v>
      </c>
      <c r="G542" s="39" t="s">
        <v>3444</v>
      </c>
      <c r="H542" s="39" t="s">
        <v>3445</v>
      </c>
      <c r="I542" s="38" t="s">
        <v>7441</v>
      </c>
      <c r="J542" s="38" t="s">
        <v>76</v>
      </c>
      <c r="K542" s="37">
        <v>1370</v>
      </c>
      <c r="L542" s="36">
        <f t="shared" si="8"/>
        <v>1.0795902285263987</v>
      </c>
      <c r="M542" s="51">
        <f>IFERROR(VLOOKUP(L542,Points!$Q$2:$S$5,3,TRUE),"error")</f>
        <v>0</v>
      </c>
    </row>
    <row r="543" spans="1:13" x14ac:dyDescent="0.25">
      <c r="A543" s="49" t="s">
        <v>3447</v>
      </c>
      <c r="B543" s="48" t="s">
        <v>3448</v>
      </c>
      <c r="C543" s="48" t="s">
        <v>2012</v>
      </c>
      <c r="D543" s="47" t="s">
        <v>3449</v>
      </c>
      <c r="E543" s="46" t="s">
        <v>12</v>
      </c>
      <c r="F543" s="45">
        <v>1793</v>
      </c>
      <c r="G543" s="39" t="s">
        <v>3447</v>
      </c>
      <c r="H543" s="39" t="s">
        <v>3448</v>
      </c>
      <c r="I543" s="38" t="s">
        <v>7442</v>
      </c>
      <c r="J543" s="38" t="s">
        <v>12</v>
      </c>
      <c r="K543" s="37">
        <v>2465</v>
      </c>
      <c r="L543" s="36">
        <f t="shared" si="8"/>
        <v>1.3747908533184607</v>
      </c>
      <c r="M543" s="51">
        <f>IFERROR(VLOOKUP(L543,Points!$Q$2:$S$5,3,TRUE),"error")</f>
        <v>0</v>
      </c>
    </row>
    <row r="544" spans="1:13" x14ac:dyDescent="0.25">
      <c r="A544" s="49" t="s">
        <v>3450</v>
      </c>
      <c r="B544" s="48" t="s">
        <v>3451</v>
      </c>
      <c r="C544" s="48" t="s">
        <v>1994</v>
      </c>
      <c r="D544" s="47" t="s">
        <v>3452</v>
      </c>
      <c r="E544" s="46" t="s">
        <v>174</v>
      </c>
      <c r="F544" s="45">
        <v>1378</v>
      </c>
      <c r="G544" s="39" t="s">
        <v>3450</v>
      </c>
      <c r="H544" s="39" t="s">
        <v>3451</v>
      </c>
      <c r="I544" s="38" t="s">
        <v>7443</v>
      </c>
      <c r="J544" s="38" t="s">
        <v>174</v>
      </c>
      <c r="K544" s="37">
        <v>1350</v>
      </c>
      <c r="L544" s="36">
        <f t="shared" si="8"/>
        <v>0.97968069666182878</v>
      </c>
      <c r="M544" s="51">
        <f>IFERROR(VLOOKUP(L544,Points!$Q$2:$S$5,3,TRUE),"error")</f>
        <v>0</v>
      </c>
    </row>
    <row r="545" spans="1:13" x14ac:dyDescent="0.25">
      <c r="A545" s="49" t="s">
        <v>3453</v>
      </c>
      <c r="B545" s="48" t="s">
        <v>3454</v>
      </c>
      <c r="C545" s="48" t="s">
        <v>1994</v>
      </c>
      <c r="D545" s="47" t="s">
        <v>3452</v>
      </c>
      <c r="E545" s="46" t="s">
        <v>127</v>
      </c>
      <c r="F545" s="45">
        <v>2125</v>
      </c>
      <c r="G545" s="39" t="s">
        <v>3453</v>
      </c>
      <c r="H545" s="39" t="s">
        <v>3454</v>
      </c>
      <c r="I545" s="38" t="s">
        <v>7443</v>
      </c>
      <c r="J545" s="38" t="s">
        <v>127</v>
      </c>
      <c r="K545" s="37">
        <v>2535</v>
      </c>
      <c r="L545" s="36">
        <f t="shared" si="8"/>
        <v>1.1929411764705882</v>
      </c>
      <c r="M545" s="51">
        <f>IFERROR(VLOOKUP(L545,Points!$Q$2:$S$5,3,TRUE),"error")</f>
        <v>0</v>
      </c>
    </row>
    <row r="546" spans="1:13" x14ac:dyDescent="0.25">
      <c r="A546" s="49" t="s">
        <v>3455</v>
      </c>
      <c r="B546" s="48" t="s">
        <v>3456</v>
      </c>
      <c r="C546" s="48" t="s">
        <v>1994</v>
      </c>
      <c r="D546" s="47" t="s">
        <v>3452</v>
      </c>
      <c r="E546" s="46" t="s">
        <v>124</v>
      </c>
      <c r="F546" s="45">
        <v>1908</v>
      </c>
      <c r="G546" s="39" t="s">
        <v>3455</v>
      </c>
      <c r="H546" s="39" t="s">
        <v>3456</v>
      </c>
      <c r="I546" s="38" t="s">
        <v>7443</v>
      </c>
      <c r="J546" s="38" t="s">
        <v>124</v>
      </c>
      <c r="K546" s="37">
        <v>2425</v>
      </c>
      <c r="L546" s="36">
        <f t="shared" si="8"/>
        <v>1.270964360587002</v>
      </c>
      <c r="M546" s="51">
        <f>IFERROR(VLOOKUP(L546,Points!$Q$2:$S$5,3,TRUE),"error")</f>
        <v>0</v>
      </c>
    </row>
    <row r="547" spans="1:13" x14ac:dyDescent="0.25">
      <c r="A547" s="49" t="s">
        <v>3457</v>
      </c>
      <c r="B547" s="48" t="s">
        <v>3458</v>
      </c>
      <c r="C547" s="48" t="s">
        <v>1994</v>
      </c>
      <c r="D547" s="47" t="s">
        <v>3452</v>
      </c>
      <c r="E547" s="46" t="s">
        <v>133</v>
      </c>
      <c r="F547" s="45">
        <v>4085</v>
      </c>
      <c r="G547" s="39" t="s">
        <v>3457</v>
      </c>
      <c r="H547" s="39" t="s">
        <v>3458</v>
      </c>
      <c r="I547" s="38" t="s">
        <v>7443</v>
      </c>
      <c r="J547" s="38" t="s">
        <v>133</v>
      </c>
      <c r="K547" s="37">
        <v>5330</v>
      </c>
      <c r="L547" s="36">
        <f t="shared" si="8"/>
        <v>1.3047735618115055</v>
      </c>
      <c r="M547" s="51">
        <f>IFERROR(VLOOKUP(L547,Points!$Q$2:$S$5,3,TRUE),"error")</f>
        <v>0</v>
      </c>
    </row>
    <row r="548" spans="1:13" x14ac:dyDescent="0.25">
      <c r="A548" s="49" t="s">
        <v>3459</v>
      </c>
      <c r="B548" s="48" t="s">
        <v>3460</v>
      </c>
      <c r="C548" s="48" t="s">
        <v>1994</v>
      </c>
      <c r="D548" s="47" t="s">
        <v>3452</v>
      </c>
      <c r="E548" s="46" t="s">
        <v>9</v>
      </c>
      <c r="F548" s="45">
        <v>3778</v>
      </c>
      <c r="G548" s="39" t="s">
        <v>3459</v>
      </c>
      <c r="H548" s="39" t="s">
        <v>3460</v>
      </c>
      <c r="I548" s="38" t="s">
        <v>7443</v>
      </c>
      <c r="J548" s="38" t="s">
        <v>9</v>
      </c>
      <c r="K548" s="37">
        <v>4115</v>
      </c>
      <c r="L548" s="36">
        <f t="shared" si="8"/>
        <v>1.0892006352567496</v>
      </c>
      <c r="M548" s="51">
        <f>IFERROR(VLOOKUP(L548,Points!$Q$2:$S$5,3,TRUE),"error")</f>
        <v>0</v>
      </c>
    </row>
    <row r="549" spans="1:13" x14ac:dyDescent="0.25">
      <c r="A549" s="49" t="s">
        <v>3461</v>
      </c>
      <c r="B549" s="48" t="s">
        <v>3462</v>
      </c>
      <c r="C549" s="48" t="s">
        <v>1994</v>
      </c>
      <c r="D549" s="47" t="s">
        <v>3463</v>
      </c>
      <c r="E549" s="46" t="s">
        <v>38</v>
      </c>
      <c r="F549" s="45">
        <v>420</v>
      </c>
      <c r="G549" s="39" t="s">
        <v>3461</v>
      </c>
      <c r="H549" s="39" t="s">
        <v>3462</v>
      </c>
      <c r="I549" s="38" t="s">
        <v>7444</v>
      </c>
      <c r="J549" s="38" t="s">
        <v>38</v>
      </c>
      <c r="K549" s="37">
        <v>445</v>
      </c>
      <c r="L549" s="36">
        <f t="shared" si="8"/>
        <v>1.0595238095238095</v>
      </c>
      <c r="M549" s="51">
        <f>IFERROR(VLOOKUP(L549,Points!$Q$2:$S$5,3,TRUE),"error")</f>
        <v>0</v>
      </c>
    </row>
    <row r="550" spans="1:13" x14ac:dyDescent="0.25">
      <c r="A550" s="49" t="s">
        <v>3464</v>
      </c>
      <c r="B550" s="48" t="s">
        <v>3465</v>
      </c>
      <c r="C550" s="48" t="s">
        <v>1994</v>
      </c>
      <c r="D550" s="47" t="s">
        <v>3466</v>
      </c>
      <c r="E550" s="46" t="s">
        <v>249</v>
      </c>
      <c r="F550" s="45">
        <v>190</v>
      </c>
      <c r="G550" s="39" t="s">
        <v>3464</v>
      </c>
      <c r="H550" s="39" t="s">
        <v>3465</v>
      </c>
      <c r="I550" s="38" t="s">
        <v>7445</v>
      </c>
      <c r="J550" s="38" t="s">
        <v>249</v>
      </c>
      <c r="K550" s="37">
        <v>175</v>
      </c>
      <c r="L550" s="36">
        <f t="shared" si="8"/>
        <v>0.92105263157894735</v>
      </c>
      <c r="M550" s="51">
        <f>IFERROR(VLOOKUP(L550,Points!$Q$2:$S$5,3,TRUE),"error")</f>
        <v>5</v>
      </c>
    </row>
    <row r="551" spans="1:13" x14ac:dyDescent="0.25">
      <c r="A551" s="49" t="s">
        <v>3467</v>
      </c>
      <c r="B551" s="48" t="s">
        <v>3468</v>
      </c>
      <c r="C551" s="48" t="s">
        <v>1989</v>
      </c>
      <c r="D551" s="47" t="s">
        <v>3469</v>
      </c>
      <c r="E551" s="46" t="s">
        <v>17</v>
      </c>
      <c r="F551" s="45">
        <v>2501</v>
      </c>
      <c r="G551" s="39" t="s">
        <v>3467</v>
      </c>
      <c r="H551" s="39" t="s">
        <v>3468</v>
      </c>
      <c r="I551" s="38" t="s">
        <v>7446</v>
      </c>
      <c r="J551" s="38" t="s">
        <v>17</v>
      </c>
      <c r="K551" s="37">
        <v>2540</v>
      </c>
      <c r="L551" s="36">
        <f t="shared" si="8"/>
        <v>1.015593762495002</v>
      </c>
      <c r="M551" s="51">
        <f>IFERROR(VLOOKUP(L551,Points!$Q$2:$S$5,3,TRUE),"error")</f>
        <v>0</v>
      </c>
    </row>
    <row r="552" spans="1:13" x14ac:dyDescent="0.25">
      <c r="A552" s="49" t="s">
        <v>3470</v>
      </c>
      <c r="B552" s="48" t="s">
        <v>3471</v>
      </c>
      <c r="C552" s="48" t="s">
        <v>1994</v>
      </c>
      <c r="D552" s="47" t="s">
        <v>3469</v>
      </c>
      <c r="E552" s="46" t="s">
        <v>17</v>
      </c>
      <c r="F552" s="45">
        <v>601</v>
      </c>
      <c r="G552" s="39" t="s">
        <v>3470</v>
      </c>
      <c r="H552" s="39" t="s">
        <v>3471</v>
      </c>
      <c r="I552" s="38" t="s">
        <v>7447</v>
      </c>
      <c r="J552" s="38" t="s">
        <v>17</v>
      </c>
      <c r="K552" s="37">
        <v>595</v>
      </c>
      <c r="L552" s="36">
        <f t="shared" si="8"/>
        <v>0.99001663893510816</v>
      </c>
      <c r="M552" s="51">
        <f>IFERROR(VLOOKUP(L552,Points!$Q$2:$S$5,3,TRUE),"error")</f>
        <v>0</v>
      </c>
    </row>
    <row r="553" spans="1:13" x14ac:dyDescent="0.25">
      <c r="A553" s="49" t="s">
        <v>3472</v>
      </c>
      <c r="B553" s="48" t="s">
        <v>3473</v>
      </c>
      <c r="C553" s="48" t="s">
        <v>2012</v>
      </c>
      <c r="D553" s="47" t="s">
        <v>3474</v>
      </c>
      <c r="E553" s="46" t="s">
        <v>89</v>
      </c>
      <c r="F553" s="45">
        <v>153</v>
      </c>
      <c r="G553" s="39" t="s">
        <v>3472</v>
      </c>
      <c r="H553" s="39" t="s">
        <v>3473</v>
      </c>
      <c r="I553" s="38" t="s">
        <v>7448</v>
      </c>
      <c r="J553" s="38" t="s">
        <v>89</v>
      </c>
      <c r="K553" s="37">
        <v>130</v>
      </c>
      <c r="L553" s="36">
        <f t="shared" si="8"/>
        <v>0.84967320261437906</v>
      </c>
      <c r="M553" s="51">
        <f>IFERROR(VLOOKUP(L553,Points!$Q$2:$S$5,3,TRUE),"error")</f>
        <v>15</v>
      </c>
    </row>
    <row r="554" spans="1:13" x14ac:dyDescent="0.25">
      <c r="A554" s="49" t="s">
        <v>3475</v>
      </c>
      <c r="B554" s="48" t="s">
        <v>3476</v>
      </c>
      <c r="C554" s="48" t="s">
        <v>1994</v>
      </c>
      <c r="D554" s="47" t="s">
        <v>3477</v>
      </c>
      <c r="E554" s="46" t="s">
        <v>249</v>
      </c>
      <c r="F554" s="45">
        <v>160</v>
      </c>
      <c r="G554" s="39" t="s">
        <v>3475</v>
      </c>
      <c r="H554" s="39" t="s">
        <v>3476</v>
      </c>
      <c r="I554" s="38" t="s">
        <v>7449</v>
      </c>
      <c r="J554" s="38" t="s">
        <v>249</v>
      </c>
      <c r="K554" s="37">
        <v>195</v>
      </c>
      <c r="L554" s="36">
        <f t="shared" si="8"/>
        <v>1.21875</v>
      </c>
      <c r="M554" s="51">
        <f>IFERROR(VLOOKUP(L554,Points!$Q$2:$S$5,3,TRUE),"error")</f>
        <v>0</v>
      </c>
    </row>
    <row r="555" spans="1:13" x14ac:dyDescent="0.25">
      <c r="A555" s="49" t="s">
        <v>3478</v>
      </c>
      <c r="B555" s="48" t="s">
        <v>3479</v>
      </c>
      <c r="C555" s="48" t="s">
        <v>2012</v>
      </c>
      <c r="D555" s="47" t="s">
        <v>3480</v>
      </c>
      <c r="E555" s="46" t="s">
        <v>146</v>
      </c>
      <c r="F555" s="45">
        <v>193</v>
      </c>
      <c r="G555" s="39" t="s">
        <v>3478</v>
      </c>
      <c r="H555" s="39" t="s">
        <v>3479</v>
      </c>
      <c r="I555" s="38" t="s">
        <v>7450</v>
      </c>
      <c r="J555" s="38" t="s">
        <v>146</v>
      </c>
      <c r="K555" s="37">
        <v>200</v>
      </c>
      <c r="L555" s="36">
        <f t="shared" si="8"/>
        <v>1.0362694300518134</v>
      </c>
      <c r="M555" s="51">
        <f>IFERROR(VLOOKUP(L555,Points!$Q$2:$S$5,3,TRUE),"error")</f>
        <v>0</v>
      </c>
    </row>
    <row r="556" spans="1:13" x14ac:dyDescent="0.25">
      <c r="A556" s="49" t="s">
        <v>3481</v>
      </c>
      <c r="B556" s="48" t="s">
        <v>3482</v>
      </c>
      <c r="C556" s="48" t="s">
        <v>1994</v>
      </c>
      <c r="D556" s="47" t="s">
        <v>3483</v>
      </c>
      <c r="E556" s="46" t="s">
        <v>23</v>
      </c>
      <c r="F556" s="45">
        <v>893</v>
      </c>
      <c r="G556" s="39" t="s">
        <v>3481</v>
      </c>
      <c r="H556" s="39" t="s">
        <v>3482</v>
      </c>
      <c r="I556" s="38" t="s">
        <v>7451</v>
      </c>
      <c r="J556" s="38" t="s">
        <v>23</v>
      </c>
      <c r="K556" s="37">
        <v>790</v>
      </c>
      <c r="L556" s="36">
        <f t="shared" si="8"/>
        <v>0.88465845464725645</v>
      </c>
      <c r="M556" s="51">
        <f>IFERROR(VLOOKUP(L556,Points!$Q$2:$S$5,3,TRUE),"error")</f>
        <v>10</v>
      </c>
    </row>
    <row r="557" spans="1:13" x14ac:dyDescent="0.25">
      <c r="A557" s="49" t="s">
        <v>3484</v>
      </c>
      <c r="B557" s="48" t="s">
        <v>3485</v>
      </c>
      <c r="C557" s="48" t="s">
        <v>1994</v>
      </c>
      <c r="D557" s="47" t="s">
        <v>3486</v>
      </c>
      <c r="E557" s="46" t="s">
        <v>44</v>
      </c>
      <c r="F557" s="45">
        <v>93</v>
      </c>
      <c r="G557" s="39" t="s">
        <v>3484</v>
      </c>
      <c r="H557" s="39" t="s">
        <v>3485</v>
      </c>
      <c r="I557" s="38" t="s">
        <v>7452</v>
      </c>
      <c r="J557" s="38" t="s">
        <v>44</v>
      </c>
      <c r="K557" s="37">
        <v>115</v>
      </c>
      <c r="L557" s="36">
        <f t="shared" si="8"/>
        <v>1.2365591397849462</v>
      </c>
      <c r="M557" s="51">
        <f>IFERROR(VLOOKUP(L557,Points!$Q$2:$S$5,3,TRUE),"error")</f>
        <v>0</v>
      </c>
    </row>
    <row r="558" spans="1:13" x14ac:dyDescent="0.25">
      <c r="A558" s="49" t="s">
        <v>3487</v>
      </c>
      <c r="B558" s="48" t="s">
        <v>3488</v>
      </c>
      <c r="C558" s="48" t="s">
        <v>1989</v>
      </c>
      <c r="D558" s="47" t="s">
        <v>8622</v>
      </c>
      <c r="E558" s="46" t="s">
        <v>7</v>
      </c>
      <c r="F558" s="45">
        <v>30391</v>
      </c>
      <c r="G558" s="39" t="s">
        <v>3487</v>
      </c>
      <c r="H558" s="39" t="s">
        <v>3488</v>
      </c>
      <c r="I558" s="38" t="s">
        <v>7453</v>
      </c>
      <c r="J558" s="38" t="s">
        <v>7</v>
      </c>
      <c r="K558" s="37">
        <v>32670</v>
      </c>
      <c r="L558" s="36">
        <f t="shared" si="8"/>
        <v>1.0749893060445526</v>
      </c>
      <c r="M558" s="51">
        <f>IFERROR(VLOOKUP(L558,Points!$Q$2:$S$5,3,TRUE),"error")</f>
        <v>0</v>
      </c>
    </row>
    <row r="559" spans="1:13" x14ac:dyDescent="0.25">
      <c r="A559" s="49" t="s">
        <v>3489</v>
      </c>
      <c r="B559" s="48" t="s">
        <v>3490</v>
      </c>
      <c r="C559" s="48" t="s">
        <v>1994</v>
      </c>
      <c r="D559" s="47" t="s">
        <v>3491</v>
      </c>
      <c r="E559" s="46" t="s">
        <v>23</v>
      </c>
      <c r="F559" s="45">
        <v>484</v>
      </c>
      <c r="G559" s="39" t="s">
        <v>3489</v>
      </c>
      <c r="H559" s="39" t="s">
        <v>3490</v>
      </c>
      <c r="I559" s="38" t="s">
        <v>7454</v>
      </c>
      <c r="J559" s="38" t="s">
        <v>23</v>
      </c>
      <c r="K559" s="37">
        <v>415</v>
      </c>
      <c r="L559" s="36">
        <f t="shared" si="8"/>
        <v>0.8574380165289256</v>
      </c>
      <c r="M559" s="51">
        <f>IFERROR(VLOOKUP(L559,Points!$Q$2:$S$5,3,TRUE),"error")</f>
        <v>10</v>
      </c>
    </row>
    <row r="560" spans="1:13" x14ac:dyDescent="0.25">
      <c r="A560" s="49" t="s">
        <v>3492</v>
      </c>
      <c r="B560" s="48" t="s">
        <v>3493</v>
      </c>
      <c r="C560" s="48" t="s">
        <v>1994</v>
      </c>
      <c r="D560" s="47" t="s">
        <v>3491</v>
      </c>
      <c r="E560" s="46" t="s">
        <v>74</v>
      </c>
      <c r="F560" s="45">
        <v>1075</v>
      </c>
      <c r="G560" s="39" t="s">
        <v>3492</v>
      </c>
      <c r="H560" s="39" t="s">
        <v>3493</v>
      </c>
      <c r="I560" s="38" t="s">
        <v>7454</v>
      </c>
      <c r="J560" s="38" t="s">
        <v>74</v>
      </c>
      <c r="K560" s="37">
        <v>985</v>
      </c>
      <c r="L560" s="36">
        <f t="shared" si="8"/>
        <v>0.91627906976744189</v>
      </c>
      <c r="M560" s="51">
        <f>IFERROR(VLOOKUP(L560,Points!$Q$2:$S$5,3,TRUE),"error")</f>
        <v>5</v>
      </c>
    </row>
    <row r="561" spans="1:13" x14ac:dyDescent="0.25">
      <c r="A561" s="49" t="s">
        <v>3494</v>
      </c>
      <c r="B561" s="48" t="s">
        <v>3495</v>
      </c>
      <c r="C561" s="48" t="s">
        <v>1994</v>
      </c>
      <c r="D561" s="47" t="s">
        <v>249</v>
      </c>
      <c r="E561" s="46" t="s">
        <v>249</v>
      </c>
      <c r="F561" s="45">
        <v>2003</v>
      </c>
      <c r="G561" s="39" t="s">
        <v>3494</v>
      </c>
      <c r="H561" s="39" t="s">
        <v>3495</v>
      </c>
      <c r="I561" s="38" t="s">
        <v>7455</v>
      </c>
      <c r="J561" s="38" t="s">
        <v>249</v>
      </c>
      <c r="K561" s="37">
        <v>1735</v>
      </c>
      <c r="L561" s="36">
        <f t="shared" si="8"/>
        <v>0.86620069895157259</v>
      </c>
      <c r="M561" s="51">
        <f>IFERROR(VLOOKUP(L561,Points!$Q$2:$S$5,3,TRUE),"error")</f>
        <v>10</v>
      </c>
    </row>
    <row r="562" spans="1:13" x14ac:dyDescent="0.25">
      <c r="A562" s="49" t="s">
        <v>3496</v>
      </c>
      <c r="B562" s="48" t="s">
        <v>3497</v>
      </c>
      <c r="C562" s="48" t="s">
        <v>1989</v>
      </c>
      <c r="D562" s="47" t="s">
        <v>157</v>
      </c>
      <c r="E562" s="46" t="s">
        <v>157</v>
      </c>
      <c r="F562" s="45">
        <v>44279</v>
      </c>
      <c r="G562" s="39" t="s">
        <v>3496</v>
      </c>
      <c r="H562" s="39" t="s">
        <v>3497</v>
      </c>
      <c r="I562" s="38" t="s">
        <v>7456</v>
      </c>
      <c r="J562" s="38" t="s">
        <v>157</v>
      </c>
      <c r="K562" s="37">
        <v>45920</v>
      </c>
      <c r="L562" s="36">
        <f t="shared" si="8"/>
        <v>1.0370604575532418</v>
      </c>
      <c r="M562" s="51">
        <f>IFERROR(VLOOKUP(L562,Points!$Q$2:$S$5,3,TRUE),"error")</f>
        <v>0</v>
      </c>
    </row>
    <row r="563" spans="1:13" x14ac:dyDescent="0.25">
      <c r="A563" s="49" t="s">
        <v>3498</v>
      </c>
      <c r="B563" s="48" t="s">
        <v>3499</v>
      </c>
      <c r="C563" s="48" t="s">
        <v>1994</v>
      </c>
      <c r="D563" s="47" t="s">
        <v>157</v>
      </c>
      <c r="E563" s="46" t="s">
        <v>157</v>
      </c>
      <c r="F563" s="45">
        <v>3967</v>
      </c>
      <c r="G563" s="39" t="s">
        <v>3498</v>
      </c>
      <c r="H563" s="39" t="s">
        <v>3499</v>
      </c>
      <c r="I563" s="38" t="s">
        <v>7457</v>
      </c>
      <c r="J563" s="38" t="s">
        <v>157</v>
      </c>
      <c r="K563" s="37">
        <v>4455</v>
      </c>
      <c r="L563" s="36">
        <f t="shared" si="8"/>
        <v>1.1230148726997731</v>
      </c>
      <c r="M563" s="51">
        <f>IFERROR(VLOOKUP(L563,Points!$Q$2:$S$5,3,TRUE),"error")</f>
        <v>0</v>
      </c>
    </row>
    <row r="564" spans="1:13" x14ac:dyDescent="0.25">
      <c r="A564" s="49" t="s">
        <v>3500</v>
      </c>
      <c r="B564" s="48" t="s">
        <v>3501</v>
      </c>
      <c r="C564" s="48" t="s">
        <v>2012</v>
      </c>
      <c r="D564" s="47" t="s">
        <v>8621</v>
      </c>
      <c r="E564" s="46" t="s">
        <v>83</v>
      </c>
      <c r="F564" s="45">
        <v>1712</v>
      </c>
      <c r="G564" s="39" t="s">
        <v>3500</v>
      </c>
      <c r="H564" s="39" t="s">
        <v>3501</v>
      </c>
      <c r="I564" s="38" t="s">
        <v>7458</v>
      </c>
      <c r="J564" s="38" t="s">
        <v>83</v>
      </c>
      <c r="K564" s="37">
        <v>1630</v>
      </c>
      <c r="L564" s="36">
        <f t="shared" si="8"/>
        <v>0.95210280373831779</v>
      </c>
      <c r="M564" s="51">
        <f>IFERROR(VLOOKUP(L564,Points!$Q$2:$S$5,3,TRUE),"error")</f>
        <v>0</v>
      </c>
    </row>
    <row r="565" spans="1:13" x14ac:dyDescent="0.25">
      <c r="A565" s="49" t="s">
        <v>3502</v>
      </c>
      <c r="B565" s="48" t="s">
        <v>3503</v>
      </c>
      <c r="C565" s="48" t="s">
        <v>2012</v>
      </c>
      <c r="D565" s="47" t="s">
        <v>3504</v>
      </c>
      <c r="E565" s="46" t="s">
        <v>220</v>
      </c>
      <c r="F565" s="45">
        <v>825</v>
      </c>
      <c r="G565" s="39" t="s">
        <v>3502</v>
      </c>
      <c r="H565" s="39" t="s">
        <v>3503</v>
      </c>
      <c r="I565" s="38" t="s">
        <v>7459</v>
      </c>
      <c r="J565" s="38" t="s">
        <v>220</v>
      </c>
      <c r="K565" s="37">
        <v>865</v>
      </c>
      <c r="L565" s="36">
        <f t="shared" si="8"/>
        <v>1.0484848484848486</v>
      </c>
      <c r="M565" s="51">
        <f>IFERROR(VLOOKUP(L565,Points!$Q$2:$S$5,3,TRUE),"error")</f>
        <v>0</v>
      </c>
    </row>
    <row r="566" spans="1:13" x14ac:dyDescent="0.25">
      <c r="A566" s="49" t="s">
        <v>3505</v>
      </c>
      <c r="B566" s="48" t="s">
        <v>3506</v>
      </c>
      <c r="C566" s="48" t="s">
        <v>1994</v>
      </c>
      <c r="D566" s="47" t="s">
        <v>3507</v>
      </c>
      <c r="E566" s="46" t="s">
        <v>91</v>
      </c>
      <c r="F566" s="45">
        <v>273</v>
      </c>
      <c r="G566" s="39" t="s">
        <v>3505</v>
      </c>
      <c r="H566" s="39" t="s">
        <v>3506</v>
      </c>
      <c r="I566" s="38" t="s">
        <v>7460</v>
      </c>
      <c r="J566" s="38" t="s">
        <v>91</v>
      </c>
      <c r="K566" s="37">
        <v>270</v>
      </c>
      <c r="L566" s="36">
        <f t="shared" si="8"/>
        <v>0.98901098901098905</v>
      </c>
      <c r="M566" s="51">
        <f>IFERROR(VLOOKUP(L566,Points!$Q$2:$S$5,3,TRUE),"error")</f>
        <v>0</v>
      </c>
    </row>
    <row r="567" spans="1:13" x14ac:dyDescent="0.25">
      <c r="A567" s="49" t="s">
        <v>3508</v>
      </c>
      <c r="B567" s="48" t="s">
        <v>3509</v>
      </c>
      <c r="C567" s="48" t="s">
        <v>1994</v>
      </c>
      <c r="D567" s="47" t="s">
        <v>197</v>
      </c>
      <c r="E567" s="46" t="s">
        <v>157</v>
      </c>
      <c r="F567" s="45">
        <v>1069</v>
      </c>
      <c r="G567" s="39" t="s">
        <v>3508</v>
      </c>
      <c r="H567" s="39" t="s">
        <v>3509</v>
      </c>
      <c r="I567" s="38" t="s">
        <v>7461</v>
      </c>
      <c r="J567" s="38" t="s">
        <v>157</v>
      </c>
      <c r="K567" s="37">
        <v>950</v>
      </c>
      <c r="L567" s="36">
        <f t="shared" si="8"/>
        <v>0.88868101028999069</v>
      </c>
      <c r="M567" s="51">
        <f>IFERROR(VLOOKUP(L567,Points!$Q$2:$S$5,3,TRUE),"error")</f>
        <v>10</v>
      </c>
    </row>
    <row r="568" spans="1:13" x14ac:dyDescent="0.25">
      <c r="A568" s="49" t="s">
        <v>3510</v>
      </c>
      <c r="B568" s="48" t="s">
        <v>3511</v>
      </c>
      <c r="C568" s="48" t="s">
        <v>1994</v>
      </c>
      <c r="D568" s="47" t="s">
        <v>197</v>
      </c>
      <c r="E568" s="46" t="s">
        <v>1</v>
      </c>
      <c r="F568" s="45">
        <v>362</v>
      </c>
      <c r="G568" s="39" t="s">
        <v>3510</v>
      </c>
      <c r="H568" s="39" t="s">
        <v>3511</v>
      </c>
      <c r="I568" s="38" t="s">
        <v>7461</v>
      </c>
      <c r="J568" s="38" t="s">
        <v>1</v>
      </c>
      <c r="K568" s="37">
        <v>325</v>
      </c>
      <c r="L568" s="36">
        <f t="shared" si="8"/>
        <v>0.89779005524861877</v>
      </c>
      <c r="M568" s="51">
        <f>IFERROR(VLOOKUP(L568,Points!$Q$2:$S$5,3,TRUE),"error")</f>
        <v>10</v>
      </c>
    </row>
    <row r="569" spans="1:13" x14ac:dyDescent="0.25">
      <c r="A569" s="49" t="s">
        <v>3512</v>
      </c>
      <c r="B569" s="48" t="s">
        <v>3513</v>
      </c>
      <c r="C569" s="48" t="s">
        <v>1994</v>
      </c>
      <c r="D569" s="47" t="s">
        <v>197</v>
      </c>
      <c r="E569" s="46" t="s">
        <v>25</v>
      </c>
      <c r="F569" s="45">
        <v>620</v>
      </c>
      <c r="G569" s="39" t="s">
        <v>3512</v>
      </c>
      <c r="H569" s="39" t="s">
        <v>3513</v>
      </c>
      <c r="I569" s="38" t="s">
        <v>7461</v>
      </c>
      <c r="J569" s="38" t="s">
        <v>8607</v>
      </c>
      <c r="K569" s="37">
        <v>670</v>
      </c>
      <c r="L569" s="36">
        <f t="shared" si="8"/>
        <v>1.0806451612903225</v>
      </c>
      <c r="M569" s="51">
        <f>IFERROR(VLOOKUP(L569,Points!$Q$2:$S$5,3,TRUE),"error")</f>
        <v>0</v>
      </c>
    </row>
    <row r="570" spans="1:13" x14ac:dyDescent="0.25">
      <c r="A570" s="49" t="s">
        <v>3514</v>
      </c>
      <c r="B570" s="48" t="s">
        <v>3515</v>
      </c>
      <c r="C570" s="48" t="s">
        <v>1994</v>
      </c>
      <c r="D570" s="47" t="s">
        <v>197</v>
      </c>
      <c r="E570" s="46" t="s">
        <v>96</v>
      </c>
      <c r="F570" s="45">
        <v>653</v>
      </c>
      <c r="G570" s="39" t="s">
        <v>3514</v>
      </c>
      <c r="H570" s="39" t="s">
        <v>3515</v>
      </c>
      <c r="I570" s="38" t="s">
        <v>7461</v>
      </c>
      <c r="J570" s="38" t="s">
        <v>96</v>
      </c>
      <c r="K570" s="37">
        <v>780</v>
      </c>
      <c r="L570" s="36">
        <f t="shared" si="8"/>
        <v>1.1944869831546707</v>
      </c>
      <c r="M570" s="51">
        <f>IFERROR(VLOOKUP(L570,Points!$Q$2:$S$5,3,TRUE),"error")</f>
        <v>0</v>
      </c>
    </row>
    <row r="571" spans="1:13" x14ac:dyDescent="0.25">
      <c r="A571" s="49" t="s">
        <v>3516</v>
      </c>
      <c r="B571" s="48" t="s">
        <v>3517</v>
      </c>
      <c r="C571" s="48" t="s">
        <v>2012</v>
      </c>
      <c r="D571" s="47" t="s">
        <v>3518</v>
      </c>
      <c r="E571" s="46" t="s">
        <v>182</v>
      </c>
      <c r="F571" s="45">
        <v>424</v>
      </c>
      <c r="G571" s="39" t="s">
        <v>3516</v>
      </c>
      <c r="H571" s="39" t="s">
        <v>3517</v>
      </c>
      <c r="I571" s="38" t="s">
        <v>7462</v>
      </c>
      <c r="J571" s="38" t="s">
        <v>182</v>
      </c>
      <c r="K571" s="37">
        <v>365</v>
      </c>
      <c r="L571" s="36">
        <f t="shared" si="8"/>
        <v>0.86084905660377353</v>
      </c>
      <c r="M571" s="51">
        <f>IFERROR(VLOOKUP(L571,Points!$Q$2:$S$5,3,TRUE),"error")</f>
        <v>10</v>
      </c>
    </row>
    <row r="572" spans="1:13" x14ac:dyDescent="0.25">
      <c r="A572" s="49" t="s">
        <v>3519</v>
      </c>
      <c r="B572" s="48" t="s">
        <v>3520</v>
      </c>
      <c r="C572" s="48" t="s">
        <v>1994</v>
      </c>
      <c r="D572" s="47" t="s">
        <v>3518</v>
      </c>
      <c r="E572" s="46" t="s">
        <v>182</v>
      </c>
      <c r="F572" s="45">
        <v>1109</v>
      </c>
      <c r="G572" s="39" t="s">
        <v>3519</v>
      </c>
      <c r="H572" s="39" t="s">
        <v>3520</v>
      </c>
      <c r="I572" s="38" t="s">
        <v>7463</v>
      </c>
      <c r="J572" s="38" t="s">
        <v>182</v>
      </c>
      <c r="K572" s="37">
        <v>1060</v>
      </c>
      <c r="L572" s="36">
        <f t="shared" si="8"/>
        <v>0.95581605049594232</v>
      </c>
      <c r="M572" s="51">
        <f>IFERROR(VLOOKUP(L572,Points!$Q$2:$S$5,3,TRUE),"error")</f>
        <v>0</v>
      </c>
    </row>
    <row r="573" spans="1:13" x14ac:dyDescent="0.25">
      <c r="A573" s="49" t="s">
        <v>3521</v>
      </c>
      <c r="B573" s="48" t="s">
        <v>3522</v>
      </c>
      <c r="C573" s="48" t="s">
        <v>1989</v>
      </c>
      <c r="D573" s="47" t="s">
        <v>3523</v>
      </c>
      <c r="E573" s="46" t="s">
        <v>174</v>
      </c>
      <c r="F573" s="45">
        <v>12395</v>
      </c>
      <c r="G573" s="39" t="s">
        <v>3521</v>
      </c>
      <c r="H573" s="39" t="s">
        <v>3522</v>
      </c>
      <c r="I573" s="38" t="s">
        <v>7464</v>
      </c>
      <c r="J573" s="38" t="s">
        <v>174</v>
      </c>
      <c r="K573" s="37">
        <v>14020</v>
      </c>
      <c r="L573" s="36">
        <f t="shared" si="8"/>
        <v>1.1311012505042355</v>
      </c>
      <c r="M573" s="51">
        <f>IFERROR(VLOOKUP(L573,Points!$Q$2:$S$5,3,TRUE),"error")</f>
        <v>0</v>
      </c>
    </row>
    <row r="574" spans="1:13" x14ac:dyDescent="0.25">
      <c r="A574" s="49" t="s">
        <v>3524</v>
      </c>
      <c r="B574" s="48" t="s">
        <v>3525</v>
      </c>
      <c r="C574" s="48" t="s">
        <v>1994</v>
      </c>
      <c r="D574" s="47" t="s">
        <v>3526</v>
      </c>
      <c r="E574" s="46" t="s">
        <v>12</v>
      </c>
      <c r="F574" s="45">
        <v>824</v>
      </c>
      <c r="G574" s="39" t="s">
        <v>3524</v>
      </c>
      <c r="H574" s="39" t="s">
        <v>3525</v>
      </c>
      <c r="I574" s="38" t="s">
        <v>7465</v>
      </c>
      <c r="J574" s="38" t="s">
        <v>12</v>
      </c>
      <c r="K574" s="37">
        <v>835</v>
      </c>
      <c r="L574" s="36">
        <f t="shared" si="8"/>
        <v>1.0133495145631068</v>
      </c>
      <c r="M574" s="51">
        <f>IFERROR(VLOOKUP(L574,Points!$Q$2:$S$5,3,TRUE),"error")</f>
        <v>0</v>
      </c>
    </row>
    <row r="575" spans="1:13" x14ac:dyDescent="0.25">
      <c r="A575" s="49" t="s">
        <v>3527</v>
      </c>
      <c r="B575" s="48" t="s">
        <v>3528</v>
      </c>
      <c r="C575" s="48" t="s">
        <v>1994</v>
      </c>
      <c r="D575" s="47" t="s">
        <v>3529</v>
      </c>
      <c r="E575" s="46" t="s">
        <v>8</v>
      </c>
      <c r="F575" s="45">
        <v>96</v>
      </c>
      <c r="G575" s="39" t="s">
        <v>3527</v>
      </c>
      <c r="H575" s="39" t="s">
        <v>3528</v>
      </c>
      <c r="I575" s="38" t="s">
        <v>7466</v>
      </c>
      <c r="J575" s="38" t="s">
        <v>8</v>
      </c>
      <c r="K575" s="37">
        <v>120</v>
      </c>
      <c r="L575" s="36">
        <f t="shared" si="8"/>
        <v>1.25</v>
      </c>
      <c r="M575" s="51">
        <f>IFERROR(VLOOKUP(L575,Points!$Q$2:$S$5,3,TRUE),"error")</f>
        <v>0</v>
      </c>
    </row>
    <row r="576" spans="1:13" x14ac:dyDescent="0.25">
      <c r="A576" s="49" t="s">
        <v>3530</v>
      </c>
      <c r="B576" s="48" t="s">
        <v>3531</v>
      </c>
      <c r="C576" s="48" t="s">
        <v>1994</v>
      </c>
      <c r="D576" s="47" t="s">
        <v>3532</v>
      </c>
      <c r="E576" s="46" t="s">
        <v>44</v>
      </c>
      <c r="F576" s="45">
        <v>603</v>
      </c>
      <c r="G576" s="39" t="s">
        <v>3530</v>
      </c>
      <c r="H576" s="39" t="s">
        <v>3531</v>
      </c>
      <c r="I576" s="38" t="s">
        <v>7467</v>
      </c>
      <c r="J576" s="38" t="s">
        <v>44</v>
      </c>
      <c r="K576" s="37">
        <v>565</v>
      </c>
      <c r="L576" s="36">
        <f t="shared" si="8"/>
        <v>0.93698175787728022</v>
      </c>
      <c r="M576" s="51">
        <f>IFERROR(VLOOKUP(L576,Points!$Q$2:$S$5,3,TRUE),"error")</f>
        <v>5</v>
      </c>
    </row>
    <row r="577" spans="1:14" x14ac:dyDescent="0.25">
      <c r="A577" s="49" t="s">
        <v>3533</v>
      </c>
      <c r="B577" s="48" t="s">
        <v>3534</v>
      </c>
      <c r="C577" s="48" t="s">
        <v>1989</v>
      </c>
      <c r="D577" s="47" t="s">
        <v>3535</v>
      </c>
      <c r="E577" s="46" t="s">
        <v>163</v>
      </c>
      <c r="F577" s="45">
        <v>840</v>
      </c>
      <c r="G577" s="39" t="s">
        <v>3533</v>
      </c>
      <c r="H577" s="39" t="s">
        <v>3534</v>
      </c>
      <c r="I577" s="38" t="s">
        <v>7468</v>
      </c>
      <c r="J577" s="38" t="s">
        <v>163</v>
      </c>
      <c r="K577" s="37">
        <v>695</v>
      </c>
      <c r="L577" s="36">
        <f t="shared" si="8"/>
        <v>0.82738095238095233</v>
      </c>
      <c r="M577" s="51">
        <f>IFERROR(VLOOKUP(L577,Points!$Q$2:$S$5,3,TRUE),"error")</f>
        <v>15</v>
      </c>
    </row>
    <row r="578" spans="1:14" x14ac:dyDescent="0.25">
      <c r="A578" s="49" t="s">
        <v>3536</v>
      </c>
      <c r="B578" s="48" t="s">
        <v>3537</v>
      </c>
      <c r="C578" s="48" t="s">
        <v>1994</v>
      </c>
      <c r="D578" s="47" t="s">
        <v>3538</v>
      </c>
      <c r="E578" s="46" t="s">
        <v>12</v>
      </c>
      <c r="F578" s="45">
        <v>910</v>
      </c>
      <c r="G578" s="39" t="s">
        <v>3536</v>
      </c>
      <c r="H578" s="39" t="s">
        <v>3537</v>
      </c>
      <c r="I578" s="38" t="s">
        <v>7469</v>
      </c>
      <c r="J578" s="38" t="s">
        <v>12</v>
      </c>
      <c r="K578" s="37">
        <v>1070</v>
      </c>
      <c r="L578" s="36">
        <f t="shared" si="8"/>
        <v>1.1758241758241759</v>
      </c>
      <c r="M578" s="51">
        <f>IFERROR(VLOOKUP(L578,Points!$Q$2:$S$5,3,TRUE),"error")</f>
        <v>0</v>
      </c>
    </row>
    <row r="579" spans="1:14" x14ac:dyDescent="0.25">
      <c r="A579" s="49" t="s">
        <v>3539</v>
      </c>
      <c r="B579" s="48" t="s">
        <v>8620</v>
      </c>
      <c r="C579" s="48" t="s">
        <v>2012</v>
      </c>
      <c r="D579" s="47" t="s">
        <v>3540</v>
      </c>
      <c r="E579" s="46" t="s">
        <v>47</v>
      </c>
      <c r="F579" s="45">
        <v>19090</v>
      </c>
      <c r="G579" s="39" t="s">
        <v>7874</v>
      </c>
      <c r="H579" s="39" t="s">
        <v>7875</v>
      </c>
      <c r="I579" s="38" t="s">
        <v>7876</v>
      </c>
      <c r="J579" s="38" t="s">
        <v>47</v>
      </c>
      <c r="K579" s="37">
        <v>23140</v>
      </c>
      <c r="L579" s="36">
        <f t="shared" si="8"/>
        <v>1.212152959664746</v>
      </c>
      <c r="M579" s="51">
        <f>IFERROR(VLOOKUP(L579,Points!$Q$2:$S$5,3,TRUE),"error")</f>
        <v>0</v>
      </c>
      <c r="N579" s="37" t="s">
        <v>8609</v>
      </c>
    </row>
    <row r="580" spans="1:14" x14ac:dyDescent="0.25">
      <c r="A580" s="49" t="s">
        <v>3541</v>
      </c>
      <c r="B580" s="48" t="s">
        <v>3542</v>
      </c>
      <c r="C580" s="48" t="s">
        <v>1989</v>
      </c>
      <c r="D580" s="47" t="s">
        <v>3543</v>
      </c>
      <c r="E580" s="46" t="s">
        <v>81</v>
      </c>
      <c r="F580" s="45">
        <v>1550</v>
      </c>
      <c r="G580" s="39" t="s">
        <v>3541</v>
      </c>
      <c r="H580" s="39" t="s">
        <v>3542</v>
      </c>
      <c r="I580" s="38" t="s">
        <v>7470</v>
      </c>
      <c r="J580" s="38" t="s">
        <v>81</v>
      </c>
      <c r="K580" s="37">
        <v>1615</v>
      </c>
      <c r="L580" s="36">
        <f t="shared" si="8"/>
        <v>1.0419354838709678</v>
      </c>
      <c r="M580" s="51">
        <f>IFERROR(VLOOKUP(L580,Points!$Q$2:$S$5,3,TRUE),"error")</f>
        <v>0</v>
      </c>
    </row>
    <row r="581" spans="1:14" x14ac:dyDescent="0.25">
      <c r="A581" s="49" t="s">
        <v>3544</v>
      </c>
      <c r="B581" s="48" t="s">
        <v>3545</v>
      </c>
      <c r="C581" s="48" t="s">
        <v>1994</v>
      </c>
      <c r="D581" s="47" t="s">
        <v>3543</v>
      </c>
      <c r="E581" s="46" t="s">
        <v>81</v>
      </c>
      <c r="F581" s="45">
        <v>2492</v>
      </c>
      <c r="G581" s="39" t="s">
        <v>3544</v>
      </c>
      <c r="H581" s="39" t="s">
        <v>3545</v>
      </c>
      <c r="I581" s="38" t="s">
        <v>7471</v>
      </c>
      <c r="J581" s="38" t="s">
        <v>81</v>
      </c>
      <c r="K581" s="37">
        <v>2660</v>
      </c>
      <c r="L581" s="36">
        <f t="shared" ref="L581:L644" si="9">K581/F581</f>
        <v>1.0674157303370786</v>
      </c>
      <c r="M581" s="51">
        <f>IFERROR(VLOOKUP(L581,Points!$Q$2:$S$5,3,TRUE),"error")</f>
        <v>0</v>
      </c>
      <c r="N581" s="37"/>
    </row>
    <row r="582" spans="1:14" x14ac:dyDescent="0.25">
      <c r="A582" s="49" t="s">
        <v>3546</v>
      </c>
      <c r="B582" s="48" t="s">
        <v>3547</v>
      </c>
      <c r="C582" s="48" t="s">
        <v>2012</v>
      </c>
      <c r="D582" s="47" t="s">
        <v>3548</v>
      </c>
      <c r="E582" s="46" t="s">
        <v>103</v>
      </c>
      <c r="F582" s="45">
        <v>6826</v>
      </c>
      <c r="G582" s="39" t="s">
        <v>3546</v>
      </c>
      <c r="H582" s="39" t="s">
        <v>3547</v>
      </c>
      <c r="I582" s="38" t="s">
        <v>7472</v>
      </c>
      <c r="J582" s="38" t="s">
        <v>103</v>
      </c>
      <c r="K582" s="37">
        <v>6270</v>
      </c>
      <c r="L582" s="36">
        <f t="shared" si="9"/>
        <v>0.91854673307940227</v>
      </c>
      <c r="M582" s="51">
        <f>IFERROR(VLOOKUP(L582,Points!$Q$2:$S$5,3,TRUE),"error")</f>
        <v>5</v>
      </c>
      <c r="N582" s="37"/>
    </row>
    <row r="583" spans="1:14" x14ac:dyDescent="0.25">
      <c r="A583" s="49" t="s">
        <v>3549</v>
      </c>
      <c r="B583" s="48" t="s">
        <v>3550</v>
      </c>
      <c r="C583" s="48" t="s">
        <v>2012</v>
      </c>
      <c r="D583" s="47" t="s">
        <v>3551</v>
      </c>
      <c r="E583" s="46" t="s">
        <v>99</v>
      </c>
      <c r="F583" s="45">
        <v>658</v>
      </c>
      <c r="G583" s="39" t="s">
        <v>3549</v>
      </c>
      <c r="H583" s="39" t="s">
        <v>3550</v>
      </c>
      <c r="I583" s="38" t="s">
        <v>7473</v>
      </c>
      <c r="J583" s="38" t="s">
        <v>99</v>
      </c>
      <c r="K583" s="37">
        <v>685</v>
      </c>
      <c r="L583" s="36">
        <f t="shared" si="9"/>
        <v>1.0410334346504559</v>
      </c>
      <c r="M583" s="51">
        <f>IFERROR(VLOOKUP(L583,Points!$Q$2:$S$5,3,TRUE),"error")</f>
        <v>0</v>
      </c>
    </row>
    <row r="584" spans="1:14" x14ac:dyDescent="0.25">
      <c r="A584" s="49" t="s">
        <v>3552</v>
      </c>
      <c r="B584" s="48" t="s">
        <v>3553</v>
      </c>
      <c r="C584" s="48" t="s">
        <v>1994</v>
      </c>
      <c r="D584" s="47" t="s">
        <v>3554</v>
      </c>
      <c r="E584" s="46" t="s">
        <v>89</v>
      </c>
      <c r="F584" s="45">
        <v>652</v>
      </c>
      <c r="G584" s="39" t="s">
        <v>3552</v>
      </c>
      <c r="H584" s="39" t="s">
        <v>3553</v>
      </c>
      <c r="I584" s="38" t="s">
        <v>7474</v>
      </c>
      <c r="J584" s="38" t="s">
        <v>89</v>
      </c>
      <c r="K584" s="37">
        <v>690</v>
      </c>
      <c r="L584" s="36">
        <f t="shared" si="9"/>
        <v>1.0582822085889572</v>
      </c>
      <c r="M584" s="51">
        <f>IFERROR(VLOOKUP(L584,Points!$Q$2:$S$5,3,TRUE),"error")</f>
        <v>0</v>
      </c>
    </row>
    <row r="585" spans="1:14" x14ac:dyDescent="0.25">
      <c r="A585" s="49" t="s">
        <v>3555</v>
      </c>
      <c r="B585" s="48" t="s">
        <v>3556</v>
      </c>
      <c r="C585" s="48" t="s">
        <v>1994</v>
      </c>
      <c r="D585" s="47" t="s">
        <v>3554</v>
      </c>
      <c r="E585" s="46" t="s">
        <v>170</v>
      </c>
      <c r="F585" s="45">
        <v>360</v>
      </c>
      <c r="G585" s="39" t="s">
        <v>3555</v>
      </c>
      <c r="H585" s="39" t="s">
        <v>3556</v>
      </c>
      <c r="I585" s="38" t="s">
        <v>7474</v>
      </c>
      <c r="J585" s="38" t="s">
        <v>170</v>
      </c>
      <c r="K585" s="37">
        <v>315</v>
      </c>
      <c r="L585" s="36">
        <f t="shared" si="9"/>
        <v>0.875</v>
      </c>
      <c r="M585" s="51">
        <f>IFERROR(VLOOKUP(L585,Points!$Q$2:$S$5,3,TRUE),"error")</f>
        <v>10</v>
      </c>
    </row>
    <row r="586" spans="1:14" x14ac:dyDescent="0.25">
      <c r="A586" s="49" t="s">
        <v>3557</v>
      </c>
      <c r="B586" s="48" t="s">
        <v>3558</v>
      </c>
      <c r="C586" s="48" t="s">
        <v>1994</v>
      </c>
      <c r="D586" s="47" t="s">
        <v>3559</v>
      </c>
      <c r="E586" s="46" t="s">
        <v>263</v>
      </c>
      <c r="F586" s="45">
        <v>458</v>
      </c>
      <c r="G586" s="39" t="s">
        <v>3557</v>
      </c>
      <c r="H586" s="39" t="s">
        <v>3558</v>
      </c>
      <c r="I586" s="38" t="s">
        <v>7475</v>
      </c>
      <c r="J586" s="38" t="s">
        <v>263</v>
      </c>
      <c r="K586" s="37">
        <v>580</v>
      </c>
      <c r="L586" s="36">
        <f t="shared" si="9"/>
        <v>1.2663755458515285</v>
      </c>
      <c r="M586" s="51">
        <f>IFERROR(VLOOKUP(L586,Points!$Q$2:$S$5,3,TRUE),"error")</f>
        <v>0</v>
      </c>
    </row>
    <row r="587" spans="1:14" x14ac:dyDescent="0.25">
      <c r="A587" s="49" t="s">
        <v>3560</v>
      </c>
      <c r="B587" s="48" t="s">
        <v>3561</v>
      </c>
      <c r="C587" s="48" t="s">
        <v>1994</v>
      </c>
      <c r="D587" s="47" t="s">
        <v>3559</v>
      </c>
      <c r="E587" s="46" t="s">
        <v>131</v>
      </c>
      <c r="F587" s="45">
        <v>999</v>
      </c>
      <c r="G587" s="39" t="s">
        <v>3560</v>
      </c>
      <c r="H587" s="39" t="s">
        <v>3561</v>
      </c>
      <c r="I587" s="38" t="s">
        <v>7475</v>
      </c>
      <c r="J587" s="38" t="s">
        <v>131</v>
      </c>
      <c r="K587" s="37">
        <v>1000</v>
      </c>
      <c r="L587" s="36">
        <f t="shared" si="9"/>
        <v>1.0010010010010011</v>
      </c>
      <c r="M587" s="51">
        <f>IFERROR(VLOOKUP(L587,Points!$Q$2:$S$5,3,TRUE),"error")</f>
        <v>0</v>
      </c>
    </row>
    <row r="588" spans="1:14" x14ac:dyDescent="0.25">
      <c r="A588" s="49" t="s">
        <v>3562</v>
      </c>
      <c r="B588" s="48" t="s">
        <v>3563</v>
      </c>
      <c r="C588" s="48" t="s">
        <v>1994</v>
      </c>
      <c r="D588" s="47" t="s">
        <v>3559</v>
      </c>
      <c r="E588" s="46" t="s">
        <v>99</v>
      </c>
      <c r="F588" s="45">
        <v>1263</v>
      </c>
      <c r="G588" s="39" t="s">
        <v>3562</v>
      </c>
      <c r="H588" s="39" t="s">
        <v>3563</v>
      </c>
      <c r="I588" s="38" t="s">
        <v>7475</v>
      </c>
      <c r="J588" s="38" t="s">
        <v>99</v>
      </c>
      <c r="K588" s="37">
        <v>1150</v>
      </c>
      <c r="L588" s="36">
        <f t="shared" si="9"/>
        <v>0.91053048297703876</v>
      </c>
      <c r="M588" s="51">
        <f>IFERROR(VLOOKUP(L588,Points!$Q$2:$S$5,3,TRUE),"error")</f>
        <v>5</v>
      </c>
    </row>
    <row r="589" spans="1:14" x14ac:dyDescent="0.25">
      <c r="A589" s="49" t="s">
        <v>3564</v>
      </c>
      <c r="B589" s="48" t="s">
        <v>3565</v>
      </c>
      <c r="C589" s="48" t="s">
        <v>1989</v>
      </c>
      <c r="D589" s="47" t="s">
        <v>3559</v>
      </c>
      <c r="E589" s="46" t="s">
        <v>103</v>
      </c>
      <c r="F589" s="45">
        <v>36514</v>
      </c>
      <c r="G589" s="39" t="s">
        <v>3564</v>
      </c>
      <c r="H589" s="39" t="s">
        <v>3565</v>
      </c>
      <c r="I589" s="38" t="s">
        <v>7476</v>
      </c>
      <c r="J589" s="38" t="s">
        <v>103</v>
      </c>
      <c r="K589" s="37">
        <v>45560</v>
      </c>
      <c r="L589" s="36">
        <f t="shared" si="9"/>
        <v>1.2477405926493947</v>
      </c>
      <c r="M589" s="51">
        <f>IFERROR(VLOOKUP(L589,Points!$Q$2:$S$5,3,TRUE),"error")</f>
        <v>0</v>
      </c>
    </row>
    <row r="590" spans="1:14" x14ac:dyDescent="0.25">
      <c r="A590" s="49" t="s">
        <v>3566</v>
      </c>
      <c r="B590" s="48" t="s">
        <v>3567</v>
      </c>
      <c r="C590" s="48" t="s">
        <v>1994</v>
      </c>
      <c r="D590" s="47" t="s">
        <v>3559</v>
      </c>
      <c r="E590" s="46" t="s">
        <v>35</v>
      </c>
      <c r="F590" s="45">
        <v>666</v>
      </c>
      <c r="G590" s="39" t="s">
        <v>3566</v>
      </c>
      <c r="H590" s="39" t="s">
        <v>3567</v>
      </c>
      <c r="I590" s="38" t="s">
        <v>7475</v>
      </c>
      <c r="J590" s="38" t="s">
        <v>35</v>
      </c>
      <c r="K590" s="37">
        <v>640</v>
      </c>
      <c r="L590" s="36">
        <f t="shared" si="9"/>
        <v>0.96096096096096095</v>
      </c>
      <c r="M590" s="51">
        <f>IFERROR(VLOOKUP(L590,Points!$Q$2:$S$5,3,TRUE),"error")</f>
        <v>0</v>
      </c>
    </row>
    <row r="591" spans="1:14" x14ac:dyDescent="0.25">
      <c r="A591" s="49" t="s">
        <v>3568</v>
      </c>
      <c r="B591" s="48" t="s">
        <v>3569</v>
      </c>
      <c r="C591" s="48" t="s">
        <v>1994</v>
      </c>
      <c r="D591" s="47" t="s">
        <v>3559</v>
      </c>
      <c r="E591" s="46" t="s">
        <v>96</v>
      </c>
      <c r="F591" s="45">
        <v>1198</v>
      </c>
      <c r="G591" s="39" t="s">
        <v>3568</v>
      </c>
      <c r="H591" s="39" t="s">
        <v>3569</v>
      </c>
      <c r="I591" s="38" t="s">
        <v>7475</v>
      </c>
      <c r="J591" s="38" t="s">
        <v>96</v>
      </c>
      <c r="K591" s="37">
        <v>1660</v>
      </c>
      <c r="L591" s="36">
        <f t="shared" si="9"/>
        <v>1.3856427378964942</v>
      </c>
      <c r="M591" s="51">
        <f>IFERROR(VLOOKUP(L591,Points!$Q$2:$S$5,3,TRUE),"error")</f>
        <v>0</v>
      </c>
    </row>
    <row r="592" spans="1:14" x14ac:dyDescent="0.25">
      <c r="A592" s="49" t="s">
        <v>3570</v>
      </c>
      <c r="B592" s="48" t="s">
        <v>3571</v>
      </c>
      <c r="C592" s="48" t="s">
        <v>1994</v>
      </c>
      <c r="D592" s="47" t="s">
        <v>3572</v>
      </c>
      <c r="E592" s="46" t="s">
        <v>89</v>
      </c>
      <c r="F592" s="45">
        <v>590</v>
      </c>
      <c r="G592" s="39" t="s">
        <v>3570</v>
      </c>
      <c r="H592" s="39" t="s">
        <v>3571</v>
      </c>
      <c r="I592" s="38" t="s">
        <v>7477</v>
      </c>
      <c r="J592" s="38" t="s">
        <v>89</v>
      </c>
      <c r="K592" s="37">
        <v>685</v>
      </c>
      <c r="L592" s="36">
        <f t="shared" si="9"/>
        <v>1.1610169491525424</v>
      </c>
      <c r="M592" s="51">
        <f>IFERROR(VLOOKUP(L592,Points!$Q$2:$S$5,3,TRUE),"error")</f>
        <v>0</v>
      </c>
    </row>
    <row r="593" spans="1:13" x14ac:dyDescent="0.25">
      <c r="A593" s="49" t="s">
        <v>3573</v>
      </c>
      <c r="B593" s="48" t="s">
        <v>3574</v>
      </c>
      <c r="C593" s="48" t="s">
        <v>2012</v>
      </c>
      <c r="D593" s="47" t="s">
        <v>3575</v>
      </c>
      <c r="E593" s="46" t="s">
        <v>124</v>
      </c>
      <c r="F593" s="45">
        <v>1119</v>
      </c>
      <c r="G593" s="39" t="s">
        <v>3573</v>
      </c>
      <c r="H593" s="39" t="s">
        <v>3574</v>
      </c>
      <c r="I593" s="38" t="s">
        <v>7478</v>
      </c>
      <c r="J593" s="38" t="s">
        <v>124</v>
      </c>
      <c r="K593" s="37">
        <v>1110</v>
      </c>
      <c r="L593" s="36">
        <f t="shared" si="9"/>
        <v>0.99195710455764075</v>
      </c>
      <c r="M593" s="51">
        <f>IFERROR(VLOOKUP(L593,Points!$Q$2:$S$5,3,TRUE),"error")</f>
        <v>0</v>
      </c>
    </row>
    <row r="594" spans="1:13" x14ac:dyDescent="0.25">
      <c r="A594" s="49" t="s">
        <v>3576</v>
      </c>
      <c r="B594" s="48" t="s">
        <v>3577</v>
      </c>
      <c r="C594" s="48" t="s">
        <v>2012</v>
      </c>
      <c r="D594" s="47" t="s">
        <v>3578</v>
      </c>
      <c r="E594" s="46" t="s">
        <v>169</v>
      </c>
      <c r="F594" s="45">
        <v>2199</v>
      </c>
      <c r="G594" s="39" t="s">
        <v>3576</v>
      </c>
      <c r="H594" s="39" t="s">
        <v>3577</v>
      </c>
      <c r="I594" s="38" t="s">
        <v>7479</v>
      </c>
      <c r="J594" s="38" t="s">
        <v>169</v>
      </c>
      <c r="K594" s="37">
        <v>2550</v>
      </c>
      <c r="L594" s="36">
        <f t="shared" si="9"/>
        <v>1.159618008185539</v>
      </c>
      <c r="M594" s="51">
        <f>IFERROR(VLOOKUP(L594,Points!$Q$2:$S$5,3,TRUE),"error")</f>
        <v>0</v>
      </c>
    </row>
    <row r="595" spans="1:13" x14ac:dyDescent="0.25">
      <c r="A595" s="49" t="s">
        <v>3579</v>
      </c>
      <c r="B595" s="48" t="s">
        <v>3580</v>
      </c>
      <c r="C595" s="48" t="s">
        <v>1994</v>
      </c>
      <c r="D595" s="47" t="s">
        <v>3578</v>
      </c>
      <c r="E595" s="46" t="s">
        <v>169</v>
      </c>
      <c r="F595" s="45">
        <v>2186</v>
      </c>
      <c r="G595" s="39" t="s">
        <v>3579</v>
      </c>
      <c r="H595" s="39" t="s">
        <v>3580</v>
      </c>
      <c r="I595" s="38" t="s">
        <v>7480</v>
      </c>
      <c r="J595" s="38" t="s">
        <v>169</v>
      </c>
      <c r="K595" s="37">
        <v>2195</v>
      </c>
      <c r="L595" s="36">
        <f t="shared" si="9"/>
        <v>1.004117108874657</v>
      </c>
      <c r="M595" s="51">
        <f>IFERROR(VLOOKUP(L595,Points!$Q$2:$S$5,3,TRUE),"error")</f>
        <v>0</v>
      </c>
    </row>
    <row r="596" spans="1:13" x14ac:dyDescent="0.25">
      <c r="A596" s="49" t="s">
        <v>3581</v>
      </c>
      <c r="B596" s="48" t="s">
        <v>3582</v>
      </c>
      <c r="C596" s="48" t="s">
        <v>1994</v>
      </c>
      <c r="D596" s="47" t="s">
        <v>3583</v>
      </c>
      <c r="E596" s="46" t="s">
        <v>197</v>
      </c>
      <c r="F596" s="45">
        <v>347</v>
      </c>
      <c r="G596" s="39" t="s">
        <v>3581</v>
      </c>
      <c r="H596" s="39" t="s">
        <v>3582</v>
      </c>
      <c r="I596" s="38" t="s">
        <v>7481</v>
      </c>
      <c r="J596" s="38" t="s">
        <v>197</v>
      </c>
      <c r="K596" s="37">
        <v>440</v>
      </c>
      <c r="L596" s="36">
        <f t="shared" si="9"/>
        <v>1.2680115273775217</v>
      </c>
      <c r="M596" s="51">
        <f>IFERROR(VLOOKUP(L596,Points!$Q$2:$S$5,3,TRUE),"error")</f>
        <v>0</v>
      </c>
    </row>
    <row r="597" spans="1:13" x14ac:dyDescent="0.25">
      <c r="A597" s="49" t="s">
        <v>3584</v>
      </c>
      <c r="B597" s="48" t="s">
        <v>3585</v>
      </c>
      <c r="C597" s="48" t="s">
        <v>1994</v>
      </c>
      <c r="D597" s="47" t="s">
        <v>3583</v>
      </c>
      <c r="E597" s="46" t="s">
        <v>210</v>
      </c>
      <c r="F597" s="45">
        <v>6088</v>
      </c>
      <c r="G597" s="39" t="s">
        <v>3584</v>
      </c>
      <c r="H597" s="39" t="s">
        <v>3585</v>
      </c>
      <c r="I597" s="38" t="s">
        <v>7481</v>
      </c>
      <c r="J597" s="38" t="s">
        <v>210</v>
      </c>
      <c r="K597" s="37">
        <v>7600</v>
      </c>
      <c r="L597" s="36">
        <f t="shared" si="9"/>
        <v>1.2483574244415243</v>
      </c>
      <c r="M597" s="51">
        <f>IFERROR(VLOOKUP(L597,Points!$Q$2:$S$5,3,TRUE),"error")</f>
        <v>0</v>
      </c>
    </row>
    <row r="598" spans="1:13" x14ac:dyDescent="0.25">
      <c r="A598" s="49" t="s">
        <v>3586</v>
      </c>
      <c r="B598" s="48" t="s">
        <v>3587</v>
      </c>
      <c r="C598" s="48" t="s">
        <v>1994</v>
      </c>
      <c r="D598" s="47" t="s">
        <v>3583</v>
      </c>
      <c r="E598" s="46" t="s">
        <v>35</v>
      </c>
      <c r="F598" s="45">
        <v>457</v>
      </c>
      <c r="G598" s="39" t="s">
        <v>3586</v>
      </c>
      <c r="H598" s="39" t="s">
        <v>3587</v>
      </c>
      <c r="I598" s="38" t="s">
        <v>7481</v>
      </c>
      <c r="J598" s="38" t="s">
        <v>35</v>
      </c>
      <c r="K598" s="37">
        <v>545</v>
      </c>
      <c r="L598" s="36">
        <f t="shared" si="9"/>
        <v>1.1925601750547046</v>
      </c>
      <c r="M598" s="51">
        <f>IFERROR(VLOOKUP(L598,Points!$Q$2:$S$5,3,TRUE),"error")</f>
        <v>0</v>
      </c>
    </row>
    <row r="599" spans="1:13" x14ac:dyDescent="0.25">
      <c r="A599" s="49" t="s">
        <v>3588</v>
      </c>
      <c r="B599" s="48" t="s">
        <v>3589</v>
      </c>
      <c r="C599" s="48" t="s">
        <v>1994</v>
      </c>
      <c r="D599" s="47" t="s">
        <v>3590</v>
      </c>
      <c r="E599" s="46" t="s">
        <v>146</v>
      </c>
      <c r="F599" s="45">
        <v>715</v>
      </c>
      <c r="G599" s="39" t="s">
        <v>3588</v>
      </c>
      <c r="H599" s="39" t="s">
        <v>3589</v>
      </c>
      <c r="I599" s="38" t="s">
        <v>7482</v>
      </c>
      <c r="J599" s="38" t="s">
        <v>146</v>
      </c>
      <c r="K599" s="37">
        <v>720</v>
      </c>
      <c r="L599" s="36">
        <f t="shared" si="9"/>
        <v>1.0069930069930071</v>
      </c>
      <c r="M599" s="51">
        <f>IFERROR(VLOOKUP(L599,Points!$Q$2:$S$5,3,TRUE),"error")</f>
        <v>0</v>
      </c>
    </row>
    <row r="600" spans="1:13" x14ac:dyDescent="0.25">
      <c r="A600" s="49" t="s">
        <v>3591</v>
      </c>
      <c r="B600" s="48" t="s">
        <v>3592</v>
      </c>
      <c r="C600" s="48" t="s">
        <v>1994</v>
      </c>
      <c r="D600" s="47" t="s">
        <v>3593</v>
      </c>
      <c r="E600" s="46" t="s">
        <v>8</v>
      </c>
      <c r="F600" s="45">
        <v>1281</v>
      </c>
      <c r="G600" s="39" t="s">
        <v>3591</v>
      </c>
      <c r="H600" s="39" t="s">
        <v>3592</v>
      </c>
      <c r="I600" s="38" t="s">
        <v>7483</v>
      </c>
      <c r="J600" s="38" t="s">
        <v>8</v>
      </c>
      <c r="K600" s="37">
        <v>1650</v>
      </c>
      <c r="L600" s="36">
        <f t="shared" si="9"/>
        <v>1.2880562060889931</v>
      </c>
      <c r="M600" s="51">
        <f>IFERROR(VLOOKUP(L600,Points!$Q$2:$S$5,3,TRUE),"error")</f>
        <v>0</v>
      </c>
    </row>
    <row r="601" spans="1:13" x14ac:dyDescent="0.25">
      <c r="A601" s="49" t="s">
        <v>3594</v>
      </c>
      <c r="B601" s="48" t="s">
        <v>3595</v>
      </c>
      <c r="C601" s="48" t="s">
        <v>2012</v>
      </c>
      <c r="D601" s="47" t="s">
        <v>3593</v>
      </c>
      <c r="E601" s="46" t="s">
        <v>9</v>
      </c>
      <c r="F601" s="45">
        <v>679</v>
      </c>
      <c r="G601" s="39" t="s">
        <v>3594</v>
      </c>
      <c r="H601" s="39" t="s">
        <v>3595</v>
      </c>
      <c r="I601" s="38" t="s">
        <v>7484</v>
      </c>
      <c r="J601" s="38" t="s">
        <v>9</v>
      </c>
      <c r="K601" s="37">
        <v>700</v>
      </c>
      <c r="L601" s="36">
        <f t="shared" si="9"/>
        <v>1.0309278350515463</v>
      </c>
      <c r="M601" s="51">
        <f>IFERROR(VLOOKUP(L601,Points!$Q$2:$S$5,3,TRUE),"error")</f>
        <v>0</v>
      </c>
    </row>
    <row r="602" spans="1:13" x14ac:dyDescent="0.25">
      <c r="A602" s="49" t="s">
        <v>3596</v>
      </c>
      <c r="B602" s="48" t="s">
        <v>3597</v>
      </c>
      <c r="C602" s="48" t="s">
        <v>1994</v>
      </c>
      <c r="D602" s="47" t="s">
        <v>3593</v>
      </c>
      <c r="E602" s="46" t="s">
        <v>9</v>
      </c>
      <c r="F602" s="45">
        <v>603</v>
      </c>
      <c r="G602" s="39" t="s">
        <v>3596</v>
      </c>
      <c r="H602" s="39" t="s">
        <v>3597</v>
      </c>
      <c r="I602" s="38" t="s">
        <v>7483</v>
      </c>
      <c r="J602" s="38" t="s">
        <v>9</v>
      </c>
      <c r="K602" s="37">
        <v>555</v>
      </c>
      <c r="L602" s="36">
        <f t="shared" si="9"/>
        <v>0.92039800995024879</v>
      </c>
      <c r="M602" s="51">
        <f>IFERROR(VLOOKUP(L602,Points!$Q$2:$S$5,3,TRUE),"error")</f>
        <v>5</v>
      </c>
    </row>
    <row r="603" spans="1:13" x14ac:dyDescent="0.25">
      <c r="A603" s="49" t="s">
        <v>3598</v>
      </c>
      <c r="B603" s="48" t="s">
        <v>3599</v>
      </c>
      <c r="C603" s="48" t="s">
        <v>2012</v>
      </c>
      <c r="D603" s="47" t="s">
        <v>3600</v>
      </c>
      <c r="E603" s="46" t="s">
        <v>292</v>
      </c>
      <c r="F603" s="45">
        <v>749</v>
      </c>
      <c r="G603" s="39" t="s">
        <v>3598</v>
      </c>
      <c r="H603" s="39" t="s">
        <v>3599</v>
      </c>
      <c r="I603" s="38" t="s">
        <v>7485</v>
      </c>
      <c r="J603" s="38" t="s">
        <v>292</v>
      </c>
      <c r="K603" s="37">
        <v>610</v>
      </c>
      <c r="L603" s="36">
        <f t="shared" si="9"/>
        <v>0.8144192256341789</v>
      </c>
      <c r="M603" s="51">
        <f>IFERROR(VLOOKUP(L603,Points!$Q$2:$S$5,3,TRUE),"error")</f>
        <v>15</v>
      </c>
    </row>
    <row r="604" spans="1:13" x14ac:dyDescent="0.25">
      <c r="A604" s="49" t="s">
        <v>3601</v>
      </c>
      <c r="B604" s="48" t="s">
        <v>3602</v>
      </c>
      <c r="C604" s="48" t="s">
        <v>1994</v>
      </c>
      <c r="D604" s="47" t="s">
        <v>3600</v>
      </c>
      <c r="E604" s="46" t="s">
        <v>157</v>
      </c>
      <c r="F604" s="45">
        <v>2675</v>
      </c>
      <c r="G604" s="39" t="s">
        <v>3601</v>
      </c>
      <c r="H604" s="39" t="s">
        <v>3602</v>
      </c>
      <c r="I604" s="38" t="s">
        <v>7486</v>
      </c>
      <c r="J604" s="38" t="s">
        <v>157</v>
      </c>
      <c r="K604" s="37">
        <v>3130</v>
      </c>
      <c r="L604" s="36">
        <f t="shared" si="9"/>
        <v>1.1700934579439253</v>
      </c>
      <c r="M604" s="51">
        <f>IFERROR(VLOOKUP(L604,Points!$Q$2:$S$5,3,TRUE),"error")</f>
        <v>0</v>
      </c>
    </row>
    <row r="605" spans="1:13" x14ac:dyDescent="0.25">
      <c r="A605" s="49" t="s">
        <v>3603</v>
      </c>
      <c r="B605" s="48" t="s">
        <v>3604</v>
      </c>
      <c r="C605" s="48" t="s">
        <v>2012</v>
      </c>
      <c r="D605" s="47" t="s">
        <v>3605</v>
      </c>
      <c r="E605" s="46" t="s">
        <v>12</v>
      </c>
      <c r="F605" s="45">
        <v>346</v>
      </c>
      <c r="G605" s="39" t="s">
        <v>3603</v>
      </c>
      <c r="H605" s="39" t="s">
        <v>3604</v>
      </c>
      <c r="I605" s="38" t="s">
        <v>7487</v>
      </c>
      <c r="J605" s="38" t="s">
        <v>12</v>
      </c>
      <c r="K605" s="37">
        <v>455</v>
      </c>
      <c r="L605" s="36">
        <f t="shared" si="9"/>
        <v>1.3150289017341041</v>
      </c>
      <c r="M605" s="51">
        <f>IFERROR(VLOOKUP(L605,Points!$Q$2:$S$5,3,TRUE),"error")</f>
        <v>0</v>
      </c>
    </row>
    <row r="606" spans="1:13" x14ac:dyDescent="0.25">
      <c r="A606" s="49" t="s">
        <v>3606</v>
      </c>
      <c r="B606" s="48" t="s">
        <v>3607</v>
      </c>
      <c r="C606" s="48" t="s">
        <v>1994</v>
      </c>
      <c r="D606" s="47" t="s">
        <v>3608</v>
      </c>
      <c r="E606" s="46" t="s">
        <v>240</v>
      </c>
      <c r="F606" s="45">
        <v>130</v>
      </c>
      <c r="G606" s="39" t="s">
        <v>3606</v>
      </c>
      <c r="H606" s="39" t="s">
        <v>3607</v>
      </c>
      <c r="I606" s="38" t="s">
        <v>7488</v>
      </c>
      <c r="J606" s="38" t="s">
        <v>240</v>
      </c>
      <c r="K606" s="37">
        <v>115</v>
      </c>
      <c r="L606" s="36">
        <f t="shared" si="9"/>
        <v>0.88461538461538458</v>
      </c>
      <c r="M606" s="51">
        <f>IFERROR(VLOOKUP(L606,Points!$Q$2:$S$5,3,TRUE),"error")</f>
        <v>10</v>
      </c>
    </row>
    <row r="607" spans="1:13" x14ac:dyDescent="0.25">
      <c r="A607" s="49" t="s">
        <v>3609</v>
      </c>
      <c r="B607" s="48" t="s">
        <v>3610</v>
      </c>
      <c r="C607" s="48" t="s">
        <v>1994</v>
      </c>
      <c r="D607" s="47" t="s">
        <v>3611</v>
      </c>
      <c r="E607" s="46" t="s">
        <v>220</v>
      </c>
      <c r="F607" s="45">
        <v>3443</v>
      </c>
      <c r="G607" s="39" t="s">
        <v>3609</v>
      </c>
      <c r="H607" s="39" t="s">
        <v>3610</v>
      </c>
      <c r="I607" s="38" t="s">
        <v>7489</v>
      </c>
      <c r="J607" s="38" t="s">
        <v>220</v>
      </c>
      <c r="K607" s="37">
        <v>3705</v>
      </c>
      <c r="L607" s="36">
        <f t="shared" si="9"/>
        <v>1.0760964275341272</v>
      </c>
      <c r="M607" s="51">
        <f>IFERROR(VLOOKUP(L607,Points!$Q$2:$S$5,3,TRUE),"error")</f>
        <v>0</v>
      </c>
    </row>
    <row r="608" spans="1:13" x14ac:dyDescent="0.25">
      <c r="A608" s="49" t="s">
        <v>3612</v>
      </c>
      <c r="B608" s="48" t="s">
        <v>3613</v>
      </c>
      <c r="C608" s="48" t="s">
        <v>1994</v>
      </c>
      <c r="D608" s="47" t="s">
        <v>3614</v>
      </c>
      <c r="E608" s="46" t="s">
        <v>101</v>
      </c>
      <c r="F608" s="45">
        <v>1772</v>
      </c>
      <c r="G608" s="39" t="s">
        <v>3612</v>
      </c>
      <c r="H608" s="39" t="s">
        <v>3613</v>
      </c>
      <c r="I608" s="38" t="s">
        <v>7490</v>
      </c>
      <c r="J608" s="38" t="s">
        <v>101</v>
      </c>
      <c r="K608" s="37">
        <v>2105</v>
      </c>
      <c r="L608" s="36">
        <f t="shared" si="9"/>
        <v>1.187923250564334</v>
      </c>
      <c r="M608" s="51">
        <f>IFERROR(VLOOKUP(L608,Points!$Q$2:$S$5,3,TRUE),"error")</f>
        <v>0</v>
      </c>
    </row>
    <row r="609" spans="1:13" x14ac:dyDescent="0.25">
      <c r="A609" s="49" t="s">
        <v>3615</v>
      </c>
      <c r="B609" s="48" t="s">
        <v>3616</v>
      </c>
      <c r="C609" s="48" t="s">
        <v>1989</v>
      </c>
      <c r="D609" s="47" t="s">
        <v>3617</v>
      </c>
      <c r="E609" s="46" t="s">
        <v>101</v>
      </c>
      <c r="F609" s="45">
        <v>1565</v>
      </c>
      <c r="G609" s="39" t="s">
        <v>3615</v>
      </c>
      <c r="H609" s="39" t="s">
        <v>3616</v>
      </c>
      <c r="I609" s="38" t="s">
        <v>7491</v>
      </c>
      <c r="J609" s="38" t="s">
        <v>101</v>
      </c>
      <c r="K609" s="37">
        <v>1765</v>
      </c>
      <c r="L609" s="36">
        <f t="shared" si="9"/>
        <v>1.1277955271565496</v>
      </c>
      <c r="M609" s="51">
        <f>IFERROR(VLOOKUP(L609,Points!$Q$2:$S$5,3,TRUE),"error")</f>
        <v>0</v>
      </c>
    </row>
    <row r="610" spans="1:13" x14ac:dyDescent="0.25">
      <c r="A610" s="49" t="s">
        <v>3618</v>
      </c>
      <c r="B610" s="48" t="s">
        <v>3619</v>
      </c>
      <c r="C610" s="48" t="s">
        <v>1994</v>
      </c>
      <c r="D610" s="47" t="s">
        <v>3620</v>
      </c>
      <c r="E610" s="46" t="s">
        <v>263</v>
      </c>
      <c r="F610" s="45">
        <v>433</v>
      </c>
      <c r="G610" s="39" t="s">
        <v>3618</v>
      </c>
      <c r="H610" s="39" t="s">
        <v>3619</v>
      </c>
      <c r="I610" s="38" t="s">
        <v>7492</v>
      </c>
      <c r="J610" s="38" t="s">
        <v>263</v>
      </c>
      <c r="K610" s="37">
        <v>470</v>
      </c>
      <c r="L610" s="36">
        <f t="shared" si="9"/>
        <v>1.0854503464203233</v>
      </c>
      <c r="M610" s="51">
        <f>IFERROR(VLOOKUP(L610,Points!$Q$2:$S$5,3,TRUE),"error")</f>
        <v>0</v>
      </c>
    </row>
    <row r="611" spans="1:13" x14ac:dyDescent="0.25">
      <c r="A611" s="49" t="s">
        <v>3621</v>
      </c>
      <c r="B611" s="48" t="s">
        <v>3622</v>
      </c>
      <c r="C611" s="48" t="s">
        <v>1994</v>
      </c>
      <c r="D611" s="47" t="s">
        <v>3623</v>
      </c>
      <c r="E611" s="46" t="s">
        <v>182</v>
      </c>
      <c r="F611" s="45">
        <v>1233</v>
      </c>
      <c r="G611" s="39" t="s">
        <v>3621</v>
      </c>
      <c r="H611" s="39" t="s">
        <v>3622</v>
      </c>
      <c r="I611" s="38" t="s">
        <v>7493</v>
      </c>
      <c r="J611" s="38" t="s">
        <v>182</v>
      </c>
      <c r="K611" s="37">
        <v>1215</v>
      </c>
      <c r="L611" s="36">
        <f t="shared" si="9"/>
        <v>0.98540145985401462</v>
      </c>
      <c r="M611" s="51">
        <f>IFERROR(VLOOKUP(L611,Points!$Q$2:$S$5,3,TRUE),"error")</f>
        <v>0</v>
      </c>
    </row>
    <row r="612" spans="1:13" x14ac:dyDescent="0.25">
      <c r="A612" s="49" t="s">
        <v>3624</v>
      </c>
      <c r="B612" s="48" t="s">
        <v>3625</v>
      </c>
      <c r="C612" s="48" t="s">
        <v>1994</v>
      </c>
      <c r="D612" s="47" t="s">
        <v>3626</v>
      </c>
      <c r="E612" s="46" t="s">
        <v>263</v>
      </c>
      <c r="F612" s="45">
        <v>699</v>
      </c>
      <c r="G612" s="39" t="s">
        <v>3624</v>
      </c>
      <c r="H612" s="39" t="s">
        <v>3625</v>
      </c>
      <c r="I612" s="38" t="s">
        <v>7494</v>
      </c>
      <c r="J612" s="38" t="s">
        <v>263</v>
      </c>
      <c r="K612" s="37">
        <v>885</v>
      </c>
      <c r="L612" s="36">
        <f t="shared" si="9"/>
        <v>1.2660944206008584</v>
      </c>
      <c r="M612" s="51">
        <f>IFERROR(VLOOKUP(L612,Points!$Q$2:$S$5,3,TRUE),"error")</f>
        <v>0</v>
      </c>
    </row>
    <row r="613" spans="1:13" x14ac:dyDescent="0.25">
      <c r="A613" s="49" t="s">
        <v>3627</v>
      </c>
      <c r="B613" s="48" t="s">
        <v>3628</v>
      </c>
      <c r="C613" s="48" t="s">
        <v>1994</v>
      </c>
      <c r="D613" s="47" t="s">
        <v>3626</v>
      </c>
      <c r="E613" s="46" t="s">
        <v>124</v>
      </c>
      <c r="F613" s="45">
        <v>1704</v>
      </c>
      <c r="G613" s="39" t="s">
        <v>3627</v>
      </c>
      <c r="H613" s="39" t="s">
        <v>3628</v>
      </c>
      <c r="I613" s="38" t="s">
        <v>7494</v>
      </c>
      <c r="J613" s="38" t="s">
        <v>124</v>
      </c>
      <c r="K613" s="37">
        <v>2270</v>
      </c>
      <c r="L613" s="36">
        <f t="shared" si="9"/>
        <v>1.3321596244131455</v>
      </c>
      <c r="M613" s="51">
        <f>IFERROR(VLOOKUP(L613,Points!$Q$2:$S$5,3,TRUE),"error")</f>
        <v>0</v>
      </c>
    </row>
    <row r="614" spans="1:13" x14ac:dyDescent="0.25">
      <c r="A614" s="49" t="s">
        <v>3629</v>
      </c>
      <c r="B614" s="48" t="s">
        <v>3630</v>
      </c>
      <c r="C614" s="48" t="s">
        <v>2012</v>
      </c>
      <c r="D614" s="47" t="s">
        <v>3631</v>
      </c>
      <c r="E614" s="46" t="s">
        <v>146</v>
      </c>
      <c r="F614" s="45">
        <v>494</v>
      </c>
      <c r="G614" s="39" t="s">
        <v>3629</v>
      </c>
      <c r="H614" s="39" t="s">
        <v>3630</v>
      </c>
      <c r="I614" s="38" t="s">
        <v>7495</v>
      </c>
      <c r="J614" s="38" t="s">
        <v>146</v>
      </c>
      <c r="K614" s="37">
        <v>445</v>
      </c>
      <c r="L614" s="36">
        <f t="shared" si="9"/>
        <v>0.90080971659919029</v>
      </c>
      <c r="M614" s="51">
        <f>IFERROR(VLOOKUP(L614,Points!$Q$2:$S$5,3,TRUE),"error")</f>
        <v>5</v>
      </c>
    </row>
    <row r="615" spans="1:13" x14ac:dyDescent="0.25">
      <c r="A615" s="49" t="s">
        <v>3632</v>
      </c>
      <c r="B615" s="48" t="s">
        <v>3633</v>
      </c>
      <c r="C615" s="48" t="s">
        <v>1994</v>
      </c>
      <c r="D615" s="47" t="s">
        <v>3634</v>
      </c>
      <c r="E615" s="46" t="s">
        <v>165</v>
      </c>
      <c r="F615" s="45">
        <v>7379</v>
      </c>
      <c r="G615" s="39" t="s">
        <v>3632</v>
      </c>
      <c r="H615" s="39" t="s">
        <v>3633</v>
      </c>
      <c r="I615" s="38" t="s">
        <v>7496</v>
      </c>
      <c r="J615" s="38" t="s">
        <v>165</v>
      </c>
      <c r="K615" s="37">
        <v>7895</v>
      </c>
      <c r="L615" s="36">
        <f t="shared" si="9"/>
        <v>1.0699281745493969</v>
      </c>
      <c r="M615" s="51">
        <f>IFERROR(VLOOKUP(L615,Points!$Q$2:$S$5,3,TRUE),"error")</f>
        <v>0</v>
      </c>
    </row>
    <row r="616" spans="1:13" x14ac:dyDescent="0.25">
      <c r="A616" s="49" t="s">
        <v>3635</v>
      </c>
      <c r="B616" s="48" t="s">
        <v>3636</v>
      </c>
      <c r="C616" s="48" t="s">
        <v>1994</v>
      </c>
      <c r="D616" s="47" t="s">
        <v>3637</v>
      </c>
      <c r="E616" s="46" t="s">
        <v>83</v>
      </c>
      <c r="F616" s="45">
        <v>5085</v>
      </c>
      <c r="G616" s="39" t="s">
        <v>3635</v>
      </c>
      <c r="H616" s="39" t="s">
        <v>3636</v>
      </c>
      <c r="I616" s="38" t="s">
        <v>7497</v>
      </c>
      <c r="J616" s="38" t="s">
        <v>83</v>
      </c>
      <c r="K616" s="37">
        <v>6960</v>
      </c>
      <c r="L616" s="36">
        <f t="shared" si="9"/>
        <v>1.3687315634218289</v>
      </c>
      <c r="M616" s="51">
        <f>IFERROR(VLOOKUP(L616,Points!$Q$2:$S$5,3,TRUE),"error")</f>
        <v>0</v>
      </c>
    </row>
    <row r="617" spans="1:13" x14ac:dyDescent="0.25">
      <c r="A617" s="49" t="s">
        <v>3638</v>
      </c>
      <c r="B617" s="48" t="s">
        <v>3639</v>
      </c>
      <c r="C617" s="48" t="s">
        <v>2012</v>
      </c>
      <c r="D617" s="47" t="s">
        <v>3640</v>
      </c>
      <c r="E617" s="46" t="s">
        <v>96</v>
      </c>
      <c r="F617" s="45">
        <v>250</v>
      </c>
      <c r="G617" s="39" t="s">
        <v>3638</v>
      </c>
      <c r="H617" s="39" t="s">
        <v>3639</v>
      </c>
      <c r="I617" s="38" t="s">
        <v>7498</v>
      </c>
      <c r="J617" s="38" t="s">
        <v>96</v>
      </c>
      <c r="K617" s="37">
        <v>250</v>
      </c>
      <c r="L617" s="36">
        <f t="shared" si="9"/>
        <v>1</v>
      </c>
      <c r="M617" s="51">
        <f>IFERROR(VLOOKUP(L617,Points!$Q$2:$S$5,3,TRUE),"error")</f>
        <v>0</v>
      </c>
    </row>
    <row r="618" spans="1:13" x14ac:dyDescent="0.25">
      <c r="A618" s="49" t="s">
        <v>3641</v>
      </c>
      <c r="B618" s="48" t="s">
        <v>3642</v>
      </c>
      <c r="C618" s="48" t="s">
        <v>1994</v>
      </c>
      <c r="D618" s="47" t="s">
        <v>3640</v>
      </c>
      <c r="E618" s="46" t="s">
        <v>96</v>
      </c>
      <c r="F618" s="45">
        <v>797</v>
      </c>
      <c r="G618" s="39" t="s">
        <v>3641</v>
      </c>
      <c r="H618" s="39" t="s">
        <v>3642</v>
      </c>
      <c r="I618" s="38" t="s">
        <v>7499</v>
      </c>
      <c r="J618" s="38" t="s">
        <v>96</v>
      </c>
      <c r="K618" s="37">
        <v>1010</v>
      </c>
      <c r="L618" s="36">
        <f t="shared" si="9"/>
        <v>1.2672521957340026</v>
      </c>
      <c r="M618" s="51">
        <f>IFERROR(VLOOKUP(L618,Points!$Q$2:$S$5,3,TRUE),"error")</f>
        <v>0</v>
      </c>
    </row>
    <row r="619" spans="1:13" x14ac:dyDescent="0.25">
      <c r="A619" s="49" t="s">
        <v>3643</v>
      </c>
      <c r="B619" s="48" t="s">
        <v>3644</v>
      </c>
      <c r="C619" s="48" t="s">
        <v>2012</v>
      </c>
      <c r="D619" s="47" t="s">
        <v>3645</v>
      </c>
      <c r="E619" s="46" t="s">
        <v>1991</v>
      </c>
      <c r="F619" s="45">
        <v>3008</v>
      </c>
      <c r="G619" s="39" t="s">
        <v>7500</v>
      </c>
      <c r="H619" s="39" t="s">
        <v>3644</v>
      </c>
      <c r="I619" s="38" t="s">
        <v>7501</v>
      </c>
      <c r="J619" s="38" t="s">
        <v>1991</v>
      </c>
      <c r="K619" s="37">
        <v>4630</v>
      </c>
      <c r="L619" s="36">
        <f t="shared" si="9"/>
        <v>1.5392287234042554</v>
      </c>
      <c r="M619" s="51">
        <f>IFERROR(VLOOKUP(L619,Points!$Q$2:$S$5,3,TRUE),"error")</f>
        <v>0</v>
      </c>
    </row>
    <row r="620" spans="1:13" x14ac:dyDescent="0.25">
      <c r="A620" s="49" t="s">
        <v>3646</v>
      </c>
      <c r="B620" s="48" t="s">
        <v>3647</v>
      </c>
      <c r="C620" s="48" t="s">
        <v>1994</v>
      </c>
      <c r="D620" s="47" t="s">
        <v>3648</v>
      </c>
      <c r="E620" s="46" t="s">
        <v>124</v>
      </c>
      <c r="F620" s="45">
        <v>995</v>
      </c>
      <c r="G620" s="39" t="s">
        <v>3646</v>
      </c>
      <c r="H620" s="39" t="s">
        <v>3647</v>
      </c>
      <c r="I620" s="38" t="s">
        <v>7502</v>
      </c>
      <c r="J620" s="38" t="s">
        <v>124</v>
      </c>
      <c r="K620" s="37">
        <v>1155</v>
      </c>
      <c r="L620" s="36">
        <f t="shared" si="9"/>
        <v>1.1608040201005025</v>
      </c>
      <c r="M620" s="51">
        <f>IFERROR(VLOOKUP(L620,Points!$Q$2:$S$5,3,TRUE),"error")</f>
        <v>0</v>
      </c>
    </row>
    <row r="621" spans="1:13" x14ac:dyDescent="0.25">
      <c r="A621" s="49" t="s">
        <v>3649</v>
      </c>
      <c r="B621" s="48" t="s">
        <v>3650</v>
      </c>
      <c r="C621" s="48" t="s">
        <v>1994</v>
      </c>
      <c r="D621" s="47" t="s">
        <v>3648</v>
      </c>
      <c r="E621" s="46" t="s">
        <v>23</v>
      </c>
      <c r="F621" s="45">
        <v>168</v>
      </c>
      <c r="G621" s="39" t="s">
        <v>3649</v>
      </c>
      <c r="H621" s="39" t="s">
        <v>3650</v>
      </c>
      <c r="I621" s="38" t="s">
        <v>7502</v>
      </c>
      <c r="J621" s="38" t="s">
        <v>23</v>
      </c>
      <c r="K621" s="37">
        <v>160</v>
      </c>
      <c r="L621" s="36">
        <f t="shared" si="9"/>
        <v>0.95238095238095233</v>
      </c>
      <c r="M621" s="51">
        <f>IFERROR(VLOOKUP(L621,Points!$Q$2:$S$5,3,TRUE),"error")</f>
        <v>0</v>
      </c>
    </row>
    <row r="622" spans="1:13" x14ac:dyDescent="0.25">
      <c r="A622" s="49" t="s">
        <v>3651</v>
      </c>
      <c r="B622" s="48" t="s">
        <v>3652</v>
      </c>
      <c r="C622" s="48" t="s">
        <v>1994</v>
      </c>
      <c r="D622" s="47" t="s">
        <v>3653</v>
      </c>
      <c r="E622" s="46" t="s">
        <v>50</v>
      </c>
      <c r="F622" s="45">
        <v>343</v>
      </c>
      <c r="G622" s="39" t="s">
        <v>3651</v>
      </c>
      <c r="H622" s="39" t="s">
        <v>3652</v>
      </c>
      <c r="I622" s="38" t="s">
        <v>7503</v>
      </c>
      <c r="J622" s="38" t="s">
        <v>50</v>
      </c>
      <c r="K622" s="37">
        <v>285</v>
      </c>
      <c r="L622" s="36">
        <f t="shared" si="9"/>
        <v>0.83090379008746351</v>
      </c>
      <c r="M622" s="51">
        <f>IFERROR(VLOOKUP(L622,Points!$Q$2:$S$5,3,TRUE),"error")</f>
        <v>15</v>
      </c>
    </row>
    <row r="623" spans="1:13" x14ac:dyDescent="0.25">
      <c r="A623" s="49" t="s">
        <v>3654</v>
      </c>
      <c r="B623" s="48" t="s">
        <v>3655</v>
      </c>
      <c r="C623" s="48" t="s">
        <v>1994</v>
      </c>
      <c r="D623" s="47" t="s">
        <v>3656</v>
      </c>
      <c r="E623" s="46" t="s">
        <v>44</v>
      </c>
      <c r="F623" s="45">
        <v>1742</v>
      </c>
      <c r="G623" s="39" t="s">
        <v>3654</v>
      </c>
      <c r="H623" s="39" t="s">
        <v>3655</v>
      </c>
      <c r="I623" s="38" t="s">
        <v>7504</v>
      </c>
      <c r="J623" s="38" t="s">
        <v>44</v>
      </c>
      <c r="K623" s="37">
        <v>2065</v>
      </c>
      <c r="L623" s="36">
        <f t="shared" si="9"/>
        <v>1.1854190585533868</v>
      </c>
      <c r="M623" s="51">
        <f>IFERROR(VLOOKUP(L623,Points!$Q$2:$S$5,3,TRUE),"error")</f>
        <v>0</v>
      </c>
    </row>
    <row r="624" spans="1:13" x14ac:dyDescent="0.25">
      <c r="A624" s="49" t="s">
        <v>3657</v>
      </c>
      <c r="B624" s="48" t="s">
        <v>3658</v>
      </c>
      <c r="C624" s="48" t="s">
        <v>2012</v>
      </c>
      <c r="D624" s="47" t="s">
        <v>3656</v>
      </c>
      <c r="E624" s="46" t="s">
        <v>133</v>
      </c>
      <c r="F624" s="45">
        <v>20686</v>
      </c>
      <c r="G624" s="39" t="s">
        <v>3657</v>
      </c>
      <c r="H624" s="39" t="s">
        <v>3658</v>
      </c>
      <c r="I624" s="38" t="s">
        <v>7505</v>
      </c>
      <c r="J624" s="38" t="s">
        <v>133</v>
      </c>
      <c r="K624" s="37">
        <v>24110</v>
      </c>
      <c r="L624" s="36">
        <f t="shared" si="9"/>
        <v>1.1655225756550325</v>
      </c>
      <c r="M624" s="51">
        <f>IFERROR(VLOOKUP(L624,Points!$Q$2:$S$5,3,TRUE),"error")</f>
        <v>0</v>
      </c>
    </row>
    <row r="625" spans="1:13" x14ac:dyDescent="0.25">
      <c r="A625" s="49" t="s">
        <v>3659</v>
      </c>
      <c r="B625" s="48" t="s">
        <v>3660</v>
      </c>
      <c r="C625" s="48" t="s">
        <v>1994</v>
      </c>
      <c r="D625" s="47" t="s">
        <v>3656</v>
      </c>
      <c r="E625" s="46" t="s">
        <v>133</v>
      </c>
      <c r="F625" s="45">
        <v>251</v>
      </c>
      <c r="G625" s="39" t="s">
        <v>3659</v>
      </c>
      <c r="H625" s="39" t="s">
        <v>3660</v>
      </c>
      <c r="I625" s="38" t="s">
        <v>7504</v>
      </c>
      <c r="J625" s="38" t="s">
        <v>133</v>
      </c>
      <c r="K625" s="37">
        <v>235</v>
      </c>
      <c r="L625" s="36">
        <f t="shared" si="9"/>
        <v>0.93625498007968122</v>
      </c>
      <c r="M625" s="51">
        <f>IFERROR(VLOOKUP(L625,Points!$Q$2:$S$5,3,TRUE),"error")</f>
        <v>5</v>
      </c>
    </row>
    <row r="626" spans="1:13" x14ac:dyDescent="0.25">
      <c r="A626" s="49" t="s">
        <v>3661</v>
      </c>
      <c r="B626" s="48" t="s">
        <v>3662</v>
      </c>
      <c r="C626" s="48" t="s">
        <v>1994</v>
      </c>
      <c r="D626" s="47" t="s">
        <v>3663</v>
      </c>
      <c r="E626" s="46" t="s">
        <v>182</v>
      </c>
      <c r="F626" s="45">
        <v>1068</v>
      </c>
      <c r="G626" s="39" t="s">
        <v>3661</v>
      </c>
      <c r="H626" s="39" t="s">
        <v>3662</v>
      </c>
      <c r="I626" s="38" t="s">
        <v>7506</v>
      </c>
      <c r="J626" s="38" t="s">
        <v>182</v>
      </c>
      <c r="K626" s="37">
        <v>1000</v>
      </c>
      <c r="L626" s="36">
        <f t="shared" si="9"/>
        <v>0.93632958801498123</v>
      </c>
      <c r="M626" s="51">
        <f>IFERROR(VLOOKUP(L626,Points!$Q$2:$S$5,3,TRUE),"error")</f>
        <v>5</v>
      </c>
    </row>
    <row r="627" spans="1:13" x14ac:dyDescent="0.25">
      <c r="A627" s="49" t="s">
        <v>3664</v>
      </c>
      <c r="B627" s="48" t="s">
        <v>3665</v>
      </c>
      <c r="C627" s="48" t="s">
        <v>1994</v>
      </c>
      <c r="D627" s="47" t="s">
        <v>3666</v>
      </c>
      <c r="E627" s="46" t="s">
        <v>99</v>
      </c>
      <c r="F627" s="45">
        <v>1362</v>
      </c>
      <c r="G627" s="39" t="s">
        <v>3664</v>
      </c>
      <c r="H627" s="39" t="s">
        <v>3665</v>
      </c>
      <c r="I627" s="38" t="s">
        <v>7507</v>
      </c>
      <c r="J627" s="38" t="s">
        <v>99</v>
      </c>
      <c r="K627" s="37">
        <v>1265</v>
      </c>
      <c r="L627" s="36">
        <f t="shared" si="9"/>
        <v>0.92878120411160059</v>
      </c>
      <c r="M627" s="51">
        <f>IFERROR(VLOOKUP(L627,Points!$Q$2:$S$5,3,TRUE),"error")</f>
        <v>5</v>
      </c>
    </row>
    <row r="628" spans="1:13" x14ac:dyDescent="0.25">
      <c r="A628" s="49" t="s">
        <v>3667</v>
      </c>
      <c r="B628" s="48" t="s">
        <v>3668</v>
      </c>
      <c r="C628" s="48" t="s">
        <v>1989</v>
      </c>
      <c r="D628" s="47" t="s">
        <v>3669</v>
      </c>
      <c r="E628" s="46" t="s">
        <v>224</v>
      </c>
      <c r="F628" s="45">
        <v>1323</v>
      </c>
      <c r="G628" s="39" t="s">
        <v>3667</v>
      </c>
      <c r="H628" s="39" t="s">
        <v>3668</v>
      </c>
      <c r="I628" s="38" t="s">
        <v>7508</v>
      </c>
      <c r="J628" s="38" t="s">
        <v>224</v>
      </c>
      <c r="K628" s="37">
        <v>1540</v>
      </c>
      <c r="L628" s="36">
        <f t="shared" si="9"/>
        <v>1.164021164021164</v>
      </c>
      <c r="M628" s="51">
        <f>IFERROR(VLOOKUP(L628,Points!$Q$2:$S$5,3,TRUE),"error")</f>
        <v>0</v>
      </c>
    </row>
    <row r="629" spans="1:13" x14ac:dyDescent="0.25">
      <c r="A629" s="49" t="s">
        <v>3670</v>
      </c>
      <c r="B629" s="48" t="s">
        <v>3671</v>
      </c>
      <c r="C629" s="48" t="s">
        <v>1994</v>
      </c>
      <c r="D629" s="47" t="s">
        <v>3669</v>
      </c>
      <c r="E629" s="46" t="s">
        <v>224</v>
      </c>
      <c r="F629" s="45">
        <v>1019</v>
      </c>
      <c r="G629" s="39" t="s">
        <v>3670</v>
      </c>
      <c r="H629" s="39" t="s">
        <v>3671</v>
      </c>
      <c r="I629" s="38" t="s">
        <v>7509</v>
      </c>
      <c r="J629" s="38" t="s">
        <v>224</v>
      </c>
      <c r="K629" s="37">
        <v>1040</v>
      </c>
      <c r="L629" s="36">
        <f t="shared" si="9"/>
        <v>1.0206084396467126</v>
      </c>
      <c r="M629" s="51">
        <f>IFERROR(VLOOKUP(L629,Points!$Q$2:$S$5,3,TRUE),"error")</f>
        <v>0</v>
      </c>
    </row>
    <row r="630" spans="1:13" x14ac:dyDescent="0.25">
      <c r="A630" s="49" t="s">
        <v>3672</v>
      </c>
      <c r="B630" s="48" t="s">
        <v>3673</v>
      </c>
      <c r="C630" s="48" t="s">
        <v>1994</v>
      </c>
      <c r="D630" s="47" t="s">
        <v>3674</v>
      </c>
      <c r="E630" s="46" t="s">
        <v>221</v>
      </c>
      <c r="F630" s="45">
        <v>1014</v>
      </c>
      <c r="G630" s="39" t="s">
        <v>3672</v>
      </c>
      <c r="H630" s="39" t="s">
        <v>3673</v>
      </c>
      <c r="I630" s="38" t="s">
        <v>7510</v>
      </c>
      <c r="J630" s="38" t="s">
        <v>221</v>
      </c>
      <c r="K630" s="37">
        <v>1225</v>
      </c>
      <c r="L630" s="36">
        <f t="shared" si="9"/>
        <v>1.208086785009862</v>
      </c>
      <c r="M630" s="51">
        <f>IFERROR(VLOOKUP(L630,Points!$Q$2:$S$5,3,TRUE),"error")</f>
        <v>0</v>
      </c>
    </row>
    <row r="631" spans="1:13" x14ac:dyDescent="0.25">
      <c r="A631" s="49" t="s">
        <v>3675</v>
      </c>
      <c r="B631" s="48" t="s">
        <v>3676</v>
      </c>
      <c r="C631" s="48" t="s">
        <v>2012</v>
      </c>
      <c r="D631" s="47" t="s">
        <v>3674</v>
      </c>
      <c r="E631" s="46" t="s">
        <v>91</v>
      </c>
      <c r="F631" s="45">
        <v>373</v>
      </c>
      <c r="G631" s="39" t="s">
        <v>3675</v>
      </c>
      <c r="H631" s="39" t="s">
        <v>3676</v>
      </c>
      <c r="I631" s="38" t="s">
        <v>7511</v>
      </c>
      <c r="J631" s="38" t="s">
        <v>91</v>
      </c>
      <c r="K631" s="37">
        <v>365</v>
      </c>
      <c r="L631" s="36">
        <f t="shared" si="9"/>
        <v>0.97855227882037532</v>
      </c>
      <c r="M631" s="51">
        <f>IFERROR(VLOOKUP(L631,Points!$Q$2:$S$5,3,TRUE),"error")</f>
        <v>0</v>
      </c>
    </row>
    <row r="632" spans="1:13" x14ac:dyDescent="0.25">
      <c r="A632" s="49" t="s">
        <v>3677</v>
      </c>
      <c r="B632" s="48" t="s">
        <v>3678</v>
      </c>
      <c r="C632" s="48" t="s">
        <v>1994</v>
      </c>
      <c r="D632" s="47" t="s">
        <v>3679</v>
      </c>
      <c r="E632" s="46" t="s">
        <v>163</v>
      </c>
      <c r="F632" s="45">
        <v>426</v>
      </c>
      <c r="G632" s="39" t="s">
        <v>3677</v>
      </c>
      <c r="H632" s="39" t="s">
        <v>3678</v>
      </c>
      <c r="I632" s="38" t="s">
        <v>7512</v>
      </c>
      <c r="J632" s="38" t="s">
        <v>163</v>
      </c>
      <c r="K632" s="37">
        <v>390</v>
      </c>
      <c r="L632" s="36">
        <f t="shared" si="9"/>
        <v>0.91549295774647887</v>
      </c>
      <c r="M632" s="51">
        <f>IFERROR(VLOOKUP(L632,Points!$Q$2:$S$5,3,TRUE),"error")</f>
        <v>5</v>
      </c>
    </row>
    <row r="633" spans="1:13" x14ac:dyDescent="0.25">
      <c r="A633" s="49" t="s">
        <v>3680</v>
      </c>
      <c r="B633" s="48" t="s">
        <v>3681</v>
      </c>
      <c r="C633" s="48" t="s">
        <v>1994</v>
      </c>
      <c r="D633" s="47" t="s">
        <v>3682</v>
      </c>
      <c r="E633" s="46" t="s">
        <v>104</v>
      </c>
      <c r="F633" s="45">
        <v>781</v>
      </c>
      <c r="G633" s="39" t="s">
        <v>3680</v>
      </c>
      <c r="H633" s="39" t="s">
        <v>3681</v>
      </c>
      <c r="I633" s="38" t="s">
        <v>7513</v>
      </c>
      <c r="J633" s="38" t="s">
        <v>104</v>
      </c>
      <c r="K633" s="37">
        <v>995</v>
      </c>
      <c r="L633" s="36">
        <f t="shared" si="9"/>
        <v>1.2740076824583866</v>
      </c>
      <c r="M633" s="51">
        <f>IFERROR(VLOOKUP(L633,Points!$Q$2:$S$5,3,TRUE),"error")</f>
        <v>0</v>
      </c>
    </row>
    <row r="634" spans="1:13" x14ac:dyDescent="0.25">
      <c r="A634" s="49" t="s">
        <v>3683</v>
      </c>
      <c r="B634" s="48" t="s">
        <v>3684</v>
      </c>
      <c r="C634" s="48" t="s">
        <v>2012</v>
      </c>
      <c r="D634" s="47" t="s">
        <v>3685</v>
      </c>
      <c r="E634" s="46" t="s">
        <v>72</v>
      </c>
      <c r="F634" s="45">
        <v>469</v>
      </c>
      <c r="G634" s="39" t="s">
        <v>3683</v>
      </c>
      <c r="H634" s="39" t="s">
        <v>3684</v>
      </c>
      <c r="I634" s="38" t="s">
        <v>7514</v>
      </c>
      <c r="J634" s="38" t="s">
        <v>72</v>
      </c>
      <c r="K634" s="37">
        <v>560</v>
      </c>
      <c r="L634" s="36">
        <f t="shared" si="9"/>
        <v>1.1940298507462686</v>
      </c>
      <c r="M634" s="51">
        <f>IFERROR(VLOOKUP(L634,Points!$Q$2:$S$5,3,TRUE),"error")</f>
        <v>0</v>
      </c>
    </row>
    <row r="635" spans="1:13" x14ac:dyDescent="0.25">
      <c r="A635" s="49" t="s">
        <v>3686</v>
      </c>
      <c r="B635" s="48" t="s">
        <v>3687</v>
      </c>
      <c r="C635" s="48" t="s">
        <v>1994</v>
      </c>
      <c r="D635" s="47" t="s">
        <v>3688</v>
      </c>
      <c r="E635" s="46" t="s">
        <v>163</v>
      </c>
      <c r="F635" s="45">
        <v>494</v>
      </c>
      <c r="G635" s="39" t="s">
        <v>3686</v>
      </c>
      <c r="H635" s="39" t="s">
        <v>3687</v>
      </c>
      <c r="I635" s="38" t="s">
        <v>7515</v>
      </c>
      <c r="J635" s="38" t="s">
        <v>163</v>
      </c>
      <c r="K635" s="37">
        <v>460</v>
      </c>
      <c r="L635" s="36">
        <f t="shared" si="9"/>
        <v>0.93117408906882593</v>
      </c>
      <c r="M635" s="51">
        <f>IFERROR(VLOOKUP(L635,Points!$Q$2:$S$5,3,TRUE),"error")</f>
        <v>5</v>
      </c>
    </row>
    <row r="636" spans="1:13" x14ac:dyDescent="0.25">
      <c r="A636" s="49" t="s">
        <v>3689</v>
      </c>
      <c r="B636" s="48" t="s">
        <v>3690</v>
      </c>
      <c r="C636" s="48" t="s">
        <v>1989</v>
      </c>
      <c r="D636" s="47" t="s">
        <v>3691</v>
      </c>
      <c r="E636" s="46" t="s">
        <v>103</v>
      </c>
      <c r="F636" s="45">
        <v>12463</v>
      </c>
      <c r="G636" s="39" t="s">
        <v>3689</v>
      </c>
      <c r="H636" s="39" t="s">
        <v>3690</v>
      </c>
      <c r="I636" s="38" t="s">
        <v>7516</v>
      </c>
      <c r="J636" s="38" t="s">
        <v>103</v>
      </c>
      <c r="K636" s="37">
        <v>12660</v>
      </c>
      <c r="L636" s="36">
        <f t="shared" si="9"/>
        <v>1.0158067880927546</v>
      </c>
      <c r="M636" s="51">
        <f>IFERROR(VLOOKUP(L636,Points!$Q$2:$S$5,3,TRUE),"error")</f>
        <v>0</v>
      </c>
    </row>
    <row r="637" spans="1:13" x14ac:dyDescent="0.25">
      <c r="A637" s="49" t="s">
        <v>3692</v>
      </c>
      <c r="B637" s="48" t="s">
        <v>3693</v>
      </c>
      <c r="C637" s="48" t="s">
        <v>1994</v>
      </c>
      <c r="D637" s="47" t="s">
        <v>3691</v>
      </c>
      <c r="E637" s="46" t="s">
        <v>15</v>
      </c>
      <c r="F637" s="45">
        <v>687</v>
      </c>
      <c r="G637" s="39" t="s">
        <v>3692</v>
      </c>
      <c r="H637" s="39" t="s">
        <v>3693</v>
      </c>
      <c r="I637" s="38" t="s">
        <v>7517</v>
      </c>
      <c r="J637" s="38" t="s">
        <v>15</v>
      </c>
      <c r="K637" s="37">
        <v>915</v>
      </c>
      <c r="L637" s="36">
        <f t="shared" si="9"/>
        <v>1.331877729257642</v>
      </c>
      <c r="M637" s="51">
        <f>IFERROR(VLOOKUP(L637,Points!$Q$2:$S$5,3,TRUE),"error")</f>
        <v>0</v>
      </c>
    </row>
    <row r="638" spans="1:13" x14ac:dyDescent="0.25">
      <c r="A638" s="49" t="s">
        <v>3694</v>
      </c>
      <c r="B638" s="48" t="s">
        <v>3695</v>
      </c>
      <c r="C638" s="48" t="s">
        <v>2012</v>
      </c>
      <c r="D638" s="47" t="s">
        <v>3696</v>
      </c>
      <c r="E638" s="46" t="s">
        <v>74</v>
      </c>
      <c r="F638" s="45">
        <v>88</v>
      </c>
      <c r="G638" s="39" t="s">
        <v>3694</v>
      </c>
      <c r="H638" s="39" t="s">
        <v>3695</v>
      </c>
      <c r="I638" s="38" t="s">
        <v>7518</v>
      </c>
      <c r="J638" s="38" t="s">
        <v>74</v>
      </c>
      <c r="K638" s="37">
        <v>65</v>
      </c>
      <c r="L638" s="36">
        <f t="shared" si="9"/>
        <v>0.73863636363636365</v>
      </c>
      <c r="M638" s="51">
        <f>IFERROR(VLOOKUP(L638,Points!$Q$2:$S$5,3,TRUE),"error")</f>
        <v>15</v>
      </c>
    </row>
    <row r="639" spans="1:13" x14ac:dyDescent="0.25">
      <c r="A639" s="49" t="s">
        <v>3697</v>
      </c>
      <c r="B639" s="48" t="s">
        <v>3698</v>
      </c>
      <c r="C639" s="48" t="s">
        <v>1994</v>
      </c>
      <c r="D639" s="47" t="s">
        <v>3699</v>
      </c>
      <c r="E639" s="46" t="s">
        <v>17</v>
      </c>
      <c r="F639" s="45">
        <v>416</v>
      </c>
      <c r="G639" s="39" t="s">
        <v>3697</v>
      </c>
      <c r="H639" s="39" t="s">
        <v>3698</v>
      </c>
      <c r="I639" s="38" t="s">
        <v>7519</v>
      </c>
      <c r="J639" s="38" t="s">
        <v>17</v>
      </c>
      <c r="K639" s="37">
        <v>320</v>
      </c>
      <c r="L639" s="36">
        <f t="shared" si="9"/>
        <v>0.76923076923076927</v>
      </c>
      <c r="M639" s="51">
        <f>IFERROR(VLOOKUP(L639,Points!$Q$2:$S$5,3,TRUE),"error")</f>
        <v>15</v>
      </c>
    </row>
    <row r="640" spans="1:13" x14ac:dyDescent="0.25">
      <c r="A640" s="49" t="s">
        <v>3700</v>
      </c>
      <c r="B640" s="48" t="s">
        <v>3701</v>
      </c>
      <c r="C640" s="48" t="s">
        <v>1994</v>
      </c>
      <c r="D640" s="47" t="s">
        <v>3702</v>
      </c>
      <c r="E640" s="46" t="s">
        <v>19</v>
      </c>
      <c r="F640" s="45">
        <v>1125</v>
      </c>
      <c r="G640" s="39" t="s">
        <v>3700</v>
      </c>
      <c r="H640" s="39" t="s">
        <v>3701</v>
      </c>
      <c r="I640" s="38" t="s">
        <v>7520</v>
      </c>
      <c r="J640" s="38" t="s">
        <v>19</v>
      </c>
      <c r="K640" s="37">
        <v>1160</v>
      </c>
      <c r="L640" s="36">
        <f t="shared" si="9"/>
        <v>1.0311111111111111</v>
      </c>
      <c r="M640" s="51">
        <f>IFERROR(VLOOKUP(L640,Points!$Q$2:$S$5,3,TRUE),"error")</f>
        <v>0</v>
      </c>
    </row>
    <row r="641" spans="1:13" x14ac:dyDescent="0.25">
      <c r="A641" s="49" t="s">
        <v>3703</v>
      </c>
      <c r="B641" s="48" t="s">
        <v>3704</v>
      </c>
      <c r="C641" s="48" t="s">
        <v>1994</v>
      </c>
      <c r="D641" s="47" t="s">
        <v>3705</v>
      </c>
      <c r="E641" s="46" t="s">
        <v>25</v>
      </c>
      <c r="F641" s="45">
        <v>791</v>
      </c>
      <c r="G641" s="39" t="s">
        <v>3703</v>
      </c>
      <c r="H641" s="39" t="s">
        <v>3704</v>
      </c>
      <c r="I641" s="38" t="s">
        <v>7521</v>
      </c>
      <c r="J641" s="38" t="s">
        <v>8607</v>
      </c>
      <c r="K641" s="37">
        <v>845</v>
      </c>
      <c r="L641" s="36">
        <f t="shared" si="9"/>
        <v>1.06826801517067</v>
      </c>
      <c r="M641" s="51">
        <f>IFERROR(VLOOKUP(L641,Points!$Q$2:$S$5,3,TRUE),"error")</f>
        <v>0</v>
      </c>
    </row>
    <row r="642" spans="1:13" x14ac:dyDescent="0.25">
      <c r="A642" s="49" t="s">
        <v>3706</v>
      </c>
      <c r="B642" s="48" t="s">
        <v>3707</v>
      </c>
      <c r="C642" s="48" t="s">
        <v>1989</v>
      </c>
      <c r="D642" s="47" t="s">
        <v>3708</v>
      </c>
      <c r="E642" s="46" t="s">
        <v>25</v>
      </c>
      <c r="F642" s="45">
        <v>1210</v>
      </c>
      <c r="G642" s="39" t="s">
        <v>3706</v>
      </c>
      <c r="H642" s="39" t="s">
        <v>3707</v>
      </c>
      <c r="I642" s="38" t="s">
        <v>7522</v>
      </c>
      <c r="J642" s="38" t="s">
        <v>8607</v>
      </c>
      <c r="K642" s="37">
        <v>1300</v>
      </c>
      <c r="L642" s="36">
        <f t="shared" si="9"/>
        <v>1.0743801652892562</v>
      </c>
      <c r="M642" s="51">
        <f>IFERROR(VLOOKUP(L642,Points!$Q$2:$S$5,3,TRUE),"error")</f>
        <v>0</v>
      </c>
    </row>
    <row r="643" spans="1:13" x14ac:dyDescent="0.25">
      <c r="A643" s="49" t="s">
        <v>3709</v>
      </c>
      <c r="B643" s="48" t="s">
        <v>3710</v>
      </c>
      <c r="C643" s="48" t="s">
        <v>1994</v>
      </c>
      <c r="D643" s="47" t="s">
        <v>3711</v>
      </c>
      <c r="E643" s="46" t="s">
        <v>31</v>
      </c>
      <c r="F643" s="45">
        <v>808</v>
      </c>
      <c r="G643" s="39" t="s">
        <v>3709</v>
      </c>
      <c r="H643" s="39" t="s">
        <v>3710</v>
      </c>
      <c r="I643" s="38" t="s">
        <v>7523</v>
      </c>
      <c r="J643" s="38" t="s">
        <v>31</v>
      </c>
      <c r="K643" s="37">
        <v>890</v>
      </c>
      <c r="L643" s="36">
        <f t="shared" si="9"/>
        <v>1.1014851485148516</v>
      </c>
      <c r="M643" s="51">
        <f>IFERROR(VLOOKUP(L643,Points!$Q$2:$S$5,3,TRUE),"error")</f>
        <v>0</v>
      </c>
    </row>
    <row r="644" spans="1:13" x14ac:dyDescent="0.25">
      <c r="A644" s="49" t="s">
        <v>3712</v>
      </c>
      <c r="B644" s="48" t="s">
        <v>3713</v>
      </c>
      <c r="C644" s="48" t="s">
        <v>1994</v>
      </c>
      <c r="D644" s="47" t="s">
        <v>3714</v>
      </c>
      <c r="E644" s="46" t="s">
        <v>152</v>
      </c>
      <c r="F644" s="45">
        <v>622</v>
      </c>
      <c r="G644" s="39" t="s">
        <v>3712</v>
      </c>
      <c r="H644" s="39" t="s">
        <v>3713</v>
      </c>
      <c r="I644" s="38" t="s">
        <v>7524</v>
      </c>
      <c r="J644" s="38" t="s">
        <v>152</v>
      </c>
      <c r="K644" s="37">
        <v>490</v>
      </c>
      <c r="L644" s="36">
        <f t="shared" si="9"/>
        <v>0.78778135048231512</v>
      </c>
      <c r="M644" s="51">
        <f>IFERROR(VLOOKUP(L644,Points!$Q$2:$S$5,3,TRUE),"error")</f>
        <v>15</v>
      </c>
    </row>
    <row r="645" spans="1:13" x14ac:dyDescent="0.25">
      <c r="A645" s="49" t="s">
        <v>3715</v>
      </c>
      <c r="B645" s="48" t="s">
        <v>3716</v>
      </c>
      <c r="C645" s="48" t="s">
        <v>1994</v>
      </c>
      <c r="D645" s="47" t="s">
        <v>3717</v>
      </c>
      <c r="E645" s="46" t="s">
        <v>91</v>
      </c>
      <c r="F645" s="45">
        <v>519</v>
      </c>
      <c r="G645" s="39" t="s">
        <v>3715</v>
      </c>
      <c r="H645" s="39" t="s">
        <v>3716</v>
      </c>
      <c r="I645" s="38" t="s">
        <v>7525</v>
      </c>
      <c r="J645" s="38" t="s">
        <v>91</v>
      </c>
      <c r="K645" s="37">
        <v>540</v>
      </c>
      <c r="L645" s="36">
        <f t="shared" ref="L645:L708" si="10">K645/F645</f>
        <v>1.0404624277456647</v>
      </c>
      <c r="M645" s="51">
        <f>IFERROR(VLOOKUP(L645,Points!$Q$2:$S$5,3,TRUE),"error")</f>
        <v>0</v>
      </c>
    </row>
    <row r="646" spans="1:13" x14ac:dyDescent="0.25">
      <c r="A646" s="49" t="s">
        <v>3718</v>
      </c>
      <c r="B646" s="48" t="s">
        <v>3719</v>
      </c>
      <c r="C646" s="48" t="s">
        <v>1994</v>
      </c>
      <c r="D646" s="47" t="s">
        <v>3720</v>
      </c>
      <c r="E646" s="46" t="s">
        <v>104</v>
      </c>
      <c r="F646" s="45">
        <v>286</v>
      </c>
      <c r="G646" s="39" t="s">
        <v>3718</v>
      </c>
      <c r="H646" s="39" t="s">
        <v>3719</v>
      </c>
      <c r="I646" s="38" t="s">
        <v>7526</v>
      </c>
      <c r="J646" s="38" t="s">
        <v>104</v>
      </c>
      <c r="K646" s="37">
        <v>250</v>
      </c>
      <c r="L646" s="36">
        <f t="shared" si="10"/>
        <v>0.87412587412587417</v>
      </c>
      <c r="M646" s="51">
        <f>IFERROR(VLOOKUP(L646,Points!$Q$2:$S$5,3,TRUE),"error")</f>
        <v>10</v>
      </c>
    </row>
    <row r="647" spans="1:13" x14ac:dyDescent="0.25">
      <c r="A647" s="49" t="s">
        <v>3721</v>
      </c>
      <c r="B647" s="48" t="s">
        <v>3722</v>
      </c>
      <c r="C647" s="48" t="s">
        <v>1994</v>
      </c>
      <c r="D647" s="47" t="s">
        <v>3720</v>
      </c>
      <c r="E647" s="46" t="s">
        <v>186</v>
      </c>
      <c r="F647" s="45">
        <v>634</v>
      </c>
      <c r="G647" s="39" t="s">
        <v>3721</v>
      </c>
      <c r="H647" s="39" t="s">
        <v>3722</v>
      </c>
      <c r="I647" s="38" t="s">
        <v>7526</v>
      </c>
      <c r="J647" s="38" t="s">
        <v>186</v>
      </c>
      <c r="K647" s="37">
        <v>685</v>
      </c>
      <c r="L647" s="36">
        <f t="shared" si="10"/>
        <v>1.0804416403785488</v>
      </c>
      <c r="M647" s="51">
        <f>IFERROR(VLOOKUP(L647,Points!$Q$2:$S$5,3,TRUE),"error")</f>
        <v>0</v>
      </c>
    </row>
    <row r="648" spans="1:13" x14ac:dyDescent="0.25">
      <c r="A648" s="49" t="s">
        <v>3723</v>
      </c>
      <c r="B648" s="48" t="s">
        <v>3724</v>
      </c>
      <c r="C648" s="48" t="s">
        <v>2012</v>
      </c>
      <c r="D648" s="47" t="s">
        <v>3725</v>
      </c>
      <c r="E648" s="46" t="s">
        <v>169</v>
      </c>
      <c r="F648" s="45">
        <v>11989</v>
      </c>
      <c r="G648" s="39" t="s">
        <v>3723</v>
      </c>
      <c r="H648" s="39" t="s">
        <v>3724</v>
      </c>
      <c r="I648" s="38" t="s">
        <v>7527</v>
      </c>
      <c r="J648" s="38" t="s">
        <v>169</v>
      </c>
      <c r="K648" s="37">
        <v>12770</v>
      </c>
      <c r="L648" s="36">
        <f t="shared" si="10"/>
        <v>1.0651430477938111</v>
      </c>
      <c r="M648" s="51">
        <f>IFERROR(VLOOKUP(L648,Points!$Q$2:$S$5,3,TRUE),"error")</f>
        <v>0</v>
      </c>
    </row>
    <row r="649" spans="1:13" x14ac:dyDescent="0.25">
      <c r="A649" s="49" t="s">
        <v>3726</v>
      </c>
      <c r="B649" s="48" t="s">
        <v>3727</v>
      </c>
      <c r="C649" s="48" t="s">
        <v>1994</v>
      </c>
      <c r="D649" s="47" t="s">
        <v>3725</v>
      </c>
      <c r="E649" s="46" t="s">
        <v>169</v>
      </c>
      <c r="F649" s="45">
        <v>4227</v>
      </c>
      <c r="G649" s="39" t="s">
        <v>3726</v>
      </c>
      <c r="H649" s="39" t="s">
        <v>3727</v>
      </c>
      <c r="I649" s="38" t="s">
        <v>7528</v>
      </c>
      <c r="J649" s="38" t="s">
        <v>169</v>
      </c>
      <c r="K649" s="37">
        <v>4505</v>
      </c>
      <c r="L649" s="36">
        <f t="shared" si="10"/>
        <v>1.0657676839365982</v>
      </c>
      <c r="M649" s="51">
        <f>IFERROR(VLOOKUP(L649,Points!$Q$2:$S$5,3,TRUE),"error")</f>
        <v>0</v>
      </c>
    </row>
    <row r="650" spans="1:13" x14ac:dyDescent="0.25">
      <c r="A650" s="49" t="s">
        <v>3728</v>
      </c>
      <c r="B650" s="48" t="s">
        <v>3729</v>
      </c>
      <c r="C650" s="48" t="s">
        <v>1994</v>
      </c>
      <c r="D650" s="47" t="s">
        <v>3730</v>
      </c>
      <c r="E650" s="46" t="s">
        <v>210</v>
      </c>
      <c r="F650" s="45">
        <v>23227</v>
      </c>
      <c r="G650" s="39" t="s">
        <v>3728</v>
      </c>
      <c r="H650" s="39" t="s">
        <v>3729</v>
      </c>
      <c r="I650" s="38" t="s">
        <v>7529</v>
      </c>
      <c r="J650" s="38" t="s">
        <v>210</v>
      </c>
      <c r="K650" s="37">
        <v>29270</v>
      </c>
      <c r="L650" s="36">
        <f t="shared" si="10"/>
        <v>1.2601713523055065</v>
      </c>
      <c r="M650" s="51">
        <f>IFERROR(VLOOKUP(L650,Points!$Q$2:$S$5,3,TRUE),"error")</f>
        <v>0</v>
      </c>
    </row>
    <row r="651" spans="1:13" x14ac:dyDescent="0.25">
      <c r="A651" s="49" t="s">
        <v>3731</v>
      </c>
      <c r="B651" s="48" t="s">
        <v>3732</v>
      </c>
      <c r="C651" s="48" t="s">
        <v>1994</v>
      </c>
      <c r="D651" s="47" t="s">
        <v>3733</v>
      </c>
      <c r="E651" s="46" t="s">
        <v>40</v>
      </c>
      <c r="F651" s="45">
        <v>7771</v>
      </c>
      <c r="G651" s="39" t="s">
        <v>3731</v>
      </c>
      <c r="H651" s="39" t="s">
        <v>3732</v>
      </c>
      <c r="I651" s="38" t="s">
        <v>7530</v>
      </c>
      <c r="J651" s="38" t="s">
        <v>40</v>
      </c>
      <c r="K651" s="37">
        <v>7800</v>
      </c>
      <c r="L651" s="36">
        <f t="shared" si="10"/>
        <v>1.0037318234461459</v>
      </c>
      <c r="M651" s="51">
        <f>IFERROR(VLOOKUP(L651,Points!$Q$2:$S$5,3,TRUE),"error")</f>
        <v>0</v>
      </c>
    </row>
    <row r="652" spans="1:13" x14ac:dyDescent="0.25">
      <c r="A652" s="49" t="s">
        <v>3734</v>
      </c>
      <c r="B652" s="48" t="s">
        <v>3735</v>
      </c>
      <c r="C652" s="48" t="s">
        <v>1994</v>
      </c>
      <c r="D652" s="47" t="s">
        <v>3736</v>
      </c>
      <c r="E652" s="46" t="s">
        <v>184</v>
      </c>
      <c r="F652" s="45">
        <v>471</v>
      </c>
      <c r="G652" s="39" t="s">
        <v>3734</v>
      </c>
      <c r="H652" s="39" t="s">
        <v>3735</v>
      </c>
      <c r="I652" s="38" t="s">
        <v>7531</v>
      </c>
      <c r="J652" s="38" t="s">
        <v>184</v>
      </c>
      <c r="K652" s="37">
        <v>430</v>
      </c>
      <c r="L652" s="36">
        <f t="shared" si="10"/>
        <v>0.91295116772823781</v>
      </c>
      <c r="M652" s="51">
        <f>IFERROR(VLOOKUP(L652,Points!$Q$2:$S$5,3,TRUE),"error")</f>
        <v>5</v>
      </c>
    </row>
    <row r="653" spans="1:13" x14ac:dyDescent="0.25">
      <c r="A653" s="49" t="s">
        <v>3737</v>
      </c>
      <c r="B653" s="48" t="s">
        <v>3738</v>
      </c>
      <c r="C653" s="48" t="s">
        <v>1994</v>
      </c>
      <c r="D653" s="47" t="s">
        <v>17</v>
      </c>
      <c r="E653" s="46" t="s">
        <v>8</v>
      </c>
      <c r="F653" s="45">
        <v>938</v>
      </c>
      <c r="G653" s="39" t="s">
        <v>3737</v>
      </c>
      <c r="H653" s="39" t="s">
        <v>3738</v>
      </c>
      <c r="I653" s="38" t="s">
        <v>7532</v>
      </c>
      <c r="J653" s="38" t="s">
        <v>8</v>
      </c>
      <c r="K653" s="37">
        <v>1115</v>
      </c>
      <c r="L653" s="36">
        <f t="shared" si="10"/>
        <v>1.1886993603411513</v>
      </c>
      <c r="M653" s="51">
        <f>IFERROR(VLOOKUP(L653,Points!$Q$2:$S$5,3,TRUE),"error")</f>
        <v>0</v>
      </c>
    </row>
    <row r="654" spans="1:13" x14ac:dyDescent="0.25">
      <c r="A654" s="49" t="s">
        <v>3739</v>
      </c>
      <c r="B654" s="48" t="s">
        <v>3740</v>
      </c>
      <c r="C654" s="48" t="s">
        <v>1994</v>
      </c>
      <c r="D654" s="47" t="s">
        <v>17</v>
      </c>
      <c r="E654" s="46" t="s">
        <v>77</v>
      </c>
      <c r="F654" s="45">
        <v>392</v>
      </c>
      <c r="G654" s="39" t="s">
        <v>3739</v>
      </c>
      <c r="H654" s="39" t="s">
        <v>3740</v>
      </c>
      <c r="I654" s="38" t="s">
        <v>7532</v>
      </c>
      <c r="J654" s="38" t="s">
        <v>77</v>
      </c>
      <c r="K654" s="37">
        <v>335</v>
      </c>
      <c r="L654" s="36">
        <f t="shared" si="10"/>
        <v>0.85459183673469385</v>
      </c>
      <c r="M654" s="51">
        <f>IFERROR(VLOOKUP(L654,Points!$Q$2:$S$5,3,TRUE),"error")</f>
        <v>10</v>
      </c>
    </row>
    <row r="655" spans="1:13" x14ac:dyDescent="0.25">
      <c r="A655" s="49" t="s">
        <v>3741</v>
      </c>
      <c r="B655" s="48" t="s">
        <v>3742</v>
      </c>
      <c r="C655" s="48" t="s">
        <v>1994</v>
      </c>
      <c r="D655" s="47" t="s">
        <v>17</v>
      </c>
      <c r="E655" s="46" t="s">
        <v>15</v>
      </c>
      <c r="F655" s="45">
        <v>513</v>
      </c>
      <c r="G655" s="39" t="s">
        <v>3741</v>
      </c>
      <c r="H655" s="39" t="s">
        <v>3742</v>
      </c>
      <c r="I655" s="38" t="s">
        <v>7532</v>
      </c>
      <c r="J655" s="38" t="s">
        <v>15</v>
      </c>
      <c r="K655" s="37">
        <v>605</v>
      </c>
      <c r="L655" s="36">
        <f t="shared" si="10"/>
        <v>1.1793372319688109</v>
      </c>
      <c r="M655" s="51">
        <f>IFERROR(VLOOKUP(L655,Points!$Q$2:$S$5,3,TRUE),"error")</f>
        <v>0</v>
      </c>
    </row>
    <row r="656" spans="1:13" x14ac:dyDescent="0.25">
      <c r="A656" s="49" t="s">
        <v>3743</v>
      </c>
      <c r="B656" s="48" t="s">
        <v>3744</v>
      </c>
      <c r="C656" s="48" t="s">
        <v>1994</v>
      </c>
      <c r="D656" s="47" t="s">
        <v>17</v>
      </c>
      <c r="E656" s="46" t="s">
        <v>92</v>
      </c>
      <c r="F656" s="45">
        <v>1955</v>
      </c>
      <c r="G656" s="39" t="s">
        <v>3743</v>
      </c>
      <c r="H656" s="39" t="s">
        <v>3744</v>
      </c>
      <c r="I656" s="38" t="s">
        <v>7532</v>
      </c>
      <c r="J656" s="38" t="s">
        <v>92</v>
      </c>
      <c r="K656" s="37">
        <v>1935</v>
      </c>
      <c r="L656" s="36">
        <f t="shared" si="10"/>
        <v>0.98976982097186705</v>
      </c>
      <c r="M656" s="51">
        <f>IFERROR(VLOOKUP(L656,Points!$Q$2:$S$5,3,TRUE),"error")</f>
        <v>0</v>
      </c>
    </row>
    <row r="657" spans="1:13" x14ac:dyDescent="0.25">
      <c r="A657" s="49" t="s">
        <v>3745</v>
      </c>
      <c r="B657" s="48" t="s">
        <v>3746</v>
      </c>
      <c r="C657" s="48" t="s">
        <v>1994</v>
      </c>
      <c r="D657" s="47" t="s">
        <v>17</v>
      </c>
      <c r="E657" s="46" t="s">
        <v>74</v>
      </c>
      <c r="F657" s="45">
        <v>809</v>
      </c>
      <c r="G657" s="39" t="s">
        <v>3745</v>
      </c>
      <c r="H657" s="39" t="s">
        <v>3746</v>
      </c>
      <c r="I657" s="38" t="s">
        <v>7532</v>
      </c>
      <c r="J657" s="38" t="s">
        <v>74</v>
      </c>
      <c r="K657" s="37">
        <v>770</v>
      </c>
      <c r="L657" s="36">
        <f t="shared" si="10"/>
        <v>0.95179233621755255</v>
      </c>
      <c r="M657" s="51">
        <f>IFERROR(VLOOKUP(L657,Points!$Q$2:$S$5,3,TRUE),"error")</f>
        <v>0</v>
      </c>
    </row>
    <row r="658" spans="1:13" x14ac:dyDescent="0.25">
      <c r="A658" s="49" t="s">
        <v>3747</v>
      </c>
      <c r="B658" s="48" t="s">
        <v>3748</v>
      </c>
      <c r="C658" s="48" t="s">
        <v>1994</v>
      </c>
      <c r="D658" s="47" t="s">
        <v>17</v>
      </c>
      <c r="E658" s="46" t="s">
        <v>50</v>
      </c>
      <c r="F658" s="45">
        <v>985</v>
      </c>
      <c r="G658" s="39" t="s">
        <v>3747</v>
      </c>
      <c r="H658" s="39" t="s">
        <v>3748</v>
      </c>
      <c r="I658" s="38" t="s">
        <v>7532</v>
      </c>
      <c r="J658" s="38" t="s">
        <v>50</v>
      </c>
      <c r="K658" s="37">
        <v>1035</v>
      </c>
      <c r="L658" s="36">
        <f t="shared" si="10"/>
        <v>1.0507614213197969</v>
      </c>
      <c r="M658" s="51">
        <f>IFERROR(VLOOKUP(L658,Points!$Q$2:$S$5,3,TRUE),"error")</f>
        <v>0</v>
      </c>
    </row>
    <row r="659" spans="1:13" x14ac:dyDescent="0.25">
      <c r="A659" s="49" t="s">
        <v>3749</v>
      </c>
      <c r="B659" s="48" t="s">
        <v>3750</v>
      </c>
      <c r="C659" s="48" t="s">
        <v>2012</v>
      </c>
      <c r="D659" s="47" t="s">
        <v>3751</v>
      </c>
      <c r="E659" s="46" t="s">
        <v>8</v>
      </c>
      <c r="F659" s="45">
        <v>350</v>
      </c>
      <c r="G659" s="39" t="s">
        <v>3749</v>
      </c>
      <c r="H659" s="39" t="s">
        <v>3750</v>
      </c>
      <c r="I659" s="38" t="s">
        <v>7533</v>
      </c>
      <c r="J659" s="38" t="s">
        <v>8</v>
      </c>
      <c r="K659" s="37">
        <v>345</v>
      </c>
      <c r="L659" s="36">
        <f t="shared" si="10"/>
        <v>0.98571428571428577</v>
      </c>
      <c r="M659" s="51">
        <f>IFERROR(VLOOKUP(L659,Points!$Q$2:$S$5,3,TRUE),"error")</f>
        <v>0</v>
      </c>
    </row>
    <row r="660" spans="1:13" x14ac:dyDescent="0.25">
      <c r="A660" s="49" t="s">
        <v>3752</v>
      </c>
      <c r="B660" s="48" t="s">
        <v>3753</v>
      </c>
      <c r="C660" s="48" t="s">
        <v>2012</v>
      </c>
      <c r="D660" s="47" t="s">
        <v>3754</v>
      </c>
      <c r="E660" s="46" t="s">
        <v>42</v>
      </c>
      <c r="F660" s="45">
        <v>1318</v>
      </c>
      <c r="G660" s="39" t="s">
        <v>3752</v>
      </c>
      <c r="H660" s="39" t="s">
        <v>3753</v>
      </c>
      <c r="I660" s="38" t="s">
        <v>7534</v>
      </c>
      <c r="J660" s="38" t="s">
        <v>42</v>
      </c>
      <c r="K660" s="37">
        <v>1450</v>
      </c>
      <c r="L660" s="36">
        <f t="shared" si="10"/>
        <v>1.1001517450682854</v>
      </c>
      <c r="M660" s="51">
        <f>IFERROR(VLOOKUP(L660,Points!$Q$2:$S$5,3,TRUE),"error")</f>
        <v>0</v>
      </c>
    </row>
    <row r="661" spans="1:13" x14ac:dyDescent="0.25">
      <c r="A661" s="49" t="s">
        <v>3755</v>
      </c>
      <c r="B661" s="48" t="s">
        <v>3756</v>
      </c>
      <c r="C661" s="48" t="s">
        <v>1994</v>
      </c>
      <c r="D661" s="47" t="s">
        <v>3754</v>
      </c>
      <c r="E661" s="46" t="s">
        <v>42</v>
      </c>
      <c r="F661" s="45">
        <v>1135</v>
      </c>
      <c r="G661" s="39" t="s">
        <v>3755</v>
      </c>
      <c r="H661" s="39" t="s">
        <v>3756</v>
      </c>
      <c r="I661" s="38" t="s">
        <v>7535</v>
      </c>
      <c r="J661" s="38" t="s">
        <v>42</v>
      </c>
      <c r="K661" s="37">
        <v>1460</v>
      </c>
      <c r="L661" s="36">
        <f t="shared" si="10"/>
        <v>1.2863436123348018</v>
      </c>
      <c r="M661" s="51">
        <f>IFERROR(VLOOKUP(L661,Points!$Q$2:$S$5,3,TRUE),"error")</f>
        <v>0</v>
      </c>
    </row>
    <row r="662" spans="1:13" x14ac:dyDescent="0.25">
      <c r="A662" s="49" t="s">
        <v>3757</v>
      </c>
      <c r="B662" s="48" t="s">
        <v>3758</v>
      </c>
      <c r="C662" s="48" t="s">
        <v>2012</v>
      </c>
      <c r="D662" s="47" t="s">
        <v>3759</v>
      </c>
      <c r="E662" s="46" t="s">
        <v>38</v>
      </c>
      <c r="F662" s="45">
        <v>226</v>
      </c>
      <c r="G662" s="39" t="s">
        <v>3757</v>
      </c>
      <c r="H662" s="39" t="s">
        <v>3758</v>
      </c>
      <c r="I662" s="38" t="s">
        <v>7536</v>
      </c>
      <c r="J662" s="38" t="s">
        <v>38</v>
      </c>
      <c r="K662" s="37">
        <v>225</v>
      </c>
      <c r="L662" s="36">
        <f t="shared" si="10"/>
        <v>0.99557522123893805</v>
      </c>
      <c r="M662" s="51">
        <f>IFERROR(VLOOKUP(L662,Points!$Q$2:$S$5,3,TRUE),"error")</f>
        <v>0</v>
      </c>
    </row>
    <row r="663" spans="1:13" x14ac:dyDescent="0.25">
      <c r="A663" s="49" t="s">
        <v>3760</v>
      </c>
      <c r="B663" s="48" t="s">
        <v>3761</v>
      </c>
      <c r="C663" s="48" t="s">
        <v>1994</v>
      </c>
      <c r="D663" s="47" t="s">
        <v>3759</v>
      </c>
      <c r="E663" s="46" t="s">
        <v>38</v>
      </c>
      <c r="F663" s="45">
        <v>559</v>
      </c>
      <c r="G663" s="39" t="s">
        <v>3760</v>
      </c>
      <c r="H663" s="39" t="s">
        <v>3761</v>
      </c>
      <c r="I663" s="38" t="s">
        <v>7537</v>
      </c>
      <c r="J663" s="38" t="s">
        <v>38</v>
      </c>
      <c r="K663" s="37">
        <v>470</v>
      </c>
      <c r="L663" s="36">
        <f t="shared" si="10"/>
        <v>0.84078711985688726</v>
      </c>
      <c r="M663" s="51">
        <f>IFERROR(VLOOKUP(L663,Points!$Q$2:$S$5,3,TRUE),"error")</f>
        <v>15</v>
      </c>
    </row>
    <row r="664" spans="1:13" x14ac:dyDescent="0.25">
      <c r="A664" s="49" t="s">
        <v>3762</v>
      </c>
      <c r="B664" s="48" t="s">
        <v>3763</v>
      </c>
      <c r="C664" s="48" t="s">
        <v>1989</v>
      </c>
      <c r="D664" s="47" t="s">
        <v>3764</v>
      </c>
      <c r="E664" s="46" t="s">
        <v>19</v>
      </c>
      <c r="F664" s="45">
        <v>105599</v>
      </c>
      <c r="G664" s="39" t="s">
        <v>3762</v>
      </c>
      <c r="H664" s="39" t="s">
        <v>3763</v>
      </c>
      <c r="I664" s="38" t="s">
        <v>7538</v>
      </c>
      <c r="J664" s="38" t="s">
        <v>19</v>
      </c>
      <c r="K664" s="37">
        <v>113500</v>
      </c>
      <c r="L664" s="36">
        <f t="shared" si="10"/>
        <v>1.07482078428773</v>
      </c>
      <c r="M664" s="51">
        <f>IFERROR(VLOOKUP(L664,Points!$Q$2:$S$5,3,TRUE),"error")</f>
        <v>0</v>
      </c>
    </row>
    <row r="665" spans="1:13" x14ac:dyDescent="0.25">
      <c r="A665" s="49" t="s">
        <v>3765</v>
      </c>
      <c r="B665" s="48" t="s">
        <v>3766</v>
      </c>
      <c r="C665" s="48" t="s">
        <v>1994</v>
      </c>
      <c r="D665" s="47" t="s">
        <v>3764</v>
      </c>
      <c r="E665" s="46" t="s">
        <v>19</v>
      </c>
      <c r="F665" s="45">
        <v>2158</v>
      </c>
      <c r="G665" s="39" t="s">
        <v>3765</v>
      </c>
      <c r="H665" s="39" t="s">
        <v>3766</v>
      </c>
      <c r="I665" s="38" t="s">
        <v>7539</v>
      </c>
      <c r="J665" s="38" t="s">
        <v>19</v>
      </c>
      <c r="K665" s="37">
        <v>2675</v>
      </c>
      <c r="L665" s="36">
        <f t="shared" si="10"/>
        <v>1.2395736793327155</v>
      </c>
      <c r="M665" s="51">
        <f>IFERROR(VLOOKUP(L665,Points!$Q$2:$S$5,3,TRUE),"error")</f>
        <v>0</v>
      </c>
    </row>
    <row r="666" spans="1:13" x14ac:dyDescent="0.25">
      <c r="A666" s="49" t="s">
        <v>3767</v>
      </c>
      <c r="B666" s="48" t="s">
        <v>3768</v>
      </c>
      <c r="C666" s="48" t="s">
        <v>1994</v>
      </c>
      <c r="D666" s="47" t="s">
        <v>8619</v>
      </c>
      <c r="E666" s="46" t="s">
        <v>72</v>
      </c>
      <c r="F666" s="45">
        <v>2579</v>
      </c>
      <c r="G666" s="39" t="s">
        <v>3767</v>
      </c>
      <c r="H666" s="39" t="s">
        <v>3768</v>
      </c>
      <c r="I666" s="38" t="s">
        <v>7540</v>
      </c>
      <c r="J666" s="38" t="s">
        <v>72</v>
      </c>
      <c r="K666" s="37">
        <v>2630</v>
      </c>
      <c r="L666" s="36">
        <f t="shared" si="10"/>
        <v>1.019775106630477</v>
      </c>
      <c r="M666" s="51">
        <f>IFERROR(VLOOKUP(L666,Points!$Q$2:$S$5,3,TRUE),"error")</f>
        <v>0</v>
      </c>
    </row>
    <row r="667" spans="1:13" x14ac:dyDescent="0.25">
      <c r="A667" s="49" t="s">
        <v>3769</v>
      </c>
      <c r="B667" s="48" t="s">
        <v>3770</v>
      </c>
      <c r="C667" s="48" t="s">
        <v>2012</v>
      </c>
      <c r="D667" s="47" t="s">
        <v>3771</v>
      </c>
      <c r="E667" s="46" t="s">
        <v>103</v>
      </c>
      <c r="F667" s="45">
        <v>14335</v>
      </c>
      <c r="G667" s="39" t="s">
        <v>3769</v>
      </c>
      <c r="H667" s="39" t="s">
        <v>3770</v>
      </c>
      <c r="I667" s="38" t="s">
        <v>7541</v>
      </c>
      <c r="J667" s="38" t="s">
        <v>103</v>
      </c>
      <c r="K667" s="37">
        <v>14910</v>
      </c>
      <c r="L667" s="36">
        <f t="shared" si="10"/>
        <v>1.0401116149284968</v>
      </c>
      <c r="M667" s="51">
        <f>IFERROR(VLOOKUP(L667,Points!$Q$2:$S$5,3,TRUE),"error")</f>
        <v>0</v>
      </c>
    </row>
    <row r="668" spans="1:13" x14ac:dyDescent="0.25">
      <c r="A668" s="49" t="s">
        <v>3772</v>
      </c>
      <c r="B668" s="48" t="s">
        <v>3773</v>
      </c>
      <c r="C668" s="48" t="s">
        <v>1994</v>
      </c>
      <c r="D668" s="47" t="s">
        <v>3774</v>
      </c>
      <c r="E668" s="46" t="s">
        <v>127</v>
      </c>
      <c r="F668" s="45">
        <v>2155</v>
      </c>
      <c r="G668" s="39" t="s">
        <v>3772</v>
      </c>
      <c r="H668" s="39" t="s">
        <v>3773</v>
      </c>
      <c r="I668" s="38" t="s">
        <v>7542</v>
      </c>
      <c r="J668" s="38" t="s">
        <v>127</v>
      </c>
      <c r="K668" s="37">
        <v>2715</v>
      </c>
      <c r="L668" s="36">
        <f t="shared" si="10"/>
        <v>1.259860788863109</v>
      </c>
      <c r="M668" s="51">
        <f>IFERROR(VLOOKUP(L668,Points!$Q$2:$S$5,3,TRUE),"error")</f>
        <v>0</v>
      </c>
    </row>
    <row r="669" spans="1:13" x14ac:dyDescent="0.25">
      <c r="A669" s="49" t="s">
        <v>3775</v>
      </c>
      <c r="B669" s="48" t="s">
        <v>3776</v>
      </c>
      <c r="C669" s="48" t="s">
        <v>1989</v>
      </c>
      <c r="D669" s="47" t="s">
        <v>3774</v>
      </c>
      <c r="E669" s="46" t="s">
        <v>103</v>
      </c>
      <c r="F669" s="45">
        <v>36659</v>
      </c>
      <c r="G669" s="39" t="s">
        <v>3775</v>
      </c>
      <c r="H669" s="39" t="s">
        <v>3776</v>
      </c>
      <c r="I669" s="38" t="s">
        <v>7543</v>
      </c>
      <c r="J669" s="38" t="s">
        <v>103</v>
      </c>
      <c r="K669" s="37">
        <v>41750</v>
      </c>
      <c r="L669" s="36">
        <f t="shared" si="10"/>
        <v>1.1388744919392237</v>
      </c>
      <c r="M669" s="51">
        <f>IFERROR(VLOOKUP(L669,Points!$Q$2:$S$5,3,TRUE),"error")</f>
        <v>0</v>
      </c>
    </row>
    <row r="670" spans="1:13" x14ac:dyDescent="0.25">
      <c r="A670" s="49" t="s">
        <v>3777</v>
      </c>
      <c r="B670" s="48" t="s">
        <v>3778</v>
      </c>
      <c r="C670" s="48" t="s">
        <v>1994</v>
      </c>
      <c r="D670" s="47" t="s">
        <v>3774</v>
      </c>
      <c r="E670" s="46" t="s">
        <v>15</v>
      </c>
      <c r="F670" s="45">
        <v>719</v>
      </c>
      <c r="G670" s="39" t="s">
        <v>3777</v>
      </c>
      <c r="H670" s="39" t="s">
        <v>3778</v>
      </c>
      <c r="I670" s="38" t="s">
        <v>7542</v>
      </c>
      <c r="J670" s="38" t="s">
        <v>15</v>
      </c>
      <c r="K670" s="37">
        <v>900</v>
      </c>
      <c r="L670" s="36">
        <f t="shared" si="10"/>
        <v>1.2517385257301807</v>
      </c>
      <c r="M670" s="51">
        <f>IFERROR(VLOOKUP(L670,Points!$Q$2:$S$5,3,TRUE),"error")</f>
        <v>0</v>
      </c>
    </row>
    <row r="671" spans="1:13" x14ac:dyDescent="0.25">
      <c r="A671" s="49" t="s">
        <v>3779</v>
      </c>
      <c r="B671" s="48" t="s">
        <v>3780</v>
      </c>
      <c r="C671" s="48" t="s">
        <v>1994</v>
      </c>
      <c r="D671" s="47" t="s">
        <v>3774</v>
      </c>
      <c r="E671" s="46" t="s">
        <v>35</v>
      </c>
      <c r="F671" s="45">
        <v>938</v>
      </c>
      <c r="G671" s="39" t="s">
        <v>3779</v>
      </c>
      <c r="H671" s="39" t="s">
        <v>3780</v>
      </c>
      <c r="I671" s="38" t="s">
        <v>7542</v>
      </c>
      <c r="J671" s="38" t="s">
        <v>35</v>
      </c>
      <c r="K671" s="37">
        <v>1160</v>
      </c>
      <c r="L671" s="36">
        <f t="shared" si="10"/>
        <v>1.2366737739872069</v>
      </c>
      <c r="M671" s="51">
        <f>IFERROR(VLOOKUP(L671,Points!$Q$2:$S$5,3,TRUE),"error")</f>
        <v>0</v>
      </c>
    </row>
    <row r="672" spans="1:13" x14ac:dyDescent="0.25">
      <c r="A672" s="49" t="s">
        <v>3781</v>
      </c>
      <c r="B672" s="48" t="s">
        <v>3782</v>
      </c>
      <c r="C672" s="48" t="s">
        <v>1994</v>
      </c>
      <c r="D672" s="47" t="s">
        <v>3783</v>
      </c>
      <c r="E672" s="46" t="s">
        <v>8</v>
      </c>
      <c r="F672" s="45">
        <v>755</v>
      </c>
      <c r="G672" s="39" t="s">
        <v>3781</v>
      </c>
      <c r="H672" s="39" t="s">
        <v>3782</v>
      </c>
      <c r="I672" s="38" t="s">
        <v>7544</v>
      </c>
      <c r="J672" s="38" t="s">
        <v>8</v>
      </c>
      <c r="K672" s="37">
        <v>1010</v>
      </c>
      <c r="L672" s="36">
        <f t="shared" si="10"/>
        <v>1.3377483443708609</v>
      </c>
      <c r="M672" s="51">
        <f>IFERROR(VLOOKUP(L672,Points!$Q$2:$S$5,3,TRUE),"error")</f>
        <v>0</v>
      </c>
    </row>
    <row r="673" spans="1:13" x14ac:dyDescent="0.25">
      <c r="A673" s="49" t="s">
        <v>3784</v>
      </c>
      <c r="B673" s="48" t="s">
        <v>3785</v>
      </c>
      <c r="C673" s="48" t="s">
        <v>1989</v>
      </c>
      <c r="D673" s="47" t="s">
        <v>321</v>
      </c>
      <c r="E673" s="46" t="s">
        <v>321</v>
      </c>
      <c r="F673" s="45">
        <v>1005</v>
      </c>
      <c r="G673" s="39" t="s">
        <v>3784</v>
      </c>
      <c r="H673" s="39" t="s">
        <v>3785</v>
      </c>
      <c r="I673" s="38" t="s">
        <v>7545</v>
      </c>
      <c r="J673" s="38" t="s">
        <v>321</v>
      </c>
      <c r="K673" s="37">
        <v>900</v>
      </c>
      <c r="L673" s="36">
        <f t="shared" si="10"/>
        <v>0.89552238805970152</v>
      </c>
      <c r="M673" s="51">
        <f>IFERROR(VLOOKUP(L673,Points!$Q$2:$S$5,3,TRUE),"error")</f>
        <v>10</v>
      </c>
    </row>
    <row r="674" spans="1:13" x14ac:dyDescent="0.25">
      <c r="A674" s="49" t="s">
        <v>3786</v>
      </c>
      <c r="B674" s="48" t="s">
        <v>3787</v>
      </c>
      <c r="C674" s="48" t="s">
        <v>1994</v>
      </c>
      <c r="D674" s="47" t="s">
        <v>321</v>
      </c>
      <c r="E674" s="46" t="s">
        <v>321</v>
      </c>
      <c r="F674" s="45">
        <v>1152</v>
      </c>
      <c r="G674" s="39" t="s">
        <v>3786</v>
      </c>
      <c r="H674" s="39" t="s">
        <v>3787</v>
      </c>
      <c r="I674" s="38" t="s">
        <v>7546</v>
      </c>
      <c r="J674" s="38" t="s">
        <v>321</v>
      </c>
      <c r="K674" s="37">
        <v>945</v>
      </c>
      <c r="L674" s="36">
        <f t="shared" si="10"/>
        <v>0.8203125</v>
      </c>
      <c r="M674" s="51">
        <f>IFERROR(VLOOKUP(L674,Points!$Q$2:$S$5,3,TRUE),"error")</f>
        <v>15</v>
      </c>
    </row>
    <row r="675" spans="1:13" x14ac:dyDescent="0.25">
      <c r="A675" s="49" t="s">
        <v>3788</v>
      </c>
      <c r="B675" s="48" t="s">
        <v>3789</v>
      </c>
      <c r="C675" s="48" t="s">
        <v>1994</v>
      </c>
      <c r="D675" s="47" t="s">
        <v>3790</v>
      </c>
      <c r="E675" s="46" t="s">
        <v>89</v>
      </c>
      <c r="F675" s="45">
        <v>557</v>
      </c>
      <c r="G675" s="39" t="s">
        <v>3788</v>
      </c>
      <c r="H675" s="39" t="s">
        <v>3789</v>
      </c>
      <c r="I675" s="38" t="s">
        <v>7547</v>
      </c>
      <c r="J675" s="38" t="s">
        <v>89</v>
      </c>
      <c r="K675" s="37">
        <v>650</v>
      </c>
      <c r="L675" s="36">
        <f t="shared" si="10"/>
        <v>1.1669658886894076</v>
      </c>
      <c r="M675" s="51">
        <f>IFERROR(VLOOKUP(L675,Points!$Q$2:$S$5,3,TRUE),"error")</f>
        <v>0</v>
      </c>
    </row>
    <row r="676" spans="1:13" x14ac:dyDescent="0.25">
      <c r="A676" s="49" t="s">
        <v>3791</v>
      </c>
      <c r="B676" s="48" t="s">
        <v>3792</v>
      </c>
      <c r="C676" s="48" t="s">
        <v>1994</v>
      </c>
      <c r="D676" s="47" t="s">
        <v>3790</v>
      </c>
      <c r="E676" s="46" t="s">
        <v>50</v>
      </c>
      <c r="F676" s="45">
        <v>1094</v>
      </c>
      <c r="G676" s="39" t="s">
        <v>3791</v>
      </c>
      <c r="H676" s="39" t="s">
        <v>3792</v>
      </c>
      <c r="I676" s="38" t="s">
        <v>7547</v>
      </c>
      <c r="J676" s="38" t="s">
        <v>50</v>
      </c>
      <c r="K676" s="37">
        <v>1245</v>
      </c>
      <c r="L676" s="36">
        <f t="shared" si="10"/>
        <v>1.1380255941499087</v>
      </c>
      <c r="M676" s="51">
        <f>IFERROR(VLOOKUP(L676,Points!$Q$2:$S$5,3,TRUE),"error")</f>
        <v>0</v>
      </c>
    </row>
    <row r="677" spans="1:13" x14ac:dyDescent="0.25">
      <c r="A677" s="49" t="s">
        <v>7548</v>
      </c>
      <c r="B677" s="48" t="s">
        <v>7549</v>
      </c>
      <c r="C677" s="48" t="s">
        <v>1994</v>
      </c>
      <c r="D677" s="47" t="s">
        <v>8618</v>
      </c>
      <c r="E677" s="46" t="s">
        <v>210</v>
      </c>
      <c r="F677" s="45">
        <v>12267</v>
      </c>
      <c r="G677" s="39" t="s">
        <v>7548</v>
      </c>
      <c r="H677" s="39" t="s">
        <v>7549</v>
      </c>
      <c r="I677" s="38" t="s">
        <v>7550</v>
      </c>
      <c r="J677" s="38" t="s">
        <v>210</v>
      </c>
      <c r="K677" s="37">
        <v>16390</v>
      </c>
      <c r="L677" s="36">
        <f t="shared" si="10"/>
        <v>1.3361049971468166</v>
      </c>
      <c r="M677" s="51">
        <f>IFERROR(VLOOKUP(L677,Points!$Q$2:$S$5,3,TRUE),"error")</f>
        <v>0</v>
      </c>
    </row>
    <row r="678" spans="1:13" x14ac:dyDescent="0.25">
      <c r="A678" s="49" t="s">
        <v>3794</v>
      </c>
      <c r="B678" s="48" t="s">
        <v>3795</v>
      </c>
      <c r="C678" s="48" t="s">
        <v>1989</v>
      </c>
      <c r="D678" s="47" t="s">
        <v>3796</v>
      </c>
      <c r="E678" s="46" t="s">
        <v>8</v>
      </c>
      <c r="F678" s="45">
        <v>1009</v>
      </c>
      <c r="G678" s="39" t="s">
        <v>3794</v>
      </c>
      <c r="H678" s="39" t="s">
        <v>3795</v>
      </c>
      <c r="I678" s="38" t="s">
        <v>7551</v>
      </c>
      <c r="J678" s="38" t="s">
        <v>8</v>
      </c>
      <c r="K678" s="37">
        <v>1120</v>
      </c>
      <c r="L678" s="36">
        <f t="shared" si="10"/>
        <v>1.110009910802775</v>
      </c>
      <c r="M678" s="51">
        <f>IFERROR(VLOOKUP(L678,Points!$Q$2:$S$5,3,TRUE),"error")</f>
        <v>0</v>
      </c>
    </row>
    <row r="679" spans="1:13" x14ac:dyDescent="0.25">
      <c r="A679" s="49" t="s">
        <v>3797</v>
      </c>
      <c r="B679" s="48" t="s">
        <v>3798</v>
      </c>
      <c r="C679" s="48" t="s">
        <v>1994</v>
      </c>
      <c r="D679" s="47" t="s">
        <v>3796</v>
      </c>
      <c r="E679" s="46" t="s">
        <v>91</v>
      </c>
      <c r="F679" s="45">
        <v>639</v>
      </c>
      <c r="G679" s="39" t="s">
        <v>3797</v>
      </c>
      <c r="H679" s="39" t="s">
        <v>3798</v>
      </c>
      <c r="I679" s="38" t="s">
        <v>7552</v>
      </c>
      <c r="J679" s="38" t="s">
        <v>91</v>
      </c>
      <c r="K679" s="37">
        <v>640</v>
      </c>
      <c r="L679" s="36">
        <f t="shared" si="10"/>
        <v>1.0015649452269171</v>
      </c>
      <c r="M679" s="51">
        <f>IFERROR(VLOOKUP(L679,Points!$Q$2:$S$5,3,TRUE),"error")</f>
        <v>0</v>
      </c>
    </row>
    <row r="680" spans="1:13" x14ac:dyDescent="0.25">
      <c r="A680" s="49" t="s">
        <v>3799</v>
      </c>
      <c r="B680" s="48" t="s">
        <v>3800</v>
      </c>
      <c r="C680" s="48" t="s">
        <v>1994</v>
      </c>
      <c r="D680" s="47" t="s">
        <v>3796</v>
      </c>
      <c r="E680" s="46" t="s">
        <v>96</v>
      </c>
      <c r="F680" s="45">
        <v>857</v>
      </c>
      <c r="G680" s="39" t="s">
        <v>3799</v>
      </c>
      <c r="H680" s="39" t="s">
        <v>3800</v>
      </c>
      <c r="I680" s="38" t="s">
        <v>7552</v>
      </c>
      <c r="J680" s="38" t="s">
        <v>96</v>
      </c>
      <c r="K680" s="37">
        <v>1075</v>
      </c>
      <c r="L680" s="36">
        <f t="shared" si="10"/>
        <v>1.2543757292882147</v>
      </c>
      <c r="M680" s="51">
        <f>IFERROR(VLOOKUP(L680,Points!$Q$2:$S$5,3,TRUE),"error")</f>
        <v>0</v>
      </c>
    </row>
    <row r="681" spans="1:13" x14ac:dyDescent="0.25">
      <c r="A681" s="49" t="s">
        <v>3801</v>
      </c>
      <c r="B681" s="48" t="s">
        <v>3802</v>
      </c>
      <c r="C681" s="48" t="s">
        <v>2012</v>
      </c>
      <c r="D681" s="47" t="s">
        <v>3803</v>
      </c>
      <c r="E681" s="46" t="s">
        <v>50</v>
      </c>
      <c r="F681" s="45">
        <v>579</v>
      </c>
      <c r="G681" s="39" t="s">
        <v>3801</v>
      </c>
      <c r="H681" s="39" t="s">
        <v>3802</v>
      </c>
      <c r="I681" s="38" t="s">
        <v>7553</v>
      </c>
      <c r="J681" s="38" t="s">
        <v>50</v>
      </c>
      <c r="K681" s="37">
        <v>620</v>
      </c>
      <c r="L681" s="36">
        <f t="shared" si="10"/>
        <v>1.0708117443868739</v>
      </c>
      <c r="M681" s="51">
        <f>IFERROR(VLOOKUP(L681,Points!$Q$2:$S$5,3,TRUE),"error")</f>
        <v>0</v>
      </c>
    </row>
    <row r="682" spans="1:13" x14ac:dyDescent="0.25">
      <c r="A682" s="49" t="s">
        <v>3804</v>
      </c>
      <c r="B682" s="48" t="s">
        <v>3805</v>
      </c>
      <c r="C682" s="48" t="s">
        <v>1994</v>
      </c>
      <c r="D682" s="47" t="s">
        <v>3806</v>
      </c>
      <c r="E682" s="46" t="s">
        <v>152</v>
      </c>
      <c r="F682" s="45">
        <v>1814</v>
      </c>
      <c r="G682" s="39" t="s">
        <v>3804</v>
      </c>
      <c r="H682" s="39" t="s">
        <v>3805</v>
      </c>
      <c r="I682" s="38" t="s">
        <v>7554</v>
      </c>
      <c r="J682" s="38" t="s">
        <v>152</v>
      </c>
      <c r="K682" s="37">
        <v>1990</v>
      </c>
      <c r="L682" s="36">
        <f t="shared" si="10"/>
        <v>1.0970231532524808</v>
      </c>
      <c r="M682" s="51">
        <f>IFERROR(VLOOKUP(L682,Points!$Q$2:$S$5,3,TRUE),"error")</f>
        <v>0</v>
      </c>
    </row>
    <row r="683" spans="1:13" x14ac:dyDescent="0.25">
      <c r="A683" s="49" t="s">
        <v>3807</v>
      </c>
      <c r="B683" s="48" t="s">
        <v>3808</v>
      </c>
      <c r="C683" s="48" t="s">
        <v>1994</v>
      </c>
      <c r="D683" s="47" t="s">
        <v>3806</v>
      </c>
      <c r="E683" s="46" t="s">
        <v>91</v>
      </c>
      <c r="F683" s="45">
        <v>253</v>
      </c>
      <c r="G683" s="39" t="s">
        <v>3807</v>
      </c>
      <c r="H683" s="39" t="s">
        <v>3808</v>
      </c>
      <c r="I683" s="38" t="s">
        <v>7554</v>
      </c>
      <c r="J683" s="38" t="s">
        <v>91</v>
      </c>
      <c r="K683" s="37">
        <v>280</v>
      </c>
      <c r="L683" s="36">
        <f t="shared" si="10"/>
        <v>1.1067193675889329</v>
      </c>
      <c r="M683" s="51">
        <f>IFERROR(VLOOKUP(L683,Points!$Q$2:$S$5,3,TRUE),"error")</f>
        <v>0</v>
      </c>
    </row>
    <row r="684" spans="1:13" x14ac:dyDescent="0.25">
      <c r="A684" s="49" t="s">
        <v>3809</v>
      </c>
      <c r="B684" s="48" t="s">
        <v>3810</v>
      </c>
      <c r="C684" s="48" t="s">
        <v>1994</v>
      </c>
      <c r="D684" s="47" t="s">
        <v>3811</v>
      </c>
      <c r="E684" s="46" t="s">
        <v>74</v>
      </c>
      <c r="F684" s="45">
        <v>438</v>
      </c>
      <c r="G684" s="39" t="s">
        <v>3809</v>
      </c>
      <c r="H684" s="39" t="s">
        <v>3810</v>
      </c>
      <c r="I684" s="38" t="s">
        <v>7555</v>
      </c>
      <c r="J684" s="38" t="s">
        <v>74</v>
      </c>
      <c r="K684" s="37">
        <v>345</v>
      </c>
      <c r="L684" s="36">
        <f t="shared" si="10"/>
        <v>0.78767123287671237</v>
      </c>
      <c r="M684" s="51">
        <f>IFERROR(VLOOKUP(L684,Points!$Q$2:$S$5,3,TRUE),"error")</f>
        <v>15</v>
      </c>
    </row>
    <row r="685" spans="1:13" x14ac:dyDescent="0.25">
      <c r="A685" s="49" t="s">
        <v>3812</v>
      </c>
      <c r="B685" s="48" t="s">
        <v>3813</v>
      </c>
      <c r="C685" s="48" t="s">
        <v>1994</v>
      </c>
      <c r="D685" s="47" t="s">
        <v>3814</v>
      </c>
      <c r="E685" s="46" t="s">
        <v>89</v>
      </c>
      <c r="F685" s="45">
        <v>346</v>
      </c>
      <c r="G685" s="39" t="s">
        <v>3812</v>
      </c>
      <c r="H685" s="39" t="s">
        <v>3813</v>
      </c>
      <c r="I685" s="38" t="s">
        <v>7556</v>
      </c>
      <c r="J685" s="38" t="s">
        <v>89</v>
      </c>
      <c r="K685" s="37">
        <v>435</v>
      </c>
      <c r="L685" s="36">
        <f t="shared" si="10"/>
        <v>1.2572254335260116</v>
      </c>
      <c r="M685" s="51">
        <f>IFERROR(VLOOKUP(L685,Points!$Q$2:$S$5,3,TRUE),"error")</f>
        <v>0</v>
      </c>
    </row>
    <row r="686" spans="1:13" x14ac:dyDescent="0.25">
      <c r="A686" s="49" t="s">
        <v>3815</v>
      </c>
      <c r="B686" s="48" t="s">
        <v>3816</v>
      </c>
      <c r="C686" s="48" t="s">
        <v>1994</v>
      </c>
      <c r="D686" s="47" t="s">
        <v>3817</v>
      </c>
      <c r="E686" s="46" t="s">
        <v>240</v>
      </c>
      <c r="F686" s="45">
        <v>187</v>
      </c>
      <c r="G686" s="39" t="s">
        <v>3815</v>
      </c>
      <c r="H686" s="39" t="s">
        <v>3816</v>
      </c>
      <c r="I686" s="38" t="s">
        <v>7557</v>
      </c>
      <c r="J686" s="38" t="s">
        <v>240</v>
      </c>
      <c r="K686" s="37">
        <v>250</v>
      </c>
      <c r="L686" s="36">
        <f t="shared" si="10"/>
        <v>1.3368983957219251</v>
      </c>
      <c r="M686" s="51">
        <f>IFERROR(VLOOKUP(L686,Points!$Q$2:$S$5,3,TRUE),"error")</f>
        <v>0</v>
      </c>
    </row>
    <row r="687" spans="1:13" x14ac:dyDescent="0.25">
      <c r="A687" s="49" t="s">
        <v>3818</v>
      </c>
      <c r="B687" s="48" t="s">
        <v>3819</v>
      </c>
      <c r="C687" s="48" t="s">
        <v>1994</v>
      </c>
      <c r="D687" s="47" t="s">
        <v>3820</v>
      </c>
      <c r="E687" s="46" t="s">
        <v>337</v>
      </c>
      <c r="F687" s="45">
        <v>162</v>
      </c>
      <c r="G687" s="39" t="s">
        <v>3818</v>
      </c>
      <c r="H687" s="39" t="s">
        <v>3819</v>
      </c>
      <c r="I687" s="38" t="s">
        <v>7558</v>
      </c>
      <c r="J687" s="38" t="s">
        <v>337</v>
      </c>
      <c r="K687" s="37">
        <v>185</v>
      </c>
      <c r="L687" s="36">
        <f t="shared" si="10"/>
        <v>1.1419753086419753</v>
      </c>
      <c r="M687" s="51">
        <f>IFERROR(VLOOKUP(L687,Points!$Q$2:$S$5,3,TRUE),"error")</f>
        <v>0</v>
      </c>
    </row>
    <row r="688" spans="1:13" x14ac:dyDescent="0.25">
      <c r="A688" s="49" t="s">
        <v>3821</v>
      </c>
      <c r="B688" s="48" t="s">
        <v>3822</v>
      </c>
      <c r="C688" s="48" t="s">
        <v>1994</v>
      </c>
      <c r="D688" s="47" t="s">
        <v>3823</v>
      </c>
      <c r="E688" s="46" t="s">
        <v>23</v>
      </c>
      <c r="F688" s="45">
        <v>175</v>
      </c>
      <c r="G688" s="39" t="s">
        <v>3821</v>
      </c>
      <c r="H688" s="39" t="s">
        <v>3822</v>
      </c>
      <c r="I688" s="38" t="s">
        <v>7559</v>
      </c>
      <c r="J688" s="38" t="s">
        <v>23</v>
      </c>
      <c r="K688" s="37">
        <v>115</v>
      </c>
      <c r="L688" s="36">
        <f t="shared" si="10"/>
        <v>0.65714285714285714</v>
      </c>
      <c r="M688" s="51">
        <f>IFERROR(VLOOKUP(L688,Points!$Q$2:$S$5,3,TRUE),"error")</f>
        <v>15</v>
      </c>
    </row>
    <row r="689" spans="1:13" x14ac:dyDescent="0.25">
      <c r="A689" s="49" t="s">
        <v>3824</v>
      </c>
      <c r="B689" s="48" t="s">
        <v>3825</v>
      </c>
      <c r="C689" s="48" t="s">
        <v>1994</v>
      </c>
      <c r="D689" s="47" t="s">
        <v>3826</v>
      </c>
      <c r="E689" s="46" t="s">
        <v>101</v>
      </c>
      <c r="F689" s="45">
        <v>1077</v>
      </c>
      <c r="G689" s="39" t="s">
        <v>3824</v>
      </c>
      <c r="H689" s="39" t="s">
        <v>3825</v>
      </c>
      <c r="I689" s="38" t="s">
        <v>7560</v>
      </c>
      <c r="J689" s="38" t="s">
        <v>101</v>
      </c>
      <c r="K689" s="37">
        <v>1140</v>
      </c>
      <c r="L689" s="36">
        <f t="shared" si="10"/>
        <v>1.0584958217270195</v>
      </c>
      <c r="M689" s="51">
        <f>IFERROR(VLOOKUP(L689,Points!$Q$2:$S$5,3,TRUE),"error")</f>
        <v>0</v>
      </c>
    </row>
    <row r="690" spans="1:13" x14ac:dyDescent="0.25">
      <c r="A690" s="49" t="s">
        <v>3827</v>
      </c>
      <c r="B690" s="48" t="s">
        <v>3828</v>
      </c>
      <c r="C690" s="48" t="s">
        <v>2012</v>
      </c>
      <c r="D690" s="47" t="s">
        <v>3829</v>
      </c>
      <c r="E690" s="46" t="s">
        <v>103</v>
      </c>
      <c r="F690" s="45">
        <v>7555</v>
      </c>
      <c r="G690" s="39" t="s">
        <v>3827</v>
      </c>
      <c r="H690" s="39" t="s">
        <v>3828</v>
      </c>
      <c r="I690" s="38" t="s">
        <v>7561</v>
      </c>
      <c r="J690" s="38" t="s">
        <v>103</v>
      </c>
      <c r="K690" s="37">
        <v>8170</v>
      </c>
      <c r="L690" s="36">
        <f t="shared" si="10"/>
        <v>1.0814030443414957</v>
      </c>
      <c r="M690" s="51">
        <f>IFERROR(VLOOKUP(L690,Points!$Q$2:$S$5,3,TRUE),"error")</f>
        <v>0</v>
      </c>
    </row>
    <row r="691" spans="1:13" x14ac:dyDescent="0.25">
      <c r="A691" s="49" t="s">
        <v>3830</v>
      </c>
      <c r="B691" s="48" t="s">
        <v>3831</v>
      </c>
      <c r="C691" s="48" t="s">
        <v>1994</v>
      </c>
      <c r="D691" s="47" t="s">
        <v>3832</v>
      </c>
      <c r="E691" s="46" t="s">
        <v>31</v>
      </c>
      <c r="F691" s="45">
        <v>183</v>
      </c>
      <c r="G691" s="39" t="s">
        <v>3830</v>
      </c>
      <c r="H691" s="39" t="s">
        <v>3831</v>
      </c>
      <c r="I691" s="38" t="s">
        <v>7562</v>
      </c>
      <c r="J691" s="38" t="s">
        <v>31</v>
      </c>
      <c r="K691" s="37">
        <v>215</v>
      </c>
      <c r="L691" s="36">
        <f t="shared" si="10"/>
        <v>1.174863387978142</v>
      </c>
      <c r="M691" s="51">
        <f>IFERROR(VLOOKUP(L691,Points!$Q$2:$S$5,3,TRUE),"error")</f>
        <v>0</v>
      </c>
    </row>
    <row r="692" spans="1:13" x14ac:dyDescent="0.25">
      <c r="A692" s="49" t="s">
        <v>3833</v>
      </c>
      <c r="B692" s="48" t="s">
        <v>3834</v>
      </c>
      <c r="C692" s="48" t="s">
        <v>1994</v>
      </c>
      <c r="D692" s="47" t="s">
        <v>3835</v>
      </c>
      <c r="E692" s="46" t="s">
        <v>89</v>
      </c>
      <c r="F692" s="45">
        <v>672</v>
      </c>
      <c r="G692" s="39" t="s">
        <v>3833</v>
      </c>
      <c r="H692" s="39" t="s">
        <v>3834</v>
      </c>
      <c r="I692" s="38" t="s">
        <v>7563</v>
      </c>
      <c r="J692" s="38" t="s">
        <v>89</v>
      </c>
      <c r="K692" s="37">
        <v>685</v>
      </c>
      <c r="L692" s="36">
        <f t="shared" si="10"/>
        <v>1.0193452380952381</v>
      </c>
      <c r="M692" s="51">
        <f>IFERROR(VLOOKUP(L692,Points!$Q$2:$S$5,3,TRUE),"error")</f>
        <v>0</v>
      </c>
    </row>
    <row r="693" spans="1:13" x14ac:dyDescent="0.25">
      <c r="A693" s="49" t="s">
        <v>3836</v>
      </c>
      <c r="B693" s="48" t="s">
        <v>3837</v>
      </c>
      <c r="C693" s="48" t="s">
        <v>1994</v>
      </c>
      <c r="D693" s="47" t="s">
        <v>3838</v>
      </c>
      <c r="E693" s="46" t="s">
        <v>89</v>
      </c>
      <c r="F693" s="45">
        <v>926</v>
      </c>
      <c r="G693" s="39" t="s">
        <v>3836</v>
      </c>
      <c r="H693" s="39" t="s">
        <v>3837</v>
      </c>
      <c r="I693" s="38" t="s">
        <v>7564</v>
      </c>
      <c r="J693" s="38" t="s">
        <v>89</v>
      </c>
      <c r="K693" s="37">
        <v>980</v>
      </c>
      <c r="L693" s="36">
        <f t="shared" si="10"/>
        <v>1.0583153347732182</v>
      </c>
      <c r="M693" s="51">
        <f>IFERROR(VLOOKUP(L693,Points!$Q$2:$S$5,3,TRUE),"error")</f>
        <v>0</v>
      </c>
    </row>
    <row r="694" spans="1:13" x14ac:dyDescent="0.25">
      <c r="A694" s="49" t="s">
        <v>3839</v>
      </c>
      <c r="B694" s="48" t="s">
        <v>3840</v>
      </c>
      <c r="C694" s="48" t="s">
        <v>1994</v>
      </c>
      <c r="D694" s="47" t="s">
        <v>3838</v>
      </c>
      <c r="E694" s="46" t="s">
        <v>96</v>
      </c>
      <c r="F694" s="45">
        <v>987</v>
      </c>
      <c r="G694" s="39" t="s">
        <v>3839</v>
      </c>
      <c r="H694" s="39" t="s">
        <v>3840</v>
      </c>
      <c r="I694" s="38" t="s">
        <v>7564</v>
      </c>
      <c r="J694" s="38" t="s">
        <v>96</v>
      </c>
      <c r="K694" s="37">
        <v>1255</v>
      </c>
      <c r="L694" s="36">
        <f t="shared" si="10"/>
        <v>1.2715298885511652</v>
      </c>
      <c r="M694" s="51">
        <f>IFERROR(VLOOKUP(L694,Points!$Q$2:$S$5,3,TRUE),"error")</f>
        <v>0</v>
      </c>
    </row>
    <row r="695" spans="1:13" x14ac:dyDescent="0.25">
      <c r="A695" s="49" t="s">
        <v>3841</v>
      </c>
      <c r="B695" s="48" t="s">
        <v>3842</v>
      </c>
      <c r="C695" s="48" t="s">
        <v>1994</v>
      </c>
      <c r="D695" s="47" t="s">
        <v>3843</v>
      </c>
      <c r="E695" s="46" t="s">
        <v>127</v>
      </c>
      <c r="F695" s="45">
        <v>2498</v>
      </c>
      <c r="G695" s="39" t="s">
        <v>3841</v>
      </c>
      <c r="H695" s="39" t="s">
        <v>3842</v>
      </c>
      <c r="I695" s="38" t="s">
        <v>7565</v>
      </c>
      <c r="J695" s="38" t="s">
        <v>127</v>
      </c>
      <c r="K695" s="37">
        <v>3065</v>
      </c>
      <c r="L695" s="36">
        <f t="shared" si="10"/>
        <v>1.2269815852682147</v>
      </c>
      <c r="M695" s="51">
        <f>IFERROR(VLOOKUP(L695,Points!$Q$2:$S$5,3,TRUE),"error")</f>
        <v>0</v>
      </c>
    </row>
    <row r="696" spans="1:13" x14ac:dyDescent="0.25">
      <c r="A696" s="49" t="s">
        <v>3844</v>
      </c>
      <c r="B696" s="48" t="s">
        <v>3845</v>
      </c>
      <c r="C696" s="48" t="s">
        <v>1994</v>
      </c>
      <c r="D696" s="47" t="s">
        <v>3846</v>
      </c>
      <c r="E696" s="46" t="s">
        <v>91</v>
      </c>
      <c r="F696" s="45">
        <v>726</v>
      </c>
      <c r="G696" s="39" t="s">
        <v>3844</v>
      </c>
      <c r="H696" s="39" t="s">
        <v>3845</v>
      </c>
      <c r="I696" s="38" t="s">
        <v>7566</v>
      </c>
      <c r="J696" s="38" t="s">
        <v>91</v>
      </c>
      <c r="K696" s="37">
        <v>715</v>
      </c>
      <c r="L696" s="36">
        <f t="shared" si="10"/>
        <v>0.98484848484848486</v>
      </c>
      <c r="M696" s="51">
        <f>IFERROR(VLOOKUP(L696,Points!$Q$2:$S$5,3,TRUE),"error")</f>
        <v>0</v>
      </c>
    </row>
    <row r="697" spans="1:13" x14ac:dyDescent="0.25">
      <c r="A697" s="49" t="s">
        <v>3847</v>
      </c>
      <c r="B697" s="48" t="s">
        <v>3848</v>
      </c>
      <c r="C697" s="48" t="s">
        <v>2012</v>
      </c>
      <c r="D697" s="47" t="s">
        <v>3849</v>
      </c>
      <c r="E697" s="46" t="s">
        <v>25</v>
      </c>
      <c r="F697" s="45">
        <v>1868</v>
      </c>
      <c r="G697" s="39" t="s">
        <v>3847</v>
      </c>
      <c r="H697" s="39" t="s">
        <v>3848</v>
      </c>
      <c r="I697" s="38" t="s">
        <v>7567</v>
      </c>
      <c r="J697" s="38" t="s">
        <v>8607</v>
      </c>
      <c r="K697" s="37">
        <v>2790</v>
      </c>
      <c r="L697" s="36">
        <f t="shared" si="10"/>
        <v>1.4935760171306209</v>
      </c>
      <c r="M697" s="51">
        <f>IFERROR(VLOOKUP(L697,Points!$Q$2:$S$5,3,TRUE),"error")</f>
        <v>0</v>
      </c>
    </row>
    <row r="698" spans="1:13" x14ac:dyDescent="0.25">
      <c r="A698" s="49" t="s">
        <v>3850</v>
      </c>
      <c r="B698" s="48" t="s">
        <v>3851</v>
      </c>
      <c r="C698" s="48" t="s">
        <v>1994</v>
      </c>
      <c r="D698" s="47" t="s">
        <v>3849</v>
      </c>
      <c r="E698" s="46" t="s">
        <v>25</v>
      </c>
      <c r="F698" s="45">
        <v>2359</v>
      </c>
      <c r="G698" s="39" t="s">
        <v>3850</v>
      </c>
      <c r="H698" s="39" t="s">
        <v>3851</v>
      </c>
      <c r="I698" s="38" t="s">
        <v>7568</v>
      </c>
      <c r="J698" s="38" t="s">
        <v>8607</v>
      </c>
      <c r="K698" s="37">
        <v>3440</v>
      </c>
      <c r="L698" s="36">
        <f t="shared" si="10"/>
        <v>1.4582450190758796</v>
      </c>
      <c r="M698" s="51">
        <f>IFERROR(VLOOKUP(L698,Points!$Q$2:$S$5,3,TRUE),"error")</f>
        <v>0</v>
      </c>
    </row>
    <row r="699" spans="1:13" x14ac:dyDescent="0.25">
      <c r="A699" s="49" t="s">
        <v>3852</v>
      </c>
      <c r="B699" s="48" t="s">
        <v>3853</v>
      </c>
      <c r="C699" s="48" t="s">
        <v>1994</v>
      </c>
      <c r="D699" s="47" t="s">
        <v>3854</v>
      </c>
      <c r="E699" s="46" t="s">
        <v>12</v>
      </c>
      <c r="F699" s="45">
        <v>582</v>
      </c>
      <c r="G699" s="39" t="s">
        <v>3852</v>
      </c>
      <c r="H699" s="39" t="s">
        <v>3853</v>
      </c>
      <c r="I699" s="38" t="s">
        <v>7569</v>
      </c>
      <c r="J699" s="38" t="s">
        <v>12</v>
      </c>
      <c r="K699" s="37">
        <v>625</v>
      </c>
      <c r="L699" s="36">
        <f t="shared" si="10"/>
        <v>1.0738831615120275</v>
      </c>
      <c r="M699" s="51">
        <f>IFERROR(VLOOKUP(L699,Points!$Q$2:$S$5,3,TRUE),"error")</f>
        <v>0</v>
      </c>
    </row>
    <row r="700" spans="1:13" x14ac:dyDescent="0.25">
      <c r="A700" s="49" t="s">
        <v>3855</v>
      </c>
      <c r="B700" s="48" t="s">
        <v>3856</v>
      </c>
      <c r="C700" s="48" t="s">
        <v>2012</v>
      </c>
      <c r="D700" s="47" t="s">
        <v>3857</v>
      </c>
      <c r="E700" s="46" t="s">
        <v>87</v>
      </c>
      <c r="F700" s="45">
        <v>410</v>
      </c>
      <c r="G700" s="39" t="s">
        <v>3855</v>
      </c>
      <c r="H700" s="39" t="s">
        <v>3856</v>
      </c>
      <c r="I700" s="38" t="s">
        <v>7570</v>
      </c>
      <c r="J700" s="38" t="s">
        <v>87</v>
      </c>
      <c r="K700" s="37">
        <v>405</v>
      </c>
      <c r="L700" s="36">
        <f t="shared" si="10"/>
        <v>0.98780487804878048</v>
      </c>
      <c r="M700" s="51">
        <f>IFERROR(VLOOKUP(L700,Points!$Q$2:$S$5,3,TRUE),"error")</f>
        <v>0</v>
      </c>
    </row>
    <row r="701" spans="1:13" x14ac:dyDescent="0.25">
      <c r="A701" s="49" t="s">
        <v>3858</v>
      </c>
      <c r="B701" s="48" t="s">
        <v>3859</v>
      </c>
      <c r="C701" s="48" t="s">
        <v>1994</v>
      </c>
      <c r="D701" s="47" t="s">
        <v>3857</v>
      </c>
      <c r="E701" s="46" t="s">
        <v>87</v>
      </c>
      <c r="F701" s="45">
        <v>540</v>
      </c>
      <c r="G701" s="39" t="s">
        <v>3858</v>
      </c>
      <c r="H701" s="39" t="s">
        <v>3859</v>
      </c>
      <c r="I701" s="38" t="s">
        <v>7571</v>
      </c>
      <c r="J701" s="38" t="s">
        <v>87</v>
      </c>
      <c r="K701" s="37">
        <v>625</v>
      </c>
      <c r="L701" s="36">
        <f t="shared" si="10"/>
        <v>1.1574074074074074</v>
      </c>
      <c r="M701" s="51">
        <f>IFERROR(VLOOKUP(L701,Points!$Q$2:$S$5,3,TRUE),"error")</f>
        <v>0</v>
      </c>
    </row>
    <row r="702" spans="1:13" x14ac:dyDescent="0.25">
      <c r="A702" s="49" t="s">
        <v>3860</v>
      </c>
      <c r="B702" s="48" t="s">
        <v>3861</v>
      </c>
      <c r="C702" s="48" t="s">
        <v>1994</v>
      </c>
      <c r="D702" s="47" t="s">
        <v>3862</v>
      </c>
      <c r="E702" s="46" t="s">
        <v>146</v>
      </c>
      <c r="F702" s="45">
        <v>320</v>
      </c>
      <c r="G702" s="39" t="s">
        <v>3860</v>
      </c>
      <c r="H702" s="39" t="s">
        <v>3861</v>
      </c>
      <c r="I702" s="38" t="s">
        <v>7572</v>
      </c>
      <c r="J702" s="38" t="s">
        <v>146</v>
      </c>
      <c r="K702" s="37">
        <v>280</v>
      </c>
      <c r="L702" s="36">
        <f t="shared" si="10"/>
        <v>0.875</v>
      </c>
      <c r="M702" s="51">
        <f>IFERROR(VLOOKUP(L702,Points!$Q$2:$S$5,3,TRUE),"error")</f>
        <v>10</v>
      </c>
    </row>
    <row r="703" spans="1:13" x14ac:dyDescent="0.25">
      <c r="A703" s="49" t="s">
        <v>3863</v>
      </c>
      <c r="B703" s="48" t="s">
        <v>3864</v>
      </c>
      <c r="C703" s="48" t="s">
        <v>1994</v>
      </c>
      <c r="D703" s="47" t="s">
        <v>3865</v>
      </c>
      <c r="E703" s="46" t="s">
        <v>40</v>
      </c>
      <c r="F703" s="45">
        <v>698</v>
      </c>
      <c r="G703" s="39" t="s">
        <v>3863</v>
      </c>
      <c r="H703" s="39" t="s">
        <v>3864</v>
      </c>
      <c r="I703" s="38" t="s">
        <v>7573</v>
      </c>
      <c r="J703" s="38" t="s">
        <v>40</v>
      </c>
      <c r="K703" s="37">
        <v>640</v>
      </c>
      <c r="L703" s="36">
        <f t="shared" si="10"/>
        <v>0.91690544412607455</v>
      </c>
      <c r="M703" s="51">
        <f>IFERROR(VLOOKUP(L703,Points!$Q$2:$S$5,3,TRUE),"error")</f>
        <v>5</v>
      </c>
    </row>
    <row r="704" spans="1:13" x14ac:dyDescent="0.25">
      <c r="A704" s="49" t="s">
        <v>3866</v>
      </c>
      <c r="B704" s="48" t="s">
        <v>3867</v>
      </c>
      <c r="C704" s="48" t="s">
        <v>1994</v>
      </c>
      <c r="D704" s="47" t="s">
        <v>3868</v>
      </c>
      <c r="E704" s="46" t="s">
        <v>75</v>
      </c>
      <c r="F704" s="45">
        <v>375</v>
      </c>
      <c r="G704" s="39" t="s">
        <v>3866</v>
      </c>
      <c r="H704" s="39" t="s">
        <v>3867</v>
      </c>
      <c r="I704" s="38" t="s">
        <v>7574</v>
      </c>
      <c r="J704" s="38" t="s">
        <v>75</v>
      </c>
      <c r="K704" s="37">
        <v>450</v>
      </c>
      <c r="L704" s="36">
        <f t="shared" si="10"/>
        <v>1.2</v>
      </c>
      <c r="M704" s="51">
        <f>IFERROR(VLOOKUP(L704,Points!$Q$2:$S$5,3,TRUE),"error")</f>
        <v>0</v>
      </c>
    </row>
    <row r="705" spans="1:13" x14ac:dyDescent="0.25">
      <c r="A705" s="49" t="s">
        <v>3869</v>
      </c>
      <c r="B705" s="48" t="s">
        <v>3870</v>
      </c>
      <c r="C705" s="48" t="s">
        <v>1994</v>
      </c>
      <c r="D705" s="47" t="s">
        <v>3871</v>
      </c>
      <c r="E705" s="46" t="s">
        <v>23</v>
      </c>
      <c r="F705" s="45">
        <v>221</v>
      </c>
      <c r="G705" s="39" t="s">
        <v>3869</v>
      </c>
      <c r="H705" s="39" t="s">
        <v>3870</v>
      </c>
      <c r="I705" s="38" t="s">
        <v>7575</v>
      </c>
      <c r="J705" s="38" t="s">
        <v>23</v>
      </c>
      <c r="K705" s="37">
        <v>230</v>
      </c>
      <c r="L705" s="36">
        <f t="shared" si="10"/>
        <v>1.0407239819004526</v>
      </c>
      <c r="M705" s="51">
        <f>IFERROR(VLOOKUP(L705,Points!$Q$2:$S$5,3,TRUE),"error")</f>
        <v>0</v>
      </c>
    </row>
    <row r="706" spans="1:13" x14ac:dyDescent="0.25">
      <c r="A706" s="49" t="s">
        <v>3872</v>
      </c>
      <c r="B706" s="48" t="s">
        <v>3873</v>
      </c>
      <c r="C706" s="48" t="s">
        <v>1994</v>
      </c>
      <c r="D706" s="47" t="s">
        <v>3871</v>
      </c>
      <c r="E706" s="46" t="s">
        <v>220</v>
      </c>
      <c r="F706" s="45">
        <v>2582</v>
      </c>
      <c r="G706" s="39" t="s">
        <v>3872</v>
      </c>
      <c r="H706" s="39" t="s">
        <v>3873</v>
      </c>
      <c r="I706" s="38" t="s">
        <v>7575</v>
      </c>
      <c r="J706" s="38" t="s">
        <v>220</v>
      </c>
      <c r="K706" s="37">
        <v>3195</v>
      </c>
      <c r="L706" s="36">
        <f t="shared" si="10"/>
        <v>1.237412858249419</v>
      </c>
      <c r="M706" s="51">
        <f>IFERROR(VLOOKUP(L706,Points!$Q$2:$S$5,3,TRUE),"error")</f>
        <v>0</v>
      </c>
    </row>
    <row r="707" spans="1:13" x14ac:dyDescent="0.25">
      <c r="A707" s="49" t="s">
        <v>3874</v>
      </c>
      <c r="B707" s="48" t="s">
        <v>3875</v>
      </c>
      <c r="C707" s="48" t="s">
        <v>1994</v>
      </c>
      <c r="D707" s="47" t="s">
        <v>3871</v>
      </c>
      <c r="E707" s="46" t="s">
        <v>96</v>
      </c>
      <c r="F707" s="45">
        <v>823</v>
      </c>
      <c r="G707" s="39" t="s">
        <v>3874</v>
      </c>
      <c r="H707" s="39" t="s">
        <v>3875</v>
      </c>
      <c r="I707" s="38" t="s">
        <v>7575</v>
      </c>
      <c r="J707" s="38" t="s">
        <v>96</v>
      </c>
      <c r="K707" s="37">
        <v>1010</v>
      </c>
      <c r="L707" s="36">
        <f t="shared" si="10"/>
        <v>1.2272174969623328</v>
      </c>
      <c r="M707" s="51">
        <f>IFERROR(VLOOKUP(L707,Points!$Q$2:$S$5,3,TRUE),"error")</f>
        <v>0</v>
      </c>
    </row>
    <row r="708" spans="1:13" x14ac:dyDescent="0.25">
      <c r="A708" s="49" t="s">
        <v>3876</v>
      </c>
      <c r="B708" s="48" t="s">
        <v>3877</v>
      </c>
      <c r="C708" s="48" t="s">
        <v>1994</v>
      </c>
      <c r="D708" s="47" t="s">
        <v>3878</v>
      </c>
      <c r="E708" s="46" t="s">
        <v>120</v>
      </c>
      <c r="F708" s="45">
        <v>795</v>
      </c>
      <c r="G708" s="39" t="s">
        <v>3876</v>
      </c>
      <c r="H708" s="39" t="s">
        <v>3877</v>
      </c>
      <c r="I708" s="38" t="s">
        <v>7576</v>
      </c>
      <c r="J708" s="38" t="s">
        <v>120</v>
      </c>
      <c r="K708" s="37">
        <v>870</v>
      </c>
      <c r="L708" s="36">
        <f t="shared" si="10"/>
        <v>1.0943396226415094</v>
      </c>
      <c r="M708" s="51">
        <f>IFERROR(VLOOKUP(L708,Points!$Q$2:$S$5,3,TRUE),"error")</f>
        <v>0</v>
      </c>
    </row>
    <row r="709" spans="1:13" x14ac:dyDescent="0.25">
      <c r="A709" s="49" t="s">
        <v>3879</v>
      </c>
      <c r="B709" s="48" t="s">
        <v>3880</v>
      </c>
      <c r="C709" s="48" t="s">
        <v>2012</v>
      </c>
      <c r="D709" s="47" t="s">
        <v>3881</v>
      </c>
      <c r="E709" s="46" t="s">
        <v>1991</v>
      </c>
      <c r="F709" s="45">
        <v>13185</v>
      </c>
      <c r="G709" s="39" t="s">
        <v>3879</v>
      </c>
      <c r="H709" s="39" t="s">
        <v>3880</v>
      </c>
      <c r="I709" s="38" t="s">
        <v>7577</v>
      </c>
      <c r="J709" s="38" t="s">
        <v>1991</v>
      </c>
      <c r="K709" s="37">
        <v>16550</v>
      </c>
      <c r="L709" s="36">
        <f t="shared" ref="L709:L772" si="11">K709/F709</f>
        <v>1.2552142586272279</v>
      </c>
      <c r="M709" s="51">
        <f>IFERROR(VLOOKUP(L709,Points!$Q$2:$S$5,3,TRUE),"error")</f>
        <v>0</v>
      </c>
    </row>
    <row r="710" spans="1:13" x14ac:dyDescent="0.25">
      <c r="A710" s="49" t="s">
        <v>3883</v>
      </c>
      <c r="B710" s="48" t="s">
        <v>3884</v>
      </c>
      <c r="C710" s="48" t="s">
        <v>1994</v>
      </c>
      <c r="D710" s="47" t="s">
        <v>3881</v>
      </c>
      <c r="E710" s="46" t="s">
        <v>17</v>
      </c>
      <c r="F710" s="45">
        <v>490</v>
      </c>
      <c r="G710" s="39" t="s">
        <v>3883</v>
      </c>
      <c r="H710" s="39" t="s">
        <v>3884</v>
      </c>
      <c r="I710" s="38" t="s">
        <v>7578</v>
      </c>
      <c r="J710" s="38" t="s">
        <v>17</v>
      </c>
      <c r="K710" s="37">
        <v>450</v>
      </c>
      <c r="L710" s="36">
        <f t="shared" si="11"/>
        <v>0.91836734693877553</v>
      </c>
      <c r="M710" s="51">
        <f>IFERROR(VLOOKUP(L710,Points!$Q$2:$S$5,3,TRUE),"error")</f>
        <v>5</v>
      </c>
    </row>
    <row r="711" spans="1:13" x14ac:dyDescent="0.25">
      <c r="A711" s="49" t="s">
        <v>3885</v>
      </c>
      <c r="B711" s="48" t="s">
        <v>3886</v>
      </c>
      <c r="C711" s="48" t="s">
        <v>1994</v>
      </c>
      <c r="D711" s="47" t="s">
        <v>3881</v>
      </c>
      <c r="E711" s="46" t="s">
        <v>75</v>
      </c>
      <c r="F711" s="45">
        <v>840</v>
      </c>
      <c r="G711" s="39" t="s">
        <v>3885</v>
      </c>
      <c r="H711" s="39" t="s">
        <v>3886</v>
      </c>
      <c r="I711" s="38" t="s">
        <v>7578</v>
      </c>
      <c r="J711" s="38" t="s">
        <v>75</v>
      </c>
      <c r="K711" s="37">
        <v>955</v>
      </c>
      <c r="L711" s="36">
        <f t="shared" si="11"/>
        <v>1.1369047619047619</v>
      </c>
      <c r="M711" s="51">
        <f>IFERROR(VLOOKUP(L711,Points!$Q$2:$S$5,3,TRUE),"error")</f>
        <v>0</v>
      </c>
    </row>
    <row r="712" spans="1:13" x14ac:dyDescent="0.25">
      <c r="A712" s="49" t="s">
        <v>3887</v>
      </c>
      <c r="B712" s="48" t="s">
        <v>3888</v>
      </c>
      <c r="C712" s="48" t="s">
        <v>1994</v>
      </c>
      <c r="D712" s="47" t="s">
        <v>3881</v>
      </c>
      <c r="E712" s="46" t="s">
        <v>89</v>
      </c>
      <c r="F712" s="45">
        <v>382</v>
      </c>
      <c r="G712" s="39" t="s">
        <v>3887</v>
      </c>
      <c r="H712" s="39" t="s">
        <v>3888</v>
      </c>
      <c r="I712" s="38" t="s">
        <v>7578</v>
      </c>
      <c r="J712" s="38" t="s">
        <v>89</v>
      </c>
      <c r="K712" s="37">
        <v>340</v>
      </c>
      <c r="L712" s="36">
        <f t="shared" si="11"/>
        <v>0.89005235602094246</v>
      </c>
      <c r="M712" s="51">
        <f>IFERROR(VLOOKUP(L712,Points!$Q$2:$S$5,3,TRUE),"error")</f>
        <v>10</v>
      </c>
    </row>
    <row r="713" spans="1:13" x14ac:dyDescent="0.25">
      <c r="A713" s="49" t="s">
        <v>3889</v>
      </c>
      <c r="B713" s="48" t="s">
        <v>3890</v>
      </c>
      <c r="C713" s="48" t="s">
        <v>1994</v>
      </c>
      <c r="D713" s="47" t="s">
        <v>3881</v>
      </c>
      <c r="E713" s="46" t="s">
        <v>9</v>
      </c>
      <c r="F713" s="45">
        <v>483</v>
      </c>
      <c r="G713" s="39" t="s">
        <v>3889</v>
      </c>
      <c r="H713" s="39" t="s">
        <v>3890</v>
      </c>
      <c r="I713" s="38" t="s">
        <v>7578</v>
      </c>
      <c r="J713" s="38" t="s">
        <v>9</v>
      </c>
      <c r="K713" s="37">
        <v>450</v>
      </c>
      <c r="L713" s="36">
        <f t="shared" si="11"/>
        <v>0.93167701863354035</v>
      </c>
      <c r="M713" s="51">
        <f>IFERROR(VLOOKUP(L713,Points!$Q$2:$S$5,3,TRUE),"error")</f>
        <v>5</v>
      </c>
    </row>
    <row r="714" spans="1:13" x14ac:dyDescent="0.25">
      <c r="A714" s="49" t="s">
        <v>3891</v>
      </c>
      <c r="B714" s="48" t="s">
        <v>3892</v>
      </c>
      <c r="C714" s="48" t="s">
        <v>1989</v>
      </c>
      <c r="D714" s="47" t="s">
        <v>3893</v>
      </c>
      <c r="E714" s="46" t="s">
        <v>1991</v>
      </c>
      <c r="F714" s="45">
        <v>15870</v>
      </c>
      <c r="G714" s="39" t="s">
        <v>7579</v>
      </c>
      <c r="H714" s="39" t="s">
        <v>3892</v>
      </c>
      <c r="I714" s="38" t="s">
        <v>7580</v>
      </c>
      <c r="J714" s="38" t="s">
        <v>1991</v>
      </c>
      <c r="K714" s="37">
        <v>19580</v>
      </c>
      <c r="L714" s="36">
        <f t="shared" si="11"/>
        <v>1.2337744171392564</v>
      </c>
      <c r="M714" s="51">
        <f>IFERROR(VLOOKUP(L714,Points!$Q$2:$S$5,3,TRUE),"error")</f>
        <v>0</v>
      </c>
    </row>
    <row r="715" spans="1:13" x14ac:dyDescent="0.25">
      <c r="A715" s="49" t="s">
        <v>3894</v>
      </c>
      <c r="B715" s="48" t="s">
        <v>3895</v>
      </c>
      <c r="C715" s="48" t="s">
        <v>1994</v>
      </c>
      <c r="D715" s="47" t="s">
        <v>3893</v>
      </c>
      <c r="E715" s="46" t="s">
        <v>133</v>
      </c>
      <c r="F715" s="45">
        <v>3534</v>
      </c>
      <c r="G715" s="39" t="s">
        <v>3894</v>
      </c>
      <c r="H715" s="39" t="s">
        <v>3895</v>
      </c>
      <c r="I715" s="38" t="s">
        <v>7581</v>
      </c>
      <c r="J715" s="38" t="s">
        <v>133</v>
      </c>
      <c r="K715" s="37">
        <v>3630</v>
      </c>
      <c r="L715" s="36">
        <f t="shared" si="11"/>
        <v>1.0271646859083192</v>
      </c>
      <c r="M715" s="51">
        <f>IFERROR(VLOOKUP(L715,Points!$Q$2:$S$5,3,TRUE),"error")</f>
        <v>0</v>
      </c>
    </row>
    <row r="716" spans="1:13" x14ac:dyDescent="0.25">
      <c r="A716" s="49" t="s">
        <v>3896</v>
      </c>
      <c r="B716" s="48" t="s">
        <v>3897</v>
      </c>
      <c r="C716" s="48" t="s">
        <v>1994</v>
      </c>
      <c r="D716" s="47" t="s">
        <v>3898</v>
      </c>
      <c r="E716" s="46" t="s">
        <v>221</v>
      </c>
      <c r="F716" s="45">
        <v>865</v>
      </c>
      <c r="G716" s="39" t="s">
        <v>3896</v>
      </c>
      <c r="H716" s="39" t="s">
        <v>3897</v>
      </c>
      <c r="I716" s="38" t="s">
        <v>7582</v>
      </c>
      <c r="J716" s="38" t="s">
        <v>221</v>
      </c>
      <c r="K716" s="37">
        <v>935</v>
      </c>
      <c r="L716" s="36">
        <f t="shared" si="11"/>
        <v>1.0809248554913296</v>
      </c>
      <c r="M716" s="51">
        <f>IFERROR(VLOOKUP(L716,Points!$Q$2:$S$5,3,TRUE),"error")</f>
        <v>0</v>
      </c>
    </row>
    <row r="717" spans="1:13" x14ac:dyDescent="0.25">
      <c r="A717" s="49" t="s">
        <v>3899</v>
      </c>
      <c r="B717" s="48" t="s">
        <v>3900</v>
      </c>
      <c r="C717" s="48" t="s">
        <v>1994</v>
      </c>
      <c r="D717" s="47" t="s">
        <v>3898</v>
      </c>
      <c r="E717" s="46" t="s">
        <v>50</v>
      </c>
      <c r="F717" s="45">
        <v>896</v>
      </c>
      <c r="G717" s="39" t="s">
        <v>3899</v>
      </c>
      <c r="H717" s="39" t="s">
        <v>3900</v>
      </c>
      <c r="I717" s="38" t="s">
        <v>7582</v>
      </c>
      <c r="J717" s="38" t="s">
        <v>50</v>
      </c>
      <c r="K717" s="37">
        <v>1035</v>
      </c>
      <c r="L717" s="36">
        <f t="shared" si="11"/>
        <v>1.1551339285714286</v>
      </c>
      <c r="M717" s="51">
        <f>IFERROR(VLOOKUP(L717,Points!$Q$2:$S$5,3,TRUE),"error")</f>
        <v>0</v>
      </c>
    </row>
    <row r="718" spans="1:13" x14ac:dyDescent="0.25">
      <c r="A718" s="49" t="s">
        <v>3901</v>
      </c>
      <c r="B718" s="48" t="s">
        <v>3902</v>
      </c>
      <c r="C718" s="48" t="s">
        <v>2012</v>
      </c>
      <c r="D718" s="47" t="s">
        <v>3898</v>
      </c>
      <c r="E718" s="46" t="s">
        <v>165</v>
      </c>
      <c r="F718" s="45">
        <v>9286</v>
      </c>
      <c r="G718" s="39" t="s">
        <v>3901</v>
      </c>
      <c r="H718" s="39" t="s">
        <v>3902</v>
      </c>
      <c r="I718" s="38" t="s">
        <v>7583</v>
      </c>
      <c r="J718" s="38" t="s">
        <v>165</v>
      </c>
      <c r="K718" s="37">
        <v>10990</v>
      </c>
      <c r="L718" s="36">
        <f t="shared" si="11"/>
        <v>1.1835020460908896</v>
      </c>
      <c r="M718" s="51">
        <f>IFERROR(VLOOKUP(L718,Points!$Q$2:$S$5,3,TRUE),"error")</f>
        <v>0</v>
      </c>
    </row>
    <row r="719" spans="1:13" x14ac:dyDescent="0.25">
      <c r="A719" s="49" t="s">
        <v>3903</v>
      </c>
      <c r="B719" s="48" t="s">
        <v>3904</v>
      </c>
      <c r="C719" s="48" t="s">
        <v>2012</v>
      </c>
      <c r="D719" s="47" t="s">
        <v>3905</v>
      </c>
      <c r="E719" s="46" t="s">
        <v>89</v>
      </c>
      <c r="F719" s="45">
        <v>637</v>
      </c>
      <c r="G719" s="39" t="s">
        <v>3903</v>
      </c>
      <c r="H719" s="39" t="s">
        <v>3904</v>
      </c>
      <c r="I719" s="38" t="s">
        <v>7584</v>
      </c>
      <c r="J719" s="38" t="s">
        <v>89</v>
      </c>
      <c r="K719" s="37">
        <v>820</v>
      </c>
      <c r="L719" s="36">
        <f t="shared" si="11"/>
        <v>1.2872841444270016</v>
      </c>
      <c r="M719" s="51">
        <f>IFERROR(VLOOKUP(L719,Points!$Q$2:$S$5,3,TRUE),"error")</f>
        <v>0</v>
      </c>
    </row>
    <row r="720" spans="1:13" x14ac:dyDescent="0.25">
      <c r="A720" s="49" t="s">
        <v>3906</v>
      </c>
      <c r="B720" s="48" t="s">
        <v>3907</v>
      </c>
      <c r="C720" s="48" t="s">
        <v>2012</v>
      </c>
      <c r="D720" s="47" t="s">
        <v>3908</v>
      </c>
      <c r="E720" s="46" t="s">
        <v>212</v>
      </c>
      <c r="F720" s="45">
        <v>279</v>
      </c>
      <c r="G720" s="39" t="s">
        <v>3906</v>
      </c>
      <c r="H720" s="39" t="s">
        <v>3907</v>
      </c>
      <c r="I720" s="38" t="s">
        <v>7585</v>
      </c>
      <c r="J720" s="38" t="s">
        <v>212</v>
      </c>
      <c r="K720" s="37">
        <v>270</v>
      </c>
      <c r="L720" s="36">
        <f t="shared" si="11"/>
        <v>0.967741935483871</v>
      </c>
      <c r="M720" s="51">
        <f>IFERROR(VLOOKUP(L720,Points!$Q$2:$S$5,3,TRUE),"error")</f>
        <v>0</v>
      </c>
    </row>
    <row r="721" spans="1:13" x14ac:dyDescent="0.25">
      <c r="A721" s="49" t="s">
        <v>3909</v>
      </c>
      <c r="B721" s="48" t="s">
        <v>3910</v>
      </c>
      <c r="C721" s="48" t="s">
        <v>2012</v>
      </c>
      <c r="D721" s="47" t="s">
        <v>3911</v>
      </c>
      <c r="E721" s="46" t="s">
        <v>74</v>
      </c>
      <c r="F721" s="45">
        <v>314</v>
      </c>
      <c r="G721" s="39" t="s">
        <v>3909</v>
      </c>
      <c r="H721" s="39" t="s">
        <v>3910</v>
      </c>
      <c r="I721" s="38" t="s">
        <v>7586</v>
      </c>
      <c r="J721" s="38" t="s">
        <v>74</v>
      </c>
      <c r="K721" s="37">
        <v>220</v>
      </c>
      <c r="L721" s="36">
        <f t="shared" si="11"/>
        <v>0.70063694267515919</v>
      </c>
      <c r="M721" s="51">
        <f>IFERROR(VLOOKUP(L721,Points!$Q$2:$S$5,3,TRUE),"error")</f>
        <v>15</v>
      </c>
    </row>
    <row r="722" spans="1:13" x14ac:dyDescent="0.25">
      <c r="A722" s="49" t="s">
        <v>3912</v>
      </c>
      <c r="B722" s="48" t="s">
        <v>3913</v>
      </c>
      <c r="C722" s="48" t="s">
        <v>1994</v>
      </c>
      <c r="D722" s="47" t="s">
        <v>3911</v>
      </c>
      <c r="E722" s="46" t="s">
        <v>74</v>
      </c>
      <c r="F722" s="45">
        <v>164</v>
      </c>
      <c r="G722" s="39" t="s">
        <v>3912</v>
      </c>
      <c r="H722" s="39" t="s">
        <v>3913</v>
      </c>
      <c r="I722" s="38" t="s">
        <v>7587</v>
      </c>
      <c r="J722" s="38" t="s">
        <v>74</v>
      </c>
      <c r="K722" s="37">
        <v>140</v>
      </c>
      <c r="L722" s="36">
        <f t="shared" si="11"/>
        <v>0.85365853658536583</v>
      </c>
      <c r="M722" s="51">
        <f>IFERROR(VLOOKUP(L722,Points!$Q$2:$S$5,3,TRUE),"error")</f>
        <v>10</v>
      </c>
    </row>
    <row r="723" spans="1:13" x14ac:dyDescent="0.25">
      <c r="A723" s="49" t="s">
        <v>3914</v>
      </c>
      <c r="B723" s="48" t="s">
        <v>3915</v>
      </c>
      <c r="C723" s="48" t="s">
        <v>1994</v>
      </c>
      <c r="D723" s="47" t="s">
        <v>3916</v>
      </c>
      <c r="E723" s="46" t="s">
        <v>186</v>
      </c>
      <c r="F723" s="45">
        <v>1098</v>
      </c>
      <c r="G723" s="39" t="s">
        <v>3914</v>
      </c>
      <c r="H723" s="39" t="s">
        <v>3915</v>
      </c>
      <c r="I723" s="38" t="s">
        <v>7588</v>
      </c>
      <c r="J723" s="38" t="s">
        <v>186</v>
      </c>
      <c r="K723" s="37">
        <v>1185</v>
      </c>
      <c r="L723" s="36">
        <f t="shared" si="11"/>
        <v>1.0792349726775956</v>
      </c>
      <c r="M723" s="51">
        <f>IFERROR(VLOOKUP(L723,Points!$Q$2:$S$5,3,TRUE),"error")</f>
        <v>0</v>
      </c>
    </row>
    <row r="724" spans="1:13" x14ac:dyDescent="0.25">
      <c r="A724" s="49" t="s">
        <v>3917</v>
      </c>
      <c r="B724" s="48" t="s">
        <v>3918</v>
      </c>
      <c r="C724" s="48" t="s">
        <v>1994</v>
      </c>
      <c r="D724" s="47" t="s">
        <v>3919</v>
      </c>
      <c r="E724" s="46" t="s">
        <v>77</v>
      </c>
      <c r="F724" s="45">
        <v>561</v>
      </c>
      <c r="G724" s="39" t="s">
        <v>3917</v>
      </c>
      <c r="H724" s="39" t="s">
        <v>3918</v>
      </c>
      <c r="I724" s="38" t="s">
        <v>7589</v>
      </c>
      <c r="J724" s="38" t="s">
        <v>77</v>
      </c>
      <c r="K724" s="37">
        <v>575</v>
      </c>
      <c r="L724" s="36">
        <f t="shared" si="11"/>
        <v>1.0249554367201426</v>
      </c>
      <c r="M724" s="51">
        <f>IFERROR(VLOOKUP(L724,Points!$Q$2:$S$5,3,TRUE),"error")</f>
        <v>0</v>
      </c>
    </row>
    <row r="725" spans="1:13" x14ac:dyDescent="0.25">
      <c r="A725" s="49" t="s">
        <v>3920</v>
      </c>
      <c r="B725" s="48" t="s">
        <v>3921</v>
      </c>
      <c r="C725" s="48" t="s">
        <v>1989</v>
      </c>
      <c r="D725" s="47" t="s">
        <v>3922</v>
      </c>
      <c r="E725" s="46" t="s">
        <v>58</v>
      </c>
      <c r="F725" s="45">
        <v>2370</v>
      </c>
      <c r="G725" s="39" t="s">
        <v>3920</v>
      </c>
      <c r="H725" s="39" t="s">
        <v>3921</v>
      </c>
      <c r="I725" s="38" t="s">
        <v>7590</v>
      </c>
      <c r="J725" s="38" t="s">
        <v>58</v>
      </c>
      <c r="K725" s="37">
        <v>2680</v>
      </c>
      <c r="L725" s="36">
        <f t="shared" si="11"/>
        <v>1.130801687763713</v>
      </c>
      <c r="M725" s="51">
        <f>IFERROR(VLOOKUP(L725,Points!$Q$2:$S$5,3,TRUE),"error")</f>
        <v>0</v>
      </c>
    </row>
    <row r="726" spans="1:13" x14ac:dyDescent="0.25">
      <c r="A726" s="49" t="s">
        <v>3923</v>
      </c>
      <c r="B726" s="48" t="s">
        <v>3924</v>
      </c>
      <c r="C726" s="48" t="s">
        <v>1994</v>
      </c>
      <c r="D726" s="47" t="s">
        <v>3922</v>
      </c>
      <c r="E726" s="46" t="s">
        <v>58</v>
      </c>
      <c r="F726" s="45">
        <v>3582</v>
      </c>
      <c r="G726" s="39" t="s">
        <v>3923</v>
      </c>
      <c r="H726" s="39" t="s">
        <v>3924</v>
      </c>
      <c r="I726" s="38" t="s">
        <v>7591</v>
      </c>
      <c r="J726" s="38" t="s">
        <v>58</v>
      </c>
      <c r="K726" s="37">
        <v>3790</v>
      </c>
      <c r="L726" s="36">
        <f t="shared" si="11"/>
        <v>1.0580681183696259</v>
      </c>
      <c r="M726" s="51">
        <f>IFERROR(VLOOKUP(L726,Points!$Q$2:$S$5,3,TRUE),"error")</f>
        <v>0</v>
      </c>
    </row>
    <row r="727" spans="1:13" x14ac:dyDescent="0.25">
      <c r="A727" s="49" t="s">
        <v>3925</v>
      </c>
      <c r="B727" s="48" t="s">
        <v>3926</v>
      </c>
      <c r="C727" s="48" t="s">
        <v>2012</v>
      </c>
      <c r="D727" s="47" t="s">
        <v>3927</v>
      </c>
      <c r="E727" s="46" t="s">
        <v>1991</v>
      </c>
      <c r="F727" s="45">
        <v>1252</v>
      </c>
      <c r="G727" s="39" t="s">
        <v>3925</v>
      </c>
      <c r="H727" s="39" t="s">
        <v>3926</v>
      </c>
      <c r="I727" s="38" t="s">
        <v>7592</v>
      </c>
      <c r="J727" s="38" t="s">
        <v>1991</v>
      </c>
      <c r="K727" s="37">
        <v>1310</v>
      </c>
      <c r="L727" s="36">
        <f t="shared" si="11"/>
        <v>1.0463258785942493</v>
      </c>
      <c r="M727" s="51">
        <f>IFERROR(VLOOKUP(L727,Points!$Q$2:$S$5,3,TRUE),"error")</f>
        <v>0</v>
      </c>
    </row>
    <row r="728" spans="1:13" x14ac:dyDescent="0.25">
      <c r="A728" s="49" t="s">
        <v>3928</v>
      </c>
      <c r="B728" s="48" t="s">
        <v>3929</v>
      </c>
      <c r="C728" s="48" t="s">
        <v>1994</v>
      </c>
      <c r="D728" s="47" t="s">
        <v>3927</v>
      </c>
      <c r="E728" s="46" t="s">
        <v>17</v>
      </c>
      <c r="F728" s="45">
        <v>1097</v>
      </c>
      <c r="G728" s="39" t="s">
        <v>3928</v>
      </c>
      <c r="H728" s="39" t="s">
        <v>3929</v>
      </c>
      <c r="I728" s="38" t="s">
        <v>7593</v>
      </c>
      <c r="J728" s="38" t="s">
        <v>17</v>
      </c>
      <c r="K728" s="37">
        <v>1100</v>
      </c>
      <c r="L728" s="36">
        <f t="shared" si="11"/>
        <v>1.0027347310847767</v>
      </c>
      <c r="M728" s="51">
        <f>IFERROR(VLOOKUP(L728,Points!$Q$2:$S$5,3,TRUE),"error")</f>
        <v>0</v>
      </c>
    </row>
    <row r="729" spans="1:13" x14ac:dyDescent="0.25">
      <c r="A729" s="49" t="s">
        <v>3930</v>
      </c>
      <c r="B729" s="48" t="s">
        <v>3931</v>
      </c>
      <c r="C729" s="48" t="s">
        <v>1994</v>
      </c>
      <c r="D729" s="47" t="s">
        <v>3932</v>
      </c>
      <c r="E729" s="46" t="s">
        <v>29</v>
      </c>
      <c r="F729" s="45">
        <v>1272</v>
      </c>
      <c r="G729" s="39" t="s">
        <v>3930</v>
      </c>
      <c r="H729" s="39" t="s">
        <v>3931</v>
      </c>
      <c r="I729" s="38" t="s">
        <v>7594</v>
      </c>
      <c r="J729" s="38" t="s">
        <v>29</v>
      </c>
      <c r="K729" s="37">
        <v>1505</v>
      </c>
      <c r="L729" s="36">
        <f t="shared" si="11"/>
        <v>1.1831761006289307</v>
      </c>
      <c r="M729" s="51">
        <f>IFERROR(VLOOKUP(L729,Points!$Q$2:$S$5,3,TRUE),"error")</f>
        <v>0</v>
      </c>
    </row>
    <row r="730" spans="1:13" x14ac:dyDescent="0.25">
      <c r="A730" s="49" t="s">
        <v>3933</v>
      </c>
      <c r="B730" s="48" t="s">
        <v>3934</v>
      </c>
      <c r="C730" s="48" t="s">
        <v>1994</v>
      </c>
      <c r="D730" s="47" t="s">
        <v>3935</v>
      </c>
      <c r="E730" s="46" t="s">
        <v>174</v>
      </c>
      <c r="F730" s="45">
        <v>1101</v>
      </c>
      <c r="G730" s="39" t="s">
        <v>3933</v>
      </c>
      <c r="H730" s="39" t="s">
        <v>3934</v>
      </c>
      <c r="I730" s="38" t="s">
        <v>7595</v>
      </c>
      <c r="J730" s="38" t="s">
        <v>174</v>
      </c>
      <c r="K730" s="37">
        <v>1165</v>
      </c>
      <c r="L730" s="36">
        <f t="shared" si="11"/>
        <v>1.0581289736603088</v>
      </c>
      <c r="M730" s="51">
        <f>IFERROR(VLOOKUP(L730,Points!$Q$2:$S$5,3,TRUE),"error")</f>
        <v>0</v>
      </c>
    </row>
    <row r="731" spans="1:13" x14ac:dyDescent="0.25">
      <c r="A731" s="49" t="s">
        <v>3936</v>
      </c>
      <c r="B731" s="48" t="s">
        <v>3937</v>
      </c>
      <c r="C731" s="48" t="s">
        <v>1994</v>
      </c>
      <c r="D731" s="47" t="s">
        <v>3938</v>
      </c>
      <c r="E731" s="46" t="s">
        <v>9</v>
      </c>
      <c r="F731" s="45">
        <v>637</v>
      </c>
      <c r="G731" s="39" t="s">
        <v>3936</v>
      </c>
      <c r="H731" s="39" t="s">
        <v>3937</v>
      </c>
      <c r="I731" s="38" t="s">
        <v>7596</v>
      </c>
      <c r="J731" s="38" t="s">
        <v>9</v>
      </c>
      <c r="K731" s="37">
        <v>605</v>
      </c>
      <c r="L731" s="36">
        <f t="shared" si="11"/>
        <v>0.94976452119309263</v>
      </c>
      <c r="M731" s="51">
        <f>IFERROR(VLOOKUP(L731,Points!$Q$2:$S$5,3,TRUE),"error")</f>
        <v>5</v>
      </c>
    </row>
    <row r="732" spans="1:13" x14ac:dyDescent="0.25">
      <c r="A732" s="49" t="s">
        <v>3939</v>
      </c>
      <c r="B732" s="48" t="s">
        <v>3940</v>
      </c>
      <c r="C732" s="48" t="s">
        <v>1994</v>
      </c>
      <c r="D732" s="47" t="s">
        <v>3941</v>
      </c>
      <c r="E732" s="46" t="s">
        <v>8</v>
      </c>
      <c r="F732" s="45">
        <v>503</v>
      </c>
      <c r="G732" s="39" t="s">
        <v>3939</v>
      </c>
      <c r="H732" s="39" t="s">
        <v>3940</v>
      </c>
      <c r="I732" s="38" t="s">
        <v>7597</v>
      </c>
      <c r="J732" s="38" t="s">
        <v>8</v>
      </c>
      <c r="K732" s="37">
        <v>555</v>
      </c>
      <c r="L732" s="36">
        <f t="shared" si="11"/>
        <v>1.1033797216699801</v>
      </c>
      <c r="M732" s="51">
        <f>IFERROR(VLOOKUP(L732,Points!$Q$2:$S$5,3,TRUE),"error")</f>
        <v>0</v>
      </c>
    </row>
    <row r="733" spans="1:13" x14ac:dyDescent="0.25">
      <c r="A733" s="49" t="s">
        <v>3942</v>
      </c>
      <c r="B733" s="48" t="s">
        <v>3943</v>
      </c>
      <c r="C733" s="48" t="s">
        <v>1994</v>
      </c>
      <c r="D733" s="47" t="s">
        <v>3944</v>
      </c>
      <c r="E733" s="46" t="s">
        <v>1</v>
      </c>
      <c r="F733" s="45">
        <v>491</v>
      </c>
      <c r="G733" s="39" t="s">
        <v>3942</v>
      </c>
      <c r="H733" s="39" t="s">
        <v>3943</v>
      </c>
      <c r="I733" s="38" t="s">
        <v>7598</v>
      </c>
      <c r="J733" s="38" t="s">
        <v>1</v>
      </c>
      <c r="K733" s="37">
        <v>445</v>
      </c>
      <c r="L733" s="36">
        <f t="shared" si="11"/>
        <v>0.90631364562118122</v>
      </c>
      <c r="M733" s="51">
        <f>IFERROR(VLOOKUP(L733,Points!$Q$2:$S$5,3,TRUE),"error")</f>
        <v>5</v>
      </c>
    </row>
    <row r="734" spans="1:13" x14ac:dyDescent="0.25">
      <c r="A734" s="49" t="s">
        <v>3945</v>
      </c>
      <c r="B734" s="48" t="s">
        <v>3946</v>
      </c>
      <c r="C734" s="48" t="s">
        <v>1994</v>
      </c>
      <c r="D734" s="47" t="s">
        <v>3947</v>
      </c>
      <c r="E734" s="46" t="s">
        <v>81</v>
      </c>
      <c r="F734" s="45">
        <v>1130</v>
      </c>
      <c r="G734" s="39" t="s">
        <v>3945</v>
      </c>
      <c r="H734" s="39" t="s">
        <v>3946</v>
      </c>
      <c r="I734" s="38" t="s">
        <v>7599</v>
      </c>
      <c r="J734" s="38" t="s">
        <v>81</v>
      </c>
      <c r="K734" s="37">
        <v>1070</v>
      </c>
      <c r="L734" s="36">
        <f t="shared" si="11"/>
        <v>0.94690265486725667</v>
      </c>
      <c r="M734" s="51">
        <f>IFERROR(VLOOKUP(L734,Points!$Q$2:$S$5,3,TRUE),"error")</f>
        <v>5</v>
      </c>
    </row>
    <row r="735" spans="1:13" x14ac:dyDescent="0.25">
      <c r="A735" s="49" t="s">
        <v>3948</v>
      </c>
      <c r="B735" s="48" t="s">
        <v>3949</v>
      </c>
      <c r="C735" s="48" t="s">
        <v>1994</v>
      </c>
      <c r="D735" s="47" t="s">
        <v>3947</v>
      </c>
      <c r="E735" s="46" t="s">
        <v>50</v>
      </c>
      <c r="F735" s="45">
        <v>767</v>
      </c>
      <c r="G735" s="39" t="s">
        <v>3948</v>
      </c>
      <c r="H735" s="39" t="s">
        <v>3949</v>
      </c>
      <c r="I735" s="38" t="s">
        <v>7599</v>
      </c>
      <c r="J735" s="38" t="s">
        <v>50</v>
      </c>
      <c r="K735" s="37">
        <v>840</v>
      </c>
      <c r="L735" s="36">
        <f t="shared" si="11"/>
        <v>1.0951760104302477</v>
      </c>
      <c r="M735" s="51">
        <f>IFERROR(VLOOKUP(L735,Points!$Q$2:$S$5,3,TRUE),"error")</f>
        <v>0</v>
      </c>
    </row>
    <row r="736" spans="1:13" x14ac:dyDescent="0.25">
      <c r="A736" s="49" t="s">
        <v>3950</v>
      </c>
      <c r="B736" s="48" t="s">
        <v>3951</v>
      </c>
      <c r="C736" s="48" t="s">
        <v>1994</v>
      </c>
      <c r="D736" s="47" t="s">
        <v>3947</v>
      </c>
      <c r="E736" s="46" t="s">
        <v>72</v>
      </c>
      <c r="F736" s="45">
        <v>2057</v>
      </c>
      <c r="G736" s="39" t="s">
        <v>3950</v>
      </c>
      <c r="H736" s="39" t="s">
        <v>3951</v>
      </c>
      <c r="I736" s="38" t="s">
        <v>7599</v>
      </c>
      <c r="J736" s="38" t="s">
        <v>72</v>
      </c>
      <c r="K736" s="37">
        <v>2560</v>
      </c>
      <c r="L736" s="36">
        <f t="shared" si="11"/>
        <v>1.2445308701993194</v>
      </c>
      <c r="M736" s="51">
        <f>IFERROR(VLOOKUP(L736,Points!$Q$2:$S$5,3,TRUE),"error")</f>
        <v>0</v>
      </c>
    </row>
    <row r="737" spans="1:13" x14ac:dyDescent="0.25">
      <c r="A737" s="49" t="s">
        <v>3952</v>
      </c>
      <c r="B737" s="48" t="s">
        <v>3953</v>
      </c>
      <c r="C737" s="48" t="s">
        <v>1994</v>
      </c>
      <c r="D737" s="47" t="s">
        <v>3954</v>
      </c>
      <c r="E737" s="46" t="s">
        <v>8</v>
      </c>
      <c r="F737" s="45">
        <v>297</v>
      </c>
      <c r="G737" s="39" t="s">
        <v>3952</v>
      </c>
      <c r="H737" s="39" t="s">
        <v>3953</v>
      </c>
      <c r="I737" s="38" t="s">
        <v>7600</v>
      </c>
      <c r="J737" s="38" t="s">
        <v>8</v>
      </c>
      <c r="K737" s="37">
        <v>320</v>
      </c>
      <c r="L737" s="36">
        <f t="shared" si="11"/>
        <v>1.0774410774410774</v>
      </c>
      <c r="M737" s="51">
        <f>IFERROR(VLOOKUP(L737,Points!$Q$2:$S$5,3,TRUE),"error")</f>
        <v>0</v>
      </c>
    </row>
    <row r="738" spans="1:13" x14ac:dyDescent="0.25">
      <c r="A738" s="49" t="s">
        <v>3955</v>
      </c>
      <c r="B738" s="48" t="s">
        <v>3956</v>
      </c>
      <c r="C738" s="48" t="s">
        <v>1994</v>
      </c>
      <c r="D738" s="47" t="s">
        <v>3957</v>
      </c>
      <c r="E738" s="46" t="s">
        <v>89</v>
      </c>
      <c r="F738" s="45">
        <v>637</v>
      </c>
      <c r="G738" s="39" t="s">
        <v>3955</v>
      </c>
      <c r="H738" s="39" t="s">
        <v>3956</v>
      </c>
      <c r="I738" s="38" t="s">
        <v>7601</v>
      </c>
      <c r="J738" s="38" t="s">
        <v>89</v>
      </c>
      <c r="K738" s="37">
        <v>715</v>
      </c>
      <c r="L738" s="36">
        <f t="shared" si="11"/>
        <v>1.1224489795918366</v>
      </c>
      <c r="M738" s="51">
        <f>IFERROR(VLOOKUP(L738,Points!$Q$2:$S$5,3,TRUE),"error")</f>
        <v>0</v>
      </c>
    </row>
    <row r="739" spans="1:13" x14ac:dyDescent="0.25">
      <c r="A739" s="49" t="s">
        <v>3958</v>
      </c>
      <c r="B739" s="48" t="s">
        <v>3959</v>
      </c>
      <c r="C739" s="48" t="s">
        <v>2012</v>
      </c>
      <c r="D739" s="47" t="s">
        <v>3957</v>
      </c>
      <c r="E739" s="46" t="s">
        <v>40</v>
      </c>
      <c r="F739" s="45">
        <v>841</v>
      </c>
      <c r="G739" s="39" t="s">
        <v>3958</v>
      </c>
      <c r="H739" s="39" t="s">
        <v>3959</v>
      </c>
      <c r="I739" s="38" t="s">
        <v>7602</v>
      </c>
      <c r="J739" s="38" t="s">
        <v>40</v>
      </c>
      <c r="K739" s="37">
        <v>915</v>
      </c>
      <c r="L739" s="36">
        <f t="shared" si="11"/>
        <v>1.0879904875148632</v>
      </c>
      <c r="M739" s="51">
        <f>IFERROR(VLOOKUP(L739,Points!$Q$2:$S$5,3,TRUE),"error")</f>
        <v>0</v>
      </c>
    </row>
    <row r="740" spans="1:13" x14ac:dyDescent="0.25">
      <c r="A740" s="49" t="s">
        <v>3960</v>
      </c>
      <c r="B740" s="48" t="s">
        <v>3961</v>
      </c>
      <c r="C740" s="48" t="s">
        <v>1994</v>
      </c>
      <c r="D740" s="47" t="s">
        <v>3962</v>
      </c>
      <c r="E740" s="46" t="s">
        <v>17</v>
      </c>
      <c r="F740" s="45">
        <v>525</v>
      </c>
      <c r="G740" s="39" t="s">
        <v>3960</v>
      </c>
      <c r="H740" s="39" t="s">
        <v>3961</v>
      </c>
      <c r="I740" s="38" t="s">
        <v>7603</v>
      </c>
      <c r="J740" s="38" t="s">
        <v>17</v>
      </c>
      <c r="K740" s="37">
        <v>510</v>
      </c>
      <c r="L740" s="36">
        <f t="shared" si="11"/>
        <v>0.97142857142857142</v>
      </c>
      <c r="M740" s="51">
        <f>IFERROR(VLOOKUP(L740,Points!$Q$2:$S$5,3,TRUE),"error")</f>
        <v>0</v>
      </c>
    </row>
    <row r="741" spans="1:13" x14ac:dyDescent="0.25">
      <c r="A741" s="49" t="s">
        <v>3963</v>
      </c>
      <c r="B741" s="48" t="s">
        <v>3964</v>
      </c>
      <c r="C741" s="48" t="s">
        <v>1994</v>
      </c>
      <c r="D741" s="47" t="s">
        <v>3965</v>
      </c>
      <c r="E741" s="46" t="s">
        <v>186</v>
      </c>
      <c r="F741" s="45">
        <v>305</v>
      </c>
      <c r="G741" s="39" t="s">
        <v>3963</v>
      </c>
      <c r="H741" s="39" t="s">
        <v>3964</v>
      </c>
      <c r="I741" s="38" t="s">
        <v>7604</v>
      </c>
      <c r="J741" s="38" t="s">
        <v>186</v>
      </c>
      <c r="K741" s="37">
        <v>410</v>
      </c>
      <c r="L741" s="36">
        <f t="shared" si="11"/>
        <v>1.3442622950819672</v>
      </c>
      <c r="M741" s="51">
        <f>IFERROR(VLOOKUP(L741,Points!$Q$2:$S$5,3,TRUE),"error")</f>
        <v>0</v>
      </c>
    </row>
    <row r="742" spans="1:13" x14ac:dyDescent="0.25">
      <c r="A742" s="49" t="s">
        <v>3966</v>
      </c>
      <c r="B742" s="48" t="s">
        <v>3967</v>
      </c>
      <c r="C742" s="48" t="s">
        <v>2012</v>
      </c>
      <c r="D742" s="47" t="s">
        <v>3965</v>
      </c>
      <c r="E742" s="46" t="s">
        <v>11</v>
      </c>
      <c r="F742" s="45">
        <v>836</v>
      </c>
      <c r="G742" s="39" t="s">
        <v>3966</v>
      </c>
      <c r="H742" s="39" t="s">
        <v>3967</v>
      </c>
      <c r="I742" s="38" t="s">
        <v>7605</v>
      </c>
      <c r="J742" s="38" t="s">
        <v>11</v>
      </c>
      <c r="K742" s="37">
        <v>855</v>
      </c>
      <c r="L742" s="36">
        <f t="shared" si="11"/>
        <v>1.0227272727272727</v>
      </c>
      <c r="M742" s="51">
        <f>IFERROR(VLOOKUP(L742,Points!$Q$2:$S$5,3,TRUE),"error")</f>
        <v>0</v>
      </c>
    </row>
    <row r="743" spans="1:13" x14ac:dyDescent="0.25">
      <c r="A743" s="49" t="s">
        <v>3968</v>
      </c>
      <c r="B743" s="48" t="s">
        <v>3969</v>
      </c>
      <c r="C743" s="48" t="s">
        <v>1994</v>
      </c>
      <c r="D743" s="47" t="s">
        <v>3965</v>
      </c>
      <c r="E743" s="46" t="s">
        <v>11</v>
      </c>
      <c r="F743" s="45">
        <v>785</v>
      </c>
      <c r="G743" s="39" t="s">
        <v>3968</v>
      </c>
      <c r="H743" s="39" t="s">
        <v>3969</v>
      </c>
      <c r="I743" s="38" t="s">
        <v>7604</v>
      </c>
      <c r="J743" s="38" t="s">
        <v>11</v>
      </c>
      <c r="K743" s="37">
        <v>805</v>
      </c>
      <c r="L743" s="36">
        <f t="shared" si="11"/>
        <v>1.0254777070063694</v>
      </c>
      <c r="M743" s="51">
        <f>IFERROR(VLOOKUP(L743,Points!$Q$2:$S$5,3,TRUE),"error")</f>
        <v>0</v>
      </c>
    </row>
    <row r="744" spans="1:13" x14ac:dyDescent="0.25">
      <c r="A744" s="49" t="s">
        <v>3970</v>
      </c>
      <c r="B744" s="48" t="s">
        <v>3971</v>
      </c>
      <c r="C744" s="48" t="s">
        <v>2012</v>
      </c>
      <c r="D744" s="47" t="s">
        <v>3972</v>
      </c>
      <c r="E744" s="46" t="s">
        <v>27</v>
      </c>
      <c r="F744" s="45">
        <v>1183</v>
      </c>
      <c r="G744" s="39" t="s">
        <v>3970</v>
      </c>
      <c r="H744" s="39" t="s">
        <v>3971</v>
      </c>
      <c r="I744" s="38" t="s">
        <v>7606</v>
      </c>
      <c r="J744" s="38" t="s">
        <v>27</v>
      </c>
      <c r="K744" s="37">
        <v>1175</v>
      </c>
      <c r="L744" s="36">
        <f t="shared" si="11"/>
        <v>0.99323753169907014</v>
      </c>
      <c r="M744" s="51">
        <f>IFERROR(VLOOKUP(L744,Points!$Q$2:$S$5,3,TRUE),"error")</f>
        <v>0</v>
      </c>
    </row>
    <row r="745" spans="1:13" x14ac:dyDescent="0.25">
      <c r="A745" s="49" t="s">
        <v>3973</v>
      </c>
      <c r="B745" s="48" t="s">
        <v>3974</v>
      </c>
      <c r="C745" s="48" t="s">
        <v>1994</v>
      </c>
      <c r="D745" s="47" t="s">
        <v>3975</v>
      </c>
      <c r="E745" s="46" t="s">
        <v>197</v>
      </c>
      <c r="F745" s="45">
        <v>315</v>
      </c>
      <c r="G745" s="39" t="s">
        <v>3973</v>
      </c>
      <c r="H745" s="39" t="s">
        <v>3974</v>
      </c>
      <c r="I745" s="38" t="s">
        <v>7607</v>
      </c>
      <c r="J745" s="38" t="s">
        <v>197</v>
      </c>
      <c r="K745" s="37">
        <v>325</v>
      </c>
      <c r="L745" s="36">
        <f t="shared" si="11"/>
        <v>1.0317460317460319</v>
      </c>
      <c r="M745" s="51">
        <f>IFERROR(VLOOKUP(L745,Points!$Q$2:$S$5,3,TRUE),"error")</f>
        <v>0</v>
      </c>
    </row>
    <row r="746" spans="1:13" x14ac:dyDescent="0.25">
      <c r="A746" s="49" t="s">
        <v>3976</v>
      </c>
      <c r="B746" s="48" t="s">
        <v>3977</v>
      </c>
      <c r="C746" s="48" t="s">
        <v>1994</v>
      </c>
      <c r="D746" s="47" t="s">
        <v>3975</v>
      </c>
      <c r="E746" s="46" t="s">
        <v>40</v>
      </c>
      <c r="F746" s="45">
        <v>172</v>
      </c>
      <c r="G746" s="39" t="s">
        <v>3976</v>
      </c>
      <c r="H746" s="39" t="s">
        <v>3977</v>
      </c>
      <c r="I746" s="38" t="s">
        <v>7607</v>
      </c>
      <c r="J746" s="38" t="s">
        <v>40</v>
      </c>
      <c r="K746" s="37">
        <v>145</v>
      </c>
      <c r="L746" s="36">
        <f t="shared" si="11"/>
        <v>0.84302325581395354</v>
      </c>
      <c r="M746" s="51">
        <f>IFERROR(VLOOKUP(L746,Points!$Q$2:$S$5,3,TRUE),"error")</f>
        <v>15</v>
      </c>
    </row>
    <row r="747" spans="1:13" x14ac:dyDescent="0.25">
      <c r="A747" s="49" t="s">
        <v>3978</v>
      </c>
      <c r="B747" s="48" t="s">
        <v>3979</v>
      </c>
      <c r="C747" s="48" t="s">
        <v>1994</v>
      </c>
      <c r="D747" s="47" t="s">
        <v>3980</v>
      </c>
      <c r="E747" s="46" t="s">
        <v>23</v>
      </c>
      <c r="F747" s="45">
        <v>340</v>
      </c>
      <c r="G747" s="39" t="s">
        <v>3978</v>
      </c>
      <c r="H747" s="39" t="s">
        <v>3979</v>
      </c>
      <c r="I747" s="38" t="s">
        <v>7608</v>
      </c>
      <c r="J747" s="38" t="s">
        <v>23</v>
      </c>
      <c r="K747" s="37">
        <v>285</v>
      </c>
      <c r="L747" s="36">
        <f t="shared" si="11"/>
        <v>0.83823529411764708</v>
      </c>
      <c r="M747" s="51">
        <f>IFERROR(VLOOKUP(L747,Points!$Q$2:$S$5,3,TRUE),"error")</f>
        <v>15</v>
      </c>
    </row>
    <row r="748" spans="1:13" x14ac:dyDescent="0.25">
      <c r="A748" s="49" t="s">
        <v>3981</v>
      </c>
      <c r="B748" s="48" t="s">
        <v>3982</v>
      </c>
      <c r="C748" s="48" t="s">
        <v>1989</v>
      </c>
      <c r="D748" s="47" t="s">
        <v>3983</v>
      </c>
      <c r="E748" s="46" t="s">
        <v>96</v>
      </c>
      <c r="F748" s="45">
        <v>1382</v>
      </c>
      <c r="G748" s="39" t="s">
        <v>3981</v>
      </c>
      <c r="H748" s="39" t="s">
        <v>3982</v>
      </c>
      <c r="I748" s="38" t="s">
        <v>7609</v>
      </c>
      <c r="J748" s="38" t="s">
        <v>96</v>
      </c>
      <c r="K748" s="37">
        <v>1650</v>
      </c>
      <c r="L748" s="36">
        <f t="shared" si="11"/>
        <v>1.1939218523878437</v>
      </c>
      <c r="M748" s="51">
        <f>IFERROR(VLOOKUP(L748,Points!$Q$2:$S$5,3,TRUE),"error")</f>
        <v>0</v>
      </c>
    </row>
    <row r="749" spans="1:13" x14ac:dyDescent="0.25">
      <c r="A749" s="49" t="s">
        <v>3984</v>
      </c>
      <c r="B749" s="48" t="s">
        <v>3985</v>
      </c>
      <c r="C749" s="48" t="s">
        <v>1994</v>
      </c>
      <c r="D749" s="47" t="s">
        <v>3983</v>
      </c>
      <c r="E749" s="46" t="s">
        <v>96</v>
      </c>
      <c r="F749" s="45">
        <v>818</v>
      </c>
      <c r="G749" s="39" t="s">
        <v>3984</v>
      </c>
      <c r="H749" s="39" t="s">
        <v>3985</v>
      </c>
      <c r="I749" s="38" t="s">
        <v>7610</v>
      </c>
      <c r="J749" s="38" t="s">
        <v>96</v>
      </c>
      <c r="K749" s="37">
        <v>995</v>
      </c>
      <c r="L749" s="36">
        <f t="shared" si="11"/>
        <v>1.2163814180929096</v>
      </c>
      <c r="M749" s="51">
        <f>IFERROR(VLOOKUP(L749,Points!$Q$2:$S$5,3,TRUE),"error")</f>
        <v>0</v>
      </c>
    </row>
    <row r="750" spans="1:13" x14ac:dyDescent="0.25">
      <c r="A750" s="49" t="s">
        <v>3986</v>
      </c>
      <c r="B750" s="48" t="s">
        <v>3987</v>
      </c>
      <c r="C750" s="48" t="s">
        <v>1994</v>
      </c>
      <c r="D750" s="47" t="s">
        <v>3988</v>
      </c>
      <c r="E750" s="46" t="s">
        <v>8</v>
      </c>
      <c r="F750" s="45">
        <v>810</v>
      </c>
      <c r="G750" s="39" t="s">
        <v>3986</v>
      </c>
      <c r="H750" s="39" t="s">
        <v>3987</v>
      </c>
      <c r="I750" s="38" t="s">
        <v>7611</v>
      </c>
      <c r="J750" s="38" t="s">
        <v>8</v>
      </c>
      <c r="K750" s="37">
        <v>1080</v>
      </c>
      <c r="L750" s="36">
        <f t="shared" si="11"/>
        <v>1.3333333333333333</v>
      </c>
      <c r="M750" s="51">
        <f>IFERROR(VLOOKUP(L750,Points!$Q$2:$S$5,3,TRUE),"error")</f>
        <v>0</v>
      </c>
    </row>
    <row r="751" spans="1:13" x14ac:dyDescent="0.25">
      <c r="A751" s="49" t="s">
        <v>3989</v>
      </c>
      <c r="B751" s="48" t="s">
        <v>3990</v>
      </c>
      <c r="C751" s="48" t="s">
        <v>2012</v>
      </c>
      <c r="D751" s="47" t="s">
        <v>3991</v>
      </c>
      <c r="E751" s="46" t="s">
        <v>263</v>
      </c>
      <c r="F751" s="45">
        <v>425</v>
      </c>
      <c r="G751" s="39" t="s">
        <v>3989</v>
      </c>
      <c r="H751" s="39" t="s">
        <v>3990</v>
      </c>
      <c r="I751" s="38" t="s">
        <v>7612</v>
      </c>
      <c r="J751" s="38" t="s">
        <v>263</v>
      </c>
      <c r="K751" s="37">
        <v>435</v>
      </c>
      <c r="L751" s="36">
        <f t="shared" si="11"/>
        <v>1.0235294117647058</v>
      </c>
      <c r="M751" s="51">
        <f>IFERROR(VLOOKUP(L751,Points!$Q$2:$S$5,3,TRUE),"error")</f>
        <v>0</v>
      </c>
    </row>
    <row r="752" spans="1:13" x14ac:dyDescent="0.25">
      <c r="A752" s="49" t="s">
        <v>3992</v>
      </c>
      <c r="B752" s="48" t="s">
        <v>3993</v>
      </c>
      <c r="C752" s="48" t="s">
        <v>1994</v>
      </c>
      <c r="D752" s="47" t="s">
        <v>3991</v>
      </c>
      <c r="E752" s="46" t="s">
        <v>263</v>
      </c>
      <c r="F752" s="45">
        <v>672</v>
      </c>
      <c r="G752" s="39" t="s">
        <v>3992</v>
      </c>
      <c r="H752" s="39" t="s">
        <v>3993</v>
      </c>
      <c r="I752" s="38" t="s">
        <v>7613</v>
      </c>
      <c r="J752" s="38" t="s">
        <v>263</v>
      </c>
      <c r="K752" s="37">
        <v>760</v>
      </c>
      <c r="L752" s="36">
        <f t="shared" si="11"/>
        <v>1.1309523809523809</v>
      </c>
      <c r="M752" s="51">
        <f>IFERROR(VLOOKUP(L752,Points!$Q$2:$S$5,3,TRUE),"error")</f>
        <v>0</v>
      </c>
    </row>
    <row r="753" spans="1:13" x14ac:dyDescent="0.25">
      <c r="A753" s="49" t="s">
        <v>3994</v>
      </c>
      <c r="B753" s="48" t="s">
        <v>3995</v>
      </c>
      <c r="C753" s="48" t="s">
        <v>1994</v>
      </c>
      <c r="D753" s="47" t="s">
        <v>3996</v>
      </c>
      <c r="E753" s="46" t="s">
        <v>8</v>
      </c>
      <c r="F753" s="45">
        <v>833</v>
      </c>
      <c r="G753" s="39" t="s">
        <v>3994</v>
      </c>
      <c r="H753" s="39" t="s">
        <v>3995</v>
      </c>
      <c r="I753" s="38" t="s">
        <v>7614</v>
      </c>
      <c r="J753" s="38" t="s">
        <v>8</v>
      </c>
      <c r="K753" s="37">
        <v>1055</v>
      </c>
      <c r="L753" s="36">
        <f t="shared" si="11"/>
        <v>1.2665066026410565</v>
      </c>
      <c r="M753" s="51">
        <f>IFERROR(VLOOKUP(L753,Points!$Q$2:$S$5,3,TRUE),"error")</f>
        <v>0</v>
      </c>
    </row>
    <row r="754" spans="1:13" x14ac:dyDescent="0.25">
      <c r="A754" s="49" t="s">
        <v>3997</v>
      </c>
      <c r="B754" s="48" t="s">
        <v>3998</v>
      </c>
      <c r="C754" s="48" t="s">
        <v>2012</v>
      </c>
      <c r="D754" s="47" t="s">
        <v>3999</v>
      </c>
      <c r="E754" s="46" t="s">
        <v>19</v>
      </c>
      <c r="F754" s="45">
        <v>10454</v>
      </c>
      <c r="G754" s="39" t="s">
        <v>3997</v>
      </c>
      <c r="H754" s="39" t="s">
        <v>3998</v>
      </c>
      <c r="I754" s="38" t="s">
        <v>7615</v>
      </c>
      <c r="J754" s="38" t="s">
        <v>19</v>
      </c>
      <c r="K754" s="37">
        <v>12480</v>
      </c>
      <c r="L754" s="36">
        <f t="shared" si="11"/>
        <v>1.1938014157260379</v>
      </c>
      <c r="M754" s="51">
        <f>IFERROR(VLOOKUP(L754,Points!$Q$2:$S$5,3,TRUE),"error")</f>
        <v>0</v>
      </c>
    </row>
    <row r="755" spans="1:13" x14ac:dyDescent="0.25">
      <c r="A755" s="49" t="s">
        <v>4000</v>
      </c>
      <c r="B755" s="48" t="s">
        <v>4001</v>
      </c>
      <c r="C755" s="48" t="s">
        <v>1994</v>
      </c>
      <c r="D755" s="47" t="s">
        <v>4002</v>
      </c>
      <c r="E755" s="46" t="s">
        <v>19</v>
      </c>
      <c r="F755" s="45">
        <v>1576</v>
      </c>
      <c r="G755" s="39" t="s">
        <v>4000</v>
      </c>
      <c r="H755" s="39" t="s">
        <v>4001</v>
      </c>
      <c r="I755" s="38" t="s">
        <v>7616</v>
      </c>
      <c r="J755" s="38" t="s">
        <v>19</v>
      </c>
      <c r="K755" s="37">
        <v>1855</v>
      </c>
      <c r="L755" s="36">
        <f t="shared" si="11"/>
        <v>1.1770304568527918</v>
      </c>
      <c r="M755" s="51">
        <f>IFERROR(VLOOKUP(L755,Points!$Q$2:$S$5,3,TRUE),"error")</f>
        <v>0</v>
      </c>
    </row>
    <row r="756" spans="1:13" x14ac:dyDescent="0.25">
      <c r="A756" s="49" t="s">
        <v>4003</v>
      </c>
      <c r="B756" s="48" t="s">
        <v>4004</v>
      </c>
      <c r="C756" s="48" t="s">
        <v>1994</v>
      </c>
      <c r="D756" s="47" t="s">
        <v>4002</v>
      </c>
      <c r="E756" s="46" t="s">
        <v>127</v>
      </c>
      <c r="F756" s="45">
        <v>4266</v>
      </c>
      <c r="G756" s="39" t="s">
        <v>4003</v>
      </c>
      <c r="H756" s="39" t="s">
        <v>4004</v>
      </c>
      <c r="I756" s="38" t="s">
        <v>7616</v>
      </c>
      <c r="J756" s="38" t="s">
        <v>127</v>
      </c>
      <c r="K756" s="37">
        <v>5500</v>
      </c>
      <c r="L756" s="36">
        <f t="shared" si="11"/>
        <v>1.2892639474917955</v>
      </c>
      <c r="M756" s="51">
        <f>IFERROR(VLOOKUP(L756,Points!$Q$2:$S$5,3,TRUE),"error")</f>
        <v>0</v>
      </c>
    </row>
    <row r="757" spans="1:13" x14ac:dyDescent="0.25">
      <c r="A757" s="49" t="s">
        <v>4005</v>
      </c>
      <c r="B757" s="48" t="s">
        <v>4006</v>
      </c>
      <c r="C757" s="48" t="s">
        <v>1994</v>
      </c>
      <c r="D757" s="47" t="s">
        <v>4002</v>
      </c>
      <c r="E757" s="46" t="s">
        <v>72</v>
      </c>
      <c r="F757" s="45">
        <v>2247</v>
      </c>
      <c r="G757" s="39" t="s">
        <v>4005</v>
      </c>
      <c r="H757" s="39" t="s">
        <v>4006</v>
      </c>
      <c r="I757" s="38" t="s">
        <v>7616</v>
      </c>
      <c r="J757" s="38" t="s">
        <v>72</v>
      </c>
      <c r="K757" s="37">
        <v>2210</v>
      </c>
      <c r="L757" s="36">
        <f t="shared" si="11"/>
        <v>0.98353360035603021</v>
      </c>
      <c r="M757" s="51">
        <f>IFERROR(VLOOKUP(L757,Points!$Q$2:$S$5,3,TRUE),"error")</f>
        <v>0</v>
      </c>
    </row>
    <row r="758" spans="1:13" x14ac:dyDescent="0.25">
      <c r="A758" s="49" t="s">
        <v>4007</v>
      </c>
      <c r="B758" s="48" t="s">
        <v>4008</v>
      </c>
      <c r="C758" s="48" t="s">
        <v>2012</v>
      </c>
      <c r="D758" s="47" t="s">
        <v>4009</v>
      </c>
      <c r="E758" s="46" t="s">
        <v>11</v>
      </c>
      <c r="F758" s="45">
        <v>281</v>
      </c>
      <c r="G758" s="39" t="s">
        <v>4007</v>
      </c>
      <c r="H758" s="39" t="s">
        <v>4008</v>
      </c>
      <c r="I758" s="38" t="s">
        <v>7617</v>
      </c>
      <c r="J758" s="38" t="s">
        <v>11</v>
      </c>
      <c r="K758" s="37">
        <v>320</v>
      </c>
      <c r="L758" s="36">
        <f t="shared" si="11"/>
        <v>1.1387900355871887</v>
      </c>
      <c r="M758" s="51">
        <f>IFERROR(VLOOKUP(L758,Points!$Q$2:$S$5,3,TRUE),"error")</f>
        <v>0</v>
      </c>
    </row>
    <row r="759" spans="1:13" x14ac:dyDescent="0.25">
      <c r="A759" s="49" t="s">
        <v>4010</v>
      </c>
      <c r="B759" s="48" t="s">
        <v>4011</v>
      </c>
      <c r="C759" s="48" t="s">
        <v>2012</v>
      </c>
      <c r="D759" s="47" t="s">
        <v>4012</v>
      </c>
      <c r="E759" s="46" t="s">
        <v>127</v>
      </c>
      <c r="F759" s="45">
        <v>10662</v>
      </c>
      <c r="G759" s="39" t="s">
        <v>4010</v>
      </c>
      <c r="H759" s="39" t="s">
        <v>4011</v>
      </c>
      <c r="I759" s="38" t="s">
        <v>7618</v>
      </c>
      <c r="J759" s="38" t="s">
        <v>127</v>
      </c>
      <c r="K759" s="37">
        <v>13400</v>
      </c>
      <c r="L759" s="36">
        <f t="shared" si="11"/>
        <v>1.2567998499343462</v>
      </c>
      <c r="M759" s="51">
        <f>IFERROR(VLOOKUP(L759,Points!$Q$2:$S$5,3,TRUE),"error")</f>
        <v>0</v>
      </c>
    </row>
    <row r="760" spans="1:13" x14ac:dyDescent="0.25">
      <c r="A760" s="49" t="s">
        <v>4013</v>
      </c>
      <c r="B760" s="48" t="s">
        <v>4014</v>
      </c>
      <c r="C760" s="48" t="s">
        <v>1994</v>
      </c>
      <c r="D760" s="47" t="s">
        <v>4015</v>
      </c>
      <c r="E760" s="46" t="s">
        <v>89</v>
      </c>
      <c r="F760" s="45">
        <v>883</v>
      </c>
      <c r="G760" s="39" t="s">
        <v>4013</v>
      </c>
      <c r="H760" s="39" t="s">
        <v>4014</v>
      </c>
      <c r="I760" s="38" t="s">
        <v>7619</v>
      </c>
      <c r="J760" s="38" t="s">
        <v>89</v>
      </c>
      <c r="K760" s="37">
        <v>885</v>
      </c>
      <c r="L760" s="36">
        <f t="shared" si="11"/>
        <v>1.0022650056625142</v>
      </c>
      <c r="M760" s="51">
        <f>IFERROR(VLOOKUP(L760,Points!$Q$2:$S$5,3,TRUE),"error")</f>
        <v>0</v>
      </c>
    </row>
    <row r="761" spans="1:13" x14ac:dyDescent="0.25">
      <c r="A761" s="49" t="s">
        <v>4016</v>
      </c>
      <c r="B761" s="48" t="s">
        <v>4017</v>
      </c>
      <c r="C761" s="48" t="s">
        <v>1994</v>
      </c>
      <c r="D761" s="47" t="s">
        <v>4018</v>
      </c>
      <c r="E761" s="46" t="s">
        <v>91</v>
      </c>
      <c r="F761" s="45">
        <v>963</v>
      </c>
      <c r="G761" s="39" t="s">
        <v>4016</v>
      </c>
      <c r="H761" s="39" t="s">
        <v>4017</v>
      </c>
      <c r="I761" s="38" t="s">
        <v>7620</v>
      </c>
      <c r="J761" s="38" t="s">
        <v>91</v>
      </c>
      <c r="K761" s="37">
        <v>1090</v>
      </c>
      <c r="L761" s="36">
        <f t="shared" si="11"/>
        <v>1.1318795430944963</v>
      </c>
      <c r="M761" s="51">
        <f>IFERROR(VLOOKUP(L761,Points!$Q$2:$S$5,3,TRUE),"error")</f>
        <v>0</v>
      </c>
    </row>
    <row r="762" spans="1:13" x14ac:dyDescent="0.25">
      <c r="A762" s="49" t="s">
        <v>4019</v>
      </c>
      <c r="B762" s="48" t="s">
        <v>4020</v>
      </c>
      <c r="C762" s="48" t="s">
        <v>1994</v>
      </c>
      <c r="D762" s="47" t="s">
        <v>4021</v>
      </c>
      <c r="E762" s="46" t="s">
        <v>249</v>
      </c>
      <c r="F762" s="45">
        <v>342</v>
      </c>
      <c r="G762" s="39" t="s">
        <v>4019</v>
      </c>
      <c r="H762" s="39" t="s">
        <v>4020</v>
      </c>
      <c r="I762" s="38" t="s">
        <v>7621</v>
      </c>
      <c r="J762" s="38" t="s">
        <v>249</v>
      </c>
      <c r="K762" s="37">
        <v>315</v>
      </c>
      <c r="L762" s="36">
        <f t="shared" si="11"/>
        <v>0.92105263157894735</v>
      </c>
      <c r="M762" s="51">
        <f>IFERROR(VLOOKUP(L762,Points!$Q$2:$S$5,3,TRUE),"error")</f>
        <v>5</v>
      </c>
    </row>
    <row r="763" spans="1:13" x14ac:dyDescent="0.25">
      <c r="A763" s="49" t="s">
        <v>4022</v>
      </c>
      <c r="B763" s="48" t="s">
        <v>4023</v>
      </c>
      <c r="C763" s="48" t="s">
        <v>1994</v>
      </c>
      <c r="D763" s="47" t="s">
        <v>4024</v>
      </c>
      <c r="E763" s="46" t="s">
        <v>35</v>
      </c>
      <c r="F763" s="45">
        <v>737</v>
      </c>
      <c r="G763" s="39" t="s">
        <v>4022</v>
      </c>
      <c r="H763" s="39" t="s">
        <v>4023</v>
      </c>
      <c r="I763" s="38" t="s">
        <v>7622</v>
      </c>
      <c r="J763" s="38" t="s">
        <v>35</v>
      </c>
      <c r="K763" s="37">
        <v>765</v>
      </c>
      <c r="L763" s="36">
        <f t="shared" si="11"/>
        <v>1.0379918588873813</v>
      </c>
      <c r="M763" s="51">
        <f>IFERROR(VLOOKUP(L763,Points!$Q$2:$S$5,3,TRUE),"error")</f>
        <v>0</v>
      </c>
    </row>
    <row r="764" spans="1:13" x14ac:dyDescent="0.25">
      <c r="A764" s="49" t="s">
        <v>4025</v>
      </c>
      <c r="B764" s="48" t="s">
        <v>4026</v>
      </c>
      <c r="C764" s="48" t="s">
        <v>1989</v>
      </c>
      <c r="D764" s="47" t="s">
        <v>4027</v>
      </c>
      <c r="E764" s="46" t="s">
        <v>81</v>
      </c>
      <c r="F764" s="45">
        <v>3768</v>
      </c>
      <c r="G764" s="39" t="s">
        <v>4025</v>
      </c>
      <c r="H764" s="39" t="s">
        <v>4026</v>
      </c>
      <c r="I764" s="38" t="s">
        <v>7623</v>
      </c>
      <c r="J764" s="38" t="s">
        <v>81</v>
      </c>
      <c r="K764" s="37">
        <v>3430</v>
      </c>
      <c r="L764" s="36">
        <f t="shared" si="11"/>
        <v>0.91029723991507427</v>
      </c>
      <c r="M764" s="51">
        <f>IFERROR(VLOOKUP(L764,Points!$Q$2:$S$5,3,TRUE),"error")</f>
        <v>5</v>
      </c>
    </row>
    <row r="765" spans="1:13" x14ac:dyDescent="0.25">
      <c r="A765" s="49" t="s">
        <v>4028</v>
      </c>
      <c r="B765" s="48" t="s">
        <v>4029</v>
      </c>
      <c r="C765" s="48" t="s">
        <v>1994</v>
      </c>
      <c r="D765" s="47" t="s">
        <v>4030</v>
      </c>
      <c r="E765" s="46" t="s">
        <v>210</v>
      </c>
      <c r="F765" s="45">
        <v>1090</v>
      </c>
      <c r="G765" s="39" t="s">
        <v>4028</v>
      </c>
      <c r="H765" s="39" t="s">
        <v>4029</v>
      </c>
      <c r="I765" s="38" t="s">
        <v>7624</v>
      </c>
      <c r="J765" s="38" t="s">
        <v>210</v>
      </c>
      <c r="K765" s="37">
        <v>1235</v>
      </c>
      <c r="L765" s="36">
        <f t="shared" si="11"/>
        <v>1.1330275229357798</v>
      </c>
      <c r="M765" s="51">
        <f>IFERROR(VLOOKUP(L765,Points!$Q$2:$S$5,3,TRUE),"error")</f>
        <v>0</v>
      </c>
    </row>
    <row r="766" spans="1:13" x14ac:dyDescent="0.25">
      <c r="A766" s="49" t="s">
        <v>4031</v>
      </c>
      <c r="B766" s="48" t="s">
        <v>4032</v>
      </c>
      <c r="C766" s="48" t="s">
        <v>2012</v>
      </c>
      <c r="D766" s="47" t="s">
        <v>4033</v>
      </c>
      <c r="E766" s="46" t="s">
        <v>210</v>
      </c>
      <c r="F766" s="45">
        <v>2911</v>
      </c>
      <c r="G766" s="39" t="s">
        <v>4031</v>
      </c>
      <c r="H766" s="39" t="s">
        <v>4032</v>
      </c>
      <c r="I766" s="38" t="s">
        <v>7625</v>
      </c>
      <c r="J766" s="38" t="s">
        <v>210</v>
      </c>
      <c r="K766" s="37">
        <v>3250</v>
      </c>
      <c r="L766" s="36">
        <f t="shared" si="11"/>
        <v>1.1164548265200962</v>
      </c>
      <c r="M766" s="51">
        <f>IFERROR(VLOOKUP(L766,Points!$Q$2:$S$5,3,TRUE),"error")</f>
        <v>0</v>
      </c>
    </row>
    <row r="767" spans="1:13" x14ac:dyDescent="0.25">
      <c r="A767" s="49" t="s">
        <v>4034</v>
      </c>
      <c r="B767" s="48" t="s">
        <v>4035</v>
      </c>
      <c r="C767" s="48" t="s">
        <v>1994</v>
      </c>
      <c r="D767" s="47" t="s">
        <v>4036</v>
      </c>
      <c r="E767" s="46" t="s">
        <v>224</v>
      </c>
      <c r="F767" s="45">
        <v>535</v>
      </c>
      <c r="G767" s="39" t="s">
        <v>4034</v>
      </c>
      <c r="H767" s="39" t="s">
        <v>4035</v>
      </c>
      <c r="I767" s="38" t="s">
        <v>7626</v>
      </c>
      <c r="J767" s="38" t="s">
        <v>224</v>
      </c>
      <c r="K767" s="37">
        <v>535</v>
      </c>
      <c r="L767" s="36">
        <f t="shared" si="11"/>
        <v>1</v>
      </c>
      <c r="M767" s="51">
        <f>IFERROR(VLOOKUP(L767,Points!$Q$2:$S$5,3,TRUE),"error")</f>
        <v>0</v>
      </c>
    </row>
    <row r="768" spans="1:13" x14ac:dyDescent="0.25">
      <c r="A768" s="49" t="s">
        <v>4037</v>
      </c>
      <c r="B768" s="48" t="s">
        <v>4038</v>
      </c>
      <c r="C768" s="48" t="s">
        <v>2012</v>
      </c>
      <c r="D768" s="47" t="s">
        <v>4039</v>
      </c>
      <c r="E768" s="46" t="s">
        <v>1991</v>
      </c>
      <c r="F768" s="45">
        <v>20209</v>
      </c>
      <c r="G768" s="39" t="s">
        <v>4037</v>
      </c>
      <c r="H768" s="39" t="s">
        <v>4038</v>
      </c>
      <c r="I768" s="38" t="s">
        <v>7627</v>
      </c>
      <c r="J768" s="38" t="s">
        <v>1991</v>
      </c>
      <c r="K768" s="37">
        <v>29370</v>
      </c>
      <c r="L768" s="36">
        <f t="shared" si="11"/>
        <v>1.4533128803998219</v>
      </c>
      <c r="M768" s="51">
        <f>IFERROR(VLOOKUP(L768,Points!$Q$2:$S$5,3,TRUE),"error")</f>
        <v>0</v>
      </c>
    </row>
    <row r="769" spans="1:13" x14ac:dyDescent="0.25">
      <c r="A769" s="49" t="s">
        <v>4040</v>
      </c>
      <c r="B769" s="48" t="s">
        <v>4041</v>
      </c>
      <c r="C769" s="48" t="s">
        <v>1994</v>
      </c>
      <c r="D769" s="47" t="s">
        <v>4039</v>
      </c>
      <c r="E769" s="46" t="s">
        <v>31</v>
      </c>
      <c r="F769" s="45">
        <v>801</v>
      </c>
      <c r="G769" s="39" t="s">
        <v>4040</v>
      </c>
      <c r="H769" s="39" t="s">
        <v>4041</v>
      </c>
      <c r="I769" s="38" t="s">
        <v>7628</v>
      </c>
      <c r="J769" s="38" t="s">
        <v>31</v>
      </c>
      <c r="K769" s="37">
        <v>955</v>
      </c>
      <c r="L769" s="36">
        <f t="shared" si="11"/>
        <v>1.1922596754057428</v>
      </c>
      <c r="M769" s="51">
        <f>IFERROR(VLOOKUP(L769,Points!$Q$2:$S$5,3,TRUE),"error")</f>
        <v>0</v>
      </c>
    </row>
    <row r="770" spans="1:13" x14ac:dyDescent="0.25">
      <c r="A770" s="49" t="s">
        <v>4042</v>
      </c>
      <c r="B770" s="48" t="s">
        <v>4043</v>
      </c>
      <c r="C770" s="48" t="s">
        <v>2012</v>
      </c>
      <c r="D770" s="47" t="s">
        <v>4044</v>
      </c>
      <c r="E770" s="46" t="s">
        <v>72</v>
      </c>
      <c r="F770" s="45">
        <v>3285</v>
      </c>
      <c r="G770" s="39" t="s">
        <v>4042</v>
      </c>
      <c r="H770" s="39" t="s">
        <v>4043</v>
      </c>
      <c r="I770" s="38" t="s">
        <v>7629</v>
      </c>
      <c r="J770" s="38" t="s">
        <v>72</v>
      </c>
      <c r="K770" s="37">
        <v>4095</v>
      </c>
      <c r="L770" s="36">
        <f t="shared" si="11"/>
        <v>1.2465753424657535</v>
      </c>
      <c r="M770" s="51">
        <f>IFERROR(VLOOKUP(L770,Points!$Q$2:$S$5,3,TRUE),"error")</f>
        <v>0</v>
      </c>
    </row>
    <row r="771" spans="1:13" x14ac:dyDescent="0.25">
      <c r="A771" s="49" t="s">
        <v>4045</v>
      </c>
      <c r="B771" s="48" t="s">
        <v>4046</v>
      </c>
      <c r="C771" s="48" t="s">
        <v>1994</v>
      </c>
      <c r="D771" s="47" t="s">
        <v>4047</v>
      </c>
      <c r="E771" s="46" t="s">
        <v>81</v>
      </c>
      <c r="F771" s="45">
        <v>1785</v>
      </c>
      <c r="G771" s="39" t="s">
        <v>4045</v>
      </c>
      <c r="H771" s="39" t="s">
        <v>4046</v>
      </c>
      <c r="I771" s="38" t="s">
        <v>7630</v>
      </c>
      <c r="J771" s="38" t="s">
        <v>81</v>
      </c>
      <c r="K771" s="37">
        <v>2060</v>
      </c>
      <c r="L771" s="36">
        <f t="shared" si="11"/>
        <v>1.1540616246498598</v>
      </c>
      <c r="M771" s="51">
        <f>IFERROR(VLOOKUP(L771,Points!$Q$2:$S$5,3,TRUE),"error")</f>
        <v>0</v>
      </c>
    </row>
    <row r="772" spans="1:13" x14ac:dyDescent="0.25">
      <c r="A772" s="49" t="s">
        <v>4048</v>
      </c>
      <c r="B772" s="48" t="s">
        <v>4049</v>
      </c>
      <c r="C772" s="48" t="s">
        <v>1994</v>
      </c>
      <c r="D772" s="47" t="s">
        <v>4047</v>
      </c>
      <c r="E772" s="46" t="s">
        <v>74</v>
      </c>
      <c r="F772" s="45">
        <v>203</v>
      </c>
      <c r="G772" s="39" t="s">
        <v>4048</v>
      </c>
      <c r="H772" s="39" t="s">
        <v>4049</v>
      </c>
      <c r="I772" s="38" t="s">
        <v>7630</v>
      </c>
      <c r="J772" s="38" t="s">
        <v>74</v>
      </c>
      <c r="K772" s="37">
        <v>185</v>
      </c>
      <c r="L772" s="36">
        <f t="shared" si="11"/>
        <v>0.91133004926108374</v>
      </c>
      <c r="M772" s="51">
        <f>IFERROR(VLOOKUP(L772,Points!$Q$2:$S$5,3,TRUE),"error")</f>
        <v>5</v>
      </c>
    </row>
    <row r="773" spans="1:13" x14ac:dyDescent="0.25">
      <c r="A773" s="49" t="s">
        <v>4050</v>
      </c>
      <c r="B773" s="48" t="s">
        <v>4051</v>
      </c>
      <c r="C773" s="48" t="s">
        <v>1989</v>
      </c>
      <c r="D773" s="47" t="s">
        <v>4052</v>
      </c>
      <c r="E773" s="46" t="s">
        <v>25</v>
      </c>
      <c r="F773" s="45">
        <v>14091</v>
      </c>
      <c r="G773" s="39" t="s">
        <v>4050</v>
      </c>
      <c r="H773" s="39" t="s">
        <v>4051</v>
      </c>
      <c r="I773" s="38" t="s">
        <v>7631</v>
      </c>
      <c r="J773" s="38" t="s">
        <v>8607</v>
      </c>
      <c r="K773" s="37">
        <v>20780</v>
      </c>
      <c r="L773" s="36">
        <f t="shared" ref="L773:L836" si="12">K773/F773</f>
        <v>1.4747001632247534</v>
      </c>
      <c r="M773" s="51">
        <f>IFERROR(VLOOKUP(L773,Points!$Q$2:$S$5,3,TRUE),"error")</f>
        <v>0</v>
      </c>
    </row>
    <row r="774" spans="1:13" x14ac:dyDescent="0.25">
      <c r="A774" s="49" t="s">
        <v>4053</v>
      </c>
      <c r="B774" s="48" t="s">
        <v>4054</v>
      </c>
      <c r="C774" s="48" t="s">
        <v>1994</v>
      </c>
      <c r="D774" s="47" t="s">
        <v>4052</v>
      </c>
      <c r="E774" s="46" t="s">
        <v>25</v>
      </c>
      <c r="F774" s="45">
        <v>8689</v>
      </c>
      <c r="G774" s="39" t="s">
        <v>4053</v>
      </c>
      <c r="H774" s="39" t="s">
        <v>4054</v>
      </c>
      <c r="I774" s="38" t="s">
        <v>7632</v>
      </c>
      <c r="J774" s="38" t="s">
        <v>8607</v>
      </c>
      <c r="K774" s="37">
        <v>12410</v>
      </c>
      <c r="L774" s="36">
        <f t="shared" si="12"/>
        <v>1.4282426055932789</v>
      </c>
      <c r="M774" s="51">
        <f>IFERROR(VLOOKUP(L774,Points!$Q$2:$S$5,3,TRUE),"error")</f>
        <v>0</v>
      </c>
    </row>
    <row r="775" spans="1:13" x14ac:dyDescent="0.25">
      <c r="A775" s="49" t="s">
        <v>4055</v>
      </c>
      <c r="B775" s="48" t="s">
        <v>4056</v>
      </c>
      <c r="C775" s="48" t="s">
        <v>1994</v>
      </c>
      <c r="D775" s="47" t="s">
        <v>4057</v>
      </c>
      <c r="E775" s="46" t="s">
        <v>184</v>
      </c>
      <c r="F775" s="45">
        <v>394</v>
      </c>
      <c r="G775" s="39" t="s">
        <v>4055</v>
      </c>
      <c r="H775" s="39" t="s">
        <v>4056</v>
      </c>
      <c r="I775" s="38" t="s">
        <v>7633</v>
      </c>
      <c r="J775" s="38" t="s">
        <v>184</v>
      </c>
      <c r="K775" s="37">
        <v>345</v>
      </c>
      <c r="L775" s="36">
        <f t="shared" si="12"/>
        <v>0.87563451776649748</v>
      </c>
      <c r="M775" s="51">
        <f>IFERROR(VLOOKUP(L775,Points!$Q$2:$S$5,3,TRUE),"error")</f>
        <v>10</v>
      </c>
    </row>
    <row r="776" spans="1:13" x14ac:dyDescent="0.25">
      <c r="A776" s="49" t="s">
        <v>4058</v>
      </c>
      <c r="B776" s="48" t="s">
        <v>4059</v>
      </c>
      <c r="C776" s="48" t="s">
        <v>1994</v>
      </c>
      <c r="D776" s="47" t="s">
        <v>4060</v>
      </c>
      <c r="E776" s="46" t="s">
        <v>89</v>
      </c>
      <c r="F776" s="45">
        <v>746</v>
      </c>
      <c r="G776" s="39" t="s">
        <v>4058</v>
      </c>
      <c r="H776" s="39" t="s">
        <v>4059</v>
      </c>
      <c r="I776" s="38" t="s">
        <v>7634</v>
      </c>
      <c r="J776" s="38" t="s">
        <v>89</v>
      </c>
      <c r="K776" s="37">
        <v>695</v>
      </c>
      <c r="L776" s="36">
        <f t="shared" si="12"/>
        <v>0.93163538873994634</v>
      </c>
      <c r="M776" s="51">
        <f>IFERROR(VLOOKUP(L776,Points!$Q$2:$S$5,3,TRUE),"error")</f>
        <v>5</v>
      </c>
    </row>
    <row r="777" spans="1:13" x14ac:dyDescent="0.25">
      <c r="A777" s="49" t="s">
        <v>4061</v>
      </c>
      <c r="B777" s="48" t="s">
        <v>4062</v>
      </c>
      <c r="C777" s="48" t="s">
        <v>1994</v>
      </c>
      <c r="D777" s="47" t="s">
        <v>4060</v>
      </c>
      <c r="E777" s="46" t="s">
        <v>92</v>
      </c>
      <c r="F777" s="45">
        <v>5468</v>
      </c>
      <c r="G777" s="39" t="s">
        <v>4061</v>
      </c>
      <c r="H777" s="39" t="s">
        <v>4062</v>
      </c>
      <c r="I777" s="38" t="s">
        <v>7634</v>
      </c>
      <c r="J777" s="38" t="s">
        <v>92</v>
      </c>
      <c r="K777" s="37">
        <v>5325</v>
      </c>
      <c r="L777" s="36">
        <f t="shared" si="12"/>
        <v>0.9738478419897586</v>
      </c>
      <c r="M777" s="51">
        <f>IFERROR(VLOOKUP(L777,Points!$Q$2:$S$5,3,TRUE),"error")</f>
        <v>0</v>
      </c>
    </row>
    <row r="778" spans="1:13" x14ac:dyDescent="0.25">
      <c r="A778" s="49" t="s">
        <v>4063</v>
      </c>
      <c r="B778" s="48" t="s">
        <v>4064</v>
      </c>
      <c r="C778" s="48" t="s">
        <v>1994</v>
      </c>
      <c r="D778" s="47" t="s">
        <v>4065</v>
      </c>
      <c r="E778" s="46" t="s">
        <v>19</v>
      </c>
      <c r="F778" s="45">
        <v>1347</v>
      </c>
      <c r="G778" s="39" t="s">
        <v>4063</v>
      </c>
      <c r="H778" s="39" t="s">
        <v>4064</v>
      </c>
      <c r="I778" s="38" t="s">
        <v>7635</v>
      </c>
      <c r="J778" s="38" t="s">
        <v>19</v>
      </c>
      <c r="K778" s="37">
        <v>1365</v>
      </c>
      <c r="L778" s="36">
        <f t="shared" si="12"/>
        <v>1.0133630289532294</v>
      </c>
      <c r="M778" s="51">
        <f>IFERROR(VLOOKUP(L778,Points!$Q$2:$S$5,3,TRUE),"error")</f>
        <v>0</v>
      </c>
    </row>
    <row r="779" spans="1:13" x14ac:dyDescent="0.25">
      <c r="A779" s="49" t="s">
        <v>4066</v>
      </c>
      <c r="B779" s="48" t="s">
        <v>4067</v>
      </c>
      <c r="C779" s="48" t="s">
        <v>1994</v>
      </c>
      <c r="D779" s="47" t="s">
        <v>4068</v>
      </c>
      <c r="E779" s="46" t="s">
        <v>58</v>
      </c>
      <c r="F779" s="45">
        <v>687</v>
      </c>
      <c r="G779" s="39" t="s">
        <v>4066</v>
      </c>
      <c r="H779" s="39" t="s">
        <v>4067</v>
      </c>
      <c r="I779" s="38" t="s">
        <v>7636</v>
      </c>
      <c r="J779" s="38" t="s">
        <v>58</v>
      </c>
      <c r="K779" s="37">
        <v>655</v>
      </c>
      <c r="L779" s="36">
        <f t="shared" si="12"/>
        <v>0.95342066957787486</v>
      </c>
      <c r="M779" s="51">
        <f>IFERROR(VLOOKUP(L779,Points!$Q$2:$S$5,3,TRUE),"error")</f>
        <v>0</v>
      </c>
    </row>
    <row r="780" spans="1:13" x14ac:dyDescent="0.25">
      <c r="A780" s="49" t="s">
        <v>4069</v>
      </c>
      <c r="B780" s="48" t="s">
        <v>4070</v>
      </c>
      <c r="C780" s="48" t="s">
        <v>1989</v>
      </c>
      <c r="D780" s="47" t="s">
        <v>4071</v>
      </c>
      <c r="E780" s="46" t="s">
        <v>337</v>
      </c>
      <c r="F780" s="45">
        <v>1506</v>
      </c>
      <c r="G780" s="39" t="s">
        <v>4069</v>
      </c>
      <c r="H780" s="39" t="s">
        <v>4070</v>
      </c>
      <c r="I780" s="38" t="s">
        <v>7637</v>
      </c>
      <c r="J780" s="38" t="s">
        <v>337</v>
      </c>
      <c r="K780" s="37">
        <v>1240</v>
      </c>
      <c r="L780" s="36">
        <f t="shared" si="12"/>
        <v>0.82337317397078358</v>
      </c>
      <c r="M780" s="51">
        <f>IFERROR(VLOOKUP(L780,Points!$Q$2:$S$5,3,TRUE),"error")</f>
        <v>15</v>
      </c>
    </row>
    <row r="781" spans="1:13" x14ac:dyDescent="0.25">
      <c r="A781" s="49" t="s">
        <v>4072</v>
      </c>
      <c r="B781" s="48" t="s">
        <v>4073</v>
      </c>
      <c r="C781" s="48" t="s">
        <v>2012</v>
      </c>
      <c r="D781" s="47" t="s">
        <v>4074</v>
      </c>
      <c r="E781" s="46" t="s">
        <v>81</v>
      </c>
      <c r="F781" s="45">
        <v>1107</v>
      </c>
      <c r="G781" s="39" t="s">
        <v>4072</v>
      </c>
      <c r="H781" s="39" t="s">
        <v>4073</v>
      </c>
      <c r="I781" s="38" t="s">
        <v>7638</v>
      </c>
      <c r="J781" s="38" t="s">
        <v>81</v>
      </c>
      <c r="K781" s="37">
        <v>1145</v>
      </c>
      <c r="L781" s="36">
        <f t="shared" si="12"/>
        <v>1.0343270099367661</v>
      </c>
      <c r="M781" s="51">
        <f>IFERROR(VLOOKUP(L781,Points!$Q$2:$S$5,3,TRUE),"error")</f>
        <v>0</v>
      </c>
    </row>
    <row r="782" spans="1:13" x14ac:dyDescent="0.25">
      <c r="A782" s="49" t="s">
        <v>4075</v>
      </c>
      <c r="B782" s="48" t="s">
        <v>4076</v>
      </c>
      <c r="C782" s="48" t="s">
        <v>1994</v>
      </c>
      <c r="D782" s="47" t="s">
        <v>4074</v>
      </c>
      <c r="E782" s="46" t="s">
        <v>81</v>
      </c>
      <c r="F782" s="45">
        <v>1376</v>
      </c>
      <c r="G782" s="39" t="s">
        <v>4075</v>
      </c>
      <c r="H782" s="39" t="s">
        <v>4076</v>
      </c>
      <c r="I782" s="38" t="s">
        <v>7639</v>
      </c>
      <c r="J782" s="38" t="s">
        <v>81</v>
      </c>
      <c r="K782" s="37">
        <v>1485</v>
      </c>
      <c r="L782" s="36">
        <f t="shared" si="12"/>
        <v>1.0792151162790697</v>
      </c>
      <c r="M782" s="51">
        <f>IFERROR(VLOOKUP(L782,Points!$Q$2:$S$5,3,TRUE),"error")</f>
        <v>0</v>
      </c>
    </row>
    <row r="783" spans="1:13" x14ac:dyDescent="0.25">
      <c r="A783" s="49" t="s">
        <v>4077</v>
      </c>
      <c r="B783" s="48" t="s">
        <v>4078</v>
      </c>
      <c r="C783" s="48" t="s">
        <v>2012</v>
      </c>
      <c r="D783" s="47" t="s">
        <v>4079</v>
      </c>
      <c r="E783" s="46" t="s">
        <v>44</v>
      </c>
      <c r="F783" s="45">
        <v>191</v>
      </c>
      <c r="G783" s="39" t="s">
        <v>4077</v>
      </c>
      <c r="H783" s="39" t="s">
        <v>4078</v>
      </c>
      <c r="I783" s="38" t="s">
        <v>7640</v>
      </c>
      <c r="J783" s="38" t="s">
        <v>44</v>
      </c>
      <c r="K783" s="37">
        <v>260</v>
      </c>
      <c r="L783" s="36">
        <f t="shared" si="12"/>
        <v>1.3612565445026179</v>
      </c>
      <c r="M783" s="51">
        <f>IFERROR(VLOOKUP(L783,Points!$Q$2:$S$5,3,TRUE),"error")</f>
        <v>0</v>
      </c>
    </row>
    <row r="784" spans="1:13" x14ac:dyDescent="0.25">
      <c r="A784" s="49" t="s">
        <v>4080</v>
      </c>
      <c r="B784" s="48" t="s">
        <v>4081</v>
      </c>
      <c r="C784" s="48" t="s">
        <v>1994</v>
      </c>
      <c r="D784" s="47" t="s">
        <v>4082</v>
      </c>
      <c r="E784" s="46" t="s">
        <v>50</v>
      </c>
      <c r="F784" s="45">
        <v>588</v>
      </c>
      <c r="G784" s="39" t="s">
        <v>4080</v>
      </c>
      <c r="H784" s="39" t="s">
        <v>4081</v>
      </c>
      <c r="I784" s="38" t="s">
        <v>7641</v>
      </c>
      <c r="J784" s="38" t="s">
        <v>50</v>
      </c>
      <c r="K784" s="37">
        <v>695</v>
      </c>
      <c r="L784" s="36">
        <f t="shared" si="12"/>
        <v>1.1819727891156462</v>
      </c>
      <c r="M784" s="51">
        <f>IFERROR(VLOOKUP(L784,Points!$Q$2:$S$5,3,TRUE),"error")</f>
        <v>0</v>
      </c>
    </row>
    <row r="785" spans="1:13" x14ac:dyDescent="0.25">
      <c r="A785" s="49" t="s">
        <v>4083</v>
      </c>
      <c r="B785" s="48" t="s">
        <v>4084</v>
      </c>
      <c r="C785" s="48" t="s">
        <v>1989</v>
      </c>
      <c r="D785" s="47" t="s">
        <v>4085</v>
      </c>
      <c r="E785" s="46" t="s">
        <v>101</v>
      </c>
      <c r="F785" s="45">
        <v>1340</v>
      </c>
      <c r="G785" s="39" t="s">
        <v>4083</v>
      </c>
      <c r="H785" s="39" t="s">
        <v>4084</v>
      </c>
      <c r="I785" s="38" t="s">
        <v>7642</v>
      </c>
      <c r="J785" s="38" t="s">
        <v>101</v>
      </c>
      <c r="K785" s="37">
        <v>1600</v>
      </c>
      <c r="L785" s="36">
        <f t="shared" si="12"/>
        <v>1.1940298507462686</v>
      </c>
      <c r="M785" s="51">
        <f>IFERROR(VLOOKUP(L785,Points!$Q$2:$S$5,3,TRUE),"error")</f>
        <v>0</v>
      </c>
    </row>
    <row r="786" spans="1:13" x14ac:dyDescent="0.25">
      <c r="A786" s="49" t="s">
        <v>4086</v>
      </c>
      <c r="B786" s="48" t="s">
        <v>4087</v>
      </c>
      <c r="C786" s="48" t="s">
        <v>2012</v>
      </c>
      <c r="D786" s="47" t="s">
        <v>4088</v>
      </c>
      <c r="E786" s="46" t="s">
        <v>74</v>
      </c>
      <c r="F786" s="45">
        <v>80</v>
      </c>
      <c r="G786" s="39" t="s">
        <v>4086</v>
      </c>
      <c r="H786" s="39" t="s">
        <v>4087</v>
      </c>
      <c r="I786" s="38" t="s">
        <v>7643</v>
      </c>
      <c r="J786" s="38" t="s">
        <v>74</v>
      </c>
      <c r="K786" s="37">
        <v>70</v>
      </c>
      <c r="L786" s="36">
        <f t="shared" si="12"/>
        <v>0.875</v>
      </c>
      <c r="M786" s="51">
        <f>IFERROR(VLOOKUP(L786,Points!$Q$2:$S$5,3,TRUE),"error")</f>
        <v>10</v>
      </c>
    </row>
    <row r="787" spans="1:13" x14ac:dyDescent="0.25">
      <c r="A787" s="49" t="s">
        <v>4089</v>
      </c>
      <c r="B787" s="48" t="s">
        <v>4090</v>
      </c>
      <c r="C787" s="48" t="s">
        <v>2012</v>
      </c>
      <c r="D787" s="47" t="s">
        <v>4091</v>
      </c>
      <c r="E787" s="46" t="s">
        <v>9</v>
      </c>
      <c r="F787" s="45">
        <v>1250</v>
      </c>
      <c r="G787" s="39" t="s">
        <v>4089</v>
      </c>
      <c r="H787" s="39" t="s">
        <v>4090</v>
      </c>
      <c r="I787" s="38" t="s">
        <v>7644</v>
      </c>
      <c r="J787" s="38" t="s">
        <v>9</v>
      </c>
      <c r="K787" s="37">
        <v>1340</v>
      </c>
      <c r="L787" s="36">
        <f t="shared" si="12"/>
        <v>1.0720000000000001</v>
      </c>
      <c r="M787" s="51">
        <f>IFERROR(VLOOKUP(L787,Points!$Q$2:$S$5,3,TRUE),"error")</f>
        <v>0</v>
      </c>
    </row>
    <row r="788" spans="1:13" x14ac:dyDescent="0.25">
      <c r="A788" s="49" t="s">
        <v>4092</v>
      </c>
      <c r="B788" s="48" t="s">
        <v>4093</v>
      </c>
      <c r="C788" s="48" t="s">
        <v>1994</v>
      </c>
      <c r="D788" s="47" t="s">
        <v>4091</v>
      </c>
      <c r="E788" s="46" t="s">
        <v>9</v>
      </c>
      <c r="F788" s="45">
        <v>990</v>
      </c>
      <c r="G788" s="39" t="s">
        <v>4092</v>
      </c>
      <c r="H788" s="39" t="s">
        <v>4093</v>
      </c>
      <c r="I788" s="38" t="s">
        <v>7645</v>
      </c>
      <c r="J788" s="38" t="s">
        <v>9</v>
      </c>
      <c r="K788" s="37">
        <v>1220</v>
      </c>
      <c r="L788" s="36">
        <f t="shared" si="12"/>
        <v>1.2323232323232323</v>
      </c>
      <c r="M788" s="51">
        <f>IFERROR(VLOOKUP(L788,Points!$Q$2:$S$5,3,TRUE),"error")</f>
        <v>0</v>
      </c>
    </row>
    <row r="789" spans="1:13" x14ac:dyDescent="0.25">
      <c r="A789" s="49" t="s">
        <v>4094</v>
      </c>
      <c r="B789" s="48" t="s">
        <v>4095</v>
      </c>
      <c r="C789" s="48" t="s">
        <v>2012</v>
      </c>
      <c r="D789" s="47" t="s">
        <v>4096</v>
      </c>
      <c r="E789" s="46" t="s">
        <v>81</v>
      </c>
      <c r="F789" s="45">
        <v>920</v>
      </c>
      <c r="G789" s="39" t="s">
        <v>4094</v>
      </c>
      <c r="H789" s="39" t="s">
        <v>4095</v>
      </c>
      <c r="I789" s="38" t="s">
        <v>7646</v>
      </c>
      <c r="J789" s="38" t="s">
        <v>81</v>
      </c>
      <c r="K789" s="37">
        <v>925</v>
      </c>
      <c r="L789" s="36">
        <f t="shared" si="12"/>
        <v>1.0054347826086956</v>
      </c>
      <c r="M789" s="51">
        <f>IFERROR(VLOOKUP(L789,Points!$Q$2:$S$5,3,TRUE),"error")</f>
        <v>0</v>
      </c>
    </row>
    <row r="790" spans="1:13" x14ac:dyDescent="0.25">
      <c r="A790" s="49" t="s">
        <v>4097</v>
      </c>
      <c r="B790" s="48" t="s">
        <v>4098</v>
      </c>
      <c r="C790" s="48" t="s">
        <v>1994</v>
      </c>
      <c r="D790" s="47" t="s">
        <v>4099</v>
      </c>
      <c r="E790" s="46" t="s">
        <v>184</v>
      </c>
      <c r="F790" s="45">
        <v>1170</v>
      </c>
      <c r="G790" s="39" t="s">
        <v>4097</v>
      </c>
      <c r="H790" s="39" t="s">
        <v>4098</v>
      </c>
      <c r="I790" s="38" t="s">
        <v>7647</v>
      </c>
      <c r="J790" s="38" t="s">
        <v>184</v>
      </c>
      <c r="K790" s="37">
        <v>1170</v>
      </c>
      <c r="L790" s="36">
        <f t="shared" si="12"/>
        <v>1</v>
      </c>
      <c r="M790" s="51">
        <f>IFERROR(VLOOKUP(L790,Points!$Q$2:$S$5,3,TRUE),"error")</f>
        <v>0</v>
      </c>
    </row>
    <row r="791" spans="1:13" x14ac:dyDescent="0.25">
      <c r="A791" s="49" t="s">
        <v>4100</v>
      </c>
      <c r="B791" s="48" t="s">
        <v>4101</v>
      </c>
      <c r="C791" s="48" t="s">
        <v>2012</v>
      </c>
      <c r="D791" s="47" t="s">
        <v>4102</v>
      </c>
      <c r="E791" s="46" t="s">
        <v>35</v>
      </c>
      <c r="F791" s="45">
        <v>253</v>
      </c>
      <c r="G791" s="39" t="s">
        <v>4100</v>
      </c>
      <c r="H791" s="39" t="s">
        <v>4101</v>
      </c>
      <c r="I791" s="38" t="s">
        <v>7648</v>
      </c>
      <c r="J791" s="38" t="s">
        <v>35</v>
      </c>
      <c r="K791" s="37">
        <v>285</v>
      </c>
      <c r="L791" s="36">
        <f t="shared" si="12"/>
        <v>1.1264822134387351</v>
      </c>
      <c r="M791" s="51">
        <f>IFERROR(VLOOKUP(L791,Points!$Q$2:$S$5,3,TRUE),"error")</f>
        <v>0</v>
      </c>
    </row>
    <row r="792" spans="1:13" x14ac:dyDescent="0.25">
      <c r="A792" s="49" t="s">
        <v>4103</v>
      </c>
      <c r="B792" s="48" t="s">
        <v>4104</v>
      </c>
      <c r="C792" s="48" t="s">
        <v>1994</v>
      </c>
      <c r="D792" s="47" t="s">
        <v>4102</v>
      </c>
      <c r="E792" s="46" t="s">
        <v>35</v>
      </c>
      <c r="F792" s="45">
        <v>660</v>
      </c>
      <c r="G792" s="39" t="s">
        <v>4103</v>
      </c>
      <c r="H792" s="39" t="s">
        <v>4104</v>
      </c>
      <c r="I792" s="38" t="s">
        <v>7649</v>
      </c>
      <c r="J792" s="38" t="s">
        <v>35</v>
      </c>
      <c r="K792" s="37">
        <v>735</v>
      </c>
      <c r="L792" s="36">
        <f t="shared" si="12"/>
        <v>1.1136363636363635</v>
      </c>
      <c r="M792" s="51">
        <f>IFERROR(VLOOKUP(L792,Points!$Q$2:$S$5,3,TRUE),"error")</f>
        <v>0</v>
      </c>
    </row>
    <row r="793" spans="1:13" x14ac:dyDescent="0.25">
      <c r="A793" s="49" t="s">
        <v>4105</v>
      </c>
      <c r="B793" s="48" t="s">
        <v>4106</v>
      </c>
      <c r="C793" s="48" t="s">
        <v>1994</v>
      </c>
      <c r="D793" s="47" t="s">
        <v>4107</v>
      </c>
      <c r="E793" s="46" t="s">
        <v>263</v>
      </c>
      <c r="F793" s="45">
        <v>786</v>
      </c>
      <c r="G793" s="39" t="s">
        <v>4105</v>
      </c>
      <c r="H793" s="39" t="s">
        <v>4106</v>
      </c>
      <c r="I793" s="38" t="s">
        <v>7650</v>
      </c>
      <c r="J793" s="38" t="s">
        <v>263</v>
      </c>
      <c r="K793" s="37">
        <v>1000</v>
      </c>
      <c r="L793" s="36">
        <f t="shared" si="12"/>
        <v>1.272264631043257</v>
      </c>
      <c r="M793" s="51">
        <f>IFERROR(VLOOKUP(L793,Points!$Q$2:$S$5,3,TRUE),"error")</f>
        <v>0</v>
      </c>
    </row>
    <row r="794" spans="1:13" x14ac:dyDescent="0.25">
      <c r="A794" s="49" t="s">
        <v>4108</v>
      </c>
      <c r="B794" s="48" t="s">
        <v>4109</v>
      </c>
      <c r="C794" s="48" t="s">
        <v>1994</v>
      </c>
      <c r="D794" s="47" t="s">
        <v>4110</v>
      </c>
      <c r="E794" s="46" t="s">
        <v>221</v>
      </c>
      <c r="F794" s="45">
        <v>293</v>
      </c>
      <c r="G794" s="39" t="s">
        <v>4108</v>
      </c>
      <c r="H794" s="39" t="s">
        <v>4109</v>
      </c>
      <c r="I794" s="38" t="s">
        <v>7651</v>
      </c>
      <c r="J794" s="38" t="s">
        <v>221</v>
      </c>
      <c r="K794" s="37">
        <v>325</v>
      </c>
      <c r="L794" s="36">
        <f t="shared" si="12"/>
        <v>1.1092150170648465</v>
      </c>
      <c r="M794" s="51">
        <f>IFERROR(VLOOKUP(L794,Points!$Q$2:$S$5,3,TRUE),"error")</f>
        <v>0</v>
      </c>
    </row>
    <row r="795" spans="1:13" x14ac:dyDescent="0.25">
      <c r="A795" s="49" t="s">
        <v>4111</v>
      </c>
      <c r="B795" s="48" t="s">
        <v>4112</v>
      </c>
      <c r="C795" s="48" t="s">
        <v>1994</v>
      </c>
      <c r="D795" s="47" t="s">
        <v>4113</v>
      </c>
      <c r="E795" s="46" t="s">
        <v>1</v>
      </c>
      <c r="F795" s="45">
        <v>643</v>
      </c>
      <c r="G795" s="39" t="s">
        <v>4111</v>
      </c>
      <c r="H795" s="39" t="s">
        <v>4112</v>
      </c>
      <c r="I795" s="38" t="s">
        <v>7652</v>
      </c>
      <c r="J795" s="38" t="s">
        <v>1</v>
      </c>
      <c r="K795" s="37">
        <v>620</v>
      </c>
      <c r="L795" s="36">
        <f t="shared" si="12"/>
        <v>0.96423017107309483</v>
      </c>
      <c r="M795" s="51">
        <f>IFERROR(VLOOKUP(L795,Points!$Q$2:$S$5,3,TRUE),"error")</f>
        <v>0</v>
      </c>
    </row>
    <row r="796" spans="1:13" x14ac:dyDescent="0.25">
      <c r="A796" s="49" t="s">
        <v>4114</v>
      </c>
      <c r="B796" s="48" t="s">
        <v>4115</v>
      </c>
      <c r="C796" s="48" t="s">
        <v>1994</v>
      </c>
      <c r="D796" s="47" t="s">
        <v>4116</v>
      </c>
      <c r="E796" s="46" t="s">
        <v>174</v>
      </c>
      <c r="F796" s="45">
        <v>4965</v>
      </c>
      <c r="G796" s="39" t="s">
        <v>4114</v>
      </c>
      <c r="H796" s="39" t="s">
        <v>4115</v>
      </c>
      <c r="I796" s="38" t="s">
        <v>7653</v>
      </c>
      <c r="J796" s="38" t="s">
        <v>174</v>
      </c>
      <c r="K796" s="37">
        <v>7145</v>
      </c>
      <c r="L796" s="36">
        <f t="shared" si="12"/>
        <v>1.4390735146022156</v>
      </c>
      <c r="M796" s="51">
        <f>IFERROR(VLOOKUP(L796,Points!$Q$2:$S$5,3,TRUE),"error")</f>
        <v>0</v>
      </c>
    </row>
    <row r="797" spans="1:13" x14ac:dyDescent="0.25">
      <c r="A797" s="49" t="s">
        <v>4117</v>
      </c>
      <c r="B797" s="48" t="s">
        <v>4118</v>
      </c>
      <c r="C797" s="48" t="s">
        <v>1994</v>
      </c>
      <c r="D797" s="47" t="s">
        <v>263</v>
      </c>
      <c r="E797" s="46" t="s">
        <v>292</v>
      </c>
      <c r="F797" s="45">
        <v>981</v>
      </c>
      <c r="G797" s="39" t="s">
        <v>4117</v>
      </c>
      <c r="H797" s="39" t="s">
        <v>4118</v>
      </c>
      <c r="I797" s="38" t="s">
        <v>7654</v>
      </c>
      <c r="J797" s="38" t="s">
        <v>292</v>
      </c>
      <c r="K797" s="37">
        <v>1185</v>
      </c>
      <c r="L797" s="36">
        <f t="shared" si="12"/>
        <v>1.2079510703363914</v>
      </c>
      <c r="M797" s="51">
        <f>IFERROR(VLOOKUP(L797,Points!$Q$2:$S$5,3,TRUE),"error")</f>
        <v>0</v>
      </c>
    </row>
    <row r="798" spans="1:13" x14ac:dyDescent="0.25">
      <c r="A798" s="49" t="s">
        <v>4119</v>
      </c>
      <c r="B798" s="48" t="s">
        <v>4120</v>
      </c>
      <c r="C798" s="48" t="s">
        <v>1994</v>
      </c>
      <c r="D798" s="47" t="s">
        <v>263</v>
      </c>
      <c r="E798" s="46" t="s">
        <v>42</v>
      </c>
      <c r="F798" s="45">
        <v>793</v>
      </c>
      <c r="G798" s="39" t="s">
        <v>4119</v>
      </c>
      <c r="H798" s="39" t="s">
        <v>4120</v>
      </c>
      <c r="I798" s="38" t="s">
        <v>7654</v>
      </c>
      <c r="J798" s="38" t="s">
        <v>42</v>
      </c>
      <c r="K798" s="37">
        <v>1005</v>
      </c>
      <c r="L798" s="36">
        <f t="shared" si="12"/>
        <v>1.2673392181588903</v>
      </c>
      <c r="M798" s="51">
        <f>IFERROR(VLOOKUP(L798,Points!$Q$2:$S$5,3,TRUE),"error")</f>
        <v>0</v>
      </c>
    </row>
    <row r="799" spans="1:13" x14ac:dyDescent="0.25">
      <c r="A799" s="49" t="s">
        <v>4121</v>
      </c>
      <c r="B799" s="48" t="s">
        <v>4122</v>
      </c>
      <c r="C799" s="48" t="s">
        <v>2012</v>
      </c>
      <c r="D799" s="47" t="s">
        <v>263</v>
      </c>
      <c r="E799" s="46" t="s">
        <v>133</v>
      </c>
      <c r="F799" s="45">
        <v>7199</v>
      </c>
      <c r="G799" s="39" t="s">
        <v>4121</v>
      </c>
      <c r="H799" s="39" t="s">
        <v>4122</v>
      </c>
      <c r="I799" s="38" t="s">
        <v>7655</v>
      </c>
      <c r="J799" s="38" t="s">
        <v>133</v>
      </c>
      <c r="K799" s="37">
        <v>9710</v>
      </c>
      <c r="L799" s="36">
        <f t="shared" si="12"/>
        <v>1.3487984442283651</v>
      </c>
      <c r="M799" s="51">
        <f>IFERROR(VLOOKUP(L799,Points!$Q$2:$S$5,3,TRUE),"error")</f>
        <v>0</v>
      </c>
    </row>
    <row r="800" spans="1:13" x14ac:dyDescent="0.25">
      <c r="A800" s="49" t="s">
        <v>4123</v>
      </c>
      <c r="B800" s="48" t="s">
        <v>4124</v>
      </c>
      <c r="C800" s="48" t="s">
        <v>1994</v>
      </c>
      <c r="D800" s="47" t="s">
        <v>263</v>
      </c>
      <c r="E800" s="46" t="s">
        <v>133</v>
      </c>
      <c r="F800" s="45">
        <v>4564</v>
      </c>
      <c r="G800" s="39" t="s">
        <v>4123</v>
      </c>
      <c r="H800" s="39" t="s">
        <v>4124</v>
      </c>
      <c r="I800" s="38" t="s">
        <v>7654</v>
      </c>
      <c r="J800" s="38" t="s">
        <v>133</v>
      </c>
      <c r="K800" s="37">
        <v>5655</v>
      </c>
      <c r="L800" s="36">
        <f t="shared" si="12"/>
        <v>1.2390446976336547</v>
      </c>
      <c r="M800" s="51">
        <f>IFERROR(VLOOKUP(L800,Points!$Q$2:$S$5,3,TRUE),"error")</f>
        <v>0</v>
      </c>
    </row>
    <row r="801" spans="1:13" x14ac:dyDescent="0.25">
      <c r="A801" s="49" t="s">
        <v>4125</v>
      </c>
      <c r="B801" s="48" t="s">
        <v>4126</v>
      </c>
      <c r="C801" s="48" t="s">
        <v>1994</v>
      </c>
      <c r="D801" s="47" t="s">
        <v>4127</v>
      </c>
      <c r="E801" s="46" t="s">
        <v>182</v>
      </c>
      <c r="F801" s="45">
        <v>731</v>
      </c>
      <c r="G801" s="39" t="s">
        <v>4125</v>
      </c>
      <c r="H801" s="39" t="s">
        <v>4126</v>
      </c>
      <c r="I801" s="38" t="s">
        <v>7656</v>
      </c>
      <c r="J801" s="38" t="s">
        <v>182</v>
      </c>
      <c r="K801" s="37">
        <v>640</v>
      </c>
      <c r="L801" s="36">
        <f t="shared" si="12"/>
        <v>0.87551299589603282</v>
      </c>
      <c r="M801" s="51">
        <f>IFERROR(VLOOKUP(L801,Points!$Q$2:$S$5,3,TRUE),"error")</f>
        <v>10</v>
      </c>
    </row>
    <row r="802" spans="1:13" x14ac:dyDescent="0.25">
      <c r="A802" s="49" t="s">
        <v>4128</v>
      </c>
      <c r="B802" s="48" t="s">
        <v>4129</v>
      </c>
      <c r="C802" s="48" t="s">
        <v>1994</v>
      </c>
      <c r="D802" s="47" t="s">
        <v>4130</v>
      </c>
      <c r="E802" s="46" t="s">
        <v>104</v>
      </c>
      <c r="F802" s="45">
        <v>713</v>
      </c>
      <c r="G802" s="39" t="s">
        <v>4128</v>
      </c>
      <c r="H802" s="39" t="s">
        <v>4129</v>
      </c>
      <c r="I802" s="38" t="s">
        <v>7657</v>
      </c>
      <c r="J802" s="38" t="s">
        <v>104</v>
      </c>
      <c r="K802" s="37">
        <v>530</v>
      </c>
      <c r="L802" s="36">
        <f t="shared" si="12"/>
        <v>0.7433380084151473</v>
      </c>
      <c r="M802" s="51">
        <f>IFERROR(VLOOKUP(L802,Points!$Q$2:$S$5,3,TRUE),"error")</f>
        <v>15</v>
      </c>
    </row>
    <row r="803" spans="1:13" x14ac:dyDescent="0.25">
      <c r="A803" s="49" t="s">
        <v>4131</v>
      </c>
      <c r="B803" s="48" t="s">
        <v>4132</v>
      </c>
      <c r="C803" s="48" t="s">
        <v>1994</v>
      </c>
      <c r="D803" s="47" t="s">
        <v>4133</v>
      </c>
      <c r="E803" s="46" t="s">
        <v>17</v>
      </c>
      <c r="F803" s="45">
        <v>2264</v>
      </c>
      <c r="G803" s="39" t="s">
        <v>4131</v>
      </c>
      <c r="H803" s="39" t="s">
        <v>4132</v>
      </c>
      <c r="I803" s="38" t="s">
        <v>7658</v>
      </c>
      <c r="J803" s="38" t="s">
        <v>17</v>
      </c>
      <c r="K803" s="37">
        <v>2155</v>
      </c>
      <c r="L803" s="36">
        <f t="shared" si="12"/>
        <v>0.95185512367491165</v>
      </c>
      <c r="M803" s="51">
        <f>IFERROR(VLOOKUP(L803,Points!$Q$2:$S$5,3,TRUE),"error")</f>
        <v>0</v>
      </c>
    </row>
    <row r="804" spans="1:13" x14ac:dyDescent="0.25">
      <c r="A804" s="49" t="s">
        <v>4134</v>
      </c>
      <c r="B804" s="48" t="s">
        <v>4135</v>
      </c>
      <c r="C804" s="48" t="s">
        <v>1989</v>
      </c>
      <c r="D804" s="47" t="s">
        <v>4136</v>
      </c>
      <c r="E804" s="46" t="s">
        <v>220</v>
      </c>
      <c r="F804" s="45">
        <v>63403</v>
      </c>
      <c r="G804" s="39" t="s">
        <v>4134</v>
      </c>
      <c r="H804" s="39" t="s">
        <v>4135</v>
      </c>
      <c r="I804" s="38" t="s">
        <v>7659</v>
      </c>
      <c r="J804" s="38" t="s">
        <v>220</v>
      </c>
      <c r="K804" s="37">
        <v>74000</v>
      </c>
      <c r="L804" s="36">
        <f t="shared" si="12"/>
        <v>1.1671372017096984</v>
      </c>
      <c r="M804" s="51">
        <f>IFERROR(VLOOKUP(L804,Points!$Q$2:$S$5,3,TRUE),"error")</f>
        <v>0</v>
      </c>
    </row>
    <row r="805" spans="1:13" x14ac:dyDescent="0.25">
      <c r="A805" s="49" t="s">
        <v>4137</v>
      </c>
      <c r="B805" s="48" t="s">
        <v>4138</v>
      </c>
      <c r="C805" s="48" t="s">
        <v>1994</v>
      </c>
      <c r="D805" s="47" t="s">
        <v>4136</v>
      </c>
      <c r="E805" s="46" t="s">
        <v>220</v>
      </c>
      <c r="F805" s="45">
        <v>3537</v>
      </c>
      <c r="G805" s="39" t="s">
        <v>4137</v>
      </c>
      <c r="H805" s="39" t="s">
        <v>4138</v>
      </c>
      <c r="I805" s="38" t="s">
        <v>7660</v>
      </c>
      <c r="J805" s="38" t="s">
        <v>220</v>
      </c>
      <c r="K805" s="37">
        <v>4385</v>
      </c>
      <c r="L805" s="36">
        <f t="shared" si="12"/>
        <v>1.2397512015832626</v>
      </c>
      <c r="M805" s="51">
        <f>IFERROR(VLOOKUP(L805,Points!$Q$2:$S$5,3,TRUE),"error")</f>
        <v>0</v>
      </c>
    </row>
    <row r="806" spans="1:13" x14ac:dyDescent="0.25">
      <c r="A806" s="49" t="s">
        <v>4139</v>
      </c>
      <c r="B806" s="48" t="s">
        <v>4140</v>
      </c>
      <c r="C806" s="48" t="s">
        <v>1994</v>
      </c>
      <c r="D806" s="47" t="s">
        <v>174</v>
      </c>
      <c r="E806" s="46" t="s">
        <v>5</v>
      </c>
      <c r="F806" s="45">
        <v>1224</v>
      </c>
      <c r="G806" s="39" t="s">
        <v>4139</v>
      </c>
      <c r="H806" s="39" t="s">
        <v>4140</v>
      </c>
      <c r="I806" s="38" t="s">
        <v>7661</v>
      </c>
      <c r="J806" s="38" t="s">
        <v>5</v>
      </c>
      <c r="K806" s="37">
        <v>1320</v>
      </c>
      <c r="L806" s="36">
        <f t="shared" si="12"/>
        <v>1.0784313725490196</v>
      </c>
      <c r="M806" s="51">
        <f>IFERROR(VLOOKUP(L806,Points!$Q$2:$S$5,3,TRUE),"error")</f>
        <v>0</v>
      </c>
    </row>
    <row r="807" spans="1:13" x14ac:dyDescent="0.25">
      <c r="A807" s="49" t="s">
        <v>4141</v>
      </c>
      <c r="B807" s="48" t="s">
        <v>4142</v>
      </c>
      <c r="C807" s="48" t="s">
        <v>1989</v>
      </c>
      <c r="D807" s="47" t="s">
        <v>174</v>
      </c>
      <c r="E807" s="46" t="s">
        <v>174</v>
      </c>
      <c r="F807" s="45">
        <v>7935</v>
      </c>
      <c r="G807" s="39" t="s">
        <v>4141</v>
      </c>
      <c r="H807" s="39" t="s">
        <v>4142</v>
      </c>
      <c r="I807" s="38" t="s">
        <v>7662</v>
      </c>
      <c r="J807" s="38" t="s">
        <v>174</v>
      </c>
      <c r="K807" s="37">
        <v>9080</v>
      </c>
      <c r="L807" s="36">
        <f t="shared" si="12"/>
        <v>1.1442974165091366</v>
      </c>
      <c r="M807" s="51">
        <f>IFERROR(VLOOKUP(L807,Points!$Q$2:$S$5,3,TRUE),"error")</f>
        <v>0</v>
      </c>
    </row>
    <row r="808" spans="1:13" x14ac:dyDescent="0.25">
      <c r="A808" s="49" t="s">
        <v>4143</v>
      </c>
      <c r="B808" s="48" t="s">
        <v>4144</v>
      </c>
      <c r="C808" s="48" t="s">
        <v>1994</v>
      </c>
      <c r="D808" s="47" t="s">
        <v>174</v>
      </c>
      <c r="E808" s="46" t="s">
        <v>174</v>
      </c>
      <c r="F808" s="45">
        <v>2185</v>
      </c>
      <c r="G808" s="39" t="s">
        <v>4143</v>
      </c>
      <c r="H808" s="39" t="s">
        <v>4144</v>
      </c>
      <c r="I808" s="38" t="s">
        <v>7661</v>
      </c>
      <c r="J808" s="38" t="s">
        <v>174</v>
      </c>
      <c r="K808" s="37">
        <v>2410</v>
      </c>
      <c r="L808" s="36">
        <f t="shared" si="12"/>
        <v>1.102974828375286</v>
      </c>
      <c r="M808" s="51">
        <f>IFERROR(VLOOKUP(L808,Points!$Q$2:$S$5,3,TRUE),"error")</f>
        <v>0</v>
      </c>
    </row>
    <row r="809" spans="1:13" x14ac:dyDescent="0.25">
      <c r="A809" s="49" t="s">
        <v>4145</v>
      </c>
      <c r="B809" s="48" t="s">
        <v>4146</v>
      </c>
      <c r="C809" s="48" t="s">
        <v>1994</v>
      </c>
      <c r="D809" s="47" t="s">
        <v>174</v>
      </c>
      <c r="E809" s="46" t="s">
        <v>15</v>
      </c>
      <c r="F809" s="45">
        <v>937</v>
      </c>
      <c r="G809" s="39" t="s">
        <v>4145</v>
      </c>
      <c r="H809" s="39" t="s">
        <v>4146</v>
      </c>
      <c r="I809" s="38" t="s">
        <v>7661</v>
      </c>
      <c r="J809" s="38" t="s">
        <v>15</v>
      </c>
      <c r="K809" s="37">
        <v>920</v>
      </c>
      <c r="L809" s="36">
        <f t="shared" si="12"/>
        <v>0.98185699039487728</v>
      </c>
      <c r="M809" s="51">
        <f>IFERROR(VLOOKUP(L809,Points!$Q$2:$S$5,3,TRUE),"error")</f>
        <v>0</v>
      </c>
    </row>
    <row r="810" spans="1:13" x14ac:dyDescent="0.25">
      <c r="A810" s="49" t="s">
        <v>4147</v>
      </c>
      <c r="B810" s="48" t="s">
        <v>4148</v>
      </c>
      <c r="C810" s="48" t="s">
        <v>1994</v>
      </c>
      <c r="D810" s="47" t="s">
        <v>174</v>
      </c>
      <c r="E810" s="46" t="s">
        <v>96</v>
      </c>
      <c r="F810" s="45">
        <v>1193</v>
      </c>
      <c r="G810" s="39" t="s">
        <v>4147</v>
      </c>
      <c r="H810" s="39" t="s">
        <v>4148</v>
      </c>
      <c r="I810" s="38" t="s">
        <v>7661</v>
      </c>
      <c r="J810" s="38" t="s">
        <v>96</v>
      </c>
      <c r="K810" s="37">
        <v>1435</v>
      </c>
      <c r="L810" s="36">
        <f t="shared" si="12"/>
        <v>1.2028499580888516</v>
      </c>
      <c r="M810" s="51">
        <f>IFERROR(VLOOKUP(L810,Points!$Q$2:$S$5,3,TRUE),"error")</f>
        <v>0</v>
      </c>
    </row>
    <row r="811" spans="1:13" x14ac:dyDescent="0.25">
      <c r="A811" s="49" t="s">
        <v>4149</v>
      </c>
      <c r="B811" s="48" t="s">
        <v>4150</v>
      </c>
      <c r="C811" s="48" t="s">
        <v>1994</v>
      </c>
      <c r="D811" s="47" t="s">
        <v>4151</v>
      </c>
      <c r="E811" s="46" t="s">
        <v>89</v>
      </c>
      <c r="F811" s="45">
        <v>990</v>
      </c>
      <c r="G811" s="39" t="s">
        <v>4149</v>
      </c>
      <c r="H811" s="39" t="s">
        <v>4150</v>
      </c>
      <c r="I811" s="38" t="s">
        <v>7663</v>
      </c>
      <c r="J811" s="38" t="s">
        <v>89</v>
      </c>
      <c r="K811" s="37">
        <v>1010</v>
      </c>
      <c r="L811" s="36">
        <f t="shared" si="12"/>
        <v>1.0202020202020201</v>
      </c>
      <c r="M811" s="51">
        <f>IFERROR(VLOOKUP(L811,Points!$Q$2:$S$5,3,TRUE),"error")</f>
        <v>0</v>
      </c>
    </row>
    <row r="812" spans="1:13" x14ac:dyDescent="0.25">
      <c r="A812" s="49" t="s">
        <v>4152</v>
      </c>
      <c r="B812" s="48" t="s">
        <v>4153</v>
      </c>
      <c r="C812" s="48" t="s">
        <v>2012</v>
      </c>
      <c r="D812" s="47" t="s">
        <v>4154</v>
      </c>
      <c r="E812" s="46" t="s">
        <v>174</v>
      </c>
      <c r="F812" s="45">
        <v>3029</v>
      </c>
      <c r="G812" s="39" t="s">
        <v>4152</v>
      </c>
      <c r="H812" s="39" t="s">
        <v>4153</v>
      </c>
      <c r="I812" s="38" t="s">
        <v>7664</v>
      </c>
      <c r="J812" s="38" t="s">
        <v>174</v>
      </c>
      <c r="K812" s="37">
        <v>4455</v>
      </c>
      <c r="L812" s="36">
        <f t="shared" si="12"/>
        <v>1.4707824364476725</v>
      </c>
      <c r="M812" s="51">
        <f>IFERROR(VLOOKUP(L812,Points!$Q$2:$S$5,3,TRUE),"error")</f>
        <v>0</v>
      </c>
    </row>
    <row r="813" spans="1:13" x14ac:dyDescent="0.25">
      <c r="A813" s="49" t="s">
        <v>4155</v>
      </c>
      <c r="B813" s="48" t="s">
        <v>4156</v>
      </c>
      <c r="C813" s="48" t="s">
        <v>1994</v>
      </c>
      <c r="D813" s="47" t="s">
        <v>4157</v>
      </c>
      <c r="E813" s="46" t="s">
        <v>124</v>
      </c>
      <c r="F813" s="45">
        <v>520</v>
      </c>
      <c r="G813" s="39" t="s">
        <v>4155</v>
      </c>
      <c r="H813" s="39" t="s">
        <v>4156</v>
      </c>
      <c r="I813" s="38" t="s">
        <v>7665</v>
      </c>
      <c r="J813" s="38" t="s">
        <v>124</v>
      </c>
      <c r="K813" s="37">
        <v>635</v>
      </c>
      <c r="L813" s="36">
        <f t="shared" si="12"/>
        <v>1.2211538461538463</v>
      </c>
      <c r="M813" s="51">
        <f>IFERROR(VLOOKUP(L813,Points!$Q$2:$S$5,3,TRUE),"error")</f>
        <v>0</v>
      </c>
    </row>
    <row r="814" spans="1:13" x14ac:dyDescent="0.25">
      <c r="A814" s="49" t="s">
        <v>4158</v>
      </c>
      <c r="B814" s="48" t="s">
        <v>4159</v>
      </c>
      <c r="C814" s="48" t="s">
        <v>1994</v>
      </c>
      <c r="D814" s="47" t="s">
        <v>4157</v>
      </c>
      <c r="E814" s="46" t="s">
        <v>220</v>
      </c>
      <c r="F814" s="45">
        <v>765</v>
      </c>
      <c r="G814" s="39" t="s">
        <v>4158</v>
      </c>
      <c r="H814" s="39" t="s">
        <v>4159</v>
      </c>
      <c r="I814" s="38" t="s">
        <v>7665</v>
      </c>
      <c r="J814" s="38" t="s">
        <v>220</v>
      </c>
      <c r="K814" s="37">
        <v>755</v>
      </c>
      <c r="L814" s="36">
        <f t="shared" si="12"/>
        <v>0.98692810457516345</v>
      </c>
      <c r="M814" s="51">
        <f>IFERROR(VLOOKUP(L814,Points!$Q$2:$S$5,3,TRUE),"error")</f>
        <v>0</v>
      </c>
    </row>
    <row r="815" spans="1:13" x14ac:dyDescent="0.25">
      <c r="A815" s="49" t="s">
        <v>4160</v>
      </c>
      <c r="B815" s="48" t="s">
        <v>4161</v>
      </c>
      <c r="C815" s="48" t="s">
        <v>1994</v>
      </c>
      <c r="D815" s="47" t="s">
        <v>4162</v>
      </c>
      <c r="E815" s="46" t="s">
        <v>5</v>
      </c>
      <c r="F815" s="45">
        <v>624</v>
      </c>
      <c r="G815" s="39" t="s">
        <v>4160</v>
      </c>
      <c r="H815" s="39" t="s">
        <v>4161</v>
      </c>
      <c r="I815" s="38" t="s">
        <v>7666</v>
      </c>
      <c r="J815" s="38" t="s">
        <v>5</v>
      </c>
      <c r="K815" s="37">
        <v>735</v>
      </c>
      <c r="L815" s="36">
        <f t="shared" si="12"/>
        <v>1.1778846153846154</v>
      </c>
      <c r="M815" s="51">
        <f>IFERROR(VLOOKUP(L815,Points!$Q$2:$S$5,3,TRUE),"error")</f>
        <v>0</v>
      </c>
    </row>
    <row r="816" spans="1:13" x14ac:dyDescent="0.25">
      <c r="A816" s="49" t="s">
        <v>4163</v>
      </c>
      <c r="B816" s="48" t="s">
        <v>4164</v>
      </c>
      <c r="C816" s="48" t="s">
        <v>1994</v>
      </c>
      <c r="D816" s="47" t="s">
        <v>4165</v>
      </c>
      <c r="E816" s="46" t="s">
        <v>91</v>
      </c>
      <c r="F816" s="45">
        <v>371</v>
      </c>
      <c r="G816" s="39" t="s">
        <v>4163</v>
      </c>
      <c r="H816" s="39" t="s">
        <v>4164</v>
      </c>
      <c r="I816" s="38" t="s">
        <v>7667</v>
      </c>
      <c r="J816" s="38" t="s">
        <v>91</v>
      </c>
      <c r="K816" s="37">
        <v>415</v>
      </c>
      <c r="L816" s="36">
        <f t="shared" si="12"/>
        <v>1.1185983827493262</v>
      </c>
      <c r="M816" s="51">
        <f>IFERROR(VLOOKUP(L816,Points!$Q$2:$S$5,3,TRUE),"error")</f>
        <v>0</v>
      </c>
    </row>
    <row r="817" spans="1:13" x14ac:dyDescent="0.25">
      <c r="A817" s="49" t="s">
        <v>4166</v>
      </c>
      <c r="B817" s="48" t="s">
        <v>4167</v>
      </c>
      <c r="C817" s="48" t="s">
        <v>2012</v>
      </c>
      <c r="D817" s="47" t="s">
        <v>4168</v>
      </c>
      <c r="E817" s="46" t="s">
        <v>92</v>
      </c>
      <c r="F817" s="45">
        <v>435</v>
      </c>
      <c r="G817" s="39" t="s">
        <v>4166</v>
      </c>
      <c r="H817" s="39" t="s">
        <v>4167</v>
      </c>
      <c r="I817" s="38" t="s">
        <v>7668</v>
      </c>
      <c r="J817" s="38" t="s">
        <v>92</v>
      </c>
      <c r="K817" s="37">
        <v>390</v>
      </c>
      <c r="L817" s="36">
        <f t="shared" si="12"/>
        <v>0.89655172413793105</v>
      </c>
      <c r="M817" s="51">
        <f>IFERROR(VLOOKUP(L817,Points!$Q$2:$S$5,3,TRUE),"error")</f>
        <v>10</v>
      </c>
    </row>
    <row r="818" spans="1:13" x14ac:dyDescent="0.25">
      <c r="A818" s="49" t="s">
        <v>4169</v>
      </c>
      <c r="B818" s="48" t="s">
        <v>4170</v>
      </c>
      <c r="C818" s="48" t="s">
        <v>1989</v>
      </c>
      <c r="D818" s="47" t="s">
        <v>44</v>
      </c>
      <c r="E818" s="46" t="s">
        <v>81</v>
      </c>
      <c r="F818" s="45">
        <v>2634</v>
      </c>
      <c r="G818" s="39" t="s">
        <v>4169</v>
      </c>
      <c r="H818" s="39" t="s">
        <v>4170</v>
      </c>
      <c r="I818" s="38" t="s">
        <v>7669</v>
      </c>
      <c r="J818" s="38" t="s">
        <v>81</v>
      </c>
      <c r="K818" s="37">
        <v>2610</v>
      </c>
      <c r="L818" s="36">
        <f t="shared" si="12"/>
        <v>0.99088838268792712</v>
      </c>
      <c r="M818" s="51">
        <f>IFERROR(VLOOKUP(L818,Points!$Q$2:$S$5,3,TRUE),"error")</f>
        <v>0</v>
      </c>
    </row>
    <row r="819" spans="1:13" x14ac:dyDescent="0.25">
      <c r="A819" s="49" t="s">
        <v>4171</v>
      </c>
      <c r="B819" s="48" t="s">
        <v>4172</v>
      </c>
      <c r="C819" s="48" t="s">
        <v>1989</v>
      </c>
      <c r="D819" s="47" t="s">
        <v>4173</v>
      </c>
      <c r="E819" s="46" t="s">
        <v>1991</v>
      </c>
      <c r="F819" s="45">
        <v>16363</v>
      </c>
      <c r="G819" s="39" t="s">
        <v>7670</v>
      </c>
      <c r="H819" s="39" t="s">
        <v>4172</v>
      </c>
      <c r="I819" s="38" t="s">
        <v>7671</v>
      </c>
      <c r="J819" s="38" t="s">
        <v>1991</v>
      </c>
      <c r="K819" s="37">
        <v>20020</v>
      </c>
      <c r="L819" s="36">
        <f t="shared" si="12"/>
        <v>1.2234920246898491</v>
      </c>
      <c r="M819" s="51">
        <f>IFERROR(VLOOKUP(L819,Points!$Q$2:$S$5,3,TRUE),"error")</f>
        <v>0</v>
      </c>
    </row>
    <row r="820" spans="1:13" x14ac:dyDescent="0.25">
      <c r="A820" s="49" t="s">
        <v>4174</v>
      </c>
      <c r="B820" s="48" t="s">
        <v>4175</v>
      </c>
      <c r="C820" s="48" t="s">
        <v>1994</v>
      </c>
      <c r="D820" s="47" t="s">
        <v>4173</v>
      </c>
      <c r="E820" s="46" t="s">
        <v>210</v>
      </c>
      <c r="F820" s="45">
        <v>1335</v>
      </c>
      <c r="G820" s="39" t="s">
        <v>4174</v>
      </c>
      <c r="H820" s="39" t="s">
        <v>4175</v>
      </c>
      <c r="I820" s="38" t="s">
        <v>7672</v>
      </c>
      <c r="J820" s="38" t="s">
        <v>210</v>
      </c>
      <c r="K820" s="37">
        <v>1570</v>
      </c>
      <c r="L820" s="36">
        <f t="shared" si="12"/>
        <v>1.1760299625468165</v>
      </c>
      <c r="M820" s="51">
        <f>IFERROR(VLOOKUP(L820,Points!$Q$2:$S$5,3,TRUE),"error")</f>
        <v>0</v>
      </c>
    </row>
    <row r="821" spans="1:13" x14ac:dyDescent="0.25">
      <c r="A821" s="49" t="s">
        <v>4176</v>
      </c>
      <c r="B821" s="48" t="s">
        <v>4177</v>
      </c>
      <c r="C821" s="48" t="s">
        <v>2012</v>
      </c>
      <c r="D821" s="47" t="s">
        <v>4178</v>
      </c>
      <c r="E821" s="46" t="s">
        <v>81</v>
      </c>
      <c r="F821" s="45">
        <v>919</v>
      </c>
      <c r="G821" s="39" t="s">
        <v>4176</v>
      </c>
      <c r="H821" s="39" t="s">
        <v>4177</v>
      </c>
      <c r="I821" s="38" t="s">
        <v>7673</v>
      </c>
      <c r="J821" s="38" t="s">
        <v>81</v>
      </c>
      <c r="K821" s="37">
        <v>1035</v>
      </c>
      <c r="L821" s="36">
        <f t="shared" si="12"/>
        <v>1.1262241566920566</v>
      </c>
      <c r="M821" s="51">
        <f>IFERROR(VLOOKUP(L821,Points!$Q$2:$S$5,3,TRUE),"error")</f>
        <v>0</v>
      </c>
    </row>
    <row r="822" spans="1:13" x14ac:dyDescent="0.25">
      <c r="A822" s="49" t="s">
        <v>4179</v>
      </c>
      <c r="B822" s="48" t="s">
        <v>4180</v>
      </c>
      <c r="C822" s="48" t="s">
        <v>2012</v>
      </c>
      <c r="D822" s="47" t="s">
        <v>4181</v>
      </c>
      <c r="E822" s="46" t="s">
        <v>99</v>
      </c>
      <c r="F822" s="45">
        <v>329</v>
      </c>
      <c r="G822" s="39" t="s">
        <v>4179</v>
      </c>
      <c r="H822" s="39" t="s">
        <v>4180</v>
      </c>
      <c r="I822" s="38" t="s">
        <v>7674</v>
      </c>
      <c r="J822" s="38" t="s">
        <v>99</v>
      </c>
      <c r="K822" s="37">
        <v>275</v>
      </c>
      <c r="L822" s="36">
        <f t="shared" si="12"/>
        <v>0.83586626139817632</v>
      </c>
      <c r="M822" s="51">
        <f>IFERROR(VLOOKUP(L822,Points!$Q$2:$S$5,3,TRUE),"error")</f>
        <v>15</v>
      </c>
    </row>
    <row r="823" spans="1:13" x14ac:dyDescent="0.25">
      <c r="A823" s="49" t="s">
        <v>4182</v>
      </c>
      <c r="B823" s="48" t="s">
        <v>4183</v>
      </c>
      <c r="C823" s="48" t="s">
        <v>1994</v>
      </c>
      <c r="D823" s="47" t="s">
        <v>4184</v>
      </c>
      <c r="E823" s="46" t="s">
        <v>184</v>
      </c>
      <c r="F823" s="45">
        <v>472</v>
      </c>
      <c r="G823" s="39" t="s">
        <v>4182</v>
      </c>
      <c r="H823" s="39" t="s">
        <v>4183</v>
      </c>
      <c r="I823" s="38" t="s">
        <v>7675</v>
      </c>
      <c r="J823" s="38" t="s">
        <v>184</v>
      </c>
      <c r="K823" s="37">
        <v>495</v>
      </c>
      <c r="L823" s="36">
        <f t="shared" si="12"/>
        <v>1.048728813559322</v>
      </c>
      <c r="M823" s="51">
        <f>IFERROR(VLOOKUP(L823,Points!$Q$2:$S$5,3,TRUE),"error")</f>
        <v>0</v>
      </c>
    </row>
    <row r="824" spans="1:13" x14ac:dyDescent="0.25">
      <c r="A824" s="49" t="s">
        <v>4185</v>
      </c>
      <c r="B824" s="48" t="s">
        <v>4186</v>
      </c>
      <c r="C824" s="48" t="s">
        <v>1994</v>
      </c>
      <c r="D824" s="47" t="s">
        <v>4187</v>
      </c>
      <c r="E824" s="46" t="s">
        <v>38</v>
      </c>
      <c r="F824" s="45">
        <v>485</v>
      </c>
      <c r="G824" s="39" t="s">
        <v>4185</v>
      </c>
      <c r="H824" s="39" t="s">
        <v>4186</v>
      </c>
      <c r="I824" s="38" t="s">
        <v>7676</v>
      </c>
      <c r="J824" s="38" t="s">
        <v>38</v>
      </c>
      <c r="K824" s="37">
        <v>605</v>
      </c>
      <c r="L824" s="36">
        <f t="shared" si="12"/>
        <v>1.2474226804123711</v>
      </c>
      <c r="M824" s="51">
        <f>IFERROR(VLOOKUP(L824,Points!$Q$2:$S$5,3,TRUE),"error")</f>
        <v>0</v>
      </c>
    </row>
    <row r="825" spans="1:13" x14ac:dyDescent="0.25">
      <c r="A825" s="49" t="s">
        <v>4188</v>
      </c>
      <c r="B825" s="48" t="s">
        <v>4189</v>
      </c>
      <c r="C825" s="48" t="s">
        <v>2012</v>
      </c>
      <c r="D825" s="47" t="s">
        <v>4187</v>
      </c>
      <c r="E825" s="46" t="s">
        <v>15</v>
      </c>
      <c r="F825" s="45">
        <v>453</v>
      </c>
      <c r="G825" s="39" t="s">
        <v>4188</v>
      </c>
      <c r="H825" s="39" t="s">
        <v>4189</v>
      </c>
      <c r="I825" s="38" t="s">
        <v>7677</v>
      </c>
      <c r="J825" s="38" t="s">
        <v>15</v>
      </c>
      <c r="K825" s="37">
        <v>475</v>
      </c>
      <c r="L825" s="36">
        <f t="shared" si="12"/>
        <v>1.0485651214128036</v>
      </c>
      <c r="M825" s="51">
        <f>IFERROR(VLOOKUP(L825,Points!$Q$2:$S$5,3,TRUE),"error")</f>
        <v>0</v>
      </c>
    </row>
    <row r="826" spans="1:13" x14ac:dyDescent="0.25">
      <c r="A826" s="49" t="s">
        <v>4190</v>
      </c>
      <c r="B826" s="48" t="s">
        <v>4191</v>
      </c>
      <c r="C826" s="48" t="s">
        <v>2012</v>
      </c>
      <c r="D826" s="47" t="s">
        <v>4192</v>
      </c>
      <c r="E826" s="46" t="s">
        <v>23</v>
      </c>
      <c r="F826" s="45">
        <v>132</v>
      </c>
      <c r="G826" s="39" t="s">
        <v>4190</v>
      </c>
      <c r="H826" s="39" t="s">
        <v>4191</v>
      </c>
      <c r="I826" s="38" t="s">
        <v>7678</v>
      </c>
      <c r="J826" s="38" t="s">
        <v>23</v>
      </c>
      <c r="K826" s="37">
        <v>80</v>
      </c>
      <c r="L826" s="36">
        <f t="shared" si="12"/>
        <v>0.60606060606060608</v>
      </c>
      <c r="M826" s="51">
        <f>IFERROR(VLOOKUP(L826,Points!$Q$2:$S$5,3,TRUE),"error")</f>
        <v>15</v>
      </c>
    </row>
    <row r="827" spans="1:13" x14ac:dyDescent="0.25">
      <c r="A827" s="49" t="s">
        <v>4193</v>
      </c>
      <c r="B827" s="48" t="s">
        <v>4194</v>
      </c>
      <c r="C827" s="48" t="s">
        <v>1994</v>
      </c>
      <c r="D827" s="47" t="s">
        <v>4192</v>
      </c>
      <c r="E827" s="46" t="s">
        <v>23</v>
      </c>
      <c r="F827" s="45">
        <v>355</v>
      </c>
      <c r="G827" s="39" t="s">
        <v>4193</v>
      </c>
      <c r="H827" s="39" t="s">
        <v>4194</v>
      </c>
      <c r="I827" s="38" t="s">
        <v>7679</v>
      </c>
      <c r="J827" s="38" t="s">
        <v>23</v>
      </c>
      <c r="K827" s="37">
        <v>335</v>
      </c>
      <c r="L827" s="36">
        <f t="shared" si="12"/>
        <v>0.94366197183098588</v>
      </c>
      <c r="M827" s="51">
        <f>IFERROR(VLOOKUP(L827,Points!$Q$2:$S$5,3,TRUE),"error")</f>
        <v>5</v>
      </c>
    </row>
    <row r="828" spans="1:13" x14ac:dyDescent="0.25">
      <c r="A828" s="49" t="s">
        <v>4195</v>
      </c>
      <c r="B828" s="48" t="s">
        <v>4196</v>
      </c>
      <c r="C828" s="48" t="s">
        <v>1989</v>
      </c>
      <c r="D828" s="47" t="s">
        <v>111</v>
      </c>
      <c r="E828" s="46" t="s">
        <v>111</v>
      </c>
      <c r="F828" s="45">
        <v>98891</v>
      </c>
      <c r="G828" s="39" t="s">
        <v>4195</v>
      </c>
      <c r="H828" s="39" t="s">
        <v>4196</v>
      </c>
      <c r="I828" s="38" t="s">
        <v>7680</v>
      </c>
      <c r="J828" s="38" t="s">
        <v>111</v>
      </c>
      <c r="K828" s="37">
        <v>123250</v>
      </c>
      <c r="L828" s="36">
        <f t="shared" si="12"/>
        <v>1.2463217077388236</v>
      </c>
      <c r="M828" s="51">
        <f>IFERROR(VLOOKUP(L828,Points!$Q$2:$S$5,3,TRUE),"error")</f>
        <v>0</v>
      </c>
    </row>
    <row r="829" spans="1:13" x14ac:dyDescent="0.25">
      <c r="A829" s="49" t="s">
        <v>4197</v>
      </c>
      <c r="B829" s="48" t="s">
        <v>4198</v>
      </c>
      <c r="C829" s="48" t="s">
        <v>2012</v>
      </c>
      <c r="D829" s="47" t="s">
        <v>4199</v>
      </c>
      <c r="E829" s="46" t="s">
        <v>1991</v>
      </c>
      <c r="F829" s="45">
        <v>4177</v>
      </c>
      <c r="G829" s="39" t="s">
        <v>7681</v>
      </c>
      <c r="H829" s="39" t="s">
        <v>4198</v>
      </c>
      <c r="I829" s="38" t="s">
        <v>7682</v>
      </c>
      <c r="J829" s="38" t="s">
        <v>1991</v>
      </c>
      <c r="K829" s="37">
        <v>5220</v>
      </c>
      <c r="L829" s="36">
        <f t="shared" si="12"/>
        <v>1.2497007421594446</v>
      </c>
      <c r="M829" s="51">
        <f>IFERROR(VLOOKUP(L829,Points!$Q$2:$S$5,3,TRUE),"error")</f>
        <v>0</v>
      </c>
    </row>
    <row r="830" spans="1:13" x14ac:dyDescent="0.25">
      <c r="A830" s="49" t="s">
        <v>4200</v>
      </c>
      <c r="B830" s="48" t="s">
        <v>4201</v>
      </c>
      <c r="C830" s="48" t="s">
        <v>1994</v>
      </c>
      <c r="D830" s="47" t="s">
        <v>4199</v>
      </c>
      <c r="E830" s="46" t="s">
        <v>133</v>
      </c>
      <c r="F830" s="45">
        <v>1085</v>
      </c>
      <c r="G830" s="39" t="s">
        <v>4200</v>
      </c>
      <c r="H830" s="39" t="s">
        <v>4201</v>
      </c>
      <c r="I830" s="38" t="s">
        <v>7683</v>
      </c>
      <c r="J830" s="38" t="s">
        <v>133</v>
      </c>
      <c r="K830" s="37">
        <v>1030</v>
      </c>
      <c r="L830" s="36">
        <f t="shared" si="12"/>
        <v>0.94930875576036866</v>
      </c>
      <c r="M830" s="51">
        <f>IFERROR(VLOOKUP(L830,Points!$Q$2:$S$5,3,TRUE),"error")</f>
        <v>5</v>
      </c>
    </row>
    <row r="831" spans="1:13" x14ac:dyDescent="0.25">
      <c r="A831" s="49" t="s">
        <v>4202</v>
      </c>
      <c r="B831" s="48" t="s">
        <v>4203</v>
      </c>
      <c r="C831" s="48" t="s">
        <v>1989</v>
      </c>
      <c r="D831" s="47" t="s">
        <v>131</v>
      </c>
      <c r="E831" s="46" t="s">
        <v>131</v>
      </c>
      <c r="F831" s="45">
        <v>2870</v>
      </c>
      <c r="G831" s="39" t="s">
        <v>4202</v>
      </c>
      <c r="H831" s="39" t="s">
        <v>4203</v>
      </c>
      <c r="I831" s="38" t="s">
        <v>7684</v>
      </c>
      <c r="J831" s="38" t="s">
        <v>131</v>
      </c>
      <c r="K831" s="37">
        <v>3015</v>
      </c>
      <c r="L831" s="36">
        <f t="shared" si="12"/>
        <v>1.0505226480836236</v>
      </c>
      <c r="M831" s="51">
        <f>IFERROR(VLOOKUP(L831,Points!$Q$2:$S$5,3,TRUE),"error")</f>
        <v>0</v>
      </c>
    </row>
    <row r="832" spans="1:13" x14ac:dyDescent="0.25">
      <c r="A832" s="49" t="s">
        <v>4204</v>
      </c>
      <c r="B832" s="48" t="s">
        <v>4205</v>
      </c>
      <c r="C832" s="48" t="s">
        <v>1994</v>
      </c>
      <c r="D832" s="47" t="s">
        <v>4206</v>
      </c>
      <c r="E832" s="46" t="s">
        <v>184</v>
      </c>
      <c r="F832" s="45">
        <v>368</v>
      </c>
      <c r="G832" s="39" t="s">
        <v>4204</v>
      </c>
      <c r="H832" s="39" t="s">
        <v>4205</v>
      </c>
      <c r="I832" s="38" t="s">
        <v>7685</v>
      </c>
      <c r="J832" s="38" t="s">
        <v>184</v>
      </c>
      <c r="K832" s="37">
        <v>335</v>
      </c>
      <c r="L832" s="36">
        <f t="shared" si="12"/>
        <v>0.91032608695652173</v>
      </c>
      <c r="M832" s="51">
        <f>IFERROR(VLOOKUP(L832,Points!$Q$2:$S$5,3,TRUE),"error")</f>
        <v>5</v>
      </c>
    </row>
    <row r="833" spans="1:13" x14ac:dyDescent="0.25">
      <c r="A833" s="49" t="s">
        <v>4207</v>
      </c>
      <c r="B833" s="48" t="s">
        <v>4208</v>
      </c>
      <c r="C833" s="48" t="s">
        <v>1994</v>
      </c>
      <c r="D833" s="47" t="s">
        <v>4209</v>
      </c>
      <c r="E833" s="46" t="s">
        <v>96</v>
      </c>
      <c r="F833" s="45">
        <v>678</v>
      </c>
      <c r="G833" s="39" t="s">
        <v>4207</v>
      </c>
      <c r="H833" s="39" t="s">
        <v>4208</v>
      </c>
      <c r="I833" s="38" t="s">
        <v>7686</v>
      </c>
      <c r="J833" s="38" t="s">
        <v>96</v>
      </c>
      <c r="K833" s="37">
        <v>865</v>
      </c>
      <c r="L833" s="36">
        <f t="shared" si="12"/>
        <v>1.275811209439528</v>
      </c>
      <c r="M833" s="51">
        <f>IFERROR(VLOOKUP(L833,Points!$Q$2:$S$5,3,TRUE),"error")</f>
        <v>0</v>
      </c>
    </row>
    <row r="834" spans="1:13" x14ac:dyDescent="0.25">
      <c r="A834" s="49" t="s">
        <v>4210</v>
      </c>
      <c r="B834" s="48" t="s">
        <v>4211</v>
      </c>
      <c r="C834" s="48" t="s">
        <v>1989</v>
      </c>
      <c r="D834" s="47" t="s">
        <v>4212</v>
      </c>
      <c r="E834" s="46" t="s">
        <v>1991</v>
      </c>
      <c r="F834" s="45">
        <v>3930</v>
      </c>
      <c r="G834" s="39" t="s">
        <v>7687</v>
      </c>
      <c r="H834" s="39" t="s">
        <v>4211</v>
      </c>
      <c r="I834" s="38" t="s">
        <v>7688</v>
      </c>
      <c r="J834" s="38" t="s">
        <v>1991</v>
      </c>
      <c r="K834" s="37">
        <v>4235</v>
      </c>
      <c r="L834" s="36">
        <f t="shared" si="12"/>
        <v>1.0776081424936388</v>
      </c>
      <c r="M834" s="51">
        <f>IFERROR(VLOOKUP(L834,Points!$Q$2:$S$5,3,TRUE),"error")</f>
        <v>0</v>
      </c>
    </row>
    <row r="835" spans="1:13" x14ac:dyDescent="0.25">
      <c r="A835" s="49" t="s">
        <v>4213</v>
      </c>
      <c r="B835" s="48" t="s">
        <v>4214</v>
      </c>
      <c r="C835" s="48" t="s">
        <v>1994</v>
      </c>
      <c r="D835" s="47" t="s">
        <v>4215</v>
      </c>
      <c r="E835" s="46" t="s">
        <v>44</v>
      </c>
      <c r="F835" s="45">
        <v>717</v>
      </c>
      <c r="G835" s="39" t="s">
        <v>4213</v>
      </c>
      <c r="H835" s="39" t="s">
        <v>4214</v>
      </c>
      <c r="I835" s="38" t="s">
        <v>7689</v>
      </c>
      <c r="J835" s="38" t="s">
        <v>44</v>
      </c>
      <c r="K835" s="37">
        <v>920</v>
      </c>
      <c r="L835" s="36">
        <f t="shared" si="12"/>
        <v>1.2831241283124128</v>
      </c>
      <c r="M835" s="51">
        <f>IFERROR(VLOOKUP(L835,Points!$Q$2:$S$5,3,TRUE),"error")</f>
        <v>0</v>
      </c>
    </row>
    <row r="836" spans="1:13" x14ac:dyDescent="0.25">
      <c r="A836" s="49" t="s">
        <v>4216</v>
      </c>
      <c r="B836" s="48" t="s">
        <v>4217</v>
      </c>
      <c r="C836" s="48" t="s">
        <v>1994</v>
      </c>
      <c r="D836" s="47" t="s">
        <v>4218</v>
      </c>
      <c r="E836" s="46" t="s">
        <v>337</v>
      </c>
      <c r="F836" s="45">
        <v>503</v>
      </c>
      <c r="G836" s="39" t="s">
        <v>4216</v>
      </c>
      <c r="H836" s="39" t="s">
        <v>4217</v>
      </c>
      <c r="I836" s="38" t="s">
        <v>7690</v>
      </c>
      <c r="J836" s="38" t="s">
        <v>337</v>
      </c>
      <c r="K836" s="37">
        <v>455</v>
      </c>
      <c r="L836" s="36">
        <f t="shared" si="12"/>
        <v>0.90457256461232605</v>
      </c>
      <c r="M836" s="51">
        <f>IFERROR(VLOOKUP(L836,Points!$Q$2:$S$5,3,TRUE),"error")</f>
        <v>5</v>
      </c>
    </row>
    <row r="837" spans="1:13" x14ac:dyDescent="0.25">
      <c r="A837" s="49" t="s">
        <v>4219</v>
      </c>
      <c r="B837" s="48" t="s">
        <v>4220</v>
      </c>
      <c r="C837" s="48" t="s">
        <v>2012</v>
      </c>
      <c r="D837" s="47" t="s">
        <v>4221</v>
      </c>
      <c r="E837" s="46" t="s">
        <v>210</v>
      </c>
      <c r="F837" s="45">
        <v>7137</v>
      </c>
      <c r="G837" s="39" t="s">
        <v>4219</v>
      </c>
      <c r="H837" s="39" t="s">
        <v>4220</v>
      </c>
      <c r="I837" s="38" t="s">
        <v>7691</v>
      </c>
      <c r="J837" s="38" t="s">
        <v>210</v>
      </c>
      <c r="K837" s="37">
        <v>7815</v>
      </c>
      <c r="L837" s="36">
        <f t="shared" ref="L837:L900" si="13">K837/F837</f>
        <v>1.0949978982765869</v>
      </c>
      <c r="M837" s="51">
        <f>IFERROR(VLOOKUP(L837,Points!$Q$2:$S$5,3,TRUE),"error")</f>
        <v>0</v>
      </c>
    </row>
    <row r="838" spans="1:13" x14ac:dyDescent="0.25">
      <c r="A838" s="49" t="s">
        <v>4222</v>
      </c>
      <c r="B838" s="48" t="s">
        <v>4223</v>
      </c>
      <c r="C838" s="48" t="s">
        <v>1994</v>
      </c>
      <c r="D838" s="47" t="s">
        <v>4224</v>
      </c>
      <c r="E838" s="46" t="s">
        <v>75</v>
      </c>
      <c r="F838" s="45">
        <v>895</v>
      </c>
      <c r="G838" s="39" t="s">
        <v>4222</v>
      </c>
      <c r="H838" s="39" t="s">
        <v>4223</v>
      </c>
      <c r="I838" s="38" t="s">
        <v>7692</v>
      </c>
      <c r="J838" s="38" t="s">
        <v>75</v>
      </c>
      <c r="K838" s="37">
        <v>1000</v>
      </c>
      <c r="L838" s="36">
        <f t="shared" si="13"/>
        <v>1.1173184357541899</v>
      </c>
      <c r="M838" s="51">
        <f>IFERROR(VLOOKUP(L838,Points!$Q$2:$S$5,3,TRUE),"error")</f>
        <v>0</v>
      </c>
    </row>
    <row r="839" spans="1:13" x14ac:dyDescent="0.25">
      <c r="A839" s="49" t="s">
        <v>4225</v>
      </c>
      <c r="B839" s="48" t="s">
        <v>4226</v>
      </c>
      <c r="C839" s="48" t="s">
        <v>2012</v>
      </c>
      <c r="D839" s="47" t="s">
        <v>4227</v>
      </c>
      <c r="E839" s="46" t="s">
        <v>321</v>
      </c>
      <c r="F839" s="45">
        <v>324</v>
      </c>
      <c r="G839" s="39" t="s">
        <v>4225</v>
      </c>
      <c r="H839" s="39" t="s">
        <v>4226</v>
      </c>
      <c r="I839" s="38" t="s">
        <v>7693</v>
      </c>
      <c r="J839" s="38" t="s">
        <v>321</v>
      </c>
      <c r="K839" s="37">
        <v>335</v>
      </c>
      <c r="L839" s="36">
        <f t="shared" si="13"/>
        <v>1.0339506172839505</v>
      </c>
      <c r="M839" s="51">
        <f>IFERROR(VLOOKUP(L839,Points!$Q$2:$S$5,3,TRUE),"error")</f>
        <v>0</v>
      </c>
    </row>
    <row r="840" spans="1:13" x14ac:dyDescent="0.25">
      <c r="A840" s="49" t="s">
        <v>4228</v>
      </c>
      <c r="B840" s="48" t="s">
        <v>4229</v>
      </c>
      <c r="C840" s="48" t="s">
        <v>1994</v>
      </c>
      <c r="D840" s="47" t="s">
        <v>4227</v>
      </c>
      <c r="E840" s="46" t="s">
        <v>321</v>
      </c>
      <c r="F840" s="45">
        <v>1095</v>
      </c>
      <c r="G840" s="39" t="s">
        <v>4228</v>
      </c>
      <c r="H840" s="39" t="s">
        <v>4229</v>
      </c>
      <c r="I840" s="38" t="s">
        <v>7694</v>
      </c>
      <c r="J840" s="38" t="s">
        <v>321</v>
      </c>
      <c r="K840" s="37">
        <v>1295</v>
      </c>
      <c r="L840" s="36">
        <f t="shared" si="13"/>
        <v>1.182648401826484</v>
      </c>
      <c r="M840" s="51">
        <f>IFERROR(VLOOKUP(L840,Points!$Q$2:$S$5,3,TRUE),"error")</f>
        <v>0</v>
      </c>
    </row>
    <row r="841" spans="1:13" x14ac:dyDescent="0.25">
      <c r="A841" s="49" t="s">
        <v>4230</v>
      </c>
      <c r="B841" s="48" t="s">
        <v>4231</v>
      </c>
      <c r="C841" s="48" t="s">
        <v>1994</v>
      </c>
      <c r="D841" s="47" t="s">
        <v>4227</v>
      </c>
      <c r="E841" s="46" t="s">
        <v>44</v>
      </c>
      <c r="F841" s="45">
        <v>89</v>
      </c>
      <c r="G841" s="39" t="s">
        <v>4230</v>
      </c>
      <c r="H841" s="39" t="s">
        <v>4231</v>
      </c>
      <c r="I841" s="38" t="s">
        <v>7694</v>
      </c>
      <c r="J841" s="38" t="s">
        <v>44</v>
      </c>
      <c r="K841" s="37">
        <v>105</v>
      </c>
      <c r="L841" s="36">
        <f t="shared" si="13"/>
        <v>1.1797752808988764</v>
      </c>
      <c r="M841" s="51">
        <f>IFERROR(VLOOKUP(L841,Points!$Q$2:$S$5,3,TRUE),"error")</f>
        <v>0</v>
      </c>
    </row>
    <row r="842" spans="1:13" x14ac:dyDescent="0.25">
      <c r="A842" s="49" t="s">
        <v>4232</v>
      </c>
      <c r="B842" s="48" t="s">
        <v>4233</v>
      </c>
      <c r="C842" s="48" t="s">
        <v>1994</v>
      </c>
      <c r="D842" s="47" t="s">
        <v>4234</v>
      </c>
      <c r="E842" s="46" t="s">
        <v>25</v>
      </c>
      <c r="F842" s="45">
        <v>1818</v>
      </c>
      <c r="G842" s="39" t="s">
        <v>4232</v>
      </c>
      <c r="H842" s="39" t="s">
        <v>4233</v>
      </c>
      <c r="I842" s="38" t="s">
        <v>7695</v>
      </c>
      <c r="J842" s="38" t="s">
        <v>8607</v>
      </c>
      <c r="K842" s="37">
        <v>2275</v>
      </c>
      <c r="L842" s="36">
        <f t="shared" si="13"/>
        <v>1.2513751375137514</v>
      </c>
      <c r="M842" s="51">
        <f>IFERROR(VLOOKUP(L842,Points!$Q$2:$S$5,3,TRUE),"error")</f>
        <v>0</v>
      </c>
    </row>
    <row r="843" spans="1:13" x14ac:dyDescent="0.25">
      <c r="A843" s="49" t="s">
        <v>4235</v>
      </c>
      <c r="B843" s="48" t="s">
        <v>4236</v>
      </c>
      <c r="C843" s="48" t="s">
        <v>2012</v>
      </c>
      <c r="D843" s="47" t="s">
        <v>4237</v>
      </c>
      <c r="E843" s="46" t="s">
        <v>77</v>
      </c>
      <c r="F843" s="45">
        <v>458</v>
      </c>
      <c r="G843" s="39" t="s">
        <v>4235</v>
      </c>
      <c r="H843" s="39" t="s">
        <v>4236</v>
      </c>
      <c r="I843" s="38" t="s">
        <v>7696</v>
      </c>
      <c r="J843" s="38" t="s">
        <v>77</v>
      </c>
      <c r="K843" s="37">
        <v>485</v>
      </c>
      <c r="L843" s="36">
        <f t="shared" si="13"/>
        <v>1.0589519650655022</v>
      </c>
      <c r="M843" s="51">
        <f>IFERROR(VLOOKUP(L843,Points!$Q$2:$S$5,3,TRUE),"error")</f>
        <v>0</v>
      </c>
    </row>
    <row r="844" spans="1:13" x14ac:dyDescent="0.25">
      <c r="A844" s="49" t="s">
        <v>4238</v>
      </c>
      <c r="B844" s="48" t="s">
        <v>4239</v>
      </c>
      <c r="C844" s="48" t="s">
        <v>1994</v>
      </c>
      <c r="D844" s="47" t="s">
        <v>4237</v>
      </c>
      <c r="E844" s="46" t="s">
        <v>263</v>
      </c>
      <c r="F844" s="45">
        <v>312</v>
      </c>
      <c r="G844" s="39" t="s">
        <v>4238</v>
      </c>
      <c r="H844" s="39" t="s">
        <v>4239</v>
      </c>
      <c r="I844" s="38" t="s">
        <v>7697</v>
      </c>
      <c r="J844" s="38" t="s">
        <v>263</v>
      </c>
      <c r="K844" s="37">
        <v>350</v>
      </c>
      <c r="L844" s="36">
        <f t="shared" si="13"/>
        <v>1.1217948717948718</v>
      </c>
      <c r="M844" s="51">
        <f>IFERROR(VLOOKUP(L844,Points!$Q$2:$S$5,3,TRUE),"error")</f>
        <v>0</v>
      </c>
    </row>
    <row r="845" spans="1:13" x14ac:dyDescent="0.25">
      <c r="A845" s="49" t="s">
        <v>4240</v>
      </c>
      <c r="B845" s="48" t="s">
        <v>4241</v>
      </c>
      <c r="C845" s="48" t="s">
        <v>1994</v>
      </c>
      <c r="D845" s="47" t="s">
        <v>4242</v>
      </c>
      <c r="E845" s="46" t="s">
        <v>337</v>
      </c>
      <c r="F845" s="45">
        <v>206</v>
      </c>
      <c r="G845" s="39" t="s">
        <v>4240</v>
      </c>
      <c r="H845" s="39" t="s">
        <v>4241</v>
      </c>
      <c r="I845" s="38" t="s">
        <v>7698</v>
      </c>
      <c r="J845" s="38" t="s">
        <v>337</v>
      </c>
      <c r="K845" s="37">
        <v>155</v>
      </c>
      <c r="L845" s="36">
        <f t="shared" si="13"/>
        <v>0.75242718446601942</v>
      </c>
      <c r="M845" s="51">
        <f>IFERROR(VLOOKUP(L845,Points!$Q$2:$S$5,3,TRUE),"error")</f>
        <v>15</v>
      </c>
    </row>
    <row r="846" spans="1:13" x14ac:dyDescent="0.25">
      <c r="A846" s="49" t="s">
        <v>4243</v>
      </c>
      <c r="B846" s="48" t="s">
        <v>4244</v>
      </c>
      <c r="C846" s="48" t="s">
        <v>1994</v>
      </c>
      <c r="D846" s="47" t="s">
        <v>4245</v>
      </c>
      <c r="E846" s="46" t="s">
        <v>89</v>
      </c>
      <c r="F846" s="45">
        <v>1972</v>
      </c>
      <c r="G846" s="39" t="s">
        <v>4243</v>
      </c>
      <c r="H846" s="39" t="s">
        <v>4244</v>
      </c>
      <c r="I846" s="38" t="s">
        <v>7699</v>
      </c>
      <c r="J846" s="38" t="s">
        <v>89</v>
      </c>
      <c r="K846" s="37">
        <v>2355</v>
      </c>
      <c r="L846" s="36">
        <f t="shared" si="13"/>
        <v>1.1942190669371198</v>
      </c>
      <c r="M846" s="51">
        <f>IFERROR(VLOOKUP(L846,Points!$Q$2:$S$5,3,TRUE),"error")</f>
        <v>0</v>
      </c>
    </row>
    <row r="847" spans="1:13" x14ac:dyDescent="0.25">
      <c r="A847" s="49" t="s">
        <v>4246</v>
      </c>
      <c r="B847" s="48" t="s">
        <v>4247</v>
      </c>
      <c r="C847" s="48" t="s">
        <v>1994</v>
      </c>
      <c r="D847" s="47" t="s">
        <v>4248</v>
      </c>
      <c r="E847" s="46" t="s">
        <v>23</v>
      </c>
      <c r="F847" s="45">
        <v>352</v>
      </c>
      <c r="G847" s="39" t="s">
        <v>4246</v>
      </c>
      <c r="H847" s="39" t="s">
        <v>4247</v>
      </c>
      <c r="I847" s="38" t="s">
        <v>7700</v>
      </c>
      <c r="J847" s="38" t="s">
        <v>23</v>
      </c>
      <c r="K847" s="37">
        <v>290</v>
      </c>
      <c r="L847" s="36">
        <f t="shared" si="13"/>
        <v>0.82386363636363635</v>
      </c>
      <c r="M847" s="51">
        <f>IFERROR(VLOOKUP(L847,Points!$Q$2:$S$5,3,TRUE),"error")</f>
        <v>15</v>
      </c>
    </row>
    <row r="848" spans="1:13" x14ac:dyDescent="0.25">
      <c r="A848" s="49" t="s">
        <v>4249</v>
      </c>
      <c r="B848" s="48" t="s">
        <v>4250</v>
      </c>
      <c r="C848" s="48" t="s">
        <v>2012</v>
      </c>
      <c r="D848" s="47" t="s">
        <v>4251</v>
      </c>
      <c r="E848" s="46" t="s">
        <v>72</v>
      </c>
      <c r="F848" s="45">
        <v>2078</v>
      </c>
      <c r="G848" s="39" t="s">
        <v>4249</v>
      </c>
      <c r="H848" s="39" t="s">
        <v>4250</v>
      </c>
      <c r="I848" s="38" t="s">
        <v>7701</v>
      </c>
      <c r="J848" s="38" t="s">
        <v>72</v>
      </c>
      <c r="K848" s="37">
        <v>2470</v>
      </c>
      <c r="L848" s="36">
        <f t="shared" si="13"/>
        <v>1.1886429258902791</v>
      </c>
      <c r="M848" s="51">
        <f>IFERROR(VLOOKUP(L848,Points!$Q$2:$S$5,3,TRUE),"error")</f>
        <v>0</v>
      </c>
    </row>
    <row r="849" spans="1:13" x14ac:dyDescent="0.25">
      <c r="A849" s="49" t="s">
        <v>4252</v>
      </c>
      <c r="B849" s="48" t="s">
        <v>4253</v>
      </c>
      <c r="C849" s="48" t="s">
        <v>1994</v>
      </c>
      <c r="D849" s="47" t="s">
        <v>4254</v>
      </c>
      <c r="E849" s="46" t="s">
        <v>263</v>
      </c>
      <c r="F849" s="45">
        <v>533</v>
      </c>
      <c r="G849" s="39" t="s">
        <v>4252</v>
      </c>
      <c r="H849" s="39" t="s">
        <v>4253</v>
      </c>
      <c r="I849" s="38" t="s">
        <v>7702</v>
      </c>
      <c r="J849" s="38" t="s">
        <v>263</v>
      </c>
      <c r="K849" s="37">
        <v>625</v>
      </c>
      <c r="L849" s="36">
        <f t="shared" si="13"/>
        <v>1.1726078799249531</v>
      </c>
      <c r="M849" s="51">
        <f>IFERROR(VLOOKUP(L849,Points!$Q$2:$S$5,3,TRUE),"error")</f>
        <v>0</v>
      </c>
    </row>
    <row r="850" spans="1:13" x14ac:dyDescent="0.25">
      <c r="A850" s="49" t="s">
        <v>4255</v>
      </c>
      <c r="B850" s="48" t="s">
        <v>4256</v>
      </c>
      <c r="C850" s="48" t="s">
        <v>1994</v>
      </c>
      <c r="D850" s="47" t="s">
        <v>4257</v>
      </c>
      <c r="E850" s="46" t="s">
        <v>174</v>
      </c>
      <c r="F850" s="45">
        <v>3658</v>
      </c>
      <c r="G850" s="39" t="s">
        <v>4255</v>
      </c>
      <c r="H850" s="39" t="s">
        <v>4256</v>
      </c>
      <c r="I850" s="38" t="s">
        <v>7703</v>
      </c>
      <c r="J850" s="38" t="s">
        <v>174</v>
      </c>
      <c r="K850" s="37">
        <v>4425</v>
      </c>
      <c r="L850" s="36">
        <f t="shared" si="13"/>
        <v>1.2096774193548387</v>
      </c>
      <c r="M850" s="51">
        <f>IFERROR(VLOOKUP(L850,Points!$Q$2:$S$5,3,TRUE),"error")</f>
        <v>0</v>
      </c>
    </row>
    <row r="851" spans="1:13" x14ac:dyDescent="0.25">
      <c r="A851" s="49" t="s">
        <v>4258</v>
      </c>
      <c r="B851" s="48" t="s">
        <v>4259</v>
      </c>
      <c r="C851" s="48" t="s">
        <v>1994</v>
      </c>
      <c r="D851" s="47" t="s">
        <v>4260</v>
      </c>
      <c r="E851" s="46" t="s">
        <v>99</v>
      </c>
      <c r="F851" s="45">
        <v>2088</v>
      </c>
      <c r="G851" s="39" t="s">
        <v>4258</v>
      </c>
      <c r="H851" s="39" t="s">
        <v>4259</v>
      </c>
      <c r="I851" s="38" t="s">
        <v>7704</v>
      </c>
      <c r="J851" s="38" t="s">
        <v>99</v>
      </c>
      <c r="K851" s="37">
        <v>2135</v>
      </c>
      <c r="L851" s="36">
        <f t="shared" si="13"/>
        <v>1.0225095785440612</v>
      </c>
      <c r="M851" s="51">
        <f>IFERROR(VLOOKUP(L851,Points!$Q$2:$S$5,3,TRUE),"error")</f>
        <v>0</v>
      </c>
    </row>
    <row r="852" spans="1:13" x14ac:dyDescent="0.25">
      <c r="A852" s="49" t="s">
        <v>4261</v>
      </c>
      <c r="B852" s="48" t="s">
        <v>4262</v>
      </c>
      <c r="C852" s="48" t="s">
        <v>2012</v>
      </c>
      <c r="D852" s="47" t="s">
        <v>4263</v>
      </c>
      <c r="E852" s="46" t="s">
        <v>89</v>
      </c>
      <c r="F852" s="45">
        <v>8158</v>
      </c>
      <c r="G852" s="39" t="s">
        <v>4261</v>
      </c>
      <c r="H852" s="39" t="s">
        <v>4262</v>
      </c>
      <c r="I852" s="38" t="s">
        <v>7705</v>
      </c>
      <c r="J852" s="38" t="s">
        <v>89</v>
      </c>
      <c r="K852" s="37">
        <v>10070</v>
      </c>
      <c r="L852" s="36">
        <f t="shared" si="13"/>
        <v>1.2343711694042658</v>
      </c>
      <c r="M852" s="51">
        <f>IFERROR(VLOOKUP(L852,Points!$Q$2:$S$5,3,TRUE),"error")</f>
        <v>0</v>
      </c>
    </row>
    <row r="853" spans="1:13" x14ac:dyDescent="0.25">
      <c r="A853" s="49" t="s">
        <v>4264</v>
      </c>
      <c r="B853" s="48" t="s">
        <v>4265</v>
      </c>
      <c r="C853" s="48" t="s">
        <v>1994</v>
      </c>
      <c r="D853" s="47" t="s">
        <v>4266</v>
      </c>
      <c r="E853" s="46" t="s">
        <v>68</v>
      </c>
      <c r="F853" s="45">
        <v>3463</v>
      </c>
      <c r="G853" s="39" t="s">
        <v>4264</v>
      </c>
      <c r="H853" s="39" t="s">
        <v>4265</v>
      </c>
      <c r="I853" s="38" t="s">
        <v>7706</v>
      </c>
      <c r="J853" s="38" t="s">
        <v>68</v>
      </c>
      <c r="K853" s="37">
        <v>4295</v>
      </c>
      <c r="L853" s="36">
        <f t="shared" si="13"/>
        <v>1.2402541149292521</v>
      </c>
      <c r="M853" s="51">
        <f>IFERROR(VLOOKUP(L853,Points!$Q$2:$S$5,3,TRUE),"error")</f>
        <v>0</v>
      </c>
    </row>
    <row r="854" spans="1:13" x14ac:dyDescent="0.25">
      <c r="A854" s="49" t="s">
        <v>4267</v>
      </c>
      <c r="B854" s="48" t="s">
        <v>4268</v>
      </c>
      <c r="C854" s="48" t="s">
        <v>2012</v>
      </c>
      <c r="D854" s="47" t="s">
        <v>4269</v>
      </c>
      <c r="E854" s="46" t="s">
        <v>1991</v>
      </c>
      <c r="F854" s="45">
        <v>297</v>
      </c>
      <c r="G854" s="39" t="s">
        <v>7707</v>
      </c>
      <c r="H854" s="39" t="s">
        <v>4268</v>
      </c>
      <c r="I854" s="38" t="s">
        <v>7708</v>
      </c>
      <c r="J854" s="38" t="s">
        <v>1991</v>
      </c>
      <c r="K854" s="37">
        <v>280</v>
      </c>
      <c r="L854" s="36">
        <f t="shared" si="13"/>
        <v>0.9427609427609428</v>
      </c>
      <c r="M854" s="51">
        <f>IFERROR(VLOOKUP(L854,Points!$Q$2:$S$5,3,TRUE),"error")</f>
        <v>5</v>
      </c>
    </row>
    <row r="855" spans="1:13" x14ac:dyDescent="0.25">
      <c r="A855" s="49" t="s">
        <v>4270</v>
      </c>
      <c r="B855" s="48" t="s">
        <v>4271</v>
      </c>
      <c r="C855" s="48" t="s">
        <v>1989</v>
      </c>
      <c r="D855" s="47" t="s">
        <v>127</v>
      </c>
      <c r="E855" s="46" t="s">
        <v>127</v>
      </c>
      <c r="F855" s="45">
        <v>52282</v>
      </c>
      <c r="G855" s="39" t="s">
        <v>4270</v>
      </c>
      <c r="H855" s="39" t="s">
        <v>4271</v>
      </c>
      <c r="I855" s="38" t="s">
        <v>7709</v>
      </c>
      <c r="J855" s="38" t="s">
        <v>127</v>
      </c>
      <c r="K855" s="37">
        <v>51850</v>
      </c>
      <c r="L855" s="36">
        <f t="shared" si="13"/>
        <v>0.99173711793733976</v>
      </c>
      <c r="M855" s="51">
        <f>IFERROR(VLOOKUP(L855,Points!$Q$2:$S$5,3,TRUE),"error")</f>
        <v>0</v>
      </c>
    </row>
    <row r="856" spans="1:13" x14ac:dyDescent="0.25">
      <c r="A856" s="49" t="s">
        <v>4272</v>
      </c>
      <c r="B856" s="48" t="s">
        <v>4273</v>
      </c>
      <c r="C856" s="48" t="s">
        <v>1989</v>
      </c>
      <c r="D856" s="47" t="s">
        <v>4274</v>
      </c>
      <c r="E856" s="46" t="s">
        <v>74</v>
      </c>
      <c r="F856" s="45">
        <v>3327</v>
      </c>
      <c r="G856" s="39" t="s">
        <v>4272</v>
      </c>
      <c r="H856" s="39" t="s">
        <v>4273</v>
      </c>
      <c r="I856" s="38" t="s">
        <v>7710</v>
      </c>
      <c r="J856" s="38" t="s">
        <v>74</v>
      </c>
      <c r="K856" s="37">
        <v>2675</v>
      </c>
      <c r="L856" s="36">
        <f t="shared" si="13"/>
        <v>0.80402765253982567</v>
      </c>
      <c r="M856" s="51">
        <f>IFERROR(VLOOKUP(L856,Points!$Q$2:$S$5,3,TRUE),"error")</f>
        <v>15</v>
      </c>
    </row>
    <row r="857" spans="1:13" x14ac:dyDescent="0.25">
      <c r="A857" s="49" t="s">
        <v>4275</v>
      </c>
      <c r="B857" s="48" t="s">
        <v>4276</v>
      </c>
      <c r="C857" s="48" t="s">
        <v>2012</v>
      </c>
      <c r="D857" s="47" t="s">
        <v>4277</v>
      </c>
      <c r="E857" s="46" t="s">
        <v>96</v>
      </c>
      <c r="F857" s="45">
        <v>702</v>
      </c>
      <c r="G857" s="39" t="s">
        <v>4275</v>
      </c>
      <c r="H857" s="39" t="s">
        <v>4276</v>
      </c>
      <c r="I857" s="38" t="s">
        <v>7711</v>
      </c>
      <c r="J857" s="38" t="s">
        <v>96</v>
      </c>
      <c r="K857" s="37">
        <v>640</v>
      </c>
      <c r="L857" s="36">
        <f t="shared" si="13"/>
        <v>0.9116809116809117</v>
      </c>
      <c r="M857" s="51">
        <f>IFERROR(VLOOKUP(L857,Points!$Q$2:$S$5,3,TRUE),"error")</f>
        <v>5</v>
      </c>
    </row>
    <row r="858" spans="1:13" x14ac:dyDescent="0.25">
      <c r="A858" s="49" t="s">
        <v>4278</v>
      </c>
      <c r="B858" s="48" t="s">
        <v>4279</v>
      </c>
      <c r="C858" s="48" t="s">
        <v>1994</v>
      </c>
      <c r="D858" s="47" t="s">
        <v>38</v>
      </c>
      <c r="E858" s="46" t="s">
        <v>31</v>
      </c>
      <c r="F858" s="45">
        <v>6179</v>
      </c>
      <c r="G858" s="39" t="s">
        <v>4278</v>
      </c>
      <c r="H858" s="39" t="s">
        <v>4279</v>
      </c>
      <c r="I858" s="38" t="s">
        <v>7712</v>
      </c>
      <c r="J858" s="38" t="s">
        <v>31</v>
      </c>
      <c r="K858" s="37">
        <v>6900</v>
      </c>
      <c r="L858" s="36">
        <f t="shared" si="13"/>
        <v>1.1166855478232725</v>
      </c>
      <c r="M858" s="51">
        <f>IFERROR(VLOOKUP(L858,Points!$Q$2:$S$5,3,TRUE),"error")</f>
        <v>0</v>
      </c>
    </row>
    <row r="859" spans="1:13" x14ac:dyDescent="0.25">
      <c r="A859" s="49" t="s">
        <v>4280</v>
      </c>
      <c r="B859" s="48" t="s">
        <v>4281</v>
      </c>
      <c r="C859" s="48" t="s">
        <v>1994</v>
      </c>
      <c r="D859" s="47" t="s">
        <v>38</v>
      </c>
      <c r="E859" s="46" t="s">
        <v>15</v>
      </c>
      <c r="F859" s="45">
        <v>430</v>
      </c>
      <c r="G859" s="39" t="s">
        <v>4280</v>
      </c>
      <c r="H859" s="39" t="s">
        <v>4281</v>
      </c>
      <c r="I859" s="38" t="s">
        <v>7712</v>
      </c>
      <c r="J859" s="38" t="s">
        <v>15</v>
      </c>
      <c r="K859" s="37">
        <v>425</v>
      </c>
      <c r="L859" s="36">
        <f t="shared" si="13"/>
        <v>0.98837209302325579</v>
      </c>
      <c r="M859" s="51">
        <f>IFERROR(VLOOKUP(L859,Points!$Q$2:$S$5,3,TRUE),"error")</f>
        <v>0</v>
      </c>
    </row>
    <row r="860" spans="1:13" x14ac:dyDescent="0.25">
      <c r="A860" s="49" t="s">
        <v>4282</v>
      </c>
      <c r="B860" s="48" t="s">
        <v>4283</v>
      </c>
      <c r="C860" s="48" t="s">
        <v>1994</v>
      </c>
      <c r="D860" s="47" t="s">
        <v>38</v>
      </c>
      <c r="E860" s="46" t="s">
        <v>83</v>
      </c>
      <c r="F860" s="45">
        <v>2042</v>
      </c>
      <c r="G860" s="39" t="s">
        <v>4282</v>
      </c>
      <c r="H860" s="39" t="s">
        <v>4283</v>
      </c>
      <c r="I860" s="38" t="s">
        <v>7712</v>
      </c>
      <c r="J860" s="38" t="s">
        <v>83</v>
      </c>
      <c r="K860" s="37">
        <v>2025</v>
      </c>
      <c r="L860" s="36">
        <f t="shared" si="13"/>
        <v>0.99167482859941236</v>
      </c>
      <c r="M860" s="51">
        <f>IFERROR(VLOOKUP(L860,Points!$Q$2:$S$5,3,TRUE),"error")</f>
        <v>0</v>
      </c>
    </row>
    <row r="861" spans="1:13" x14ac:dyDescent="0.25">
      <c r="A861" s="49" t="s">
        <v>4284</v>
      </c>
      <c r="B861" s="48" t="s">
        <v>4285</v>
      </c>
      <c r="C861" s="48" t="s">
        <v>1994</v>
      </c>
      <c r="D861" s="47" t="s">
        <v>4286</v>
      </c>
      <c r="E861" s="46" t="s">
        <v>42</v>
      </c>
      <c r="F861" s="45">
        <v>527</v>
      </c>
      <c r="G861" s="39" t="s">
        <v>4284</v>
      </c>
      <c r="H861" s="39" t="s">
        <v>4285</v>
      </c>
      <c r="I861" s="38" t="s">
        <v>7713</v>
      </c>
      <c r="J861" s="38" t="s">
        <v>42</v>
      </c>
      <c r="K861" s="37">
        <v>615</v>
      </c>
      <c r="L861" s="36">
        <f t="shared" si="13"/>
        <v>1.1669829222011385</v>
      </c>
      <c r="M861" s="51">
        <f>IFERROR(VLOOKUP(L861,Points!$Q$2:$S$5,3,TRUE),"error")</f>
        <v>0</v>
      </c>
    </row>
    <row r="862" spans="1:13" x14ac:dyDescent="0.25">
      <c r="A862" s="49" t="s">
        <v>4287</v>
      </c>
      <c r="B862" s="48" t="s">
        <v>4288</v>
      </c>
      <c r="C862" s="48" t="s">
        <v>1994</v>
      </c>
      <c r="D862" s="47" t="s">
        <v>4292</v>
      </c>
      <c r="E862" s="46" t="s">
        <v>15</v>
      </c>
      <c r="F862" s="45">
        <v>1990</v>
      </c>
      <c r="G862" s="39" t="s">
        <v>4287</v>
      </c>
      <c r="H862" s="39" t="s">
        <v>4288</v>
      </c>
      <c r="I862" s="38" t="s">
        <v>7714</v>
      </c>
      <c r="J862" s="38" t="s">
        <v>15</v>
      </c>
      <c r="K862" s="37">
        <v>2485</v>
      </c>
      <c r="L862" s="36">
        <f t="shared" si="13"/>
        <v>1.2487437185929648</v>
      </c>
      <c r="M862" s="51">
        <f>IFERROR(VLOOKUP(L862,Points!$Q$2:$S$5,3,TRUE),"error")</f>
        <v>0</v>
      </c>
    </row>
    <row r="863" spans="1:13" x14ac:dyDescent="0.25">
      <c r="A863" s="49" t="s">
        <v>4290</v>
      </c>
      <c r="B863" s="48" t="s">
        <v>4291</v>
      </c>
      <c r="C863" s="48" t="s">
        <v>1994</v>
      </c>
      <c r="D863" s="47" t="s">
        <v>4292</v>
      </c>
      <c r="E863" s="46" t="s">
        <v>83</v>
      </c>
      <c r="F863" s="45">
        <v>2476</v>
      </c>
      <c r="G863" s="39" t="s">
        <v>4290</v>
      </c>
      <c r="H863" s="39" t="s">
        <v>4291</v>
      </c>
      <c r="I863" s="38" t="s">
        <v>7714</v>
      </c>
      <c r="J863" s="38" t="s">
        <v>83</v>
      </c>
      <c r="K863" s="37">
        <v>2800</v>
      </c>
      <c r="L863" s="36">
        <f t="shared" si="13"/>
        <v>1.1308562197092085</v>
      </c>
      <c r="M863" s="51">
        <f>IFERROR(VLOOKUP(L863,Points!$Q$2:$S$5,3,TRUE),"error")</f>
        <v>0</v>
      </c>
    </row>
    <row r="864" spans="1:13" x14ac:dyDescent="0.25">
      <c r="A864" s="49" t="s">
        <v>4293</v>
      </c>
      <c r="B864" s="48" t="s">
        <v>4294</v>
      </c>
      <c r="C864" s="48" t="s">
        <v>1994</v>
      </c>
      <c r="D864" s="47" t="s">
        <v>4295</v>
      </c>
      <c r="E864" s="46" t="s">
        <v>152</v>
      </c>
      <c r="F864" s="45">
        <v>1172</v>
      </c>
      <c r="G864" s="39" t="s">
        <v>4293</v>
      </c>
      <c r="H864" s="39" t="s">
        <v>4294</v>
      </c>
      <c r="I864" s="38" t="s">
        <v>7715</v>
      </c>
      <c r="J864" s="38" t="s">
        <v>152</v>
      </c>
      <c r="K864" s="37">
        <v>1335</v>
      </c>
      <c r="L864" s="36">
        <f t="shared" si="13"/>
        <v>1.1390784982935154</v>
      </c>
      <c r="M864" s="51">
        <f>IFERROR(VLOOKUP(L864,Points!$Q$2:$S$5,3,TRUE),"error")</f>
        <v>0</v>
      </c>
    </row>
    <row r="865" spans="1:13" x14ac:dyDescent="0.25">
      <c r="A865" s="49" t="s">
        <v>4296</v>
      </c>
      <c r="B865" s="48" t="s">
        <v>4297</v>
      </c>
      <c r="C865" s="48" t="s">
        <v>1994</v>
      </c>
      <c r="D865" s="47" t="s">
        <v>4295</v>
      </c>
      <c r="E865" s="46" t="s">
        <v>23</v>
      </c>
      <c r="F865" s="45">
        <v>1132</v>
      </c>
      <c r="G865" s="39" t="s">
        <v>4296</v>
      </c>
      <c r="H865" s="39" t="s">
        <v>4297</v>
      </c>
      <c r="I865" s="38" t="s">
        <v>7715</v>
      </c>
      <c r="J865" s="38" t="s">
        <v>23</v>
      </c>
      <c r="K865" s="37">
        <v>815</v>
      </c>
      <c r="L865" s="36">
        <f t="shared" si="13"/>
        <v>0.71996466431095407</v>
      </c>
      <c r="M865" s="51">
        <f>IFERROR(VLOOKUP(L865,Points!$Q$2:$S$5,3,TRUE),"error")</f>
        <v>15</v>
      </c>
    </row>
    <row r="866" spans="1:13" x14ac:dyDescent="0.25">
      <c r="A866" s="49" t="s">
        <v>4298</v>
      </c>
      <c r="B866" s="48" t="s">
        <v>4299</v>
      </c>
      <c r="C866" s="48" t="s">
        <v>2012</v>
      </c>
      <c r="D866" s="47" t="s">
        <v>4300</v>
      </c>
      <c r="E866" s="46" t="s">
        <v>35</v>
      </c>
      <c r="F866" s="45">
        <v>2900</v>
      </c>
      <c r="G866" s="39" t="s">
        <v>4298</v>
      </c>
      <c r="H866" s="39" t="s">
        <v>4299</v>
      </c>
      <c r="I866" s="38" t="s">
        <v>7716</v>
      </c>
      <c r="J866" s="38" t="s">
        <v>35</v>
      </c>
      <c r="K866" s="37">
        <v>4320</v>
      </c>
      <c r="L866" s="36">
        <f t="shared" si="13"/>
        <v>1.4896551724137932</v>
      </c>
      <c r="M866" s="51">
        <f>IFERROR(VLOOKUP(L866,Points!$Q$2:$S$5,3,TRUE),"error")</f>
        <v>0</v>
      </c>
    </row>
    <row r="867" spans="1:13" x14ac:dyDescent="0.25">
      <c r="A867" s="49" t="s">
        <v>4301</v>
      </c>
      <c r="B867" s="48" t="s">
        <v>4302</v>
      </c>
      <c r="C867" s="48" t="s">
        <v>1989</v>
      </c>
      <c r="D867" s="47" t="s">
        <v>4303</v>
      </c>
      <c r="E867" s="46" t="s">
        <v>83</v>
      </c>
      <c r="F867" s="45">
        <v>8233</v>
      </c>
      <c r="G867" s="39" t="s">
        <v>4301</v>
      </c>
      <c r="H867" s="39" t="s">
        <v>4302</v>
      </c>
      <c r="I867" s="38" t="s">
        <v>7717</v>
      </c>
      <c r="J867" s="38" t="s">
        <v>83</v>
      </c>
      <c r="K867" s="37">
        <v>8870</v>
      </c>
      <c r="L867" s="36">
        <f t="shared" si="13"/>
        <v>1.0773715535041906</v>
      </c>
      <c r="M867" s="51">
        <f>IFERROR(VLOOKUP(L867,Points!$Q$2:$S$5,3,TRUE),"error")</f>
        <v>0</v>
      </c>
    </row>
    <row r="868" spans="1:13" x14ac:dyDescent="0.25">
      <c r="A868" s="49" t="s">
        <v>4304</v>
      </c>
      <c r="B868" s="48" t="s">
        <v>4305</v>
      </c>
      <c r="C868" s="48" t="s">
        <v>2012</v>
      </c>
      <c r="D868" s="47" t="s">
        <v>4306</v>
      </c>
      <c r="E868" s="46" t="s">
        <v>31</v>
      </c>
      <c r="F868" s="45">
        <v>7121</v>
      </c>
      <c r="G868" s="39" t="s">
        <v>4304</v>
      </c>
      <c r="H868" s="39" t="s">
        <v>4305</v>
      </c>
      <c r="I868" s="38" t="s">
        <v>7718</v>
      </c>
      <c r="J868" s="38" t="s">
        <v>31</v>
      </c>
      <c r="K868" s="37">
        <v>8835</v>
      </c>
      <c r="L868" s="36">
        <f t="shared" si="13"/>
        <v>1.2406965313860412</v>
      </c>
      <c r="M868" s="51">
        <f>IFERROR(VLOOKUP(L868,Points!$Q$2:$S$5,3,TRUE),"error")</f>
        <v>0</v>
      </c>
    </row>
    <row r="869" spans="1:13" x14ac:dyDescent="0.25">
      <c r="A869" s="49" t="s">
        <v>4307</v>
      </c>
      <c r="B869" s="48" t="s">
        <v>4308</v>
      </c>
      <c r="C869" s="48" t="s">
        <v>1994</v>
      </c>
      <c r="D869" s="47" t="s">
        <v>4309</v>
      </c>
      <c r="E869" s="46" t="s">
        <v>31</v>
      </c>
      <c r="F869" s="45">
        <v>1041</v>
      </c>
      <c r="G869" s="39" t="s">
        <v>4307</v>
      </c>
      <c r="H869" s="39" t="s">
        <v>4308</v>
      </c>
      <c r="I869" s="38" t="s">
        <v>7719</v>
      </c>
      <c r="J869" s="38" t="s">
        <v>31</v>
      </c>
      <c r="K869" s="37">
        <v>1125</v>
      </c>
      <c r="L869" s="36">
        <f t="shared" si="13"/>
        <v>1.0806916426512969</v>
      </c>
      <c r="M869" s="51">
        <f>IFERROR(VLOOKUP(L869,Points!$Q$2:$S$5,3,TRUE),"error")</f>
        <v>0</v>
      </c>
    </row>
    <row r="870" spans="1:13" x14ac:dyDescent="0.25">
      <c r="A870" s="49" t="s">
        <v>4310</v>
      </c>
      <c r="B870" s="48" t="s">
        <v>4311</v>
      </c>
      <c r="C870" s="48" t="s">
        <v>1994</v>
      </c>
      <c r="D870" s="47" t="s">
        <v>4312</v>
      </c>
      <c r="E870" s="46" t="s">
        <v>212</v>
      </c>
      <c r="F870" s="45">
        <v>1003</v>
      </c>
      <c r="G870" s="39" t="s">
        <v>4310</v>
      </c>
      <c r="H870" s="39" t="s">
        <v>4311</v>
      </c>
      <c r="I870" s="38" t="s">
        <v>7720</v>
      </c>
      <c r="J870" s="38" t="s">
        <v>212</v>
      </c>
      <c r="K870" s="37">
        <v>1145</v>
      </c>
      <c r="L870" s="36">
        <f t="shared" si="13"/>
        <v>1.1415752741774676</v>
      </c>
      <c r="M870" s="51">
        <f>IFERROR(VLOOKUP(L870,Points!$Q$2:$S$5,3,TRUE),"error")</f>
        <v>0</v>
      </c>
    </row>
    <row r="871" spans="1:13" x14ac:dyDescent="0.25">
      <c r="A871" s="49" t="s">
        <v>4313</v>
      </c>
      <c r="B871" s="48" t="s">
        <v>4314</v>
      </c>
      <c r="C871" s="48" t="s">
        <v>1989</v>
      </c>
      <c r="D871" s="47" t="s">
        <v>4315</v>
      </c>
      <c r="E871" s="46" t="s">
        <v>174</v>
      </c>
      <c r="F871" s="45">
        <v>6066</v>
      </c>
      <c r="G871" s="39" t="s">
        <v>4313</v>
      </c>
      <c r="H871" s="39" t="s">
        <v>4314</v>
      </c>
      <c r="I871" s="38" t="s">
        <v>7721</v>
      </c>
      <c r="J871" s="38" t="s">
        <v>174</v>
      </c>
      <c r="K871" s="37">
        <v>7380</v>
      </c>
      <c r="L871" s="36">
        <f t="shared" si="13"/>
        <v>1.2166172106824926</v>
      </c>
      <c r="M871" s="51">
        <f>IFERROR(VLOOKUP(L871,Points!$Q$2:$S$5,3,TRUE),"error")</f>
        <v>0</v>
      </c>
    </row>
    <row r="872" spans="1:13" x14ac:dyDescent="0.25">
      <c r="A872" s="49" t="s">
        <v>4316</v>
      </c>
      <c r="B872" s="48" t="s">
        <v>4317</v>
      </c>
      <c r="C872" s="48" t="s">
        <v>1994</v>
      </c>
      <c r="D872" s="47" t="s">
        <v>4315</v>
      </c>
      <c r="E872" s="46" t="s">
        <v>174</v>
      </c>
      <c r="F872" s="45">
        <v>2130</v>
      </c>
      <c r="G872" s="39" t="s">
        <v>4316</v>
      </c>
      <c r="H872" s="39" t="s">
        <v>4317</v>
      </c>
      <c r="I872" s="38" t="s">
        <v>7722</v>
      </c>
      <c r="J872" s="38" t="s">
        <v>174</v>
      </c>
      <c r="K872" s="37">
        <v>2520</v>
      </c>
      <c r="L872" s="36">
        <f t="shared" si="13"/>
        <v>1.1830985915492958</v>
      </c>
      <c r="M872" s="51">
        <f>IFERROR(VLOOKUP(L872,Points!$Q$2:$S$5,3,TRUE),"error")</f>
        <v>0</v>
      </c>
    </row>
    <row r="873" spans="1:13" x14ac:dyDescent="0.25">
      <c r="A873" s="49" t="s">
        <v>4318</v>
      </c>
      <c r="B873" s="48" t="s">
        <v>4319</v>
      </c>
      <c r="C873" s="48" t="s">
        <v>2012</v>
      </c>
      <c r="D873" s="47" t="s">
        <v>4320</v>
      </c>
      <c r="E873" s="46" t="s">
        <v>186</v>
      </c>
      <c r="F873" s="45">
        <v>1087</v>
      </c>
      <c r="G873" s="39" t="s">
        <v>4318</v>
      </c>
      <c r="H873" s="39" t="s">
        <v>4319</v>
      </c>
      <c r="I873" s="38" t="s">
        <v>7723</v>
      </c>
      <c r="J873" s="38" t="s">
        <v>186</v>
      </c>
      <c r="K873" s="37">
        <v>1240</v>
      </c>
      <c r="L873" s="36">
        <f t="shared" si="13"/>
        <v>1.1407543698252069</v>
      </c>
      <c r="M873" s="51">
        <f>IFERROR(VLOOKUP(L873,Points!$Q$2:$S$5,3,TRUE),"error")</f>
        <v>0</v>
      </c>
    </row>
    <row r="874" spans="1:13" x14ac:dyDescent="0.25">
      <c r="A874" s="49" t="s">
        <v>4321</v>
      </c>
      <c r="B874" s="48" t="s">
        <v>4322</v>
      </c>
      <c r="C874" s="48" t="s">
        <v>1994</v>
      </c>
      <c r="D874" s="47" t="s">
        <v>4323</v>
      </c>
      <c r="E874" s="46" t="s">
        <v>186</v>
      </c>
      <c r="F874" s="45">
        <v>717</v>
      </c>
      <c r="G874" s="39" t="s">
        <v>4321</v>
      </c>
      <c r="H874" s="39" t="s">
        <v>4322</v>
      </c>
      <c r="I874" s="38" t="s">
        <v>7724</v>
      </c>
      <c r="J874" s="38" t="s">
        <v>186</v>
      </c>
      <c r="K874" s="37">
        <v>865</v>
      </c>
      <c r="L874" s="36">
        <f t="shared" si="13"/>
        <v>1.2064156206415622</v>
      </c>
      <c r="M874" s="51">
        <f>IFERROR(VLOOKUP(L874,Points!$Q$2:$S$5,3,TRUE),"error")</f>
        <v>0</v>
      </c>
    </row>
    <row r="875" spans="1:13" x14ac:dyDescent="0.25">
      <c r="A875" s="49" t="s">
        <v>4324</v>
      </c>
      <c r="B875" s="48" t="s">
        <v>4325</v>
      </c>
      <c r="C875" s="48" t="s">
        <v>1994</v>
      </c>
      <c r="D875" s="47" t="s">
        <v>4326</v>
      </c>
      <c r="E875" s="46" t="s">
        <v>29</v>
      </c>
      <c r="F875" s="45">
        <v>1056</v>
      </c>
      <c r="G875" s="39" t="s">
        <v>4324</v>
      </c>
      <c r="H875" s="39" t="s">
        <v>4325</v>
      </c>
      <c r="I875" s="38" t="s">
        <v>7725</v>
      </c>
      <c r="J875" s="38" t="s">
        <v>29</v>
      </c>
      <c r="K875" s="37">
        <v>1065</v>
      </c>
      <c r="L875" s="36">
        <f t="shared" si="13"/>
        <v>1.0085227272727273</v>
      </c>
      <c r="M875" s="51">
        <f>IFERROR(VLOOKUP(L875,Points!$Q$2:$S$5,3,TRUE),"error")</f>
        <v>0</v>
      </c>
    </row>
    <row r="876" spans="1:13" x14ac:dyDescent="0.25">
      <c r="A876" s="49" t="s">
        <v>4327</v>
      </c>
      <c r="B876" s="48" t="s">
        <v>4328</v>
      </c>
      <c r="C876" s="48" t="s">
        <v>1994</v>
      </c>
      <c r="D876" s="47" t="s">
        <v>4329</v>
      </c>
      <c r="E876" s="46" t="s">
        <v>124</v>
      </c>
      <c r="F876" s="45">
        <v>973</v>
      </c>
      <c r="G876" s="39" t="s">
        <v>4327</v>
      </c>
      <c r="H876" s="39" t="s">
        <v>4328</v>
      </c>
      <c r="I876" s="38" t="s">
        <v>7726</v>
      </c>
      <c r="J876" s="38" t="s">
        <v>124</v>
      </c>
      <c r="K876" s="37">
        <v>1120</v>
      </c>
      <c r="L876" s="36">
        <f t="shared" si="13"/>
        <v>1.1510791366906474</v>
      </c>
      <c r="M876" s="51">
        <f>IFERROR(VLOOKUP(L876,Points!$Q$2:$S$5,3,TRUE),"error")</f>
        <v>0</v>
      </c>
    </row>
    <row r="877" spans="1:13" x14ac:dyDescent="0.25">
      <c r="A877" s="49" t="s">
        <v>4330</v>
      </c>
      <c r="B877" s="48" t="s">
        <v>4331</v>
      </c>
      <c r="C877" s="48" t="s">
        <v>1994</v>
      </c>
      <c r="D877" s="47" t="s">
        <v>4332</v>
      </c>
      <c r="E877" s="46" t="s">
        <v>224</v>
      </c>
      <c r="F877" s="45">
        <v>836</v>
      </c>
      <c r="G877" s="39" t="s">
        <v>4330</v>
      </c>
      <c r="H877" s="39" t="s">
        <v>4331</v>
      </c>
      <c r="I877" s="38" t="s">
        <v>7727</v>
      </c>
      <c r="J877" s="38" t="s">
        <v>224</v>
      </c>
      <c r="K877" s="37">
        <v>975</v>
      </c>
      <c r="L877" s="36">
        <f t="shared" si="13"/>
        <v>1.1662679425837321</v>
      </c>
      <c r="M877" s="51">
        <f>IFERROR(VLOOKUP(L877,Points!$Q$2:$S$5,3,TRUE),"error")</f>
        <v>0</v>
      </c>
    </row>
    <row r="878" spans="1:13" x14ac:dyDescent="0.25">
      <c r="A878" s="49" t="s">
        <v>4333</v>
      </c>
      <c r="B878" s="48" t="s">
        <v>4334</v>
      </c>
      <c r="C878" s="48" t="s">
        <v>1994</v>
      </c>
      <c r="D878" s="47" t="s">
        <v>4335</v>
      </c>
      <c r="E878" s="46" t="s">
        <v>157</v>
      </c>
      <c r="F878" s="45">
        <v>1792</v>
      </c>
      <c r="G878" s="39" t="s">
        <v>4333</v>
      </c>
      <c r="H878" s="39" t="s">
        <v>4334</v>
      </c>
      <c r="I878" s="38" t="s">
        <v>7728</v>
      </c>
      <c r="J878" s="38" t="s">
        <v>157</v>
      </c>
      <c r="K878" s="37">
        <v>1920</v>
      </c>
      <c r="L878" s="36">
        <f t="shared" si="13"/>
        <v>1.0714285714285714</v>
      </c>
      <c r="M878" s="51">
        <f>IFERROR(VLOOKUP(L878,Points!$Q$2:$S$5,3,TRUE),"error")</f>
        <v>0</v>
      </c>
    </row>
    <row r="879" spans="1:13" x14ac:dyDescent="0.25">
      <c r="A879" s="49" t="s">
        <v>4336</v>
      </c>
      <c r="B879" s="48" t="s">
        <v>4337</v>
      </c>
      <c r="C879" s="48" t="s">
        <v>1994</v>
      </c>
      <c r="D879" s="47" t="s">
        <v>4338</v>
      </c>
      <c r="E879" s="46" t="s">
        <v>38</v>
      </c>
      <c r="F879" s="45">
        <v>311</v>
      </c>
      <c r="G879" s="39" t="s">
        <v>4336</v>
      </c>
      <c r="H879" s="39" t="s">
        <v>4337</v>
      </c>
      <c r="I879" s="38" t="s">
        <v>7729</v>
      </c>
      <c r="J879" s="38" t="s">
        <v>38</v>
      </c>
      <c r="K879" s="37">
        <v>400</v>
      </c>
      <c r="L879" s="36">
        <f t="shared" si="13"/>
        <v>1.2861736334405145</v>
      </c>
      <c r="M879" s="51">
        <f>IFERROR(VLOOKUP(L879,Points!$Q$2:$S$5,3,TRUE),"error")</f>
        <v>0</v>
      </c>
    </row>
    <row r="880" spans="1:13" x14ac:dyDescent="0.25">
      <c r="A880" s="49" t="s">
        <v>4339</v>
      </c>
      <c r="B880" s="48" t="s">
        <v>4340</v>
      </c>
      <c r="C880" s="48" t="s">
        <v>1994</v>
      </c>
      <c r="D880" s="47" t="s">
        <v>4341</v>
      </c>
      <c r="E880" s="46" t="s">
        <v>92</v>
      </c>
      <c r="F880" s="45">
        <v>1562</v>
      </c>
      <c r="G880" s="39" t="s">
        <v>4339</v>
      </c>
      <c r="H880" s="39" t="s">
        <v>4340</v>
      </c>
      <c r="I880" s="38" t="s">
        <v>7730</v>
      </c>
      <c r="J880" s="38" t="s">
        <v>92</v>
      </c>
      <c r="K880" s="37">
        <v>1760</v>
      </c>
      <c r="L880" s="36">
        <f t="shared" si="13"/>
        <v>1.1267605633802817</v>
      </c>
      <c r="M880" s="51">
        <f>IFERROR(VLOOKUP(L880,Points!$Q$2:$S$5,3,TRUE),"error")</f>
        <v>0</v>
      </c>
    </row>
    <row r="881" spans="1:13" x14ac:dyDescent="0.25">
      <c r="A881" s="49" t="s">
        <v>4342</v>
      </c>
      <c r="B881" s="48" t="s">
        <v>4343</v>
      </c>
      <c r="C881" s="48" t="s">
        <v>1989</v>
      </c>
      <c r="D881" s="47" t="s">
        <v>4344</v>
      </c>
      <c r="E881" s="46" t="s">
        <v>17</v>
      </c>
      <c r="F881" s="45">
        <v>3757</v>
      </c>
      <c r="G881" s="39" t="s">
        <v>4342</v>
      </c>
      <c r="H881" s="39" t="s">
        <v>4343</v>
      </c>
      <c r="I881" s="38" t="s">
        <v>7731</v>
      </c>
      <c r="J881" s="38" t="s">
        <v>17</v>
      </c>
      <c r="K881" s="37">
        <v>3355</v>
      </c>
      <c r="L881" s="36">
        <f t="shared" si="13"/>
        <v>0.89299973383018361</v>
      </c>
      <c r="M881" s="51">
        <f>IFERROR(VLOOKUP(L881,Points!$Q$2:$S$5,3,TRUE),"error")</f>
        <v>10</v>
      </c>
    </row>
    <row r="882" spans="1:13" x14ac:dyDescent="0.25">
      <c r="A882" s="49" t="s">
        <v>4345</v>
      </c>
      <c r="B882" s="48" t="s">
        <v>4346</v>
      </c>
      <c r="C882" s="48" t="s">
        <v>1994</v>
      </c>
      <c r="D882" s="47" t="s">
        <v>4347</v>
      </c>
      <c r="E882" s="46" t="s">
        <v>68</v>
      </c>
      <c r="F882" s="45">
        <v>877</v>
      </c>
      <c r="G882" s="39" t="s">
        <v>4345</v>
      </c>
      <c r="H882" s="39" t="s">
        <v>4346</v>
      </c>
      <c r="I882" s="38" t="s">
        <v>7732</v>
      </c>
      <c r="J882" s="38" t="s">
        <v>68</v>
      </c>
      <c r="K882" s="37">
        <v>890</v>
      </c>
      <c r="L882" s="36">
        <f t="shared" si="13"/>
        <v>1.0148232611174459</v>
      </c>
      <c r="M882" s="51">
        <f>IFERROR(VLOOKUP(L882,Points!$Q$2:$S$5,3,TRUE),"error")</f>
        <v>0</v>
      </c>
    </row>
    <row r="883" spans="1:13" x14ac:dyDescent="0.25">
      <c r="A883" s="49" t="s">
        <v>4348</v>
      </c>
      <c r="B883" s="48" t="s">
        <v>4349</v>
      </c>
      <c r="C883" s="48" t="s">
        <v>1994</v>
      </c>
      <c r="D883" s="47" t="s">
        <v>49</v>
      </c>
      <c r="E883" s="46" t="s">
        <v>49</v>
      </c>
      <c r="F883" s="45">
        <v>475</v>
      </c>
      <c r="G883" s="39" t="s">
        <v>4348</v>
      </c>
      <c r="H883" s="39" t="s">
        <v>4349</v>
      </c>
      <c r="I883" s="38" t="s">
        <v>7733</v>
      </c>
      <c r="J883" s="38" t="s">
        <v>49</v>
      </c>
      <c r="K883" s="37">
        <v>525</v>
      </c>
      <c r="L883" s="36">
        <f t="shared" si="13"/>
        <v>1.1052631578947369</v>
      </c>
      <c r="M883" s="51">
        <f>IFERROR(VLOOKUP(L883,Points!$Q$2:$S$5,3,TRUE),"error")</f>
        <v>0</v>
      </c>
    </row>
    <row r="884" spans="1:13" x14ac:dyDescent="0.25">
      <c r="A884" s="49" t="s">
        <v>4350</v>
      </c>
      <c r="B884" s="48" t="s">
        <v>4351</v>
      </c>
      <c r="C884" s="48" t="s">
        <v>2012</v>
      </c>
      <c r="D884" s="47" t="s">
        <v>4352</v>
      </c>
      <c r="E884" s="46" t="s">
        <v>165</v>
      </c>
      <c r="F884" s="45">
        <v>1264</v>
      </c>
      <c r="G884" s="39" t="s">
        <v>4350</v>
      </c>
      <c r="H884" s="39" t="s">
        <v>4351</v>
      </c>
      <c r="I884" s="38" t="s">
        <v>7734</v>
      </c>
      <c r="J884" s="38" t="s">
        <v>165</v>
      </c>
      <c r="K884" s="37">
        <v>1225</v>
      </c>
      <c r="L884" s="36">
        <f t="shared" si="13"/>
        <v>0.96914556962025311</v>
      </c>
      <c r="M884" s="51">
        <f>IFERROR(VLOOKUP(L884,Points!$Q$2:$S$5,3,TRUE),"error")</f>
        <v>0</v>
      </c>
    </row>
    <row r="885" spans="1:13" x14ac:dyDescent="0.25">
      <c r="A885" s="49" t="s">
        <v>4353</v>
      </c>
      <c r="B885" s="48" t="s">
        <v>4354</v>
      </c>
      <c r="C885" s="48" t="s">
        <v>1994</v>
      </c>
      <c r="D885" s="47" t="s">
        <v>4355</v>
      </c>
      <c r="E885" s="46" t="s">
        <v>197</v>
      </c>
      <c r="F885" s="45">
        <v>1194</v>
      </c>
      <c r="G885" s="39" t="s">
        <v>4353</v>
      </c>
      <c r="H885" s="39" t="s">
        <v>4354</v>
      </c>
      <c r="I885" s="38" t="s">
        <v>7735</v>
      </c>
      <c r="J885" s="38" t="s">
        <v>197</v>
      </c>
      <c r="K885" s="37">
        <v>1120</v>
      </c>
      <c r="L885" s="36">
        <f t="shared" si="13"/>
        <v>0.93802345058626468</v>
      </c>
      <c r="M885" s="51">
        <f>IFERROR(VLOOKUP(L885,Points!$Q$2:$S$5,3,TRUE),"error")</f>
        <v>5</v>
      </c>
    </row>
    <row r="886" spans="1:13" x14ac:dyDescent="0.25">
      <c r="A886" s="49" t="s">
        <v>4356</v>
      </c>
      <c r="B886" s="48" t="s">
        <v>4357</v>
      </c>
      <c r="C886" s="48" t="s">
        <v>1994</v>
      </c>
      <c r="D886" s="47" t="s">
        <v>4358</v>
      </c>
      <c r="E886" s="46" t="s">
        <v>104</v>
      </c>
      <c r="F886" s="45">
        <v>269</v>
      </c>
      <c r="G886" s="39" t="s">
        <v>4356</v>
      </c>
      <c r="H886" s="39" t="s">
        <v>4357</v>
      </c>
      <c r="I886" s="38" t="s">
        <v>7736</v>
      </c>
      <c r="J886" s="38" t="s">
        <v>104</v>
      </c>
      <c r="K886" s="37">
        <v>340</v>
      </c>
      <c r="L886" s="36">
        <f t="shared" si="13"/>
        <v>1.2639405204460967</v>
      </c>
      <c r="M886" s="51">
        <f>IFERROR(VLOOKUP(L886,Points!$Q$2:$S$5,3,TRUE),"error")</f>
        <v>0</v>
      </c>
    </row>
    <row r="887" spans="1:13" x14ac:dyDescent="0.25">
      <c r="A887" s="49" t="s">
        <v>4359</v>
      </c>
      <c r="B887" s="48" t="s">
        <v>4360</v>
      </c>
      <c r="C887" s="48" t="s">
        <v>1994</v>
      </c>
      <c r="D887" s="47" t="s">
        <v>4361</v>
      </c>
      <c r="E887" s="46" t="s">
        <v>220</v>
      </c>
      <c r="F887" s="45">
        <v>811</v>
      </c>
      <c r="G887" s="39" t="s">
        <v>4359</v>
      </c>
      <c r="H887" s="39" t="s">
        <v>4360</v>
      </c>
      <c r="I887" s="38" t="s">
        <v>7737</v>
      </c>
      <c r="J887" s="38" t="s">
        <v>220</v>
      </c>
      <c r="K887" s="37">
        <v>730</v>
      </c>
      <c r="L887" s="36">
        <f t="shared" si="13"/>
        <v>0.90012330456226886</v>
      </c>
      <c r="M887" s="51">
        <f>IFERROR(VLOOKUP(L887,Points!$Q$2:$S$5,3,TRUE),"error")</f>
        <v>5</v>
      </c>
    </row>
    <row r="888" spans="1:13" x14ac:dyDescent="0.25">
      <c r="A888" s="49" t="s">
        <v>4362</v>
      </c>
      <c r="B888" s="48" t="s">
        <v>4363</v>
      </c>
      <c r="C888" s="48" t="s">
        <v>1994</v>
      </c>
      <c r="D888" s="47" t="s">
        <v>4364</v>
      </c>
      <c r="E888" s="46" t="s">
        <v>9</v>
      </c>
      <c r="F888" s="45">
        <v>1371</v>
      </c>
      <c r="G888" s="39" t="s">
        <v>4362</v>
      </c>
      <c r="H888" s="39" t="s">
        <v>4363</v>
      </c>
      <c r="I888" s="38" t="s">
        <v>7738</v>
      </c>
      <c r="J888" s="38" t="s">
        <v>9</v>
      </c>
      <c r="K888" s="37">
        <v>1440</v>
      </c>
      <c r="L888" s="36">
        <f t="shared" si="13"/>
        <v>1.0503282275711159</v>
      </c>
      <c r="M888" s="51">
        <f>IFERROR(VLOOKUP(L888,Points!$Q$2:$S$5,3,TRUE),"error")</f>
        <v>0</v>
      </c>
    </row>
    <row r="889" spans="1:13" x14ac:dyDescent="0.25">
      <c r="A889" s="49" t="s">
        <v>4365</v>
      </c>
      <c r="B889" s="48" t="s">
        <v>4366</v>
      </c>
      <c r="C889" s="48" t="s">
        <v>2012</v>
      </c>
      <c r="D889" s="47" t="s">
        <v>4367</v>
      </c>
      <c r="E889" s="46" t="s">
        <v>35</v>
      </c>
      <c r="F889" s="45">
        <v>351</v>
      </c>
      <c r="G889" s="39" t="s">
        <v>4365</v>
      </c>
      <c r="H889" s="39" t="s">
        <v>4366</v>
      </c>
      <c r="I889" s="38" t="s">
        <v>7739</v>
      </c>
      <c r="J889" s="38" t="s">
        <v>35</v>
      </c>
      <c r="K889" s="37">
        <v>345</v>
      </c>
      <c r="L889" s="36">
        <f t="shared" si="13"/>
        <v>0.98290598290598286</v>
      </c>
      <c r="M889" s="51">
        <f>IFERROR(VLOOKUP(L889,Points!$Q$2:$S$5,3,TRUE),"error")</f>
        <v>0</v>
      </c>
    </row>
    <row r="890" spans="1:13" x14ac:dyDescent="0.25">
      <c r="A890" s="49" t="s">
        <v>4368</v>
      </c>
      <c r="B890" s="48" t="s">
        <v>4369</v>
      </c>
      <c r="C890" s="48" t="s">
        <v>1994</v>
      </c>
      <c r="D890" s="47" t="s">
        <v>4367</v>
      </c>
      <c r="E890" s="46" t="s">
        <v>35</v>
      </c>
      <c r="F890" s="45">
        <v>1342</v>
      </c>
      <c r="G890" s="39" t="s">
        <v>4368</v>
      </c>
      <c r="H890" s="39" t="s">
        <v>4369</v>
      </c>
      <c r="I890" s="38" t="s">
        <v>7740</v>
      </c>
      <c r="J890" s="38" t="s">
        <v>35</v>
      </c>
      <c r="K890" s="37">
        <v>1670</v>
      </c>
      <c r="L890" s="36">
        <f t="shared" si="13"/>
        <v>1.2444113263785395</v>
      </c>
      <c r="M890" s="51">
        <f>IFERROR(VLOOKUP(L890,Points!$Q$2:$S$5,3,TRUE),"error")</f>
        <v>0</v>
      </c>
    </row>
    <row r="891" spans="1:13" x14ac:dyDescent="0.25">
      <c r="A891" s="49" t="s">
        <v>4370</v>
      </c>
      <c r="B891" s="48" t="s">
        <v>4371</v>
      </c>
      <c r="C891" s="48" t="s">
        <v>1994</v>
      </c>
      <c r="D891" s="47" t="s">
        <v>4372</v>
      </c>
      <c r="E891" s="46" t="s">
        <v>19</v>
      </c>
      <c r="F891" s="45">
        <v>6020</v>
      </c>
      <c r="G891" s="39" t="s">
        <v>4370</v>
      </c>
      <c r="H891" s="39" t="s">
        <v>4371</v>
      </c>
      <c r="I891" s="38" t="s">
        <v>7741</v>
      </c>
      <c r="J891" s="38" t="s">
        <v>19</v>
      </c>
      <c r="K891" s="37">
        <v>7965</v>
      </c>
      <c r="L891" s="36">
        <f t="shared" si="13"/>
        <v>1.3230897009966778</v>
      </c>
      <c r="M891" s="51">
        <f>IFERROR(VLOOKUP(L891,Points!$Q$2:$S$5,3,TRUE),"error")</f>
        <v>0</v>
      </c>
    </row>
    <row r="892" spans="1:13" x14ac:dyDescent="0.25">
      <c r="A892" s="49" t="s">
        <v>4373</v>
      </c>
      <c r="B892" s="48" t="s">
        <v>4374</v>
      </c>
      <c r="C892" s="48" t="s">
        <v>1994</v>
      </c>
      <c r="D892" s="47" t="s">
        <v>4372</v>
      </c>
      <c r="E892" s="46" t="s">
        <v>74</v>
      </c>
      <c r="F892" s="45">
        <v>307</v>
      </c>
      <c r="G892" s="39" t="s">
        <v>4373</v>
      </c>
      <c r="H892" s="39" t="s">
        <v>4374</v>
      </c>
      <c r="I892" s="38" t="s">
        <v>7741</v>
      </c>
      <c r="J892" s="38" t="s">
        <v>74</v>
      </c>
      <c r="K892" s="37">
        <v>340</v>
      </c>
      <c r="L892" s="36">
        <f t="shared" si="13"/>
        <v>1.1074918566775245</v>
      </c>
      <c r="M892" s="51">
        <f>IFERROR(VLOOKUP(L892,Points!$Q$2:$S$5,3,TRUE),"error")</f>
        <v>0</v>
      </c>
    </row>
    <row r="893" spans="1:13" x14ac:dyDescent="0.25">
      <c r="A893" s="49" t="s">
        <v>4375</v>
      </c>
      <c r="B893" s="48" t="s">
        <v>4376</v>
      </c>
      <c r="C893" s="48" t="s">
        <v>1994</v>
      </c>
      <c r="D893" s="47" t="s">
        <v>4377</v>
      </c>
      <c r="E893" s="46" t="s">
        <v>81</v>
      </c>
      <c r="F893" s="45">
        <v>1638</v>
      </c>
      <c r="G893" s="39" t="s">
        <v>4375</v>
      </c>
      <c r="H893" s="39" t="s">
        <v>4376</v>
      </c>
      <c r="I893" s="38" t="s">
        <v>7742</v>
      </c>
      <c r="J893" s="38" t="s">
        <v>81</v>
      </c>
      <c r="K893" s="37">
        <v>1660</v>
      </c>
      <c r="L893" s="36">
        <f t="shared" si="13"/>
        <v>1.0134310134310134</v>
      </c>
      <c r="M893" s="51">
        <f>IFERROR(VLOOKUP(L893,Points!$Q$2:$S$5,3,TRUE),"error")</f>
        <v>0</v>
      </c>
    </row>
    <row r="894" spans="1:13" x14ac:dyDescent="0.25">
      <c r="A894" s="49" t="s">
        <v>4378</v>
      </c>
      <c r="B894" s="48" t="s">
        <v>4379</v>
      </c>
      <c r="C894" s="48" t="s">
        <v>1994</v>
      </c>
      <c r="D894" s="47" t="s">
        <v>4377</v>
      </c>
      <c r="E894" s="46" t="s">
        <v>9</v>
      </c>
      <c r="F894" s="45">
        <v>1675</v>
      </c>
      <c r="G894" s="39" t="s">
        <v>4378</v>
      </c>
      <c r="H894" s="39" t="s">
        <v>4379</v>
      </c>
      <c r="I894" s="38" t="s">
        <v>7742</v>
      </c>
      <c r="J894" s="38" t="s">
        <v>9</v>
      </c>
      <c r="K894" s="37">
        <v>1890</v>
      </c>
      <c r="L894" s="36">
        <f t="shared" si="13"/>
        <v>1.128358208955224</v>
      </c>
      <c r="M894" s="51">
        <f>IFERROR(VLOOKUP(L894,Points!$Q$2:$S$5,3,TRUE),"error")</f>
        <v>0</v>
      </c>
    </row>
    <row r="895" spans="1:13" x14ac:dyDescent="0.25">
      <c r="A895" s="49" t="s">
        <v>4380</v>
      </c>
      <c r="B895" s="48" t="s">
        <v>4381</v>
      </c>
      <c r="C895" s="48" t="s">
        <v>1994</v>
      </c>
      <c r="D895" s="47" t="s">
        <v>4382</v>
      </c>
      <c r="E895" s="46" t="s">
        <v>19</v>
      </c>
      <c r="F895" s="45">
        <v>8444</v>
      </c>
      <c r="G895" s="39" t="s">
        <v>4380</v>
      </c>
      <c r="H895" s="39" t="s">
        <v>4381</v>
      </c>
      <c r="I895" s="38" t="s">
        <v>7743</v>
      </c>
      <c r="J895" s="38" t="s">
        <v>19</v>
      </c>
      <c r="K895" s="37">
        <v>12480</v>
      </c>
      <c r="L895" s="36">
        <f t="shared" si="13"/>
        <v>1.47797252486973</v>
      </c>
      <c r="M895" s="51">
        <f>IFERROR(VLOOKUP(L895,Points!$Q$2:$S$5,3,TRUE),"error")</f>
        <v>0</v>
      </c>
    </row>
    <row r="896" spans="1:13" x14ac:dyDescent="0.25">
      <c r="A896" s="49" t="s">
        <v>4383</v>
      </c>
      <c r="B896" s="48" t="s">
        <v>4384</v>
      </c>
      <c r="C896" s="48" t="s">
        <v>1994</v>
      </c>
      <c r="D896" s="47" t="s">
        <v>4385</v>
      </c>
      <c r="E896" s="46" t="s">
        <v>12</v>
      </c>
      <c r="F896" s="45">
        <v>765</v>
      </c>
      <c r="G896" s="39" t="s">
        <v>4383</v>
      </c>
      <c r="H896" s="39" t="s">
        <v>4384</v>
      </c>
      <c r="I896" s="38" t="s">
        <v>7744</v>
      </c>
      <c r="J896" s="38" t="s">
        <v>12</v>
      </c>
      <c r="K896" s="37">
        <v>765</v>
      </c>
      <c r="L896" s="36">
        <f t="shared" si="13"/>
        <v>1</v>
      </c>
      <c r="M896" s="51">
        <f>IFERROR(VLOOKUP(L896,Points!$Q$2:$S$5,3,TRUE),"error")</f>
        <v>0</v>
      </c>
    </row>
    <row r="897" spans="1:13" x14ac:dyDescent="0.25">
      <c r="A897" s="49" t="s">
        <v>4386</v>
      </c>
      <c r="B897" s="48" t="s">
        <v>4387</v>
      </c>
      <c r="C897" s="48" t="s">
        <v>1994</v>
      </c>
      <c r="D897" s="47" t="s">
        <v>4388</v>
      </c>
      <c r="E897" s="46" t="s">
        <v>44</v>
      </c>
      <c r="F897" s="45">
        <v>1752</v>
      </c>
      <c r="G897" s="39" t="s">
        <v>4386</v>
      </c>
      <c r="H897" s="39" t="s">
        <v>4387</v>
      </c>
      <c r="I897" s="38" t="s">
        <v>7745</v>
      </c>
      <c r="J897" s="38" t="s">
        <v>44</v>
      </c>
      <c r="K897" s="37">
        <v>1815</v>
      </c>
      <c r="L897" s="36">
        <f t="shared" si="13"/>
        <v>1.0359589041095891</v>
      </c>
      <c r="M897" s="51">
        <f>IFERROR(VLOOKUP(L897,Points!$Q$2:$S$5,3,TRUE),"error")</f>
        <v>0</v>
      </c>
    </row>
    <row r="898" spans="1:13" x14ac:dyDescent="0.25">
      <c r="A898" s="49" t="s">
        <v>4389</v>
      </c>
      <c r="B898" s="48" t="s">
        <v>4390</v>
      </c>
      <c r="C898" s="48" t="s">
        <v>2012</v>
      </c>
      <c r="D898" s="47" t="s">
        <v>4391</v>
      </c>
      <c r="E898" s="46" t="s">
        <v>224</v>
      </c>
      <c r="F898" s="45">
        <v>552</v>
      </c>
      <c r="G898" s="39" t="s">
        <v>4389</v>
      </c>
      <c r="H898" s="39" t="s">
        <v>4390</v>
      </c>
      <c r="I898" s="38" t="s">
        <v>7746</v>
      </c>
      <c r="J898" s="38" t="s">
        <v>224</v>
      </c>
      <c r="K898" s="37">
        <v>595</v>
      </c>
      <c r="L898" s="36">
        <f t="shared" si="13"/>
        <v>1.0778985507246377</v>
      </c>
      <c r="M898" s="51">
        <f>IFERROR(VLOOKUP(L898,Points!$Q$2:$S$5,3,TRUE),"error")</f>
        <v>0</v>
      </c>
    </row>
    <row r="899" spans="1:13" x14ac:dyDescent="0.25">
      <c r="A899" s="49" t="s">
        <v>4392</v>
      </c>
      <c r="B899" s="48" t="s">
        <v>4393</v>
      </c>
      <c r="C899" s="48" t="s">
        <v>1994</v>
      </c>
      <c r="D899" s="47" t="s">
        <v>4391</v>
      </c>
      <c r="E899" s="46" t="s">
        <v>224</v>
      </c>
      <c r="F899" s="45">
        <v>716</v>
      </c>
      <c r="G899" s="39" t="s">
        <v>4392</v>
      </c>
      <c r="H899" s="39" t="s">
        <v>4393</v>
      </c>
      <c r="I899" s="38" t="s">
        <v>7747</v>
      </c>
      <c r="J899" s="38" t="s">
        <v>224</v>
      </c>
      <c r="K899" s="37">
        <v>710</v>
      </c>
      <c r="L899" s="36">
        <f t="shared" si="13"/>
        <v>0.99162011173184361</v>
      </c>
      <c r="M899" s="51">
        <f>IFERROR(VLOOKUP(L899,Points!$Q$2:$S$5,3,TRUE),"error")</f>
        <v>0</v>
      </c>
    </row>
    <row r="900" spans="1:13" x14ac:dyDescent="0.25">
      <c r="A900" s="49" t="s">
        <v>4394</v>
      </c>
      <c r="B900" s="48" t="s">
        <v>4395</v>
      </c>
      <c r="C900" s="48" t="s">
        <v>1994</v>
      </c>
      <c r="D900" s="47" t="s">
        <v>4396</v>
      </c>
      <c r="E900" s="46" t="s">
        <v>58</v>
      </c>
      <c r="F900" s="45">
        <v>1364</v>
      </c>
      <c r="G900" s="39" t="s">
        <v>4394</v>
      </c>
      <c r="H900" s="39" t="s">
        <v>4395</v>
      </c>
      <c r="I900" s="38" t="s">
        <v>7748</v>
      </c>
      <c r="J900" s="38" t="s">
        <v>58</v>
      </c>
      <c r="K900" s="37">
        <v>1475</v>
      </c>
      <c r="L900" s="36">
        <f t="shared" si="13"/>
        <v>1.0813782991202345</v>
      </c>
      <c r="M900" s="51">
        <f>IFERROR(VLOOKUP(L900,Points!$Q$2:$S$5,3,TRUE),"error")</f>
        <v>0</v>
      </c>
    </row>
    <row r="901" spans="1:13" x14ac:dyDescent="0.25">
      <c r="A901" s="49" t="s">
        <v>4397</v>
      </c>
      <c r="B901" s="48" t="s">
        <v>4398</v>
      </c>
      <c r="C901" s="48" t="s">
        <v>1994</v>
      </c>
      <c r="D901" s="47" t="s">
        <v>4399</v>
      </c>
      <c r="E901" s="46" t="s">
        <v>292</v>
      </c>
      <c r="F901" s="45">
        <v>303</v>
      </c>
      <c r="G901" s="39" t="s">
        <v>4397</v>
      </c>
      <c r="H901" s="39" t="s">
        <v>4398</v>
      </c>
      <c r="I901" s="38" t="s">
        <v>7749</v>
      </c>
      <c r="J901" s="38" t="s">
        <v>292</v>
      </c>
      <c r="K901" s="37">
        <v>365</v>
      </c>
      <c r="L901" s="36">
        <f t="shared" ref="L901:L964" si="14">K901/F901</f>
        <v>1.2046204620462047</v>
      </c>
      <c r="M901" s="51">
        <f>IFERROR(VLOOKUP(L901,Points!$Q$2:$S$5,3,TRUE),"error")</f>
        <v>0</v>
      </c>
    </row>
    <row r="902" spans="1:13" x14ac:dyDescent="0.25">
      <c r="A902" s="49" t="s">
        <v>4400</v>
      </c>
      <c r="B902" s="48" t="s">
        <v>4401</v>
      </c>
      <c r="C902" s="48" t="s">
        <v>1994</v>
      </c>
      <c r="D902" s="47" t="s">
        <v>4402</v>
      </c>
      <c r="E902" s="46" t="s">
        <v>15</v>
      </c>
      <c r="F902" s="45">
        <v>1161</v>
      </c>
      <c r="G902" s="39" t="s">
        <v>4400</v>
      </c>
      <c r="H902" s="39" t="s">
        <v>4401</v>
      </c>
      <c r="I902" s="38" t="s">
        <v>7750</v>
      </c>
      <c r="J902" s="38" t="s">
        <v>15</v>
      </c>
      <c r="K902" s="37">
        <v>1520</v>
      </c>
      <c r="L902" s="36">
        <f t="shared" si="14"/>
        <v>1.3092161929371231</v>
      </c>
      <c r="M902" s="51">
        <f>IFERROR(VLOOKUP(L902,Points!$Q$2:$S$5,3,TRUE),"error")</f>
        <v>0</v>
      </c>
    </row>
    <row r="903" spans="1:13" x14ac:dyDescent="0.25">
      <c r="A903" s="49" t="s">
        <v>4403</v>
      </c>
      <c r="B903" s="48" t="s">
        <v>4404</v>
      </c>
      <c r="C903" s="48" t="s">
        <v>1994</v>
      </c>
      <c r="D903" s="47" t="s">
        <v>4402</v>
      </c>
      <c r="E903" s="46" t="s">
        <v>87</v>
      </c>
      <c r="F903" s="45">
        <v>1436</v>
      </c>
      <c r="G903" s="39" t="s">
        <v>4403</v>
      </c>
      <c r="H903" s="39" t="s">
        <v>4404</v>
      </c>
      <c r="I903" s="38" t="s">
        <v>7750</v>
      </c>
      <c r="J903" s="38" t="s">
        <v>87</v>
      </c>
      <c r="K903" s="37">
        <v>1800</v>
      </c>
      <c r="L903" s="36">
        <f t="shared" si="14"/>
        <v>1.2534818941504178</v>
      </c>
      <c r="M903" s="51">
        <f>IFERROR(VLOOKUP(L903,Points!$Q$2:$S$5,3,TRUE),"error")</f>
        <v>0</v>
      </c>
    </row>
    <row r="904" spans="1:13" x14ac:dyDescent="0.25">
      <c r="A904" s="49" t="s">
        <v>4405</v>
      </c>
      <c r="B904" s="48" t="s">
        <v>4406</v>
      </c>
      <c r="C904" s="48" t="s">
        <v>1994</v>
      </c>
      <c r="D904" s="47" t="s">
        <v>4407</v>
      </c>
      <c r="E904" s="46" t="s">
        <v>81</v>
      </c>
      <c r="F904" s="45">
        <v>977</v>
      </c>
      <c r="G904" s="39" t="s">
        <v>4405</v>
      </c>
      <c r="H904" s="39" t="s">
        <v>4406</v>
      </c>
      <c r="I904" s="38" t="s">
        <v>7751</v>
      </c>
      <c r="J904" s="38" t="s">
        <v>81</v>
      </c>
      <c r="K904" s="37">
        <v>870</v>
      </c>
      <c r="L904" s="36">
        <f t="shared" si="14"/>
        <v>0.8904810644831116</v>
      </c>
      <c r="M904" s="51">
        <f>IFERROR(VLOOKUP(L904,Points!$Q$2:$S$5,3,TRUE),"error")</f>
        <v>10</v>
      </c>
    </row>
    <row r="905" spans="1:13" x14ac:dyDescent="0.25">
      <c r="A905" s="49" t="s">
        <v>4408</v>
      </c>
      <c r="B905" s="48" t="s">
        <v>4409</v>
      </c>
      <c r="C905" s="48" t="s">
        <v>1994</v>
      </c>
      <c r="D905" s="47" t="s">
        <v>4410</v>
      </c>
      <c r="E905" s="46" t="s">
        <v>50</v>
      </c>
      <c r="F905" s="45">
        <v>1281</v>
      </c>
      <c r="G905" s="39" t="s">
        <v>4408</v>
      </c>
      <c r="H905" s="39" t="s">
        <v>4409</v>
      </c>
      <c r="I905" s="38" t="s">
        <v>7752</v>
      </c>
      <c r="J905" s="38" t="s">
        <v>50</v>
      </c>
      <c r="K905" s="37">
        <v>1620</v>
      </c>
      <c r="L905" s="36">
        <f t="shared" si="14"/>
        <v>1.2646370023419204</v>
      </c>
      <c r="M905" s="51">
        <f>IFERROR(VLOOKUP(L905,Points!$Q$2:$S$5,3,TRUE),"error")</f>
        <v>0</v>
      </c>
    </row>
    <row r="906" spans="1:13" x14ac:dyDescent="0.25">
      <c r="A906" s="49" t="s">
        <v>4411</v>
      </c>
      <c r="B906" s="48" t="s">
        <v>4412</v>
      </c>
      <c r="C906" s="48" t="s">
        <v>1994</v>
      </c>
      <c r="D906" s="47" t="s">
        <v>4413</v>
      </c>
      <c r="E906" s="46" t="s">
        <v>8</v>
      </c>
      <c r="F906" s="45">
        <v>495</v>
      </c>
      <c r="G906" s="39" t="s">
        <v>4411</v>
      </c>
      <c r="H906" s="39" t="s">
        <v>4412</v>
      </c>
      <c r="I906" s="38" t="s">
        <v>7753</v>
      </c>
      <c r="J906" s="38" t="s">
        <v>8</v>
      </c>
      <c r="K906" s="37">
        <v>570</v>
      </c>
      <c r="L906" s="36">
        <f t="shared" si="14"/>
        <v>1.1515151515151516</v>
      </c>
      <c r="M906" s="51">
        <f>IFERROR(VLOOKUP(L906,Points!$Q$2:$S$5,3,TRUE),"error")</f>
        <v>0</v>
      </c>
    </row>
    <row r="907" spans="1:13" x14ac:dyDescent="0.25">
      <c r="A907" s="49" t="s">
        <v>4414</v>
      </c>
      <c r="B907" s="48" t="s">
        <v>4415</v>
      </c>
      <c r="C907" s="48" t="s">
        <v>1994</v>
      </c>
      <c r="D907" s="47" t="s">
        <v>4416</v>
      </c>
      <c r="E907" s="46" t="s">
        <v>12</v>
      </c>
      <c r="F907" s="45">
        <v>1220</v>
      </c>
      <c r="G907" s="39" t="s">
        <v>4414</v>
      </c>
      <c r="H907" s="39" t="s">
        <v>4415</v>
      </c>
      <c r="I907" s="38" t="s">
        <v>7754</v>
      </c>
      <c r="J907" s="38" t="s">
        <v>12</v>
      </c>
      <c r="K907" s="37">
        <v>1365</v>
      </c>
      <c r="L907" s="36">
        <f t="shared" si="14"/>
        <v>1.1188524590163935</v>
      </c>
      <c r="M907" s="51">
        <f>IFERROR(VLOOKUP(L907,Points!$Q$2:$S$5,3,TRUE),"error")</f>
        <v>0</v>
      </c>
    </row>
    <row r="908" spans="1:13" x14ac:dyDescent="0.25">
      <c r="A908" s="49" t="s">
        <v>4417</v>
      </c>
      <c r="B908" s="48" t="s">
        <v>4418</v>
      </c>
      <c r="C908" s="48" t="s">
        <v>1994</v>
      </c>
      <c r="D908" s="47" t="s">
        <v>4419</v>
      </c>
      <c r="E908" s="46" t="s">
        <v>17</v>
      </c>
      <c r="F908" s="45">
        <v>556</v>
      </c>
      <c r="G908" s="39" t="s">
        <v>4417</v>
      </c>
      <c r="H908" s="39" t="s">
        <v>4418</v>
      </c>
      <c r="I908" s="38" t="s">
        <v>7755</v>
      </c>
      <c r="J908" s="38" t="s">
        <v>17</v>
      </c>
      <c r="K908" s="37">
        <v>535</v>
      </c>
      <c r="L908" s="36">
        <f t="shared" si="14"/>
        <v>0.96223021582733814</v>
      </c>
      <c r="M908" s="51">
        <f>IFERROR(VLOOKUP(L908,Points!$Q$2:$S$5,3,TRUE),"error")</f>
        <v>0</v>
      </c>
    </row>
    <row r="909" spans="1:13" x14ac:dyDescent="0.25">
      <c r="A909" s="49" t="s">
        <v>4420</v>
      </c>
      <c r="B909" s="48" t="s">
        <v>4421</v>
      </c>
      <c r="C909" s="48" t="s">
        <v>1994</v>
      </c>
      <c r="D909" s="47" t="s">
        <v>4419</v>
      </c>
      <c r="E909" s="46" t="s">
        <v>99</v>
      </c>
      <c r="F909" s="45">
        <v>1292</v>
      </c>
      <c r="G909" s="39" t="s">
        <v>4420</v>
      </c>
      <c r="H909" s="39" t="s">
        <v>4421</v>
      </c>
      <c r="I909" s="38" t="s">
        <v>7755</v>
      </c>
      <c r="J909" s="38" t="s">
        <v>99</v>
      </c>
      <c r="K909" s="37">
        <v>1260</v>
      </c>
      <c r="L909" s="36">
        <f t="shared" si="14"/>
        <v>0.97523219814241491</v>
      </c>
      <c r="M909" s="51">
        <f>IFERROR(VLOOKUP(L909,Points!$Q$2:$S$5,3,TRUE),"error")</f>
        <v>0</v>
      </c>
    </row>
    <row r="910" spans="1:13" x14ac:dyDescent="0.25">
      <c r="A910" s="49" t="s">
        <v>4422</v>
      </c>
      <c r="B910" s="48" t="s">
        <v>4423</v>
      </c>
      <c r="C910" s="48" t="s">
        <v>1994</v>
      </c>
      <c r="D910" s="47" t="s">
        <v>4419</v>
      </c>
      <c r="E910" s="46" t="s">
        <v>210</v>
      </c>
      <c r="F910" s="45">
        <v>880</v>
      </c>
      <c r="G910" s="39" t="s">
        <v>4422</v>
      </c>
      <c r="H910" s="39" t="s">
        <v>4423</v>
      </c>
      <c r="I910" s="38" t="s">
        <v>7755</v>
      </c>
      <c r="J910" s="38" t="s">
        <v>210</v>
      </c>
      <c r="K910" s="37">
        <v>940</v>
      </c>
      <c r="L910" s="36">
        <f t="shared" si="14"/>
        <v>1.0681818181818181</v>
      </c>
      <c r="M910" s="51">
        <f>IFERROR(VLOOKUP(L910,Points!$Q$2:$S$5,3,TRUE),"error")</f>
        <v>0</v>
      </c>
    </row>
    <row r="911" spans="1:13" x14ac:dyDescent="0.25">
      <c r="A911" s="49" t="s">
        <v>4424</v>
      </c>
      <c r="B911" s="48" t="s">
        <v>4425</v>
      </c>
      <c r="C911" s="48" t="s">
        <v>1994</v>
      </c>
      <c r="D911" s="47" t="s">
        <v>4419</v>
      </c>
      <c r="E911" s="46" t="s">
        <v>96</v>
      </c>
      <c r="F911" s="45">
        <v>270</v>
      </c>
      <c r="G911" s="39" t="s">
        <v>4424</v>
      </c>
      <c r="H911" s="39" t="s">
        <v>4425</v>
      </c>
      <c r="I911" s="38" t="s">
        <v>7755</v>
      </c>
      <c r="J911" s="38" t="s">
        <v>96</v>
      </c>
      <c r="K911" s="37">
        <v>385</v>
      </c>
      <c r="L911" s="36">
        <f t="shared" si="14"/>
        <v>1.4259259259259258</v>
      </c>
      <c r="M911" s="51">
        <f>IFERROR(VLOOKUP(L911,Points!$Q$2:$S$5,3,TRUE),"error")</f>
        <v>0</v>
      </c>
    </row>
    <row r="912" spans="1:13" x14ac:dyDescent="0.25">
      <c r="A912" s="49" t="s">
        <v>4426</v>
      </c>
      <c r="B912" s="48" t="s">
        <v>4427</v>
      </c>
      <c r="C912" s="48" t="s">
        <v>1994</v>
      </c>
      <c r="D912" s="47" t="s">
        <v>4428</v>
      </c>
      <c r="E912" s="46" t="s">
        <v>182</v>
      </c>
      <c r="F912" s="45">
        <v>1786</v>
      </c>
      <c r="G912" s="39" t="s">
        <v>4426</v>
      </c>
      <c r="H912" s="39" t="s">
        <v>4427</v>
      </c>
      <c r="I912" s="38" t="s">
        <v>7756</v>
      </c>
      <c r="J912" s="38" t="s">
        <v>182</v>
      </c>
      <c r="K912" s="37">
        <v>1650</v>
      </c>
      <c r="L912" s="36">
        <f t="shared" si="14"/>
        <v>0.92385218365061594</v>
      </c>
      <c r="M912" s="51">
        <f>IFERROR(VLOOKUP(L912,Points!$Q$2:$S$5,3,TRUE),"error")</f>
        <v>5</v>
      </c>
    </row>
    <row r="913" spans="1:13" x14ac:dyDescent="0.25">
      <c r="A913" s="49" t="s">
        <v>4429</v>
      </c>
      <c r="B913" s="48" t="s">
        <v>4430</v>
      </c>
      <c r="C913" s="48" t="s">
        <v>1994</v>
      </c>
      <c r="D913" s="47" t="s">
        <v>4431</v>
      </c>
      <c r="E913" s="46" t="s">
        <v>17</v>
      </c>
      <c r="F913" s="45">
        <v>802</v>
      </c>
      <c r="G913" s="39" t="s">
        <v>4429</v>
      </c>
      <c r="H913" s="39" t="s">
        <v>4430</v>
      </c>
      <c r="I913" s="38" t="s">
        <v>7757</v>
      </c>
      <c r="J913" s="38" t="s">
        <v>17</v>
      </c>
      <c r="K913" s="37">
        <v>855</v>
      </c>
      <c r="L913" s="36">
        <f t="shared" si="14"/>
        <v>1.0660847880299251</v>
      </c>
      <c r="M913" s="51">
        <f>IFERROR(VLOOKUP(L913,Points!$Q$2:$S$5,3,TRUE),"error")</f>
        <v>0</v>
      </c>
    </row>
    <row r="914" spans="1:13" x14ac:dyDescent="0.25">
      <c r="A914" s="49" t="s">
        <v>4432</v>
      </c>
      <c r="B914" s="48" t="s">
        <v>4433</v>
      </c>
      <c r="C914" s="48" t="s">
        <v>1994</v>
      </c>
      <c r="D914" s="47" t="s">
        <v>4431</v>
      </c>
      <c r="E914" s="46" t="s">
        <v>170</v>
      </c>
      <c r="F914" s="45">
        <v>692</v>
      </c>
      <c r="G914" s="39" t="s">
        <v>4432</v>
      </c>
      <c r="H914" s="39" t="s">
        <v>4433</v>
      </c>
      <c r="I914" s="38" t="s">
        <v>7757</v>
      </c>
      <c r="J914" s="38" t="s">
        <v>170</v>
      </c>
      <c r="K914" s="37">
        <v>575</v>
      </c>
      <c r="L914" s="36">
        <f t="shared" si="14"/>
        <v>0.83092485549132944</v>
      </c>
      <c r="M914" s="51">
        <f>IFERROR(VLOOKUP(L914,Points!$Q$2:$S$5,3,TRUE),"error")</f>
        <v>15</v>
      </c>
    </row>
    <row r="915" spans="1:13" x14ac:dyDescent="0.25">
      <c r="A915" s="49" t="s">
        <v>4434</v>
      </c>
      <c r="B915" s="48" t="s">
        <v>4435</v>
      </c>
      <c r="C915" s="48" t="s">
        <v>1994</v>
      </c>
      <c r="D915" s="47" t="s">
        <v>4431</v>
      </c>
      <c r="E915" s="46" t="s">
        <v>220</v>
      </c>
      <c r="F915" s="45">
        <v>1282</v>
      </c>
      <c r="G915" s="39" t="s">
        <v>4434</v>
      </c>
      <c r="H915" s="39" t="s">
        <v>4435</v>
      </c>
      <c r="I915" s="38" t="s">
        <v>7757</v>
      </c>
      <c r="J915" s="38" t="s">
        <v>220</v>
      </c>
      <c r="K915" s="37">
        <v>1300</v>
      </c>
      <c r="L915" s="36">
        <f t="shared" si="14"/>
        <v>1.0140405616224648</v>
      </c>
      <c r="M915" s="51">
        <f>IFERROR(VLOOKUP(L915,Points!$Q$2:$S$5,3,TRUE),"error")</f>
        <v>0</v>
      </c>
    </row>
    <row r="916" spans="1:13" x14ac:dyDescent="0.25">
      <c r="A916" s="49" t="s">
        <v>4436</v>
      </c>
      <c r="B916" s="48" t="s">
        <v>4437</v>
      </c>
      <c r="C916" s="48" t="s">
        <v>1994</v>
      </c>
      <c r="D916" s="47" t="s">
        <v>4431</v>
      </c>
      <c r="E916" s="46" t="s">
        <v>72</v>
      </c>
      <c r="F916" s="45">
        <v>2965</v>
      </c>
      <c r="G916" s="39" t="s">
        <v>4436</v>
      </c>
      <c r="H916" s="39" t="s">
        <v>4437</v>
      </c>
      <c r="I916" s="38" t="s">
        <v>7757</v>
      </c>
      <c r="J916" s="38" t="s">
        <v>72</v>
      </c>
      <c r="K916" s="37">
        <v>3260</v>
      </c>
      <c r="L916" s="36">
        <f t="shared" si="14"/>
        <v>1.0994940978077572</v>
      </c>
      <c r="M916" s="51">
        <f>IFERROR(VLOOKUP(L916,Points!$Q$2:$S$5,3,TRUE),"error")</f>
        <v>0</v>
      </c>
    </row>
    <row r="917" spans="1:13" x14ac:dyDescent="0.25">
      <c r="A917" s="49" t="s">
        <v>4438</v>
      </c>
      <c r="B917" s="48" t="s">
        <v>4439</v>
      </c>
      <c r="C917" s="48" t="s">
        <v>2012</v>
      </c>
      <c r="D917" s="47" t="s">
        <v>4440</v>
      </c>
      <c r="E917" s="46" t="s">
        <v>35</v>
      </c>
      <c r="F917" s="45">
        <v>158</v>
      </c>
      <c r="G917" s="39" t="s">
        <v>4438</v>
      </c>
      <c r="H917" s="39" t="s">
        <v>4439</v>
      </c>
      <c r="I917" s="38" t="s">
        <v>7758</v>
      </c>
      <c r="J917" s="38" t="s">
        <v>35</v>
      </c>
      <c r="K917" s="37">
        <v>160</v>
      </c>
      <c r="L917" s="36">
        <f t="shared" si="14"/>
        <v>1.0126582278481013</v>
      </c>
      <c r="M917" s="51">
        <f>IFERROR(VLOOKUP(L917,Points!$Q$2:$S$5,3,TRUE),"error")</f>
        <v>0</v>
      </c>
    </row>
    <row r="918" spans="1:13" x14ac:dyDescent="0.25">
      <c r="A918" s="49" t="s">
        <v>4441</v>
      </c>
      <c r="B918" s="48" t="s">
        <v>4442</v>
      </c>
      <c r="C918" s="48" t="s">
        <v>1994</v>
      </c>
      <c r="D918" s="47" t="s">
        <v>75</v>
      </c>
      <c r="E918" s="46" t="s">
        <v>292</v>
      </c>
      <c r="F918" s="45">
        <v>299</v>
      </c>
      <c r="G918" s="39" t="s">
        <v>4441</v>
      </c>
      <c r="H918" s="39" t="s">
        <v>4442</v>
      </c>
      <c r="I918" s="38" t="s">
        <v>7759</v>
      </c>
      <c r="J918" s="38" t="s">
        <v>292</v>
      </c>
      <c r="K918" s="37">
        <v>255</v>
      </c>
      <c r="L918" s="36">
        <f t="shared" si="14"/>
        <v>0.85284280936454848</v>
      </c>
      <c r="M918" s="51">
        <f>IFERROR(VLOOKUP(L918,Points!$Q$2:$S$5,3,TRUE),"error")</f>
        <v>10</v>
      </c>
    </row>
    <row r="919" spans="1:13" x14ac:dyDescent="0.25">
      <c r="A919" s="49" t="s">
        <v>4443</v>
      </c>
      <c r="B919" s="48" t="s">
        <v>4444</v>
      </c>
      <c r="C919" s="48" t="s">
        <v>1994</v>
      </c>
      <c r="D919" s="47" t="s">
        <v>75</v>
      </c>
      <c r="E919" s="46" t="s">
        <v>184</v>
      </c>
      <c r="F919" s="45">
        <v>289</v>
      </c>
      <c r="G919" s="39" t="s">
        <v>4443</v>
      </c>
      <c r="H919" s="39" t="s">
        <v>4444</v>
      </c>
      <c r="I919" s="38" t="s">
        <v>7759</v>
      </c>
      <c r="J919" s="38" t="s">
        <v>184</v>
      </c>
      <c r="K919" s="37">
        <v>245</v>
      </c>
      <c r="L919" s="36">
        <f t="shared" si="14"/>
        <v>0.84775086505190311</v>
      </c>
      <c r="M919" s="51">
        <f>IFERROR(VLOOKUP(L919,Points!$Q$2:$S$5,3,TRUE),"error")</f>
        <v>15</v>
      </c>
    </row>
    <row r="920" spans="1:13" x14ac:dyDescent="0.25">
      <c r="A920" s="49" t="s">
        <v>4445</v>
      </c>
      <c r="B920" s="48" t="s">
        <v>4446</v>
      </c>
      <c r="C920" s="48" t="s">
        <v>1994</v>
      </c>
      <c r="D920" s="47" t="s">
        <v>75</v>
      </c>
      <c r="E920" s="46" t="s">
        <v>163</v>
      </c>
      <c r="F920" s="45">
        <v>180</v>
      </c>
      <c r="G920" s="39" t="s">
        <v>4445</v>
      </c>
      <c r="H920" s="39" t="s">
        <v>4446</v>
      </c>
      <c r="I920" s="38" t="s">
        <v>7759</v>
      </c>
      <c r="J920" s="38" t="s">
        <v>163</v>
      </c>
      <c r="K920" s="37">
        <v>130</v>
      </c>
      <c r="L920" s="36">
        <f t="shared" si="14"/>
        <v>0.72222222222222221</v>
      </c>
      <c r="M920" s="51">
        <f>IFERROR(VLOOKUP(L920,Points!$Q$2:$S$5,3,TRUE),"error")</f>
        <v>15</v>
      </c>
    </row>
    <row r="921" spans="1:13" x14ac:dyDescent="0.25">
      <c r="A921" s="49" t="s">
        <v>4447</v>
      </c>
      <c r="B921" s="48" t="s">
        <v>4448</v>
      </c>
      <c r="C921" s="48" t="s">
        <v>1994</v>
      </c>
      <c r="D921" s="47" t="s">
        <v>75</v>
      </c>
      <c r="E921" s="46" t="s">
        <v>42</v>
      </c>
      <c r="F921" s="45">
        <v>315</v>
      </c>
      <c r="G921" s="39" t="s">
        <v>4447</v>
      </c>
      <c r="H921" s="39" t="s">
        <v>4448</v>
      </c>
      <c r="I921" s="38" t="s">
        <v>7759</v>
      </c>
      <c r="J921" s="38" t="s">
        <v>42</v>
      </c>
      <c r="K921" s="37">
        <v>370</v>
      </c>
      <c r="L921" s="36">
        <f t="shared" si="14"/>
        <v>1.1746031746031746</v>
      </c>
      <c r="M921" s="51">
        <f>IFERROR(VLOOKUP(L921,Points!$Q$2:$S$5,3,TRUE),"error")</f>
        <v>0</v>
      </c>
    </row>
    <row r="922" spans="1:13" x14ac:dyDescent="0.25">
      <c r="A922" s="49" t="s">
        <v>4449</v>
      </c>
      <c r="B922" s="48" t="s">
        <v>4450</v>
      </c>
      <c r="C922" s="48" t="s">
        <v>1994</v>
      </c>
      <c r="D922" s="47" t="s">
        <v>75</v>
      </c>
      <c r="E922" s="46" t="s">
        <v>76</v>
      </c>
      <c r="F922" s="45">
        <v>1160</v>
      </c>
      <c r="G922" s="39" t="s">
        <v>4449</v>
      </c>
      <c r="H922" s="39" t="s">
        <v>4450</v>
      </c>
      <c r="I922" s="38" t="s">
        <v>7759</v>
      </c>
      <c r="J922" s="38" t="s">
        <v>76</v>
      </c>
      <c r="K922" s="37">
        <v>1210</v>
      </c>
      <c r="L922" s="36">
        <f t="shared" si="14"/>
        <v>1.0431034482758621</v>
      </c>
      <c r="M922" s="51">
        <f>IFERROR(VLOOKUP(L922,Points!$Q$2:$S$5,3,TRUE),"error")</f>
        <v>0</v>
      </c>
    </row>
    <row r="923" spans="1:13" x14ac:dyDescent="0.25">
      <c r="A923" s="49" t="s">
        <v>4451</v>
      </c>
      <c r="B923" s="48" t="s">
        <v>4452</v>
      </c>
      <c r="C923" s="48" t="s">
        <v>1994</v>
      </c>
      <c r="D923" s="47" t="s">
        <v>75</v>
      </c>
      <c r="E923" s="46" t="s">
        <v>197</v>
      </c>
      <c r="F923" s="45">
        <v>962</v>
      </c>
      <c r="G923" s="39" t="s">
        <v>4451</v>
      </c>
      <c r="H923" s="39" t="s">
        <v>4452</v>
      </c>
      <c r="I923" s="38" t="s">
        <v>7759</v>
      </c>
      <c r="J923" s="38" t="s">
        <v>197</v>
      </c>
      <c r="K923" s="37">
        <v>1330</v>
      </c>
      <c r="L923" s="36">
        <f t="shared" si="14"/>
        <v>1.3825363825363826</v>
      </c>
      <c r="M923" s="51">
        <f>IFERROR(VLOOKUP(L923,Points!$Q$2:$S$5,3,TRUE),"error")</f>
        <v>0</v>
      </c>
    </row>
    <row r="924" spans="1:13" x14ac:dyDescent="0.25">
      <c r="A924" s="49" t="s">
        <v>4453</v>
      </c>
      <c r="B924" s="48" t="s">
        <v>4454</v>
      </c>
      <c r="C924" s="48" t="s">
        <v>1994</v>
      </c>
      <c r="D924" s="47" t="s">
        <v>75</v>
      </c>
      <c r="E924" s="46" t="s">
        <v>131</v>
      </c>
      <c r="F924" s="45">
        <v>933</v>
      </c>
      <c r="G924" s="39" t="s">
        <v>4453</v>
      </c>
      <c r="H924" s="39" t="s">
        <v>4454</v>
      </c>
      <c r="I924" s="38" t="s">
        <v>7759</v>
      </c>
      <c r="J924" s="38" t="s">
        <v>131</v>
      </c>
      <c r="K924" s="37">
        <v>870</v>
      </c>
      <c r="L924" s="36">
        <f t="shared" si="14"/>
        <v>0.932475884244373</v>
      </c>
      <c r="M924" s="51">
        <f>IFERROR(VLOOKUP(L924,Points!$Q$2:$S$5,3,TRUE),"error")</f>
        <v>5</v>
      </c>
    </row>
    <row r="925" spans="1:13" x14ac:dyDescent="0.25">
      <c r="A925" s="49" t="s">
        <v>4455</v>
      </c>
      <c r="B925" s="48" t="s">
        <v>4456</v>
      </c>
      <c r="C925" s="48" t="s">
        <v>1994</v>
      </c>
      <c r="D925" s="47" t="s">
        <v>75</v>
      </c>
      <c r="E925" s="46" t="s">
        <v>15</v>
      </c>
      <c r="F925" s="45">
        <v>850</v>
      </c>
      <c r="G925" s="39" t="s">
        <v>4455</v>
      </c>
      <c r="H925" s="39" t="s">
        <v>4456</v>
      </c>
      <c r="I925" s="38" t="s">
        <v>7759</v>
      </c>
      <c r="J925" s="38" t="s">
        <v>15</v>
      </c>
      <c r="K925" s="37">
        <v>900</v>
      </c>
      <c r="L925" s="36">
        <f t="shared" si="14"/>
        <v>1.0588235294117647</v>
      </c>
      <c r="M925" s="51">
        <f>IFERROR(VLOOKUP(L925,Points!$Q$2:$S$5,3,TRUE),"error")</f>
        <v>0</v>
      </c>
    </row>
    <row r="926" spans="1:13" x14ac:dyDescent="0.25">
      <c r="A926" s="49" t="s">
        <v>4457</v>
      </c>
      <c r="B926" s="48" t="s">
        <v>4458</v>
      </c>
      <c r="C926" s="48" t="s">
        <v>1994</v>
      </c>
      <c r="D926" s="47" t="s">
        <v>75</v>
      </c>
      <c r="E926" s="46" t="s">
        <v>124</v>
      </c>
      <c r="F926" s="45">
        <v>2233</v>
      </c>
      <c r="G926" s="39" t="s">
        <v>4457</v>
      </c>
      <c r="H926" s="39" t="s">
        <v>4458</v>
      </c>
      <c r="I926" s="38" t="s">
        <v>7759</v>
      </c>
      <c r="J926" s="38" t="s">
        <v>124</v>
      </c>
      <c r="K926" s="37">
        <v>2325</v>
      </c>
      <c r="L926" s="36">
        <f t="shared" si="14"/>
        <v>1.0412001791312135</v>
      </c>
      <c r="M926" s="51">
        <f>IFERROR(VLOOKUP(L926,Points!$Q$2:$S$5,3,TRUE),"error")</f>
        <v>0</v>
      </c>
    </row>
    <row r="927" spans="1:13" x14ac:dyDescent="0.25">
      <c r="A927" s="49" t="s">
        <v>4459</v>
      </c>
      <c r="B927" s="48" t="s">
        <v>4460</v>
      </c>
      <c r="C927" s="48" t="s">
        <v>1994</v>
      </c>
      <c r="D927" s="47" t="s">
        <v>75</v>
      </c>
      <c r="E927" s="46" t="s">
        <v>101</v>
      </c>
      <c r="F927" s="45">
        <v>863</v>
      </c>
      <c r="G927" s="39" t="s">
        <v>4459</v>
      </c>
      <c r="H927" s="39" t="s">
        <v>4460</v>
      </c>
      <c r="I927" s="38" t="s">
        <v>7759</v>
      </c>
      <c r="J927" s="38" t="s">
        <v>101</v>
      </c>
      <c r="K927" s="37">
        <v>990</v>
      </c>
      <c r="L927" s="36">
        <f t="shared" si="14"/>
        <v>1.1471610660486675</v>
      </c>
      <c r="M927" s="51">
        <f>IFERROR(VLOOKUP(L927,Points!$Q$2:$S$5,3,TRUE),"error")</f>
        <v>0</v>
      </c>
    </row>
    <row r="928" spans="1:13" x14ac:dyDescent="0.25">
      <c r="A928" s="49" t="s">
        <v>4461</v>
      </c>
      <c r="B928" s="48" t="s">
        <v>4462</v>
      </c>
      <c r="C928" s="48" t="s">
        <v>1994</v>
      </c>
      <c r="D928" s="47" t="s">
        <v>75</v>
      </c>
      <c r="E928" s="46" t="s">
        <v>68</v>
      </c>
      <c r="F928" s="45">
        <v>2471</v>
      </c>
      <c r="G928" s="39" t="s">
        <v>4461</v>
      </c>
      <c r="H928" s="39" t="s">
        <v>4462</v>
      </c>
      <c r="I928" s="38" t="s">
        <v>7759</v>
      </c>
      <c r="J928" s="38" t="s">
        <v>68</v>
      </c>
      <c r="K928" s="37">
        <v>2485</v>
      </c>
      <c r="L928" s="36">
        <f t="shared" si="14"/>
        <v>1.0056657223796035</v>
      </c>
      <c r="M928" s="51">
        <f>IFERROR(VLOOKUP(L928,Points!$Q$2:$S$5,3,TRUE),"error")</f>
        <v>0</v>
      </c>
    </row>
    <row r="929" spans="1:13" x14ac:dyDescent="0.25">
      <c r="A929" s="49" t="s">
        <v>4463</v>
      </c>
      <c r="B929" s="48" t="s">
        <v>4464</v>
      </c>
      <c r="C929" s="48" t="s">
        <v>1994</v>
      </c>
      <c r="D929" s="47" t="s">
        <v>75</v>
      </c>
      <c r="E929" s="46" t="s">
        <v>40</v>
      </c>
      <c r="F929" s="45">
        <v>1599</v>
      </c>
      <c r="G929" s="39" t="s">
        <v>4463</v>
      </c>
      <c r="H929" s="39" t="s">
        <v>4464</v>
      </c>
      <c r="I929" s="38" t="s">
        <v>7759</v>
      </c>
      <c r="J929" s="38" t="s">
        <v>40</v>
      </c>
      <c r="K929" s="37">
        <v>1615</v>
      </c>
      <c r="L929" s="36">
        <f t="shared" si="14"/>
        <v>1.0100062539086929</v>
      </c>
      <c r="M929" s="51">
        <f>IFERROR(VLOOKUP(L929,Points!$Q$2:$S$5,3,TRUE),"error")</f>
        <v>0</v>
      </c>
    </row>
    <row r="930" spans="1:13" x14ac:dyDescent="0.25">
      <c r="A930" s="49" t="s">
        <v>4465</v>
      </c>
      <c r="B930" s="48" t="s">
        <v>4466</v>
      </c>
      <c r="C930" s="48" t="s">
        <v>1994</v>
      </c>
      <c r="D930" s="47" t="s">
        <v>4467</v>
      </c>
      <c r="E930" s="46" t="s">
        <v>9</v>
      </c>
      <c r="F930" s="45">
        <v>1599</v>
      </c>
      <c r="G930" s="39" t="s">
        <v>4465</v>
      </c>
      <c r="H930" s="39" t="s">
        <v>4466</v>
      </c>
      <c r="I930" s="38" t="s">
        <v>7760</v>
      </c>
      <c r="J930" s="38" t="s">
        <v>9</v>
      </c>
      <c r="K930" s="37">
        <v>1970</v>
      </c>
      <c r="L930" s="36">
        <f t="shared" si="14"/>
        <v>1.2320200125078173</v>
      </c>
      <c r="M930" s="51">
        <f>IFERROR(VLOOKUP(L930,Points!$Q$2:$S$5,3,TRUE),"error")</f>
        <v>0</v>
      </c>
    </row>
    <row r="931" spans="1:13" x14ac:dyDescent="0.25">
      <c r="A931" s="49" t="s">
        <v>4468</v>
      </c>
      <c r="B931" s="48" t="s">
        <v>4469</v>
      </c>
      <c r="C931" s="48" t="s">
        <v>2012</v>
      </c>
      <c r="D931" s="47" t="s">
        <v>4470</v>
      </c>
      <c r="E931" s="46" t="s">
        <v>11</v>
      </c>
      <c r="F931" s="45">
        <v>532</v>
      </c>
      <c r="G931" s="39" t="s">
        <v>4468</v>
      </c>
      <c r="H931" s="39" t="s">
        <v>4469</v>
      </c>
      <c r="I931" s="38" t="s">
        <v>7761</v>
      </c>
      <c r="J931" s="38" t="s">
        <v>11</v>
      </c>
      <c r="K931" s="37">
        <v>540</v>
      </c>
      <c r="L931" s="36">
        <f t="shared" si="14"/>
        <v>1.0150375939849625</v>
      </c>
      <c r="M931" s="51">
        <f>IFERROR(VLOOKUP(L931,Points!$Q$2:$S$5,3,TRUE),"error")</f>
        <v>0</v>
      </c>
    </row>
    <row r="932" spans="1:13" x14ac:dyDescent="0.25">
      <c r="A932" s="49" t="s">
        <v>4471</v>
      </c>
      <c r="B932" s="48" t="s">
        <v>4472</v>
      </c>
      <c r="C932" s="48" t="s">
        <v>1994</v>
      </c>
      <c r="D932" s="47" t="s">
        <v>4470</v>
      </c>
      <c r="E932" s="46" t="s">
        <v>11</v>
      </c>
      <c r="F932" s="45">
        <v>840</v>
      </c>
      <c r="G932" s="39" t="s">
        <v>4471</v>
      </c>
      <c r="H932" s="39" t="s">
        <v>4472</v>
      </c>
      <c r="I932" s="38" t="s">
        <v>7762</v>
      </c>
      <c r="J932" s="38" t="s">
        <v>11</v>
      </c>
      <c r="K932" s="37">
        <v>900</v>
      </c>
      <c r="L932" s="36">
        <f t="shared" si="14"/>
        <v>1.0714285714285714</v>
      </c>
      <c r="M932" s="51">
        <f>IFERROR(VLOOKUP(L932,Points!$Q$2:$S$5,3,TRUE),"error")</f>
        <v>0</v>
      </c>
    </row>
    <row r="933" spans="1:13" x14ac:dyDescent="0.25">
      <c r="A933" s="49" t="s">
        <v>4473</v>
      </c>
      <c r="B933" s="48" t="s">
        <v>4474</v>
      </c>
      <c r="C933" s="48" t="s">
        <v>1994</v>
      </c>
      <c r="D933" s="47" t="s">
        <v>4475</v>
      </c>
      <c r="E933" s="46" t="s">
        <v>44</v>
      </c>
      <c r="F933" s="45">
        <v>711</v>
      </c>
      <c r="G933" s="39" t="s">
        <v>4473</v>
      </c>
      <c r="H933" s="39" t="s">
        <v>4474</v>
      </c>
      <c r="I933" s="38" t="s">
        <v>7763</v>
      </c>
      <c r="J933" s="38" t="s">
        <v>44</v>
      </c>
      <c r="K933" s="37">
        <v>660</v>
      </c>
      <c r="L933" s="36">
        <f t="shared" si="14"/>
        <v>0.92827004219409281</v>
      </c>
      <c r="M933" s="51">
        <f>IFERROR(VLOOKUP(L933,Points!$Q$2:$S$5,3,TRUE),"error")</f>
        <v>5</v>
      </c>
    </row>
    <row r="934" spans="1:13" x14ac:dyDescent="0.25">
      <c r="A934" s="49" t="s">
        <v>4476</v>
      </c>
      <c r="B934" s="48" t="s">
        <v>4477</v>
      </c>
      <c r="C934" s="48" t="s">
        <v>1994</v>
      </c>
      <c r="D934" s="47" t="s">
        <v>4478</v>
      </c>
      <c r="E934" s="46" t="s">
        <v>83</v>
      </c>
      <c r="F934" s="45">
        <v>2459</v>
      </c>
      <c r="G934" s="39" t="s">
        <v>4476</v>
      </c>
      <c r="H934" s="39" t="s">
        <v>4477</v>
      </c>
      <c r="I934" s="38" t="s">
        <v>7764</v>
      </c>
      <c r="J934" s="38" t="s">
        <v>83</v>
      </c>
      <c r="K934" s="37">
        <v>2755</v>
      </c>
      <c r="L934" s="36">
        <f t="shared" si="14"/>
        <v>1.1203741358275723</v>
      </c>
      <c r="M934" s="51">
        <f>IFERROR(VLOOKUP(L934,Points!$Q$2:$S$5,3,TRUE),"error")</f>
        <v>0</v>
      </c>
    </row>
    <row r="935" spans="1:13" x14ac:dyDescent="0.25">
      <c r="A935" s="49" t="s">
        <v>4479</v>
      </c>
      <c r="B935" s="48" t="s">
        <v>4480</v>
      </c>
      <c r="C935" s="48" t="s">
        <v>1994</v>
      </c>
      <c r="D935" s="47" t="s">
        <v>4481</v>
      </c>
      <c r="E935" s="46" t="s">
        <v>92</v>
      </c>
      <c r="F935" s="45">
        <v>1148</v>
      </c>
      <c r="G935" s="39" t="s">
        <v>4479</v>
      </c>
      <c r="H935" s="39" t="s">
        <v>4480</v>
      </c>
      <c r="I935" s="38" t="s">
        <v>7765</v>
      </c>
      <c r="J935" s="38" t="s">
        <v>92</v>
      </c>
      <c r="K935" s="37">
        <v>1135</v>
      </c>
      <c r="L935" s="36">
        <f t="shared" si="14"/>
        <v>0.98867595818815335</v>
      </c>
      <c r="M935" s="51">
        <f>IFERROR(VLOOKUP(L935,Points!$Q$2:$S$5,3,TRUE),"error")</f>
        <v>0</v>
      </c>
    </row>
    <row r="936" spans="1:13" x14ac:dyDescent="0.25">
      <c r="A936" s="49" t="s">
        <v>4482</v>
      </c>
      <c r="B936" s="48" t="s">
        <v>4483</v>
      </c>
      <c r="C936" s="48" t="s">
        <v>1994</v>
      </c>
      <c r="D936" s="47" t="s">
        <v>4486</v>
      </c>
      <c r="E936" s="46" t="s">
        <v>44</v>
      </c>
      <c r="F936" s="45">
        <v>928</v>
      </c>
      <c r="G936" s="39" t="s">
        <v>4482</v>
      </c>
      <c r="H936" s="39" t="s">
        <v>4483</v>
      </c>
      <c r="I936" s="38" t="s">
        <v>7766</v>
      </c>
      <c r="J936" s="38" t="s">
        <v>44</v>
      </c>
      <c r="K936" s="37">
        <v>880</v>
      </c>
      <c r="L936" s="36">
        <f t="shared" si="14"/>
        <v>0.94827586206896552</v>
      </c>
      <c r="M936" s="51">
        <f>IFERROR(VLOOKUP(L936,Points!$Q$2:$S$5,3,TRUE),"error")</f>
        <v>5</v>
      </c>
    </row>
    <row r="937" spans="1:13" x14ac:dyDescent="0.25">
      <c r="A937" s="49" t="s">
        <v>4484</v>
      </c>
      <c r="B937" s="48" t="s">
        <v>4485</v>
      </c>
      <c r="C937" s="48" t="s">
        <v>1994</v>
      </c>
      <c r="D937" s="47" t="s">
        <v>4486</v>
      </c>
      <c r="E937" s="46" t="s">
        <v>165</v>
      </c>
      <c r="F937" s="45">
        <v>10564</v>
      </c>
      <c r="G937" s="39" t="s">
        <v>4484</v>
      </c>
      <c r="H937" s="39" t="s">
        <v>4485</v>
      </c>
      <c r="I937" s="38" t="s">
        <v>7766</v>
      </c>
      <c r="J937" s="38" t="s">
        <v>165</v>
      </c>
      <c r="K937" s="37">
        <v>11920</v>
      </c>
      <c r="L937" s="36">
        <f t="shared" si="14"/>
        <v>1.1283604695191216</v>
      </c>
      <c r="M937" s="51">
        <f>IFERROR(VLOOKUP(L937,Points!$Q$2:$S$5,3,TRUE),"error")</f>
        <v>0</v>
      </c>
    </row>
    <row r="938" spans="1:13" x14ac:dyDescent="0.25">
      <c r="A938" s="49" t="s">
        <v>4487</v>
      </c>
      <c r="B938" s="48" t="s">
        <v>4488</v>
      </c>
      <c r="C938" s="48" t="s">
        <v>1994</v>
      </c>
      <c r="D938" s="47" t="s">
        <v>4489</v>
      </c>
      <c r="E938" s="46" t="s">
        <v>91</v>
      </c>
      <c r="F938" s="45">
        <v>1146</v>
      </c>
      <c r="G938" s="39" t="s">
        <v>4487</v>
      </c>
      <c r="H938" s="39" t="s">
        <v>4488</v>
      </c>
      <c r="I938" s="38" t="s">
        <v>7767</v>
      </c>
      <c r="J938" s="38" t="s">
        <v>91</v>
      </c>
      <c r="K938" s="37">
        <v>1140</v>
      </c>
      <c r="L938" s="36">
        <f t="shared" si="14"/>
        <v>0.99476439790575921</v>
      </c>
      <c r="M938" s="51">
        <f>IFERROR(VLOOKUP(L938,Points!$Q$2:$S$5,3,TRUE),"error")</f>
        <v>0</v>
      </c>
    </row>
    <row r="939" spans="1:13" x14ac:dyDescent="0.25">
      <c r="A939" s="49" t="s">
        <v>4490</v>
      </c>
      <c r="B939" s="48" t="s">
        <v>4491</v>
      </c>
      <c r="C939" s="48" t="s">
        <v>2012</v>
      </c>
      <c r="D939" s="47" t="s">
        <v>4492</v>
      </c>
      <c r="E939" s="46" t="s">
        <v>210</v>
      </c>
      <c r="F939" s="45">
        <v>11947</v>
      </c>
      <c r="G939" s="39" t="s">
        <v>4490</v>
      </c>
      <c r="H939" s="39" t="s">
        <v>4491</v>
      </c>
      <c r="I939" s="38" t="s">
        <v>7768</v>
      </c>
      <c r="J939" s="38" t="s">
        <v>210</v>
      </c>
      <c r="K939" s="37">
        <v>10900</v>
      </c>
      <c r="L939" s="36">
        <f t="shared" si="14"/>
        <v>0.91236293630200049</v>
      </c>
      <c r="M939" s="51">
        <f>IFERROR(VLOOKUP(L939,Points!$Q$2:$S$5,3,TRUE),"error")</f>
        <v>5</v>
      </c>
    </row>
    <row r="940" spans="1:13" x14ac:dyDescent="0.25">
      <c r="A940" s="49" t="s">
        <v>4493</v>
      </c>
      <c r="B940" s="48" t="s">
        <v>4494</v>
      </c>
      <c r="C940" s="48" t="s">
        <v>1994</v>
      </c>
      <c r="D940" s="47" t="s">
        <v>4495</v>
      </c>
      <c r="E940" s="46" t="s">
        <v>15</v>
      </c>
      <c r="F940" s="45">
        <v>1620</v>
      </c>
      <c r="G940" s="39" t="s">
        <v>4493</v>
      </c>
      <c r="H940" s="39" t="s">
        <v>4494</v>
      </c>
      <c r="I940" s="38" t="s">
        <v>7769</v>
      </c>
      <c r="J940" s="38" t="s">
        <v>15</v>
      </c>
      <c r="K940" s="37">
        <v>2005</v>
      </c>
      <c r="L940" s="36">
        <f t="shared" si="14"/>
        <v>1.2376543209876543</v>
      </c>
      <c r="M940" s="51">
        <f>IFERROR(VLOOKUP(L940,Points!$Q$2:$S$5,3,TRUE),"error")</f>
        <v>0</v>
      </c>
    </row>
    <row r="941" spans="1:13" x14ac:dyDescent="0.25">
      <c r="A941" s="49" t="s">
        <v>4496</v>
      </c>
      <c r="B941" s="48" t="s">
        <v>4497</v>
      </c>
      <c r="C941" s="48" t="s">
        <v>1994</v>
      </c>
      <c r="D941" s="47" t="s">
        <v>4498</v>
      </c>
      <c r="E941" s="46" t="s">
        <v>17</v>
      </c>
      <c r="F941" s="45">
        <v>291</v>
      </c>
      <c r="G941" s="39" t="s">
        <v>4496</v>
      </c>
      <c r="H941" s="39" t="s">
        <v>4497</v>
      </c>
      <c r="I941" s="38" t="s">
        <v>7770</v>
      </c>
      <c r="J941" s="38" t="s">
        <v>17</v>
      </c>
      <c r="K941" s="37">
        <v>265</v>
      </c>
      <c r="L941" s="36">
        <f t="shared" si="14"/>
        <v>0.9106529209621993</v>
      </c>
      <c r="M941" s="51">
        <f>IFERROR(VLOOKUP(L941,Points!$Q$2:$S$5,3,TRUE),"error")</f>
        <v>5</v>
      </c>
    </row>
    <row r="942" spans="1:13" x14ac:dyDescent="0.25">
      <c r="A942" s="49" t="s">
        <v>4499</v>
      </c>
      <c r="B942" s="48" t="s">
        <v>4500</v>
      </c>
      <c r="C942" s="48" t="s">
        <v>1994</v>
      </c>
      <c r="D942" s="47" t="s">
        <v>4501</v>
      </c>
      <c r="E942" s="46" t="s">
        <v>29</v>
      </c>
      <c r="F942" s="45">
        <v>317</v>
      </c>
      <c r="G942" s="39" t="s">
        <v>4499</v>
      </c>
      <c r="H942" s="39" t="s">
        <v>4500</v>
      </c>
      <c r="I942" s="38" t="s">
        <v>7771</v>
      </c>
      <c r="J942" s="38" t="s">
        <v>29</v>
      </c>
      <c r="K942" s="37">
        <v>380</v>
      </c>
      <c r="L942" s="36">
        <f t="shared" si="14"/>
        <v>1.1987381703470033</v>
      </c>
      <c r="M942" s="51">
        <f>IFERROR(VLOOKUP(L942,Points!$Q$2:$S$5,3,TRUE),"error")</f>
        <v>0</v>
      </c>
    </row>
    <row r="943" spans="1:13" x14ac:dyDescent="0.25">
      <c r="A943" s="49" t="s">
        <v>4502</v>
      </c>
      <c r="B943" s="48" t="s">
        <v>4503</v>
      </c>
      <c r="C943" s="48" t="s">
        <v>1994</v>
      </c>
      <c r="D943" s="47" t="s">
        <v>4504</v>
      </c>
      <c r="E943" s="46" t="s">
        <v>224</v>
      </c>
      <c r="F943" s="45">
        <v>1122</v>
      </c>
      <c r="G943" s="39" t="s">
        <v>4502</v>
      </c>
      <c r="H943" s="39" t="s">
        <v>4503</v>
      </c>
      <c r="I943" s="38" t="s">
        <v>7772</v>
      </c>
      <c r="J943" s="38" t="s">
        <v>224</v>
      </c>
      <c r="K943" s="37">
        <v>1255</v>
      </c>
      <c r="L943" s="36">
        <f t="shared" si="14"/>
        <v>1.1185383244206775</v>
      </c>
      <c r="M943" s="51">
        <f>IFERROR(VLOOKUP(L943,Points!$Q$2:$S$5,3,TRUE),"error")</f>
        <v>0</v>
      </c>
    </row>
    <row r="944" spans="1:13" x14ac:dyDescent="0.25">
      <c r="A944" s="49" t="s">
        <v>4505</v>
      </c>
      <c r="B944" s="48" t="s">
        <v>4506</v>
      </c>
      <c r="C944" s="48" t="s">
        <v>1994</v>
      </c>
      <c r="D944" s="47" t="s">
        <v>4507</v>
      </c>
      <c r="E944" s="46" t="s">
        <v>224</v>
      </c>
      <c r="F944" s="45">
        <v>5460</v>
      </c>
      <c r="G944" s="39" t="s">
        <v>4505</v>
      </c>
      <c r="H944" s="39" t="s">
        <v>4506</v>
      </c>
      <c r="I944" s="38" t="s">
        <v>7773</v>
      </c>
      <c r="J944" s="38" t="s">
        <v>224</v>
      </c>
      <c r="K944" s="37">
        <v>6795</v>
      </c>
      <c r="L944" s="36">
        <f t="shared" si="14"/>
        <v>1.2445054945054945</v>
      </c>
      <c r="M944" s="51">
        <f>IFERROR(VLOOKUP(L944,Points!$Q$2:$S$5,3,TRUE),"error")</f>
        <v>0</v>
      </c>
    </row>
    <row r="945" spans="1:13" x14ac:dyDescent="0.25">
      <c r="A945" s="49" t="s">
        <v>4508</v>
      </c>
      <c r="B945" s="48" t="s">
        <v>4509</v>
      </c>
      <c r="C945" s="48" t="s">
        <v>1994</v>
      </c>
      <c r="D945" s="47" t="s">
        <v>4510</v>
      </c>
      <c r="E945" s="46" t="s">
        <v>9</v>
      </c>
      <c r="F945" s="45">
        <v>1425</v>
      </c>
      <c r="G945" s="39" t="s">
        <v>4508</v>
      </c>
      <c r="H945" s="39" t="s">
        <v>4509</v>
      </c>
      <c r="I945" s="38" t="s">
        <v>7774</v>
      </c>
      <c r="J945" s="38" t="s">
        <v>9</v>
      </c>
      <c r="K945" s="37">
        <v>1455</v>
      </c>
      <c r="L945" s="36">
        <f t="shared" si="14"/>
        <v>1.0210526315789474</v>
      </c>
      <c r="M945" s="51">
        <f>IFERROR(VLOOKUP(L945,Points!$Q$2:$S$5,3,TRUE),"error")</f>
        <v>0</v>
      </c>
    </row>
    <row r="946" spans="1:13" x14ac:dyDescent="0.25">
      <c r="A946" s="49" t="s">
        <v>4511</v>
      </c>
      <c r="B946" s="48" t="s">
        <v>4512</v>
      </c>
      <c r="C946" s="48" t="s">
        <v>2012</v>
      </c>
      <c r="D946" s="47" t="s">
        <v>4513</v>
      </c>
      <c r="E946" s="46" t="s">
        <v>1991</v>
      </c>
      <c r="F946" s="45">
        <v>653</v>
      </c>
      <c r="G946" s="39" t="s">
        <v>4511</v>
      </c>
      <c r="H946" s="39" t="s">
        <v>4512</v>
      </c>
      <c r="I946" s="38" t="s">
        <v>7775</v>
      </c>
      <c r="J946" s="38" t="s">
        <v>1991</v>
      </c>
      <c r="K946" s="37">
        <v>735</v>
      </c>
      <c r="L946" s="36">
        <f t="shared" si="14"/>
        <v>1.1255742725880551</v>
      </c>
      <c r="M946" s="51">
        <f>IFERROR(VLOOKUP(L946,Points!$Q$2:$S$5,3,TRUE),"error")</f>
        <v>0</v>
      </c>
    </row>
    <row r="947" spans="1:13" x14ac:dyDescent="0.25">
      <c r="A947" s="49" t="s">
        <v>4514</v>
      </c>
      <c r="B947" s="48" t="s">
        <v>4515</v>
      </c>
      <c r="C947" s="48" t="s">
        <v>1989</v>
      </c>
      <c r="D947" s="47" t="s">
        <v>4516</v>
      </c>
      <c r="E947" s="46" t="s">
        <v>12</v>
      </c>
      <c r="F947" s="45">
        <v>3139</v>
      </c>
      <c r="G947" s="39" t="s">
        <v>4514</v>
      </c>
      <c r="H947" s="39" t="s">
        <v>4515</v>
      </c>
      <c r="I947" s="38" t="s">
        <v>7776</v>
      </c>
      <c r="J947" s="38" t="s">
        <v>12</v>
      </c>
      <c r="K947" s="37">
        <v>3805</v>
      </c>
      <c r="L947" s="36">
        <f t="shared" si="14"/>
        <v>1.2121694807263459</v>
      </c>
      <c r="M947" s="51">
        <f>IFERROR(VLOOKUP(L947,Points!$Q$2:$S$5,3,TRUE),"error")</f>
        <v>0</v>
      </c>
    </row>
    <row r="948" spans="1:13" x14ac:dyDescent="0.25">
      <c r="A948" s="49" t="s">
        <v>4517</v>
      </c>
      <c r="B948" s="48" t="s">
        <v>4518</v>
      </c>
      <c r="C948" s="48" t="s">
        <v>1994</v>
      </c>
      <c r="D948" s="47" t="s">
        <v>4516</v>
      </c>
      <c r="E948" s="46" t="s">
        <v>12</v>
      </c>
      <c r="F948" s="45">
        <v>3312</v>
      </c>
      <c r="G948" s="39" t="s">
        <v>4517</v>
      </c>
      <c r="H948" s="39" t="s">
        <v>4518</v>
      </c>
      <c r="I948" s="38" t="s">
        <v>7777</v>
      </c>
      <c r="J948" s="38" t="s">
        <v>12</v>
      </c>
      <c r="K948" s="37">
        <v>4485</v>
      </c>
      <c r="L948" s="36">
        <f t="shared" si="14"/>
        <v>1.3541666666666667</v>
      </c>
      <c r="M948" s="51">
        <f>IFERROR(VLOOKUP(L948,Points!$Q$2:$S$5,3,TRUE),"error")</f>
        <v>0</v>
      </c>
    </row>
    <row r="949" spans="1:13" x14ac:dyDescent="0.25">
      <c r="A949" s="49" t="s">
        <v>4519</v>
      </c>
      <c r="B949" s="48" t="s">
        <v>4520</v>
      </c>
      <c r="C949" s="48" t="s">
        <v>2012</v>
      </c>
      <c r="D949" s="47" t="s">
        <v>4521</v>
      </c>
      <c r="E949" s="46" t="s">
        <v>35</v>
      </c>
      <c r="F949" s="45">
        <v>292</v>
      </c>
      <c r="G949" s="39" t="s">
        <v>4519</v>
      </c>
      <c r="H949" s="39" t="s">
        <v>4520</v>
      </c>
      <c r="I949" s="38" t="s">
        <v>7778</v>
      </c>
      <c r="J949" s="38" t="s">
        <v>35</v>
      </c>
      <c r="K949" s="37">
        <v>360</v>
      </c>
      <c r="L949" s="36">
        <f t="shared" si="14"/>
        <v>1.2328767123287672</v>
      </c>
      <c r="M949" s="51">
        <f>IFERROR(VLOOKUP(L949,Points!$Q$2:$S$5,3,TRUE),"error")</f>
        <v>0</v>
      </c>
    </row>
    <row r="950" spans="1:13" x14ac:dyDescent="0.25">
      <c r="A950" s="49" t="s">
        <v>4522</v>
      </c>
      <c r="B950" s="48" t="s">
        <v>4523</v>
      </c>
      <c r="C950" s="48" t="s">
        <v>2012</v>
      </c>
      <c r="D950" s="47" t="s">
        <v>4524</v>
      </c>
      <c r="E950" s="46" t="s">
        <v>87</v>
      </c>
      <c r="F950" s="45">
        <v>390</v>
      </c>
      <c r="G950" s="39" t="s">
        <v>4522</v>
      </c>
      <c r="H950" s="39" t="s">
        <v>4523</v>
      </c>
      <c r="I950" s="38" t="s">
        <v>7779</v>
      </c>
      <c r="J950" s="38" t="s">
        <v>87</v>
      </c>
      <c r="K950" s="37">
        <v>420</v>
      </c>
      <c r="L950" s="36">
        <f t="shared" si="14"/>
        <v>1.0769230769230769</v>
      </c>
      <c r="M950" s="51">
        <f>IFERROR(VLOOKUP(L950,Points!$Q$2:$S$5,3,TRUE),"error")</f>
        <v>0</v>
      </c>
    </row>
    <row r="951" spans="1:13" x14ac:dyDescent="0.25">
      <c r="A951" s="49" t="s">
        <v>4525</v>
      </c>
      <c r="B951" s="48" t="s">
        <v>4526</v>
      </c>
      <c r="C951" s="48" t="s">
        <v>2012</v>
      </c>
      <c r="D951" s="47" t="s">
        <v>4527</v>
      </c>
      <c r="E951" s="46" t="s">
        <v>81</v>
      </c>
      <c r="F951" s="45">
        <v>2528</v>
      </c>
      <c r="G951" s="39" t="s">
        <v>4525</v>
      </c>
      <c r="H951" s="39" t="s">
        <v>4526</v>
      </c>
      <c r="I951" s="38" t="s">
        <v>7780</v>
      </c>
      <c r="J951" s="38" t="s">
        <v>81</v>
      </c>
      <c r="K951" s="37">
        <v>2865</v>
      </c>
      <c r="L951" s="36">
        <f t="shared" si="14"/>
        <v>1.1333069620253164</v>
      </c>
      <c r="M951" s="51">
        <f>IFERROR(VLOOKUP(L951,Points!$Q$2:$S$5,3,TRUE),"error")</f>
        <v>0</v>
      </c>
    </row>
    <row r="952" spans="1:13" x14ac:dyDescent="0.25">
      <c r="A952" s="49" t="s">
        <v>4528</v>
      </c>
      <c r="B952" s="48" t="s">
        <v>4529</v>
      </c>
      <c r="C952" s="48" t="s">
        <v>1994</v>
      </c>
      <c r="D952" s="47" t="s">
        <v>4527</v>
      </c>
      <c r="E952" s="46" t="s">
        <v>81</v>
      </c>
      <c r="F952" s="45">
        <v>1152</v>
      </c>
      <c r="G952" s="39" t="s">
        <v>4528</v>
      </c>
      <c r="H952" s="39" t="s">
        <v>4529</v>
      </c>
      <c r="I952" s="38" t="s">
        <v>7781</v>
      </c>
      <c r="J952" s="38" t="s">
        <v>81</v>
      </c>
      <c r="K952" s="37">
        <v>1045</v>
      </c>
      <c r="L952" s="36">
        <f t="shared" si="14"/>
        <v>0.90711805555555558</v>
      </c>
      <c r="M952" s="51">
        <f>IFERROR(VLOOKUP(L952,Points!$Q$2:$S$5,3,TRUE),"error")</f>
        <v>5</v>
      </c>
    </row>
    <row r="953" spans="1:13" x14ac:dyDescent="0.25">
      <c r="A953" s="49" t="s">
        <v>4530</v>
      </c>
      <c r="B953" s="48" t="s">
        <v>4531</v>
      </c>
      <c r="C953" s="48" t="s">
        <v>2012</v>
      </c>
      <c r="D953" s="47" t="s">
        <v>4532</v>
      </c>
      <c r="E953" s="46" t="s">
        <v>1</v>
      </c>
      <c r="F953" s="45">
        <v>879</v>
      </c>
      <c r="G953" s="39" t="s">
        <v>4530</v>
      </c>
      <c r="H953" s="39" t="s">
        <v>4531</v>
      </c>
      <c r="I953" s="38" t="s">
        <v>7782</v>
      </c>
      <c r="J953" s="38" t="s">
        <v>1</v>
      </c>
      <c r="K953" s="37">
        <v>930</v>
      </c>
      <c r="L953" s="36">
        <f t="shared" si="14"/>
        <v>1.0580204778156996</v>
      </c>
      <c r="M953" s="51">
        <f>IFERROR(VLOOKUP(L953,Points!$Q$2:$S$5,3,TRUE),"error")</f>
        <v>0</v>
      </c>
    </row>
    <row r="954" spans="1:13" x14ac:dyDescent="0.25">
      <c r="A954" s="49" t="s">
        <v>4533</v>
      </c>
      <c r="B954" s="48" t="s">
        <v>4534</v>
      </c>
      <c r="C954" s="48" t="s">
        <v>1994</v>
      </c>
      <c r="D954" s="47" t="s">
        <v>4535</v>
      </c>
      <c r="E954" s="46" t="s">
        <v>249</v>
      </c>
      <c r="F954" s="45">
        <v>159</v>
      </c>
      <c r="G954" s="39" t="s">
        <v>4533</v>
      </c>
      <c r="H954" s="39" t="s">
        <v>4534</v>
      </c>
      <c r="I954" s="38" t="s">
        <v>7783</v>
      </c>
      <c r="J954" s="38" t="s">
        <v>249</v>
      </c>
      <c r="K954" s="37">
        <v>125</v>
      </c>
      <c r="L954" s="36">
        <f t="shared" si="14"/>
        <v>0.78616352201257866</v>
      </c>
      <c r="M954" s="51">
        <f>IFERROR(VLOOKUP(L954,Points!$Q$2:$S$5,3,TRUE),"error")</f>
        <v>15</v>
      </c>
    </row>
    <row r="955" spans="1:13" x14ac:dyDescent="0.25">
      <c r="A955" s="49" t="s">
        <v>4536</v>
      </c>
      <c r="B955" s="48" t="s">
        <v>4537</v>
      </c>
      <c r="C955" s="48" t="s">
        <v>1994</v>
      </c>
      <c r="D955" s="47" t="s">
        <v>4535</v>
      </c>
      <c r="E955" s="46" t="s">
        <v>240</v>
      </c>
      <c r="F955" s="45">
        <v>632</v>
      </c>
      <c r="G955" s="39" t="s">
        <v>4536</v>
      </c>
      <c r="H955" s="39" t="s">
        <v>4537</v>
      </c>
      <c r="I955" s="38" t="s">
        <v>7783</v>
      </c>
      <c r="J955" s="38" t="s">
        <v>240</v>
      </c>
      <c r="K955" s="37">
        <v>625</v>
      </c>
      <c r="L955" s="36">
        <f t="shared" si="14"/>
        <v>0.98892405063291144</v>
      </c>
      <c r="M955" s="51">
        <f>IFERROR(VLOOKUP(L955,Points!$Q$2:$S$5,3,TRUE),"error")</f>
        <v>0</v>
      </c>
    </row>
    <row r="956" spans="1:13" x14ac:dyDescent="0.25">
      <c r="A956" s="49" t="s">
        <v>4538</v>
      </c>
      <c r="B956" s="48" t="s">
        <v>4539</v>
      </c>
      <c r="C956" s="48" t="s">
        <v>1994</v>
      </c>
      <c r="D956" s="47" t="s">
        <v>4540</v>
      </c>
      <c r="E956" s="46" t="s">
        <v>8</v>
      </c>
      <c r="F956" s="45">
        <v>856</v>
      </c>
      <c r="G956" s="39" t="s">
        <v>4538</v>
      </c>
      <c r="H956" s="39" t="s">
        <v>4539</v>
      </c>
      <c r="I956" s="38" t="s">
        <v>7784</v>
      </c>
      <c r="J956" s="38" t="s">
        <v>8</v>
      </c>
      <c r="K956" s="37">
        <v>1245</v>
      </c>
      <c r="L956" s="36">
        <f t="shared" si="14"/>
        <v>1.4544392523364487</v>
      </c>
      <c r="M956" s="51">
        <f>IFERROR(VLOOKUP(L956,Points!$Q$2:$S$5,3,TRUE),"error")</f>
        <v>0</v>
      </c>
    </row>
    <row r="957" spans="1:13" x14ac:dyDescent="0.25">
      <c r="A957" s="49" t="s">
        <v>4541</v>
      </c>
      <c r="B957" s="48" t="s">
        <v>4542</v>
      </c>
      <c r="C957" s="48" t="s">
        <v>1994</v>
      </c>
      <c r="D957" s="47" t="s">
        <v>4543</v>
      </c>
      <c r="E957" s="46" t="s">
        <v>124</v>
      </c>
      <c r="F957" s="45">
        <v>290</v>
      </c>
      <c r="G957" s="39" t="s">
        <v>4541</v>
      </c>
      <c r="H957" s="39" t="s">
        <v>4542</v>
      </c>
      <c r="I957" s="38" t="s">
        <v>7785</v>
      </c>
      <c r="J957" s="38" t="s">
        <v>124</v>
      </c>
      <c r="K957" s="37">
        <v>265</v>
      </c>
      <c r="L957" s="36">
        <f t="shared" si="14"/>
        <v>0.91379310344827591</v>
      </c>
      <c r="M957" s="51">
        <f>IFERROR(VLOOKUP(L957,Points!$Q$2:$S$5,3,TRUE),"error")</f>
        <v>5</v>
      </c>
    </row>
    <row r="958" spans="1:13" x14ac:dyDescent="0.25">
      <c r="A958" s="49" t="s">
        <v>4544</v>
      </c>
      <c r="B958" s="48" t="s">
        <v>4545</v>
      </c>
      <c r="C958" s="48" t="s">
        <v>2012</v>
      </c>
      <c r="D958" s="47" t="s">
        <v>4546</v>
      </c>
      <c r="E958" s="46" t="s">
        <v>81</v>
      </c>
      <c r="F958" s="45">
        <v>326</v>
      </c>
      <c r="G958" s="39" t="s">
        <v>4544</v>
      </c>
      <c r="H958" s="39" t="s">
        <v>4545</v>
      </c>
      <c r="I958" s="38" t="s">
        <v>7786</v>
      </c>
      <c r="J958" s="38" t="s">
        <v>81</v>
      </c>
      <c r="K958" s="37">
        <v>310</v>
      </c>
      <c r="L958" s="36">
        <f t="shared" si="14"/>
        <v>0.95092024539877296</v>
      </c>
      <c r="M958" s="51">
        <f>IFERROR(VLOOKUP(L958,Points!$Q$2:$S$5,3,TRUE),"error")</f>
        <v>0</v>
      </c>
    </row>
    <row r="959" spans="1:13" x14ac:dyDescent="0.25">
      <c r="A959" s="49" t="s">
        <v>4547</v>
      </c>
      <c r="B959" s="48" t="s">
        <v>4548</v>
      </c>
      <c r="C959" s="48" t="s">
        <v>1994</v>
      </c>
      <c r="D959" s="47" t="s">
        <v>4546</v>
      </c>
      <c r="E959" s="46" t="s">
        <v>81</v>
      </c>
      <c r="F959" s="45">
        <v>1216</v>
      </c>
      <c r="G959" s="39" t="s">
        <v>4547</v>
      </c>
      <c r="H959" s="39" t="s">
        <v>4548</v>
      </c>
      <c r="I959" s="38" t="s">
        <v>7787</v>
      </c>
      <c r="J959" s="38" t="s">
        <v>81</v>
      </c>
      <c r="K959" s="37">
        <v>1245</v>
      </c>
      <c r="L959" s="36">
        <f t="shared" si="14"/>
        <v>1.0238486842105263</v>
      </c>
      <c r="M959" s="51">
        <f>IFERROR(VLOOKUP(L959,Points!$Q$2:$S$5,3,TRUE),"error")</f>
        <v>0</v>
      </c>
    </row>
    <row r="960" spans="1:13" x14ac:dyDescent="0.25">
      <c r="A960" s="49" t="s">
        <v>4549</v>
      </c>
      <c r="B960" s="48" t="s">
        <v>4550</v>
      </c>
      <c r="C960" s="48" t="s">
        <v>1994</v>
      </c>
      <c r="D960" s="47" t="s">
        <v>4551</v>
      </c>
      <c r="E960" s="46" t="s">
        <v>12</v>
      </c>
      <c r="F960" s="45">
        <v>1010</v>
      </c>
      <c r="G960" s="39" t="s">
        <v>4549</v>
      </c>
      <c r="H960" s="39" t="s">
        <v>4550</v>
      </c>
      <c r="I960" s="38" t="s">
        <v>7788</v>
      </c>
      <c r="J960" s="38" t="s">
        <v>12</v>
      </c>
      <c r="K960" s="37">
        <v>1135</v>
      </c>
      <c r="L960" s="36">
        <f t="shared" si="14"/>
        <v>1.1237623762376239</v>
      </c>
      <c r="M960" s="51">
        <f>IFERROR(VLOOKUP(L960,Points!$Q$2:$S$5,3,TRUE),"error")</f>
        <v>0</v>
      </c>
    </row>
    <row r="961" spans="1:13" x14ac:dyDescent="0.25">
      <c r="A961" s="49" t="s">
        <v>4552</v>
      </c>
      <c r="B961" s="48" t="s">
        <v>4553</v>
      </c>
      <c r="C961" s="48" t="s">
        <v>1989</v>
      </c>
      <c r="D961" s="47" t="s">
        <v>4554</v>
      </c>
      <c r="E961" s="46" t="s">
        <v>8</v>
      </c>
      <c r="F961" s="45">
        <v>1232</v>
      </c>
      <c r="G961" s="39" t="s">
        <v>4552</v>
      </c>
      <c r="H961" s="39" t="s">
        <v>4553</v>
      </c>
      <c r="I961" s="38" t="s">
        <v>7789</v>
      </c>
      <c r="J961" s="38" t="s">
        <v>8</v>
      </c>
      <c r="K961" s="37">
        <v>1405</v>
      </c>
      <c r="L961" s="36">
        <f t="shared" si="14"/>
        <v>1.1404220779220779</v>
      </c>
      <c r="M961" s="51">
        <f>IFERROR(VLOOKUP(L961,Points!$Q$2:$S$5,3,TRUE),"error")</f>
        <v>0</v>
      </c>
    </row>
    <row r="962" spans="1:13" x14ac:dyDescent="0.25">
      <c r="A962" s="49" t="s">
        <v>4555</v>
      </c>
      <c r="B962" s="48" t="s">
        <v>4556</v>
      </c>
      <c r="C962" s="48" t="s">
        <v>1994</v>
      </c>
      <c r="D962" s="47" t="s">
        <v>4554</v>
      </c>
      <c r="E962" s="46" t="s">
        <v>8</v>
      </c>
      <c r="F962" s="45">
        <v>832</v>
      </c>
      <c r="G962" s="39" t="s">
        <v>4555</v>
      </c>
      <c r="H962" s="39" t="s">
        <v>4556</v>
      </c>
      <c r="I962" s="38" t="s">
        <v>7790</v>
      </c>
      <c r="J962" s="38" t="s">
        <v>8</v>
      </c>
      <c r="K962" s="37">
        <v>1040</v>
      </c>
      <c r="L962" s="36">
        <f t="shared" si="14"/>
        <v>1.25</v>
      </c>
      <c r="M962" s="51">
        <f>IFERROR(VLOOKUP(L962,Points!$Q$2:$S$5,3,TRUE),"error")</f>
        <v>0</v>
      </c>
    </row>
    <row r="963" spans="1:13" x14ac:dyDescent="0.25">
      <c r="A963" s="49" t="s">
        <v>4557</v>
      </c>
      <c r="B963" s="48" t="s">
        <v>4558</v>
      </c>
      <c r="C963" s="48" t="s">
        <v>2012</v>
      </c>
      <c r="D963" s="47" t="s">
        <v>4559</v>
      </c>
      <c r="E963" s="46" t="s">
        <v>91</v>
      </c>
      <c r="F963" s="45">
        <v>115</v>
      </c>
      <c r="G963" s="39" t="s">
        <v>4557</v>
      </c>
      <c r="H963" s="39" t="s">
        <v>4558</v>
      </c>
      <c r="I963" s="38" t="s">
        <v>7791</v>
      </c>
      <c r="J963" s="38" t="s">
        <v>91</v>
      </c>
      <c r="K963" s="37">
        <v>125</v>
      </c>
      <c r="L963" s="36">
        <f t="shared" si="14"/>
        <v>1.0869565217391304</v>
      </c>
      <c r="M963" s="51">
        <f>IFERROR(VLOOKUP(L963,Points!$Q$2:$S$5,3,TRUE),"error")</f>
        <v>0</v>
      </c>
    </row>
    <row r="964" spans="1:13" x14ac:dyDescent="0.25">
      <c r="A964" s="49" t="s">
        <v>4560</v>
      </c>
      <c r="B964" s="48" t="s">
        <v>4561</v>
      </c>
      <c r="C964" s="48" t="s">
        <v>1994</v>
      </c>
      <c r="D964" s="47" t="s">
        <v>4562</v>
      </c>
      <c r="E964" s="46" t="s">
        <v>77</v>
      </c>
      <c r="F964" s="45">
        <v>770</v>
      </c>
      <c r="G964" s="39" t="s">
        <v>4560</v>
      </c>
      <c r="H964" s="39" t="s">
        <v>4561</v>
      </c>
      <c r="I964" s="38" t="s">
        <v>7792</v>
      </c>
      <c r="J964" s="38" t="s">
        <v>77</v>
      </c>
      <c r="K964" s="37">
        <v>865</v>
      </c>
      <c r="L964" s="36">
        <f t="shared" si="14"/>
        <v>1.1233766233766234</v>
      </c>
      <c r="M964" s="51">
        <f>IFERROR(VLOOKUP(L964,Points!$Q$2:$S$5,3,TRUE),"error")</f>
        <v>0</v>
      </c>
    </row>
    <row r="965" spans="1:13" x14ac:dyDescent="0.25">
      <c r="A965" s="49" t="s">
        <v>4563</v>
      </c>
      <c r="B965" s="48" t="s">
        <v>4564</v>
      </c>
      <c r="C965" s="48" t="s">
        <v>2012</v>
      </c>
      <c r="D965" s="47" t="s">
        <v>4565</v>
      </c>
      <c r="E965" s="46" t="s">
        <v>124</v>
      </c>
      <c r="F965" s="45">
        <v>1087</v>
      </c>
      <c r="G965" s="39" t="s">
        <v>4563</v>
      </c>
      <c r="H965" s="39" t="s">
        <v>4564</v>
      </c>
      <c r="I965" s="38" t="s">
        <v>7793</v>
      </c>
      <c r="J965" s="38" t="s">
        <v>124</v>
      </c>
      <c r="K965" s="37">
        <v>1030</v>
      </c>
      <c r="L965" s="36">
        <f t="shared" ref="L965:L1028" si="15">K965/F965</f>
        <v>0.94756209751609932</v>
      </c>
      <c r="M965" s="51">
        <f>IFERROR(VLOOKUP(L965,Points!$Q$2:$S$5,3,TRUE),"error")</f>
        <v>5</v>
      </c>
    </row>
    <row r="966" spans="1:13" x14ac:dyDescent="0.25">
      <c r="A966" s="49" t="s">
        <v>4566</v>
      </c>
      <c r="B966" s="48" t="s">
        <v>4567</v>
      </c>
      <c r="C966" s="48" t="s">
        <v>1994</v>
      </c>
      <c r="D966" s="47" t="s">
        <v>4565</v>
      </c>
      <c r="E966" s="46" t="s">
        <v>124</v>
      </c>
      <c r="F966" s="45">
        <v>933</v>
      </c>
      <c r="G966" s="39" t="s">
        <v>4566</v>
      </c>
      <c r="H966" s="39" t="s">
        <v>4567</v>
      </c>
      <c r="I966" s="38" t="s">
        <v>7794</v>
      </c>
      <c r="J966" s="38" t="s">
        <v>124</v>
      </c>
      <c r="K966" s="37">
        <v>1005</v>
      </c>
      <c r="L966" s="36">
        <f t="shared" si="15"/>
        <v>1.0771704180064308</v>
      </c>
      <c r="M966" s="51">
        <f>IFERROR(VLOOKUP(L966,Points!$Q$2:$S$5,3,TRUE),"error")</f>
        <v>0</v>
      </c>
    </row>
    <row r="967" spans="1:13" x14ac:dyDescent="0.25">
      <c r="A967" s="49" t="s">
        <v>4568</v>
      </c>
      <c r="B967" s="48" t="s">
        <v>4569</v>
      </c>
      <c r="C967" s="48" t="s">
        <v>1994</v>
      </c>
      <c r="D967" s="47" t="s">
        <v>4570</v>
      </c>
      <c r="E967" s="46" t="s">
        <v>76</v>
      </c>
      <c r="F967" s="45">
        <v>1077</v>
      </c>
      <c r="G967" s="39" t="s">
        <v>4568</v>
      </c>
      <c r="H967" s="39" t="s">
        <v>4569</v>
      </c>
      <c r="I967" s="38" t="s">
        <v>7795</v>
      </c>
      <c r="J967" s="38" t="s">
        <v>76</v>
      </c>
      <c r="K967" s="37">
        <v>1160</v>
      </c>
      <c r="L967" s="36">
        <f t="shared" si="15"/>
        <v>1.0770659238625813</v>
      </c>
      <c r="M967" s="51">
        <f>IFERROR(VLOOKUP(L967,Points!$Q$2:$S$5,3,TRUE),"error")</f>
        <v>0</v>
      </c>
    </row>
    <row r="968" spans="1:13" x14ac:dyDescent="0.25">
      <c r="A968" s="49" t="s">
        <v>4571</v>
      </c>
      <c r="B968" s="48" t="s">
        <v>4572</v>
      </c>
      <c r="C968" s="48" t="s">
        <v>2012</v>
      </c>
      <c r="D968" s="47" t="s">
        <v>4573</v>
      </c>
      <c r="E968" s="46" t="s">
        <v>131</v>
      </c>
      <c r="F968" s="45">
        <v>2620</v>
      </c>
      <c r="G968" s="39" t="s">
        <v>4571</v>
      </c>
      <c r="H968" s="39" t="s">
        <v>4572</v>
      </c>
      <c r="I968" s="38" t="s">
        <v>7796</v>
      </c>
      <c r="J968" s="38" t="s">
        <v>131</v>
      </c>
      <c r="K968" s="37">
        <v>3230</v>
      </c>
      <c r="L968" s="36">
        <f t="shared" si="15"/>
        <v>1.2328244274809161</v>
      </c>
      <c r="M968" s="51">
        <f>IFERROR(VLOOKUP(L968,Points!$Q$2:$S$5,3,TRUE),"error")</f>
        <v>0</v>
      </c>
    </row>
    <row r="969" spans="1:13" x14ac:dyDescent="0.25">
      <c r="A969" s="49" t="s">
        <v>4574</v>
      </c>
      <c r="B969" s="48" t="s">
        <v>4575</v>
      </c>
      <c r="C969" s="48" t="s">
        <v>1994</v>
      </c>
      <c r="D969" s="47" t="s">
        <v>4573</v>
      </c>
      <c r="E969" s="46" t="s">
        <v>131</v>
      </c>
      <c r="F969" s="45">
        <v>1521</v>
      </c>
      <c r="G969" s="39" t="s">
        <v>4574</v>
      </c>
      <c r="H969" s="39" t="s">
        <v>4575</v>
      </c>
      <c r="I969" s="38" t="s">
        <v>7797</v>
      </c>
      <c r="J969" s="38" t="s">
        <v>131</v>
      </c>
      <c r="K969" s="37">
        <v>1595</v>
      </c>
      <c r="L969" s="36">
        <f t="shared" si="15"/>
        <v>1.0486522024983564</v>
      </c>
      <c r="M969" s="51">
        <f>IFERROR(VLOOKUP(L969,Points!$Q$2:$S$5,3,TRUE),"error")</f>
        <v>0</v>
      </c>
    </row>
    <row r="970" spans="1:13" x14ac:dyDescent="0.25">
      <c r="A970" s="49" t="s">
        <v>4576</v>
      </c>
      <c r="B970" s="48" t="s">
        <v>4577</v>
      </c>
      <c r="C970" s="48" t="s">
        <v>1994</v>
      </c>
      <c r="D970" s="47" t="s">
        <v>4578</v>
      </c>
      <c r="E970" s="46" t="s">
        <v>44</v>
      </c>
      <c r="F970" s="45">
        <v>1419</v>
      </c>
      <c r="G970" s="39" t="s">
        <v>4576</v>
      </c>
      <c r="H970" s="39" t="s">
        <v>4577</v>
      </c>
      <c r="I970" s="38" t="s">
        <v>7798</v>
      </c>
      <c r="J970" s="38" t="s">
        <v>44</v>
      </c>
      <c r="K970" s="37">
        <v>1770</v>
      </c>
      <c r="L970" s="36">
        <f t="shared" si="15"/>
        <v>1.2473572938689217</v>
      </c>
      <c r="M970" s="51">
        <f>IFERROR(VLOOKUP(L970,Points!$Q$2:$S$5,3,TRUE),"error")</f>
        <v>0</v>
      </c>
    </row>
    <row r="971" spans="1:13" x14ac:dyDescent="0.25">
      <c r="A971" s="49" t="s">
        <v>4579</v>
      </c>
      <c r="B971" s="48" t="s">
        <v>4580</v>
      </c>
      <c r="C971" s="48" t="s">
        <v>1994</v>
      </c>
      <c r="D971" s="47" t="s">
        <v>4578</v>
      </c>
      <c r="E971" s="46" t="s">
        <v>72</v>
      </c>
      <c r="F971" s="45">
        <v>1564</v>
      </c>
      <c r="G971" s="39" t="s">
        <v>4579</v>
      </c>
      <c r="H971" s="39" t="s">
        <v>4580</v>
      </c>
      <c r="I971" s="38" t="s">
        <v>7798</v>
      </c>
      <c r="J971" s="38" t="s">
        <v>72</v>
      </c>
      <c r="K971" s="37">
        <v>1710</v>
      </c>
      <c r="L971" s="36">
        <f t="shared" si="15"/>
        <v>1.0933503836317136</v>
      </c>
      <c r="M971" s="51">
        <f>IFERROR(VLOOKUP(L971,Points!$Q$2:$S$5,3,TRUE),"error")</f>
        <v>0</v>
      </c>
    </row>
    <row r="972" spans="1:13" x14ac:dyDescent="0.25">
      <c r="A972" s="49" t="s">
        <v>4581</v>
      </c>
      <c r="B972" s="48" t="s">
        <v>4582</v>
      </c>
      <c r="C972" s="48" t="s">
        <v>2012</v>
      </c>
      <c r="D972" s="47" t="s">
        <v>4583</v>
      </c>
      <c r="E972" s="46" t="s">
        <v>44</v>
      </c>
      <c r="F972" s="45">
        <v>483</v>
      </c>
      <c r="G972" s="39" t="s">
        <v>4581</v>
      </c>
      <c r="H972" s="39" t="s">
        <v>4582</v>
      </c>
      <c r="I972" s="38" t="s">
        <v>7799</v>
      </c>
      <c r="J972" s="38" t="s">
        <v>44</v>
      </c>
      <c r="K972" s="37">
        <v>525</v>
      </c>
      <c r="L972" s="36">
        <f t="shared" si="15"/>
        <v>1.0869565217391304</v>
      </c>
      <c r="M972" s="51">
        <f>IFERROR(VLOOKUP(L972,Points!$Q$2:$S$5,3,TRUE),"error")</f>
        <v>0</v>
      </c>
    </row>
    <row r="973" spans="1:13" x14ac:dyDescent="0.25">
      <c r="A973" s="49" t="s">
        <v>4584</v>
      </c>
      <c r="B973" s="48" t="s">
        <v>4585</v>
      </c>
      <c r="C973" s="48" t="s">
        <v>1994</v>
      </c>
      <c r="D973" s="47" t="s">
        <v>4586</v>
      </c>
      <c r="E973" s="46" t="s">
        <v>8</v>
      </c>
      <c r="F973" s="45">
        <v>885</v>
      </c>
      <c r="G973" s="39" t="s">
        <v>4584</v>
      </c>
      <c r="H973" s="39" t="s">
        <v>4585</v>
      </c>
      <c r="I973" s="38" t="s">
        <v>7800</v>
      </c>
      <c r="J973" s="38" t="s">
        <v>8</v>
      </c>
      <c r="K973" s="37">
        <v>1115</v>
      </c>
      <c r="L973" s="36">
        <f t="shared" si="15"/>
        <v>1.2598870056497176</v>
      </c>
      <c r="M973" s="51">
        <f>IFERROR(VLOOKUP(L973,Points!$Q$2:$S$5,3,TRUE),"error")</f>
        <v>0</v>
      </c>
    </row>
    <row r="974" spans="1:13" x14ac:dyDescent="0.25">
      <c r="A974" s="49" t="s">
        <v>4587</v>
      </c>
      <c r="B974" s="48" t="s">
        <v>4588</v>
      </c>
      <c r="C974" s="48" t="s">
        <v>1994</v>
      </c>
      <c r="D974" s="47" t="s">
        <v>4589</v>
      </c>
      <c r="E974" s="46" t="s">
        <v>29</v>
      </c>
      <c r="F974" s="45">
        <v>140</v>
      </c>
      <c r="G974" s="39" t="s">
        <v>4587</v>
      </c>
      <c r="H974" s="39" t="s">
        <v>4588</v>
      </c>
      <c r="I974" s="38" t="s">
        <v>7801</v>
      </c>
      <c r="J974" s="38" t="s">
        <v>29</v>
      </c>
      <c r="K974" s="37">
        <v>125</v>
      </c>
      <c r="L974" s="36">
        <f t="shared" si="15"/>
        <v>0.8928571428571429</v>
      </c>
      <c r="M974" s="51">
        <f>IFERROR(VLOOKUP(L974,Points!$Q$2:$S$5,3,TRUE),"error")</f>
        <v>10</v>
      </c>
    </row>
    <row r="975" spans="1:13" x14ac:dyDescent="0.25">
      <c r="A975" s="49" t="s">
        <v>4590</v>
      </c>
      <c r="B975" s="48" t="s">
        <v>4591</v>
      </c>
      <c r="C975" s="48" t="s">
        <v>2012</v>
      </c>
      <c r="D975" s="47" t="s">
        <v>4592</v>
      </c>
      <c r="E975" s="46" t="s">
        <v>146</v>
      </c>
      <c r="F975" s="45">
        <v>130</v>
      </c>
      <c r="G975" s="39" t="s">
        <v>4590</v>
      </c>
      <c r="H975" s="39" t="s">
        <v>4591</v>
      </c>
      <c r="I975" s="38" t="s">
        <v>7802</v>
      </c>
      <c r="J975" s="38" t="s">
        <v>146</v>
      </c>
      <c r="K975" s="37">
        <v>100</v>
      </c>
      <c r="L975" s="36">
        <f t="shared" si="15"/>
        <v>0.76923076923076927</v>
      </c>
      <c r="M975" s="51">
        <f>IFERROR(VLOOKUP(L975,Points!$Q$2:$S$5,3,TRUE),"error")</f>
        <v>15</v>
      </c>
    </row>
    <row r="976" spans="1:13" x14ac:dyDescent="0.25">
      <c r="A976" s="49" t="s">
        <v>4593</v>
      </c>
      <c r="B976" s="48" t="s">
        <v>4594</v>
      </c>
      <c r="C976" s="48" t="s">
        <v>1994</v>
      </c>
      <c r="D976" s="47" t="s">
        <v>4595</v>
      </c>
      <c r="E976" s="46" t="s">
        <v>83</v>
      </c>
      <c r="F976" s="45">
        <v>3710</v>
      </c>
      <c r="G976" s="39" t="s">
        <v>4593</v>
      </c>
      <c r="H976" s="39" t="s">
        <v>4594</v>
      </c>
      <c r="I976" s="38" t="s">
        <v>7803</v>
      </c>
      <c r="J976" s="38" t="s">
        <v>83</v>
      </c>
      <c r="K976" s="37">
        <v>4335</v>
      </c>
      <c r="L976" s="36">
        <f t="shared" si="15"/>
        <v>1.1684636118598384</v>
      </c>
      <c r="M976" s="51">
        <f>IFERROR(VLOOKUP(L976,Points!$Q$2:$S$5,3,TRUE),"error")</f>
        <v>0</v>
      </c>
    </row>
    <row r="977" spans="1:14" x14ac:dyDescent="0.25">
      <c r="A977" s="49" t="s">
        <v>4596</v>
      </c>
      <c r="B977" s="48" t="s">
        <v>4597</v>
      </c>
      <c r="C977" s="48" t="s">
        <v>2012</v>
      </c>
      <c r="D977" s="47" t="s">
        <v>4598</v>
      </c>
      <c r="E977" s="46" t="s">
        <v>7</v>
      </c>
      <c r="F977" s="45">
        <v>8952</v>
      </c>
      <c r="G977" s="39" t="s">
        <v>4596</v>
      </c>
      <c r="H977" s="39" t="s">
        <v>4597</v>
      </c>
      <c r="I977" s="38" t="s">
        <v>7804</v>
      </c>
      <c r="J977" s="38" t="s">
        <v>7</v>
      </c>
      <c r="K977" s="37">
        <v>9895</v>
      </c>
      <c r="L977" s="36">
        <f t="shared" si="15"/>
        <v>1.1053395889186775</v>
      </c>
      <c r="M977" s="51">
        <f>IFERROR(VLOOKUP(L977,Points!$Q$2:$S$5,3,TRUE),"error")</f>
        <v>0</v>
      </c>
    </row>
    <row r="978" spans="1:14" x14ac:dyDescent="0.25">
      <c r="A978" s="49" t="s">
        <v>4599</v>
      </c>
      <c r="B978" s="48" t="s">
        <v>4600</v>
      </c>
      <c r="C978" s="48" t="s">
        <v>1994</v>
      </c>
      <c r="D978" s="47" t="s">
        <v>4601</v>
      </c>
      <c r="E978" s="46" t="s">
        <v>321</v>
      </c>
      <c r="F978" s="45">
        <v>551</v>
      </c>
      <c r="G978" s="39" t="s">
        <v>4599</v>
      </c>
      <c r="H978" s="39" t="s">
        <v>4600</v>
      </c>
      <c r="I978" s="38" t="s">
        <v>7805</v>
      </c>
      <c r="J978" s="38" t="s">
        <v>321</v>
      </c>
      <c r="K978" s="37">
        <v>500</v>
      </c>
      <c r="L978" s="36">
        <f t="shared" si="15"/>
        <v>0.90744101633393826</v>
      </c>
      <c r="M978" s="51">
        <f>IFERROR(VLOOKUP(L978,Points!$Q$2:$S$5,3,TRUE),"error")</f>
        <v>5</v>
      </c>
    </row>
    <row r="979" spans="1:14" x14ac:dyDescent="0.25">
      <c r="A979" s="49" t="s">
        <v>4602</v>
      </c>
      <c r="B979" s="48" t="s">
        <v>4603</v>
      </c>
      <c r="C979" s="48" t="s">
        <v>1994</v>
      </c>
      <c r="D979" s="47" t="s">
        <v>4604</v>
      </c>
      <c r="E979" s="46" t="s">
        <v>124</v>
      </c>
      <c r="F979" s="45">
        <v>361</v>
      </c>
      <c r="G979" s="39" t="s">
        <v>4602</v>
      </c>
      <c r="H979" s="39" t="s">
        <v>4603</v>
      </c>
      <c r="I979" s="38" t="s">
        <v>7806</v>
      </c>
      <c r="J979" s="38" t="s">
        <v>124</v>
      </c>
      <c r="K979" s="37">
        <v>415</v>
      </c>
      <c r="L979" s="36">
        <f t="shared" si="15"/>
        <v>1.1495844875346259</v>
      </c>
      <c r="M979" s="51">
        <f>IFERROR(VLOOKUP(L979,Points!$Q$2:$S$5,3,TRUE),"error")</f>
        <v>0</v>
      </c>
    </row>
    <row r="980" spans="1:14" x14ac:dyDescent="0.25">
      <c r="A980" s="49" t="s">
        <v>4605</v>
      </c>
      <c r="B980" s="48" t="s">
        <v>4606</v>
      </c>
      <c r="C980" s="48" t="s">
        <v>1994</v>
      </c>
      <c r="D980" s="47" t="s">
        <v>4604</v>
      </c>
      <c r="E980" s="46" t="s">
        <v>91</v>
      </c>
      <c r="F980" s="45">
        <v>460</v>
      </c>
      <c r="G980" s="39" t="s">
        <v>4605</v>
      </c>
      <c r="H980" s="39" t="s">
        <v>4606</v>
      </c>
      <c r="I980" s="38" t="s">
        <v>7806</v>
      </c>
      <c r="J980" s="38" t="s">
        <v>91</v>
      </c>
      <c r="K980" s="37">
        <v>500</v>
      </c>
      <c r="L980" s="36">
        <f t="shared" si="15"/>
        <v>1.0869565217391304</v>
      </c>
      <c r="M980" s="51">
        <f>IFERROR(VLOOKUP(L980,Points!$Q$2:$S$5,3,TRUE),"error")</f>
        <v>0</v>
      </c>
    </row>
    <row r="981" spans="1:14" x14ac:dyDescent="0.25">
      <c r="A981" s="49" t="s">
        <v>4607</v>
      </c>
      <c r="B981" s="48" t="s">
        <v>4608</v>
      </c>
      <c r="C981" s="48" t="s">
        <v>1994</v>
      </c>
      <c r="D981" s="47" t="s">
        <v>4609</v>
      </c>
      <c r="E981" s="46" t="s">
        <v>89</v>
      </c>
      <c r="F981" s="45">
        <v>2043</v>
      </c>
      <c r="G981" s="39" t="s">
        <v>4607</v>
      </c>
      <c r="H981" s="39" t="s">
        <v>4608</v>
      </c>
      <c r="I981" s="38" t="s">
        <v>7807</v>
      </c>
      <c r="J981" s="38" t="s">
        <v>89</v>
      </c>
      <c r="K981" s="37">
        <v>2365</v>
      </c>
      <c r="L981" s="36">
        <f t="shared" si="15"/>
        <v>1.1576113558492414</v>
      </c>
      <c r="M981" s="51">
        <f>IFERROR(VLOOKUP(L981,Points!$Q$2:$S$5,3,TRUE),"error")</f>
        <v>0</v>
      </c>
    </row>
    <row r="982" spans="1:14" x14ac:dyDescent="0.25">
      <c r="A982" s="49" t="s">
        <v>4610</v>
      </c>
      <c r="B982" s="48" t="s">
        <v>4611</v>
      </c>
      <c r="C982" s="48" t="s">
        <v>1994</v>
      </c>
      <c r="D982" s="47" t="s">
        <v>4612</v>
      </c>
      <c r="E982" s="46" t="s">
        <v>240</v>
      </c>
      <c r="F982" s="45">
        <v>515</v>
      </c>
      <c r="G982" s="39" t="s">
        <v>4610</v>
      </c>
      <c r="H982" s="39" t="s">
        <v>4611</v>
      </c>
      <c r="I982" s="38" t="s">
        <v>7808</v>
      </c>
      <c r="J982" s="38" t="s">
        <v>240</v>
      </c>
      <c r="K982" s="37">
        <v>670</v>
      </c>
      <c r="L982" s="36">
        <f t="shared" si="15"/>
        <v>1.3009708737864079</v>
      </c>
      <c r="M982" s="51">
        <f>IFERROR(VLOOKUP(L982,Points!$Q$2:$S$5,3,TRUE),"error")</f>
        <v>0</v>
      </c>
    </row>
    <row r="983" spans="1:14" x14ac:dyDescent="0.25">
      <c r="A983" s="49" t="s">
        <v>4613</v>
      </c>
      <c r="B983" s="48" t="s">
        <v>4614</v>
      </c>
      <c r="C983" s="48" t="s">
        <v>1989</v>
      </c>
      <c r="D983" s="47" t="s">
        <v>8617</v>
      </c>
      <c r="E983" s="46" t="s">
        <v>7</v>
      </c>
      <c r="F983" s="45">
        <v>257197</v>
      </c>
      <c r="G983" s="39" t="s">
        <v>4613</v>
      </c>
      <c r="H983" s="39" t="s">
        <v>4614</v>
      </c>
      <c r="I983" s="38" t="s">
        <v>7809</v>
      </c>
      <c r="J983" s="38" t="s">
        <v>7</v>
      </c>
      <c r="K983" s="37">
        <v>281150</v>
      </c>
      <c r="L983" s="36">
        <f t="shared" si="15"/>
        <v>1.0931309463174144</v>
      </c>
      <c r="M983" s="51">
        <f>IFERROR(VLOOKUP(L983,Points!$Q$2:$S$5,3,TRUE),"error")</f>
        <v>0</v>
      </c>
    </row>
    <row r="984" spans="1:14" x14ac:dyDescent="0.25">
      <c r="A984" s="49" t="s">
        <v>7810</v>
      </c>
      <c r="B984" s="48" t="s">
        <v>7811</v>
      </c>
      <c r="C984" s="48" t="s">
        <v>1994</v>
      </c>
      <c r="D984" s="47" t="s">
        <v>8617</v>
      </c>
      <c r="E984" s="46" t="s">
        <v>7</v>
      </c>
      <c r="F984" s="45">
        <v>6228</v>
      </c>
      <c r="G984" s="39" t="s">
        <v>7810</v>
      </c>
      <c r="H984" s="39" t="s">
        <v>7811</v>
      </c>
      <c r="I984" s="38" t="s">
        <v>7812</v>
      </c>
      <c r="J984" s="38" t="s">
        <v>7</v>
      </c>
      <c r="K984" s="37">
        <v>6580</v>
      </c>
      <c r="L984" s="36">
        <f t="shared" si="15"/>
        <v>1.056518946692357</v>
      </c>
      <c r="M984" s="51">
        <f>IFERROR(VLOOKUP(L984,Points!$Q$2:$S$5,3,TRUE),"error")</f>
        <v>0</v>
      </c>
    </row>
    <row r="985" spans="1:14" x14ac:dyDescent="0.25">
      <c r="A985" s="49" t="s">
        <v>4615</v>
      </c>
      <c r="B985" s="48" t="s">
        <v>4616</v>
      </c>
      <c r="C985" s="48" t="s">
        <v>1994</v>
      </c>
      <c r="D985" s="47" t="s">
        <v>4617</v>
      </c>
      <c r="E985" s="46" t="s">
        <v>220</v>
      </c>
      <c r="F985" s="45">
        <v>764</v>
      </c>
      <c r="G985" s="39" t="s">
        <v>4615</v>
      </c>
      <c r="H985" s="39" t="s">
        <v>4616</v>
      </c>
      <c r="I985" s="38" t="s">
        <v>7813</v>
      </c>
      <c r="J985" s="38" t="s">
        <v>220</v>
      </c>
      <c r="K985" s="37">
        <v>705</v>
      </c>
      <c r="L985" s="36">
        <f t="shared" si="15"/>
        <v>0.92277486910994766</v>
      </c>
      <c r="M985" s="51">
        <f>IFERROR(VLOOKUP(L985,Points!$Q$2:$S$5,3,TRUE),"error")</f>
        <v>5</v>
      </c>
    </row>
    <row r="986" spans="1:14" x14ac:dyDescent="0.25">
      <c r="A986" s="49" t="s">
        <v>4618</v>
      </c>
      <c r="B986" s="48" t="s">
        <v>4619</v>
      </c>
      <c r="C986" s="48" t="s">
        <v>2012</v>
      </c>
      <c r="D986" s="47" t="s">
        <v>4620</v>
      </c>
      <c r="E986" s="46" t="s">
        <v>221</v>
      </c>
      <c r="F986" s="45">
        <v>116</v>
      </c>
      <c r="G986" s="39" t="s">
        <v>4618</v>
      </c>
      <c r="H986" s="39" t="s">
        <v>4619</v>
      </c>
      <c r="I986" s="38" t="s">
        <v>7814</v>
      </c>
      <c r="J986" s="38" t="s">
        <v>221</v>
      </c>
      <c r="K986" s="37">
        <v>110</v>
      </c>
      <c r="L986" s="36">
        <f t="shared" si="15"/>
        <v>0.94827586206896552</v>
      </c>
      <c r="M986" s="51">
        <f>IFERROR(VLOOKUP(L986,Points!$Q$2:$S$5,3,TRUE),"error")</f>
        <v>5</v>
      </c>
    </row>
    <row r="987" spans="1:14" x14ac:dyDescent="0.25">
      <c r="A987" s="49" t="s">
        <v>4621</v>
      </c>
      <c r="B987" s="48" t="s">
        <v>4622</v>
      </c>
      <c r="C987" s="48" t="s">
        <v>1994</v>
      </c>
      <c r="D987" s="47" t="s">
        <v>4620</v>
      </c>
      <c r="E987" s="46" t="s">
        <v>221</v>
      </c>
      <c r="F987" s="45">
        <v>608</v>
      </c>
      <c r="G987" s="39" t="s">
        <v>4621</v>
      </c>
      <c r="H987" s="39" t="s">
        <v>4622</v>
      </c>
      <c r="I987" s="38" t="s">
        <v>7815</v>
      </c>
      <c r="J987" s="38" t="s">
        <v>221</v>
      </c>
      <c r="K987" s="37">
        <v>575</v>
      </c>
      <c r="L987" s="36">
        <f t="shared" si="15"/>
        <v>0.94572368421052633</v>
      </c>
      <c r="M987" s="51">
        <f>IFERROR(VLOOKUP(L987,Points!$Q$2:$S$5,3,TRUE),"error")</f>
        <v>5</v>
      </c>
    </row>
    <row r="988" spans="1:14" x14ac:dyDescent="0.25">
      <c r="A988" s="49" t="s">
        <v>4623</v>
      </c>
      <c r="B988" s="48" t="s">
        <v>4624</v>
      </c>
      <c r="C988" s="48" t="s">
        <v>2012</v>
      </c>
      <c r="D988" s="47" t="s">
        <v>4625</v>
      </c>
      <c r="E988" s="46" t="s">
        <v>89</v>
      </c>
      <c r="F988" s="45">
        <v>2619</v>
      </c>
      <c r="G988" s="39" t="s">
        <v>7816</v>
      </c>
      <c r="H988" s="39" t="s">
        <v>4624</v>
      </c>
      <c r="I988" s="38" t="s">
        <v>7817</v>
      </c>
      <c r="J988" s="38" t="s">
        <v>89</v>
      </c>
      <c r="K988" s="37">
        <v>2485</v>
      </c>
      <c r="L988" s="36">
        <f t="shared" si="15"/>
        <v>0.94883543337151588</v>
      </c>
      <c r="M988" s="51">
        <f>IFERROR(VLOOKUP(L988,Points!$Q$2:$S$5,3,TRUE),"error")</f>
        <v>5</v>
      </c>
      <c r="N988" s="7" t="s">
        <v>8609</v>
      </c>
    </row>
    <row r="989" spans="1:14" x14ac:dyDescent="0.25">
      <c r="A989" s="49" t="s">
        <v>4626</v>
      </c>
      <c r="B989" s="48" t="s">
        <v>4627</v>
      </c>
      <c r="C989" s="48" t="s">
        <v>1994</v>
      </c>
      <c r="D989" s="47" t="s">
        <v>4625</v>
      </c>
      <c r="E989" s="46" t="s">
        <v>210</v>
      </c>
      <c r="F989" s="45">
        <v>880</v>
      </c>
      <c r="G989" s="39" t="s">
        <v>4626</v>
      </c>
      <c r="H989" s="39" t="s">
        <v>4627</v>
      </c>
      <c r="I989" s="38" t="s">
        <v>7817</v>
      </c>
      <c r="J989" s="38" t="s">
        <v>210</v>
      </c>
      <c r="K989" s="37">
        <v>965</v>
      </c>
      <c r="L989" s="36">
        <f t="shared" si="15"/>
        <v>1.0965909090909092</v>
      </c>
      <c r="M989" s="51">
        <f>IFERROR(VLOOKUP(L989,Points!$Q$2:$S$5,3,TRUE),"error")</f>
        <v>0</v>
      </c>
    </row>
    <row r="990" spans="1:14" x14ac:dyDescent="0.25">
      <c r="A990" s="49" t="s">
        <v>4628</v>
      </c>
      <c r="B990" s="48" t="s">
        <v>4629</v>
      </c>
      <c r="C990" s="48" t="s">
        <v>1989</v>
      </c>
      <c r="D990" s="47" t="s">
        <v>4630</v>
      </c>
      <c r="E990" s="46" t="s">
        <v>9</v>
      </c>
      <c r="F990" s="45">
        <v>1317</v>
      </c>
      <c r="G990" s="39" t="s">
        <v>4628</v>
      </c>
      <c r="H990" s="39" t="s">
        <v>4629</v>
      </c>
      <c r="I990" s="38" t="s">
        <v>7818</v>
      </c>
      <c r="J990" s="38" t="s">
        <v>9</v>
      </c>
      <c r="K990" s="37">
        <v>1325</v>
      </c>
      <c r="L990" s="36">
        <f t="shared" si="15"/>
        <v>1.006074411541382</v>
      </c>
      <c r="M990" s="51">
        <f>IFERROR(VLOOKUP(L990,Points!$Q$2:$S$5,3,TRUE),"error")</f>
        <v>0</v>
      </c>
    </row>
    <row r="991" spans="1:14" x14ac:dyDescent="0.25">
      <c r="A991" s="49" t="s">
        <v>4631</v>
      </c>
      <c r="B991" s="48" t="s">
        <v>4632</v>
      </c>
      <c r="C991" s="48" t="s">
        <v>1994</v>
      </c>
      <c r="D991" s="47" t="s">
        <v>4633</v>
      </c>
      <c r="E991" s="46" t="s">
        <v>321</v>
      </c>
      <c r="F991" s="45">
        <v>1046</v>
      </c>
      <c r="G991" s="39" t="s">
        <v>4631</v>
      </c>
      <c r="H991" s="39" t="s">
        <v>4632</v>
      </c>
      <c r="I991" s="38" t="s">
        <v>7819</v>
      </c>
      <c r="J991" s="38" t="s">
        <v>321</v>
      </c>
      <c r="K991" s="37">
        <v>1250</v>
      </c>
      <c r="L991" s="36">
        <f t="shared" si="15"/>
        <v>1.1950286806883366</v>
      </c>
      <c r="M991" s="51">
        <f>IFERROR(VLOOKUP(L991,Points!$Q$2:$S$5,3,TRUE),"error")</f>
        <v>0</v>
      </c>
    </row>
    <row r="992" spans="1:14" x14ac:dyDescent="0.25">
      <c r="A992" s="49" t="s">
        <v>4634</v>
      </c>
      <c r="B992" s="48" t="s">
        <v>4635</v>
      </c>
      <c r="C992" s="48" t="s">
        <v>1994</v>
      </c>
      <c r="D992" s="47" t="s">
        <v>4633</v>
      </c>
      <c r="E992" s="46" t="s">
        <v>263</v>
      </c>
      <c r="F992" s="45">
        <v>722</v>
      </c>
      <c r="G992" s="39" t="s">
        <v>4634</v>
      </c>
      <c r="H992" s="39" t="s">
        <v>4635</v>
      </c>
      <c r="I992" s="38" t="s">
        <v>7819</v>
      </c>
      <c r="J992" s="38" t="s">
        <v>263</v>
      </c>
      <c r="K992" s="37">
        <v>800</v>
      </c>
      <c r="L992" s="36">
        <f t="shared" si="15"/>
        <v>1.10803324099723</v>
      </c>
      <c r="M992" s="51">
        <f>IFERROR(VLOOKUP(L992,Points!$Q$2:$S$5,3,TRUE),"error")</f>
        <v>0</v>
      </c>
    </row>
    <row r="993" spans="1:13" x14ac:dyDescent="0.25">
      <c r="A993" s="49" t="s">
        <v>4636</v>
      </c>
      <c r="B993" s="48" t="s">
        <v>4637</v>
      </c>
      <c r="C993" s="48" t="s">
        <v>1994</v>
      </c>
      <c r="D993" s="47" t="s">
        <v>4638</v>
      </c>
      <c r="E993" s="46" t="s">
        <v>68</v>
      </c>
      <c r="F993" s="45">
        <v>582</v>
      </c>
      <c r="G993" s="39" t="s">
        <v>4636</v>
      </c>
      <c r="H993" s="39" t="s">
        <v>4637</v>
      </c>
      <c r="I993" s="38" t="s">
        <v>7820</v>
      </c>
      <c r="J993" s="38" t="s">
        <v>68</v>
      </c>
      <c r="K993" s="37">
        <v>545</v>
      </c>
      <c r="L993" s="36">
        <f t="shared" si="15"/>
        <v>0.93642611683848798</v>
      </c>
      <c r="M993" s="51">
        <f>IFERROR(VLOOKUP(L993,Points!$Q$2:$S$5,3,TRUE),"error")</f>
        <v>5</v>
      </c>
    </row>
    <row r="994" spans="1:13" x14ac:dyDescent="0.25">
      <c r="A994" s="49" t="s">
        <v>4639</v>
      </c>
      <c r="B994" s="48" t="s">
        <v>4640</v>
      </c>
      <c r="C994" s="48" t="s">
        <v>1989</v>
      </c>
      <c r="D994" s="47" t="s">
        <v>99</v>
      </c>
      <c r="E994" s="46" t="s">
        <v>99</v>
      </c>
      <c r="F994" s="45">
        <v>33527</v>
      </c>
      <c r="G994" s="39" t="s">
        <v>4639</v>
      </c>
      <c r="H994" s="39" t="s">
        <v>4640</v>
      </c>
      <c r="I994" s="38" t="s">
        <v>7821</v>
      </c>
      <c r="J994" s="38" t="s">
        <v>99</v>
      </c>
      <c r="K994" s="37">
        <v>32870</v>
      </c>
      <c r="L994" s="36">
        <f t="shared" si="15"/>
        <v>0.98040385361052285</v>
      </c>
      <c r="M994" s="51">
        <f>IFERROR(VLOOKUP(L994,Points!$Q$2:$S$5,3,TRUE),"error")</f>
        <v>0</v>
      </c>
    </row>
    <row r="995" spans="1:13" x14ac:dyDescent="0.25">
      <c r="A995" s="49" t="s">
        <v>4641</v>
      </c>
      <c r="B995" s="48" t="s">
        <v>4642</v>
      </c>
      <c r="C995" s="48" t="s">
        <v>1994</v>
      </c>
      <c r="D995" s="47" t="s">
        <v>99</v>
      </c>
      <c r="E995" s="46" t="s">
        <v>99</v>
      </c>
      <c r="F995" s="45">
        <v>1114</v>
      </c>
      <c r="G995" s="39" t="s">
        <v>4641</v>
      </c>
      <c r="H995" s="39" t="s">
        <v>4642</v>
      </c>
      <c r="I995" s="38" t="s">
        <v>7822</v>
      </c>
      <c r="J995" s="38" t="s">
        <v>99</v>
      </c>
      <c r="K995" s="37">
        <v>1175</v>
      </c>
      <c r="L995" s="36">
        <f t="shared" si="15"/>
        <v>1.05475763016158</v>
      </c>
      <c r="M995" s="51">
        <f>IFERROR(VLOOKUP(L995,Points!$Q$2:$S$5,3,TRUE),"error")</f>
        <v>0</v>
      </c>
    </row>
    <row r="996" spans="1:13" x14ac:dyDescent="0.25">
      <c r="A996" s="49" t="s">
        <v>4643</v>
      </c>
      <c r="B996" s="48" t="s">
        <v>4644</v>
      </c>
      <c r="C996" s="48" t="s">
        <v>1994</v>
      </c>
      <c r="D996" s="47" t="s">
        <v>4645</v>
      </c>
      <c r="E996" s="46" t="s">
        <v>99</v>
      </c>
      <c r="F996" s="45">
        <v>2179</v>
      </c>
      <c r="G996" s="39" t="s">
        <v>4643</v>
      </c>
      <c r="H996" s="39" t="s">
        <v>4644</v>
      </c>
      <c r="I996" s="38" t="s">
        <v>7823</v>
      </c>
      <c r="J996" s="38" t="s">
        <v>99</v>
      </c>
      <c r="K996" s="37">
        <v>2055</v>
      </c>
      <c r="L996" s="36">
        <f t="shared" si="15"/>
        <v>0.94309316200091786</v>
      </c>
      <c r="M996" s="51">
        <f>IFERROR(VLOOKUP(L996,Points!$Q$2:$S$5,3,TRUE),"error")</f>
        <v>5</v>
      </c>
    </row>
    <row r="997" spans="1:13" x14ac:dyDescent="0.25">
      <c r="A997" s="49" t="s">
        <v>4646</v>
      </c>
      <c r="B997" s="48" t="s">
        <v>4647</v>
      </c>
      <c r="C997" s="48" t="s">
        <v>1994</v>
      </c>
      <c r="D997" s="47" t="s">
        <v>4648</v>
      </c>
      <c r="E997" s="46" t="s">
        <v>186</v>
      </c>
      <c r="F997" s="45">
        <v>762</v>
      </c>
      <c r="G997" s="39" t="s">
        <v>4646</v>
      </c>
      <c r="H997" s="39" t="s">
        <v>4647</v>
      </c>
      <c r="I997" s="38" t="s">
        <v>7824</v>
      </c>
      <c r="J997" s="38" t="s">
        <v>186</v>
      </c>
      <c r="K997" s="37">
        <v>905</v>
      </c>
      <c r="L997" s="36">
        <f t="shared" si="15"/>
        <v>1.1876640419947506</v>
      </c>
      <c r="M997" s="51">
        <f>IFERROR(VLOOKUP(L997,Points!$Q$2:$S$5,3,TRUE),"error")</f>
        <v>0</v>
      </c>
    </row>
    <row r="998" spans="1:13" x14ac:dyDescent="0.25">
      <c r="A998" s="49" t="s">
        <v>4649</v>
      </c>
      <c r="B998" s="48" t="s">
        <v>4650</v>
      </c>
      <c r="C998" s="48" t="s">
        <v>2012</v>
      </c>
      <c r="D998" s="47" t="s">
        <v>4651</v>
      </c>
      <c r="E998" s="46" t="s">
        <v>7</v>
      </c>
      <c r="F998" s="45">
        <v>1285</v>
      </c>
      <c r="G998" s="39" t="s">
        <v>4649</v>
      </c>
      <c r="H998" s="39" t="s">
        <v>4650</v>
      </c>
      <c r="I998" s="38" t="s">
        <v>7825</v>
      </c>
      <c r="J998" s="38" t="s">
        <v>7</v>
      </c>
      <c r="K998" s="37">
        <v>1145</v>
      </c>
      <c r="L998" s="36">
        <f t="shared" si="15"/>
        <v>0.8910505836575876</v>
      </c>
      <c r="M998" s="51">
        <f>IFERROR(VLOOKUP(L998,Points!$Q$2:$S$5,3,TRUE),"error")</f>
        <v>10</v>
      </c>
    </row>
    <row r="999" spans="1:13" x14ac:dyDescent="0.25">
      <c r="A999" s="49" t="s">
        <v>4652</v>
      </c>
      <c r="B999" s="48" t="s">
        <v>4653</v>
      </c>
      <c r="C999" s="48" t="s">
        <v>1994</v>
      </c>
      <c r="D999" s="47" t="s">
        <v>4654</v>
      </c>
      <c r="E999" s="46" t="s">
        <v>210</v>
      </c>
      <c r="F999" s="45">
        <v>609</v>
      </c>
      <c r="G999" s="39" t="s">
        <v>4652</v>
      </c>
      <c r="H999" s="39" t="s">
        <v>4653</v>
      </c>
      <c r="I999" s="38" t="s">
        <v>7826</v>
      </c>
      <c r="J999" s="38" t="s">
        <v>210</v>
      </c>
      <c r="K999" s="37">
        <v>510</v>
      </c>
      <c r="L999" s="36">
        <f t="shared" si="15"/>
        <v>0.83743842364532017</v>
      </c>
      <c r="M999" s="51">
        <f>IFERROR(VLOOKUP(L999,Points!$Q$2:$S$5,3,TRUE),"error")</f>
        <v>15</v>
      </c>
    </row>
    <row r="1000" spans="1:13" x14ac:dyDescent="0.25">
      <c r="A1000" s="49" t="s">
        <v>4655</v>
      </c>
      <c r="B1000" s="48" t="s">
        <v>4656</v>
      </c>
      <c r="C1000" s="48" t="s">
        <v>1994</v>
      </c>
      <c r="D1000" s="47" t="s">
        <v>4657</v>
      </c>
      <c r="E1000" s="46" t="s">
        <v>212</v>
      </c>
      <c r="F1000" s="45">
        <v>966</v>
      </c>
      <c r="G1000" s="39" t="s">
        <v>4655</v>
      </c>
      <c r="H1000" s="39" t="s">
        <v>4656</v>
      </c>
      <c r="I1000" s="38" t="s">
        <v>7827</v>
      </c>
      <c r="J1000" s="38" t="s">
        <v>212</v>
      </c>
      <c r="K1000" s="37">
        <v>1055</v>
      </c>
      <c r="L1000" s="36">
        <f t="shared" si="15"/>
        <v>1.0921325051759834</v>
      </c>
      <c r="M1000" s="51">
        <f>IFERROR(VLOOKUP(L1000,Points!$Q$2:$S$5,3,TRUE),"error")</f>
        <v>0</v>
      </c>
    </row>
    <row r="1001" spans="1:13" x14ac:dyDescent="0.25">
      <c r="A1001" s="49" t="s">
        <v>4658</v>
      </c>
      <c r="B1001" s="48" t="s">
        <v>4659</v>
      </c>
      <c r="C1001" s="48" t="s">
        <v>1994</v>
      </c>
      <c r="D1001" s="47" t="s">
        <v>4657</v>
      </c>
      <c r="E1001" s="46" t="s">
        <v>99</v>
      </c>
      <c r="F1001" s="45">
        <v>830</v>
      </c>
      <c r="G1001" s="39" t="s">
        <v>4658</v>
      </c>
      <c r="H1001" s="39" t="s">
        <v>4659</v>
      </c>
      <c r="I1001" s="38" t="s">
        <v>7827</v>
      </c>
      <c r="J1001" s="38" t="s">
        <v>99</v>
      </c>
      <c r="K1001" s="37">
        <v>770</v>
      </c>
      <c r="L1001" s="36">
        <f t="shared" si="15"/>
        <v>0.92771084337349397</v>
      </c>
      <c r="M1001" s="51">
        <f>IFERROR(VLOOKUP(L1001,Points!$Q$2:$S$5,3,TRUE),"error")</f>
        <v>5</v>
      </c>
    </row>
    <row r="1002" spans="1:13" x14ac:dyDescent="0.25">
      <c r="A1002" s="49" t="s">
        <v>4660</v>
      </c>
      <c r="B1002" s="48" t="s">
        <v>4661</v>
      </c>
      <c r="C1002" s="48" t="s">
        <v>1994</v>
      </c>
      <c r="D1002" s="47" t="s">
        <v>4657</v>
      </c>
      <c r="E1002" s="46" t="s">
        <v>50</v>
      </c>
      <c r="F1002" s="45">
        <v>960</v>
      </c>
      <c r="G1002" s="39" t="s">
        <v>4660</v>
      </c>
      <c r="H1002" s="39" t="s">
        <v>4661</v>
      </c>
      <c r="I1002" s="38" t="s">
        <v>7827</v>
      </c>
      <c r="J1002" s="38" t="s">
        <v>50</v>
      </c>
      <c r="K1002" s="37">
        <v>855</v>
      </c>
      <c r="L1002" s="36">
        <f t="shared" si="15"/>
        <v>0.890625</v>
      </c>
      <c r="M1002" s="51">
        <f>IFERROR(VLOOKUP(L1002,Points!$Q$2:$S$5,3,TRUE),"error")</f>
        <v>10</v>
      </c>
    </row>
    <row r="1003" spans="1:13" x14ac:dyDescent="0.25">
      <c r="A1003" s="49" t="s">
        <v>4662</v>
      </c>
      <c r="B1003" s="48" t="s">
        <v>4663</v>
      </c>
      <c r="C1003" s="48" t="s">
        <v>1994</v>
      </c>
      <c r="D1003" s="47" t="s">
        <v>4664</v>
      </c>
      <c r="E1003" s="46" t="s">
        <v>91</v>
      </c>
      <c r="F1003" s="45">
        <v>338</v>
      </c>
      <c r="G1003" s="39" t="s">
        <v>4662</v>
      </c>
      <c r="H1003" s="39" t="s">
        <v>4663</v>
      </c>
      <c r="I1003" s="38" t="s">
        <v>7828</v>
      </c>
      <c r="J1003" s="38" t="s">
        <v>91</v>
      </c>
      <c r="K1003" s="37">
        <v>335</v>
      </c>
      <c r="L1003" s="36">
        <f t="shared" si="15"/>
        <v>0.99112426035502954</v>
      </c>
      <c r="M1003" s="51">
        <f>IFERROR(VLOOKUP(L1003,Points!$Q$2:$S$5,3,TRUE),"error")</f>
        <v>0</v>
      </c>
    </row>
    <row r="1004" spans="1:13" x14ac:dyDescent="0.25">
      <c r="A1004" s="49" t="s">
        <v>4665</v>
      </c>
      <c r="B1004" s="48" t="s">
        <v>4666</v>
      </c>
      <c r="C1004" s="48" t="s">
        <v>1994</v>
      </c>
      <c r="D1004" s="47" t="s">
        <v>4667</v>
      </c>
      <c r="E1004" s="46" t="s">
        <v>212</v>
      </c>
      <c r="F1004" s="45">
        <v>833</v>
      </c>
      <c r="G1004" s="39" t="s">
        <v>4665</v>
      </c>
      <c r="H1004" s="39" t="s">
        <v>4666</v>
      </c>
      <c r="I1004" s="38" t="s">
        <v>7829</v>
      </c>
      <c r="J1004" s="38" t="s">
        <v>212</v>
      </c>
      <c r="K1004" s="37">
        <v>895</v>
      </c>
      <c r="L1004" s="36">
        <f t="shared" si="15"/>
        <v>1.0744297719087634</v>
      </c>
      <c r="M1004" s="51">
        <f>IFERROR(VLOOKUP(L1004,Points!$Q$2:$S$5,3,TRUE),"error")</f>
        <v>0</v>
      </c>
    </row>
    <row r="1005" spans="1:13" x14ac:dyDescent="0.25">
      <c r="A1005" s="49" t="s">
        <v>4668</v>
      </c>
      <c r="B1005" s="48" t="s">
        <v>4669</v>
      </c>
      <c r="C1005" s="48" t="s">
        <v>1994</v>
      </c>
      <c r="D1005" s="47" t="s">
        <v>4670</v>
      </c>
      <c r="E1005" s="46" t="s">
        <v>224</v>
      </c>
      <c r="F1005" s="45">
        <v>661</v>
      </c>
      <c r="G1005" s="39" t="s">
        <v>4668</v>
      </c>
      <c r="H1005" s="39" t="s">
        <v>4669</v>
      </c>
      <c r="I1005" s="38" t="s">
        <v>7830</v>
      </c>
      <c r="J1005" s="38" t="s">
        <v>224</v>
      </c>
      <c r="K1005" s="37">
        <v>710</v>
      </c>
      <c r="L1005" s="36">
        <f t="shared" si="15"/>
        <v>1.0741301059001513</v>
      </c>
      <c r="M1005" s="51">
        <f>IFERROR(VLOOKUP(L1005,Points!$Q$2:$S$5,3,TRUE),"error")</f>
        <v>0</v>
      </c>
    </row>
    <row r="1006" spans="1:13" x14ac:dyDescent="0.25">
      <c r="A1006" s="49" t="s">
        <v>4671</v>
      </c>
      <c r="B1006" s="48" t="s">
        <v>4672</v>
      </c>
      <c r="C1006" s="48" t="s">
        <v>1994</v>
      </c>
      <c r="D1006" s="47" t="s">
        <v>89</v>
      </c>
      <c r="E1006" s="46" t="s">
        <v>89</v>
      </c>
      <c r="F1006" s="45">
        <v>1037</v>
      </c>
      <c r="G1006" s="39" t="s">
        <v>4671</v>
      </c>
      <c r="H1006" s="39" t="s">
        <v>4672</v>
      </c>
      <c r="I1006" s="38" t="s">
        <v>7831</v>
      </c>
      <c r="J1006" s="38" t="s">
        <v>89</v>
      </c>
      <c r="K1006" s="37">
        <v>1070</v>
      </c>
      <c r="L1006" s="36">
        <f t="shared" si="15"/>
        <v>1.0318225650916104</v>
      </c>
      <c r="M1006" s="51">
        <f>IFERROR(VLOOKUP(L1006,Points!$Q$2:$S$5,3,TRUE),"error")</f>
        <v>0</v>
      </c>
    </row>
    <row r="1007" spans="1:13" x14ac:dyDescent="0.25">
      <c r="A1007" s="49" t="s">
        <v>4673</v>
      </c>
      <c r="B1007" s="48" t="s">
        <v>4674</v>
      </c>
      <c r="C1007" s="48" t="s">
        <v>2012</v>
      </c>
      <c r="D1007" s="47" t="s">
        <v>4675</v>
      </c>
      <c r="E1007" s="46" t="s">
        <v>89</v>
      </c>
      <c r="F1007" s="45">
        <v>1588</v>
      </c>
      <c r="G1007" s="39" t="s">
        <v>4673</v>
      </c>
      <c r="H1007" s="39" t="s">
        <v>4674</v>
      </c>
      <c r="I1007" s="38" t="s">
        <v>7832</v>
      </c>
      <c r="J1007" s="38" t="s">
        <v>89</v>
      </c>
      <c r="K1007" s="37">
        <v>1465</v>
      </c>
      <c r="L1007" s="36">
        <f t="shared" si="15"/>
        <v>0.92254408060453397</v>
      </c>
      <c r="M1007" s="51">
        <f>IFERROR(VLOOKUP(L1007,Points!$Q$2:$S$5,3,TRUE),"error")</f>
        <v>5</v>
      </c>
    </row>
    <row r="1008" spans="1:13" x14ac:dyDescent="0.25">
      <c r="A1008" s="49" t="s">
        <v>4676</v>
      </c>
      <c r="B1008" s="48" t="s">
        <v>4677</v>
      </c>
      <c r="C1008" s="48" t="s">
        <v>1994</v>
      </c>
      <c r="D1008" s="47" t="s">
        <v>4678</v>
      </c>
      <c r="E1008" s="46" t="s">
        <v>12</v>
      </c>
      <c r="F1008" s="45">
        <v>1107</v>
      </c>
      <c r="G1008" s="39" t="s">
        <v>4676</v>
      </c>
      <c r="H1008" s="39" t="s">
        <v>4677</v>
      </c>
      <c r="I1008" s="38" t="s">
        <v>7833</v>
      </c>
      <c r="J1008" s="38" t="s">
        <v>12</v>
      </c>
      <c r="K1008" s="37">
        <v>1290</v>
      </c>
      <c r="L1008" s="36">
        <f t="shared" si="15"/>
        <v>1.1653116531165311</v>
      </c>
      <c r="M1008" s="51">
        <f>IFERROR(VLOOKUP(L1008,Points!$Q$2:$S$5,3,TRUE),"error")</f>
        <v>0</v>
      </c>
    </row>
    <row r="1009" spans="1:13" x14ac:dyDescent="0.25">
      <c r="A1009" s="49" t="s">
        <v>4679</v>
      </c>
      <c r="B1009" s="48" t="s">
        <v>4680</v>
      </c>
      <c r="C1009" s="48" t="s">
        <v>1994</v>
      </c>
      <c r="D1009" s="47" t="s">
        <v>4681</v>
      </c>
      <c r="E1009" s="46" t="s">
        <v>104</v>
      </c>
      <c r="F1009" s="45">
        <v>386</v>
      </c>
      <c r="G1009" s="39" t="s">
        <v>4679</v>
      </c>
      <c r="H1009" s="39" t="s">
        <v>4680</v>
      </c>
      <c r="I1009" s="38" t="s">
        <v>7834</v>
      </c>
      <c r="J1009" s="38" t="s">
        <v>104</v>
      </c>
      <c r="K1009" s="37">
        <v>475</v>
      </c>
      <c r="L1009" s="36">
        <f t="shared" si="15"/>
        <v>1.2305699481865284</v>
      </c>
      <c r="M1009" s="51">
        <f>IFERROR(VLOOKUP(L1009,Points!$Q$2:$S$5,3,TRUE),"error")</f>
        <v>0</v>
      </c>
    </row>
    <row r="1010" spans="1:13" x14ac:dyDescent="0.25">
      <c r="A1010" s="49" t="s">
        <v>4682</v>
      </c>
      <c r="B1010" s="48" t="s">
        <v>4683</v>
      </c>
      <c r="C1010" s="48" t="s">
        <v>2012</v>
      </c>
      <c r="D1010" s="47" t="s">
        <v>4684</v>
      </c>
      <c r="E1010" s="46" t="s">
        <v>99</v>
      </c>
      <c r="F1010" s="45">
        <v>355</v>
      </c>
      <c r="G1010" s="39" t="s">
        <v>4682</v>
      </c>
      <c r="H1010" s="39" t="s">
        <v>4683</v>
      </c>
      <c r="I1010" s="38" t="s">
        <v>7835</v>
      </c>
      <c r="J1010" s="38" t="s">
        <v>99</v>
      </c>
      <c r="K1010" s="37">
        <v>360</v>
      </c>
      <c r="L1010" s="36">
        <f t="shared" si="15"/>
        <v>1.0140845070422535</v>
      </c>
      <c r="M1010" s="51">
        <f>IFERROR(VLOOKUP(L1010,Points!$Q$2:$S$5,3,TRUE),"error")</f>
        <v>0</v>
      </c>
    </row>
    <row r="1011" spans="1:13" x14ac:dyDescent="0.25">
      <c r="A1011" s="49" t="s">
        <v>4685</v>
      </c>
      <c r="B1011" s="48" t="s">
        <v>4686</v>
      </c>
      <c r="C1011" s="48" t="s">
        <v>1994</v>
      </c>
      <c r="D1011" s="47" t="s">
        <v>4687</v>
      </c>
      <c r="E1011" s="46" t="s">
        <v>146</v>
      </c>
      <c r="F1011" s="45">
        <v>492</v>
      </c>
      <c r="G1011" s="39" t="s">
        <v>4685</v>
      </c>
      <c r="H1011" s="39" t="s">
        <v>4686</v>
      </c>
      <c r="I1011" s="38" t="s">
        <v>7836</v>
      </c>
      <c r="J1011" s="38" t="s">
        <v>146</v>
      </c>
      <c r="K1011" s="37">
        <v>435</v>
      </c>
      <c r="L1011" s="36">
        <f t="shared" si="15"/>
        <v>0.88414634146341464</v>
      </c>
      <c r="M1011" s="51">
        <f>IFERROR(VLOOKUP(L1011,Points!$Q$2:$S$5,3,TRUE),"error")</f>
        <v>10</v>
      </c>
    </row>
    <row r="1012" spans="1:13" x14ac:dyDescent="0.25">
      <c r="A1012" s="49" t="s">
        <v>4688</v>
      </c>
      <c r="B1012" s="48" t="s">
        <v>4689</v>
      </c>
      <c r="C1012" s="48" t="s">
        <v>1989</v>
      </c>
      <c r="D1012" s="47" t="s">
        <v>152</v>
      </c>
      <c r="E1012" s="46" t="s">
        <v>152</v>
      </c>
      <c r="F1012" s="45">
        <v>10720</v>
      </c>
      <c r="G1012" s="39" t="s">
        <v>4688</v>
      </c>
      <c r="H1012" s="39" t="s">
        <v>4689</v>
      </c>
      <c r="I1012" s="38" t="s">
        <v>7837</v>
      </c>
      <c r="J1012" s="38" t="s">
        <v>152</v>
      </c>
      <c r="K1012" s="37">
        <v>9935</v>
      </c>
      <c r="L1012" s="36">
        <f t="shared" si="15"/>
        <v>0.92677238805970152</v>
      </c>
      <c r="M1012" s="51">
        <f>IFERROR(VLOOKUP(L1012,Points!$Q$2:$S$5,3,TRUE),"error")</f>
        <v>5</v>
      </c>
    </row>
    <row r="1013" spans="1:13" x14ac:dyDescent="0.25">
      <c r="A1013" s="49" t="s">
        <v>4690</v>
      </c>
      <c r="B1013" s="48" t="s">
        <v>4691</v>
      </c>
      <c r="C1013" s="48" t="s">
        <v>1994</v>
      </c>
      <c r="D1013" s="47" t="s">
        <v>4692</v>
      </c>
      <c r="E1013" s="46" t="s">
        <v>17</v>
      </c>
      <c r="F1013" s="45">
        <v>605</v>
      </c>
      <c r="G1013" s="39" t="s">
        <v>4690</v>
      </c>
      <c r="H1013" s="39" t="s">
        <v>4691</v>
      </c>
      <c r="I1013" s="38" t="s">
        <v>7838</v>
      </c>
      <c r="J1013" s="38" t="s">
        <v>17</v>
      </c>
      <c r="K1013" s="37">
        <v>610</v>
      </c>
      <c r="L1013" s="36">
        <f t="shared" si="15"/>
        <v>1.0082644628099173</v>
      </c>
      <c r="M1013" s="51">
        <f>IFERROR(VLOOKUP(L1013,Points!$Q$2:$S$5,3,TRUE),"error")</f>
        <v>0</v>
      </c>
    </row>
    <row r="1014" spans="1:13" x14ac:dyDescent="0.25">
      <c r="A1014" s="49" t="s">
        <v>4693</v>
      </c>
      <c r="B1014" s="48" t="s">
        <v>4694</v>
      </c>
      <c r="C1014" s="48" t="s">
        <v>1994</v>
      </c>
      <c r="D1014" s="47" t="s">
        <v>4692</v>
      </c>
      <c r="E1014" s="46" t="s">
        <v>44</v>
      </c>
      <c r="F1014" s="45">
        <v>427</v>
      </c>
      <c r="G1014" s="39" t="s">
        <v>4693</v>
      </c>
      <c r="H1014" s="39" t="s">
        <v>4694</v>
      </c>
      <c r="I1014" s="38" t="s">
        <v>7838</v>
      </c>
      <c r="J1014" s="38" t="s">
        <v>44</v>
      </c>
      <c r="K1014" s="37">
        <v>435</v>
      </c>
      <c r="L1014" s="36">
        <f t="shared" si="15"/>
        <v>1.0187353629976581</v>
      </c>
      <c r="M1014" s="51">
        <f>IFERROR(VLOOKUP(L1014,Points!$Q$2:$S$5,3,TRUE),"error")</f>
        <v>0</v>
      </c>
    </row>
    <row r="1015" spans="1:13" x14ac:dyDescent="0.25">
      <c r="A1015" s="49" t="s">
        <v>4695</v>
      </c>
      <c r="B1015" s="48" t="s">
        <v>4696</v>
      </c>
      <c r="C1015" s="48" t="s">
        <v>1989</v>
      </c>
      <c r="D1015" s="47" t="s">
        <v>4692</v>
      </c>
      <c r="E1015" s="46" t="s">
        <v>1991</v>
      </c>
      <c r="F1015" s="45">
        <v>1228</v>
      </c>
      <c r="G1015" s="39" t="s">
        <v>7839</v>
      </c>
      <c r="H1015" s="39" t="s">
        <v>4696</v>
      </c>
      <c r="I1015" s="38" t="s">
        <v>7840</v>
      </c>
      <c r="J1015" s="38" t="s">
        <v>1991</v>
      </c>
      <c r="K1015" s="37">
        <v>1225</v>
      </c>
      <c r="L1015" s="36">
        <f t="shared" si="15"/>
        <v>0.99755700325732899</v>
      </c>
      <c r="M1015" s="51">
        <f>IFERROR(VLOOKUP(L1015,Points!$Q$2:$S$5,3,TRUE),"error")</f>
        <v>0</v>
      </c>
    </row>
    <row r="1016" spans="1:13" x14ac:dyDescent="0.25">
      <c r="A1016" s="49" t="s">
        <v>4697</v>
      </c>
      <c r="B1016" s="48" t="s">
        <v>4698</v>
      </c>
      <c r="C1016" s="48" t="s">
        <v>1994</v>
      </c>
      <c r="D1016" s="47" t="s">
        <v>4692</v>
      </c>
      <c r="E1016" s="46" t="s">
        <v>87</v>
      </c>
      <c r="F1016" s="45">
        <v>2033</v>
      </c>
      <c r="G1016" s="39" t="s">
        <v>4697</v>
      </c>
      <c r="H1016" s="39" t="s">
        <v>4698</v>
      </c>
      <c r="I1016" s="38" t="s">
        <v>7838</v>
      </c>
      <c r="J1016" s="38" t="s">
        <v>87</v>
      </c>
      <c r="K1016" s="37">
        <v>2370</v>
      </c>
      <c r="L1016" s="36">
        <f t="shared" si="15"/>
        <v>1.1657648794884408</v>
      </c>
      <c r="M1016" s="51">
        <f>IFERROR(VLOOKUP(L1016,Points!$Q$2:$S$5,3,TRUE),"error")</f>
        <v>0</v>
      </c>
    </row>
    <row r="1017" spans="1:13" x14ac:dyDescent="0.25">
      <c r="A1017" s="49" t="s">
        <v>4699</v>
      </c>
      <c r="B1017" s="48" t="s">
        <v>4700</v>
      </c>
      <c r="C1017" s="48" t="s">
        <v>1989</v>
      </c>
      <c r="D1017" s="47" t="s">
        <v>4701</v>
      </c>
      <c r="E1017" s="46" t="s">
        <v>321</v>
      </c>
      <c r="F1017" s="45">
        <v>1417</v>
      </c>
      <c r="G1017" s="39" t="s">
        <v>4699</v>
      </c>
      <c r="H1017" s="39" t="s">
        <v>4700</v>
      </c>
      <c r="I1017" s="38" t="s">
        <v>7841</v>
      </c>
      <c r="J1017" s="38" t="s">
        <v>321</v>
      </c>
      <c r="K1017" s="37">
        <v>1370</v>
      </c>
      <c r="L1017" s="36">
        <f t="shared" si="15"/>
        <v>0.96683133380381092</v>
      </c>
      <c r="M1017" s="51">
        <f>IFERROR(VLOOKUP(L1017,Points!$Q$2:$S$5,3,TRUE),"error")</f>
        <v>0</v>
      </c>
    </row>
    <row r="1018" spans="1:13" x14ac:dyDescent="0.25">
      <c r="A1018" s="49" t="s">
        <v>4702</v>
      </c>
      <c r="B1018" s="48" t="s">
        <v>4703</v>
      </c>
      <c r="C1018" s="48" t="s">
        <v>2012</v>
      </c>
      <c r="D1018" s="47" t="s">
        <v>120</v>
      </c>
      <c r="E1018" s="46" t="s">
        <v>321</v>
      </c>
      <c r="F1018" s="45">
        <v>150</v>
      </c>
      <c r="G1018" s="39" t="s">
        <v>4702</v>
      </c>
      <c r="H1018" s="39" t="s">
        <v>4703</v>
      </c>
      <c r="I1018" s="38" t="s">
        <v>7842</v>
      </c>
      <c r="J1018" s="38" t="s">
        <v>321</v>
      </c>
      <c r="K1018" s="37">
        <v>125</v>
      </c>
      <c r="L1018" s="36">
        <f t="shared" si="15"/>
        <v>0.83333333333333337</v>
      </c>
      <c r="M1018" s="51">
        <f>IFERROR(VLOOKUP(L1018,Points!$Q$2:$S$5,3,TRUE),"error")</f>
        <v>15</v>
      </c>
    </row>
    <row r="1019" spans="1:13" x14ac:dyDescent="0.25">
      <c r="A1019" s="49" t="s">
        <v>4704</v>
      </c>
      <c r="B1019" s="48" t="s">
        <v>4705</v>
      </c>
      <c r="C1019" s="48" t="s">
        <v>1994</v>
      </c>
      <c r="D1019" s="47" t="s">
        <v>120</v>
      </c>
      <c r="E1019" s="46" t="s">
        <v>321</v>
      </c>
      <c r="F1019" s="45">
        <v>543</v>
      </c>
      <c r="G1019" s="39" t="s">
        <v>4704</v>
      </c>
      <c r="H1019" s="39" t="s">
        <v>4705</v>
      </c>
      <c r="I1019" s="38" t="s">
        <v>7843</v>
      </c>
      <c r="J1019" s="38" t="s">
        <v>321</v>
      </c>
      <c r="K1019" s="37">
        <v>650</v>
      </c>
      <c r="L1019" s="36">
        <f t="shared" si="15"/>
        <v>1.1970534069981584</v>
      </c>
      <c r="M1019" s="51">
        <f>IFERROR(VLOOKUP(L1019,Points!$Q$2:$S$5,3,TRUE),"error")</f>
        <v>0</v>
      </c>
    </row>
    <row r="1020" spans="1:13" x14ac:dyDescent="0.25">
      <c r="A1020" s="49" t="s">
        <v>4706</v>
      </c>
      <c r="B1020" s="48" t="s">
        <v>4707</v>
      </c>
      <c r="C1020" s="48" t="s">
        <v>2012</v>
      </c>
      <c r="D1020" s="47" t="s">
        <v>4708</v>
      </c>
      <c r="E1020" s="46" t="s">
        <v>7</v>
      </c>
      <c r="F1020" s="45">
        <v>3899</v>
      </c>
      <c r="G1020" s="39" t="s">
        <v>4706</v>
      </c>
      <c r="H1020" s="39" t="s">
        <v>4707</v>
      </c>
      <c r="I1020" s="38" t="s">
        <v>7844</v>
      </c>
      <c r="J1020" s="38" t="s">
        <v>7</v>
      </c>
      <c r="K1020" s="37">
        <v>4635</v>
      </c>
      <c r="L1020" s="36">
        <f t="shared" si="15"/>
        <v>1.1887663503462427</v>
      </c>
      <c r="M1020" s="51">
        <f>IFERROR(VLOOKUP(L1020,Points!$Q$2:$S$5,3,TRUE),"error")</f>
        <v>0</v>
      </c>
    </row>
    <row r="1021" spans="1:13" x14ac:dyDescent="0.25">
      <c r="A1021" s="49" t="s">
        <v>4709</v>
      </c>
      <c r="B1021" s="48" t="s">
        <v>4710</v>
      </c>
      <c r="C1021" s="48" t="s">
        <v>1994</v>
      </c>
      <c r="D1021" s="47" t="s">
        <v>4708</v>
      </c>
      <c r="E1021" s="46" t="s">
        <v>1</v>
      </c>
      <c r="F1021" s="45">
        <v>575</v>
      </c>
      <c r="G1021" s="39" t="s">
        <v>4709</v>
      </c>
      <c r="H1021" s="39" t="s">
        <v>4710</v>
      </c>
      <c r="I1021" s="38" t="s">
        <v>7845</v>
      </c>
      <c r="J1021" s="38" t="s">
        <v>1</v>
      </c>
      <c r="K1021" s="37">
        <v>590</v>
      </c>
      <c r="L1021" s="36">
        <f t="shared" si="15"/>
        <v>1.0260869565217392</v>
      </c>
      <c r="M1021" s="51">
        <f>IFERROR(VLOOKUP(L1021,Points!$Q$2:$S$5,3,TRUE),"error")</f>
        <v>0</v>
      </c>
    </row>
    <row r="1022" spans="1:13" x14ac:dyDescent="0.25">
      <c r="A1022" s="49" t="s">
        <v>4711</v>
      </c>
      <c r="B1022" s="48" t="s">
        <v>4712</v>
      </c>
      <c r="C1022" s="48" t="s">
        <v>1994</v>
      </c>
      <c r="D1022" s="47" t="s">
        <v>4708</v>
      </c>
      <c r="E1022" s="46" t="s">
        <v>74</v>
      </c>
      <c r="F1022" s="45">
        <v>700</v>
      </c>
      <c r="G1022" s="39" t="s">
        <v>4711</v>
      </c>
      <c r="H1022" s="39" t="s">
        <v>4712</v>
      </c>
      <c r="I1022" s="38" t="s">
        <v>7845</v>
      </c>
      <c r="J1022" s="38" t="s">
        <v>74</v>
      </c>
      <c r="K1022" s="37">
        <v>690</v>
      </c>
      <c r="L1022" s="36">
        <f t="shared" si="15"/>
        <v>0.98571428571428577</v>
      </c>
      <c r="M1022" s="51">
        <f>IFERROR(VLOOKUP(L1022,Points!$Q$2:$S$5,3,TRUE),"error")</f>
        <v>0</v>
      </c>
    </row>
    <row r="1023" spans="1:13" x14ac:dyDescent="0.25">
      <c r="A1023" s="49" t="s">
        <v>4713</v>
      </c>
      <c r="B1023" s="48" t="s">
        <v>4714</v>
      </c>
      <c r="C1023" s="48" t="s">
        <v>1994</v>
      </c>
      <c r="D1023" s="47" t="s">
        <v>4717</v>
      </c>
      <c r="E1023" s="46" t="s">
        <v>157</v>
      </c>
      <c r="F1023" s="45">
        <v>1164</v>
      </c>
      <c r="G1023" s="39" t="s">
        <v>4713</v>
      </c>
      <c r="H1023" s="39" t="s">
        <v>4714</v>
      </c>
      <c r="I1023" s="38" t="s">
        <v>7846</v>
      </c>
      <c r="J1023" s="38" t="s">
        <v>157</v>
      </c>
      <c r="K1023" s="37">
        <v>1140</v>
      </c>
      <c r="L1023" s="36">
        <f t="shared" si="15"/>
        <v>0.97938144329896903</v>
      </c>
      <c r="M1023" s="51">
        <f>IFERROR(VLOOKUP(L1023,Points!$Q$2:$S$5,3,TRUE),"error")</f>
        <v>0</v>
      </c>
    </row>
    <row r="1024" spans="1:13" x14ac:dyDescent="0.25">
      <c r="A1024" s="49" t="s">
        <v>4715</v>
      </c>
      <c r="B1024" s="48" t="s">
        <v>4716</v>
      </c>
      <c r="C1024" s="48" t="s">
        <v>1989</v>
      </c>
      <c r="D1024" s="47" t="s">
        <v>4717</v>
      </c>
      <c r="E1024" s="46" t="s">
        <v>1991</v>
      </c>
      <c r="F1024" s="45">
        <v>19478</v>
      </c>
      <c r="G1024" s="39" t="s">
        <v>4104</v>
      </c>
      <c r="H1024" s="39" t="s">
        <v>4716</v>
      </c>
      <c r="I1024" s="38" t="s">
        <v>7847</v>
      </c>
      <c r="J1024" s="38" t="s">
        <v>1991</v>
      </c>
      <c r="K1024" s="37">
        <v>18030</v>
      </c>
      <c r="L1024" s="36">
        <f t="shared" si="15"/>
        <v>0.9256597186569463</v>
      </c>
      <c r="M1024" s="51">
        <f>IFERROR(VLOOKUP(L1024,Points!$Q$2:$S$5,3,TRUE),"error")</f>
        <v>5</v>
      </c>
    </row>
    <row r="1025" spans="1:13" x14ac:dyDescent="0.25">
      <c r="A1025" s="49" t="s">
        <v>4718</v>
      </c>
      <c r="B1025" s="48" t="s">
        <v>4719</v>
      </c>
      <c r="C1025" s="48" t="s">
        <v>1994</v>
      </c>
      <c r="D1025" s="47" t="s">
        <v>4717</v>
      </c>
      <c r="E1025" s="46" t="s">
        <v>40</v>
      </c>
      <c r="F1025" s="45">
        <v>788</v>
      </c>
      <c r="G1025" s="39" t="s">
        <v>4718</v>
      </c>
      <c r="H1025" s="39" t="s">
        <v>4719</v>
      </c>
      <c r="I1025" s="38" t="s">
        <v>7846</v>
      </c>
      <c r="J1025" s="38" t="s">
        <v>40</v>
      </c>
      <c r="K1025" s="37">
        <v>720</v>
      </c>
      <c r="L1025" s="36">
        <f t="shared" si="15"/>
        <v>0.91370558375634514</v>
      </c>
      <c r="M1025" s="51">
        <f>IFERROR(VLOOKUP(L1025,Points!$Q$2:$S$5,3,TRUE),"error")</f>
        <v>5</v>
      </c>
    </row>
    <row r="1026" spans="1:13" x14ac:dyDescent="0.25">
      <c r="A1026" s="49" t="s">
        <v>4720</v>
      </c>
      <c r="B1026" s="48" t="s">
        <v>4721</v>
      </c>
      <c r="C1026" s="48" t="s">
        <v>1994</v>
      </c>
      <c r="D1026" s="47" t="s">
        <v>4722</v>
      </c>
      <c r="E1026" s="46" t="s">
        <v>221</v>
      </c>
      <c r="F1026" s="45">
        <v>1213</v>
      </c>
      <c r="G1026" s="39" t="s">
        <v>4720</v>
      </c>
      <c r="H1026" s="39" t="s">
        <v>4721</v>
      </c>
      <c r="I1026" s="38" t="s">
        <v>7848</v>
      </c>
      <c r="J1026" s="38" t="s">
        <v>221</v>
      </c>
      <c r="K1026" s="37">
        <v>1395</v>
      </c>
      <c r="L1026" s="36">
        <f t="shared" si="15"/>
        <v>1.1500412201154164</v>
      </c>
      <c r="M1026" s="51">
        <f>IFERROR(VLOOKUP(L1026,Points!$Q$2:$S$5,3,TRUE),"error")</f>
        <v>0</v>
      </c>
    </row>
    <row r="1027" spans="1:13" x14ac:dyDescent="0.25">
      <c r="A1027" s="49" t="s">
        <v>4723</v>
      </c>
      <c r="B1027" s="48" t="s">
        <v>4724</v>
      </c>
      <c r="C1027" s="48" t="s">
        <v>2012</v>
      </c>
      <c r="D1027" s="47" t="s">
        <v>4725</v>
      </c>
      <c r="E1027" s="46" t="s">
        <v>184</v>
      </c>
      <c r="F1027" s="45">
        <v>93</v>
      </c>
      <c r="G1027" s="39" t="s">
        <v>4723</v>
      </c>
      <c r="H1027" s="39" t="s">
        <v>4724</v>
      </c>
      <c r="I1027" s="38" t="s">
        <v>7849</v>
      </c>
      <c r="J1027" s="38" t="s">
        <v>184</v>
      </c>
      <c r="K1027" s="37">
        <v>90</v>
      </c>
      <c r="L1027" s="36">
        <f t="shared" si="15"/>
        <v>0.967741935483871</v>
      </c>
      <c r="M1027" s="51">
        <f>IFERROR(VLOOKUP(L1027,Points!$Q$2:$S$5,3,TRUE),"error")</f>
        <v>0</v>
      </c>
    </row>
    <row r="1028" spans="1:13" x14ac:dyDescent="0.25">
      <c r="A1028" s="49" t="s">
        <v>4726</v>
      </c>
      <c r="B1028" s="48" t="s">
        <v>4727</v>
      </c>
      <c r="C1028" s="48" t="s">
        <v>1994</v>
      </c>
      <c r="D1028" s="47" t="s">
        <v>4725</v>
      </c>
      <c r="E1028" s="46" t="s">
        <v>184</v>
      </c>
      <c r="F1028" s="45">
        <v>324</v>
      </c>
      <c r="G1028" s="39" t="s">
        <v>4726</v>
      </c>
      <c r="H1028" s="39" t="s">
        <v>4727</v>
      </c>
      <c r="I1028" s="38" t="s">
        <v>7850</v>
      </c>
      <c r="J1028" s="38" t="s">
        <v>184</v>
      </c>
      <c r="K1028" s="37">
        <v>290</v>
      </c>
      <c r="L1028" s="36">
        <f t="shared" si="15"/>
        <v>0.89506172839506171</v>
      </c>
      <c r="M1028" s="51">
        <f>IFERROR(VLOOKUP(L1028,Points!$Q$2:$S$5,3,TRUE),"error")</f>
        <v>10</v>
      </c>
    </row>
    <row r="1029" spans="1:13" x14ac:dyDescent="0.25">
      <c r="A1029" s="49" t="s">
        <v>4728</v>
      </c>
      <c r="B1029" s="48" t="s">
        <v>4729</v>
      </c>
      <c r="C1029" s="48" t="s">
        <v>1994</v>
      </c>
      <c r="D1029" s="47" t="s">
        <v>4730</v>
      </c>
      <c r="E1029" s="46" t="s">
        <v>9</v>
      </c>
      <c r="F1029" s="45">
        <v>933</v>
      </c>
      <c r="G1029" s="39" t="s">
        <v>4728</v>
      </c>
      <c r="H1029" s="39" t="s">
        <v>4729</v>
      </c>
      <c r="I1029" s="38" t="s">
        <v>7851</v>
      </c>
      <c r="J1029" s="38" t="s">
        <v>9</v>
      </c>
      <c r="K1029" s="37">
        <v>905</v>
      </c>
      <c r="L1029" s="36">
        <f t="shared" ref="L1029:L1092" si="16">K1029/F1029</f>
        <v>0.969989281886388</v>
      </c>
      <c r="M1029" s="51">
        <f>IFERROR(VLOOKUP(L1029,Points!$Q$2:$S$5,3,TRUE),"error")</f>
        <v>0</v>
      </c>
    </row>
    <row r="1030" spans="1:13" x14ac:dyDescent="0.25">
      <c r="A1030" s="49" t="s">
        <v>4731</v>
      </c>
      <c r="B1030" s="48" t="s">
        <v>4732</v>
      </c>
      <c r="C1030" s="48" t="s">
        <v>2012</v>
      </c>
      <c r="D1030" s="47" t="s">
        <v>4733</v>
      </c>
      <c r="E1030" s="46" t="s">
        <v>50</v>
      </c>
      <c r="F1030" s="45">
        <v>426</v>
      </c>
      <c r="G1030" s="39" t="s">
        <v>4731</v>
      </c>
      <c r="H1030" s="39" t="s">
        <v>4732</v>
      </c>
      <c r="I1030" s="38" t="s">
        <v>7852</v>
      </c>
      <c r="J1030" s="38" t="s">
        <v>50</v>
      </c>
      <c r="K1030" s="37">
        <v>415</v>
      </c>
      <c r="L1030" s="36">
        <f t="shared" si="16"/>
        <v>0.9741784037558685</v>
      </c>
      <c r="M1030" s="51">
        <f>IFERROR(VLOOKUP(L1030,Points!$Q$2:$S$5,3,TRUE),"error")</f>
        <v>0</v>
      </c>
    </row>
    <row r="1031" spans="1:13" x14ac:dyDescent="0.25">
      <c r="A1031" s="49" t="s">
        <v>4734</v>
      </c>
      <c r="B1031" s="48" t="s">
        <v>4735</v>
      </c>
      <c r="C1031" s="48" t="s">
        <v>1989</v>
      </c>
      <c r="D1031" s="47" t="s">
        <v>4736</v>
      </c>
      <c r="E1031" s="46" t="s">
        <v>44</v>
      </c>
      <c r="F1031" s="45">
        <v>4475</v>
      </c>
      <c r="G1031" s="39" t="s">
        <v>4734</v>
      </c>
      <c r="H1031" s="39" t="s">
        <v>4735</v>
      </c>
      <c r="I1031" s="38" t="s">
        <v>7853</v>
      </c>
      <c r="J1031" s="38" t="s">
        <v>44</v>
      </c>
      <c r="K1031" s="37">
        <v>5310</v>
      </c>
      <c r="L1031" s="36">
        <f t="shared" si="16"/>
        <v>1.1865921787709497</v>
      </c>
      <c r="M1031" s="51">
        <f>IFERROR(VLOOKUP(L1031,Points!$Q$2:$S$5,3,TRUE),"error")</f>
        <v>0</v>
      </c>
    </row>
    <row r="1032" spans="1:13" x14ac:dyDescent="0.25">
      <c r="A1032" s="49" t="s">
        <v>4737</v>
      </c>
      <c r="B1032" s="48" t="s">
        <v>4738</v>
      </c>
      <c r="C1032" s="48" t="s">
        <v>1994</v>
      </c>
      <c r="D1032" s="47" t="s">
        <v>4739</v>
      </c>
      <c r="E1032" s="46" t="s">
        <v>163</v>
      </c>
      <c r="F1032" s="45">
        <v>315</v>
      </c>
      <c r="G1032" s="39" t="s">
        <v>4737</v>
      </c>
      <c r="H1032" s="39" t="s">
        <v>4738</v>
      </c>
      <c r="I1032" s="38" t="s">
        <v>7854</v>
      </c>
      <c r="J1032" s="38" t="s">
        <v>163</v>
      </c>
      <c r="K1032" s="37">
        <v>255</v>
      </c>
      <c r="L1032" s="36">
        <f t="shared" si="16"/>
        <v>0.80952380952380953</v>
      </c>
      <c r="M1032" s="51">
        <f>IFERROR(VLOOKUP(L1032,Points!$Q$2:$S$5,3,TRUE),"error")</f>
        <v>15</v>
      </c>
    </row>
    <row r="1033" spans="1:13" x14ac:dyDescent="0.25">
      <c r="A1033" s="49" t="s">
        <v>4740</v>
      </c>
      <c r="B1033" s="48" t="s">
        <v>4741</v>
      </c>
      <c r="C1033" s="48" t="s">
        <v>1994</v>
      </c>
      <c r="D1033" s="47" t="s">
        <v>4742</v>
      </c>
      <c r="E1033" s="46" t="s">
        <v>8</v>
      </c>
      <c r="F1033" s="45">
        <v>935</v>
      </c>
      <c r="G1033" s="39" t="s">
        <v>4740</v>
      </c>
      <c r="H1033" s="39" t="s">
        <v>4741</v>
      </c>
      <c r="I1033" s="38" t="s">
        <v>7855</v>
      </c>
      <c r="J1033" s="38" t="s">
        <v>8</v>
      </c>
      <c r="K1033" s="37">
        <v>1150</v>
      </c>
      <c r="L1033" s="36">
        <f t="shared" si="16"/>
        <v>1.2299465240641712</v>
      </c>
      <c r="M1033" s="51">
        <f>IFERROR(VLOOKUP(L1033,Points!$Q$2:$S$5,3,TRUE),"error")</f>
        <v>0</v>
      </c>
    </row>
    <row r="1034" spans="1:13" x14ac:dyDescent="0.25">
      <c r="A1034" s="49" t="s">
        <v>4743</v>
      </c>
      <c r="B1034" s="48" t="s">
        <v>4744</v>
      </c>
      <c r="C1034" s="48" t="s">
        <v>1989</v>
      </c>
      <c r="D1034" s="47" t="s">
        <v>4742</v>
      </c>
      <c r="E1034" s="46" t="s">
        <v>81</v>
      </c>
      <c r="F1034" s="45">
        <v>5069</v>
      </c>
      <c r="G1034" s="39" t="s">
        <v>4743</v>
      </c>
      <c r="H1034" s="39" t="s">
        <v>4744</v>
      </c>
      <c r="I1034" s="38" t="s">
        <v>7856</v>
      </c>
      <c r="J1034" s="38" t="s">
        <v>81</v>
      </c>
      <c r="K1034" s="37">
        <v>5525</v>
      </c>
      <c r="L1034" s="36">
        <f t="shared" si="16"/>
        <v>1.0899585717103966</v>
      </c>
      <c r="M1034" s="51">
        <f>IFERROR(VLOOKUP(L1034,Points!$Q$2:$S$5,3,TRUE),"error")</f>
        <v>0</v>
      </c>
    </row>
    <row r="1035" spans="1:13" x14ac:dyDescent="0.25">
      <c r="A1035" s="49" t="s">
        <v>4745</v>
      </c>
      <c r="B1035" s="48" t="s">
        <v>4746</v>
      </c>
      <c r="C1035" s="48" t="s">
        <v>2012</v>
      </c>
      <c r="D1035" s="47" t="s">
        <v>4747</v>
      </c>
      <c r="E1035" s="46" t="s">
        <v>7</v>
      </c>
      <c r="F1035" s="45">
        <v>1681</v>
      </c>
      <c r="G1035" s="39" t="s">
        <v>4745</v>
      </c>
      <c r="H1035" s="39" t="s">
        <v>4746</v>
      </c>
      <c r="I1035" s="38" t="s">
        <v>7857</v>
      </c>
      <c r="J1035" s="38" t="s">
        <v>7</v>
      </c>
      <c r="K1035" s="37">
        <v>1865</v>
      </c>
      <c r="L1035" s="36">
        <f t="shared" si="16"/>
        <v>1.1094586555621653</v>
      </c>
      <c r="M1035" s="51">
        <f>IFERROR(VLOOKUP(L1035,Points!$Q$2:$S$5,3,TRUE),"error")</f>
        <v>0</v>
      </c>
    </row>
    <row r="1036" spans="1:13" x14ac:dyDescent="0.25">
      <c r="A1036" s="49" t="s">
        <v>4748</v>
      </c>
      <c r="B1036" s="48" t="s">
        <v>4749</v>
      </c>
      <c r="C1036" s="48" t="s">
        <v>1994</v>
      </c>
      <c r="D1036" s="47" t="s">
        <v>4747</v>
      </c>
      <c r="E1036" s="46" t="s">
        <v>7</v>
      </c>
      <c r="F1036" s="45">
        <v>1084</v>
      </c>
      <c r="G1036" s="39" t="s">
        <v>4748</v>
      </c>
      <c r="H1036" s="39" t="s">
        <v>4749</v>
      </c>
      <c r="I1036" s="38" t="s">
        <v>7858</v>
      </c>
      <c r="J1036" s="38" t="s">
        <v>7</v>
      </c>
      <c r="K1036" s="37">
        <v>1040</v>
      </c>
      <c r="L1036" s="36">
        <f t="shared" si="16"/>
        <v>0.95940959409594095</v>
      </c>
      <c r="M1036" s="51">
        <f>IFERROR(VLOOKUP(L1036,Points!$Q$2:$S$5,3,TRUE),"error")</f>
        <v>0</v>
      </c>
    </row>
    <row r="1037" spans="1:13" x14ac:dyDescent="0.25">
      <c r="A1037" s="49" t="s">
        <v>4750</v>
      </c>
      <c r="B1037" s="48" t="s">
        <v>4751</v>
      </c>
      <c r="C1037" s="48" t="s">
        <v>1994</v>
      </c>
      <c r="D1037" s="47" t="s">
        <v>4752</v>
      </c>
      <c r="E1037" s="46" t="s">
        <v>8</v>
      </c>
      <c r="F1037" s="45">
        <v>337</v>
      </c>
      <c r="G1037" s="39" t="s">
        <v>4750</v>
      </c>
      <c r="H1037" s="39" t="s">
        <v>4751</v>
      </c>
      <c r="I1037" s="38" t="s">
        <v>7859</v>
      </c>
      <c r="J1037" s="38" t="s">
        <v>8</v>
      </c>
      <c r="K1037" s="37">
        <v>470</v>
      </c>
      <c r="L1037" s="36">
        <f t="shared" si="16"/>
        <v>1.3946587537091988</v>
      </c>
      <c r="M1037" s="51">
        <f>IFERROR(VLOOKUP(L1037,Points!$Q$2:$S$5,3,TRUE),"error")</f>
        <v>0</v>
      </c>
    </row>
    <row r="1038" spans="1:13" x14ac:dyDescent="0.25">
      <c r="A1038" s="49" t="s">
        <v>4753</v>
      </c>
      <c r="B1038" s="48" t="s">
        <v>4754</v>
      </c>
      <c r="C1038" s="48" t="s">
        <v>1994</v>
      </c>
      <c r="D1038" s="47" t="s">
        <v>4755</v>
      </c>
      <c r="E1038" s="46" t="s">
        <v>58</v>
      </c>
      <c r="F1038" s="45">
        <v>142</v>
      </c>
      <c r="G1038" s="39" t="s">
        <v>4753</v>
      </c>
      <c r="H1038" s="39" t="s">
        <v>4754</v>
      </c>
      <c r="I1038" s="38" t="s">
        <v>7860</v>
      </c>
      <c r="J1038" s="38" t="s">
        <v>58</v>
      </c>
      <c r="K1038" s="37">
        <v>115</v>
      </c>
      <c r="L1038" s="36">
        <f t="shared" si="16"/>
        <v>0.8098591549295775</v>
      </c>
      <c r="M1038" s="51">
        <f>IFERROR(VLOOKUP(L1038,Points!$Q$2:$S$5,3,TRUE),"error")</f>
        <v>15</v>
      </c>
    </row>
    <row r="1039" spans="1:13" x14ac:dyDescent="0.25">
      <c r="A1039" s="49" t="s">
        <v>4756</v>
      </c>
      <c r="B1039" s="48" t="s">
        <v>4757</v>
      </c>
      <c r="C1039" s="48" t="s">
        <v>1994</v>
      </c>
      <c r="D1039" s="47" t="s">
        <v>4758</v>
      </c>
      <c r="E1039" s="46" t="s">
        <v>120</v>
      </c>
      <c r="F1039" s="45">
        <v>688</v>
      </c>
      <c r="G1039" s="39" t="s">
        <v>4756</v>
      </c>
      <c r="H1039" s="39" t="s">
        <v>4757</v>
      </c>
      <c r="I1039" s="38" t="s">
        <v>7861</v>
      </c>
      <c r="J1039" s="38" t="s">
        <v>120</v>
      </c>
      <c r="K1039" s="37">
        <v>740</v>
      </c>
      <c r="L1039" s="36">
        <f t="shared" si="16"/>
        <v>1.0755813953488371</v>
      </c>
      <c r="M1039" s="51">
        <f>IFERROR(VLOOKUP(L1039,Points!$Q$2:$S$5,3,TRUE),"error")</f>
        <v>0</v>
      </c>
    </row>
    <row r="1040" spans="1:13" x14ac:dyDescent="0.25">
      <c r="A1040" s="49" t="s">
        <v>4759</v>
      </c>
      <c r="B1040" s="48" t="s">
        <v>4760</v>
      </c>
      <c r="C1040" s="48" t="s">
        <v>1994</v>
      </c>
      <c r="D1040" s="47" t="s">
        <v>4761</v>
      </c>
      <c r="E1040" s="46" t="s">
        <v>127</v>
      </c>
      <c r="F1040" s="45">
        <v>1528</v>
      </c>
      <c r="G1040" s="39" t="s">
        <v>4759</v>
      </c>
      <c r="H1040" s="39" t="s">
        <v>4760</v>
      </c>
      <c r="I1040" s="38" t="s">
        <v>7862</v>
      </c>
      <c r="J1040" s="38" t="s">
        <v>127</v>
      </c>
      <c r="K1040" s="37">
        <v>1630</v>
      </c>
      <c r="L1040" s="36">
        <f t="shared" si="16"/>
        <v>1.0667539267015707</v>
      </c>
      <c r="M1040" s="51">
        <f>IFERROR(VLOOKUP(L1040,Points!$Q$2:$S$5,3,TRUE),"error")</f>
        <v>0</v>
      </c>
    </row>
    <row r="1041" spans="1:13" x14ac:dyDescent="0.25">
      <c r="A1041" s="49" t="s">
        <v>4762</v>
      </c>
      <c r="B1041" s="48" t="s">
        <v>4763</v>
      </c>
      <c r="C1041" s="48" t="s">
        <v>1989</v>
      </c>
      <c r="D1041" s="47" t="s">
        <v>4764</v>
      </c>
      <c r="E1041" s="46" t="s">
        <v>91</v>
      </c>
      <c r="F1041" s="45">
        <v>4321</v>
      </c>
      <c r="G1041" s="39" t="s">
        <v>4762</v>
      </c>
      <c r="H1041" s="39" t="s">
        <v>4763</v>
      </c>
      <c r="I1041" s="38" t="s">
        <v>7863</v>
      </c>
      <c r="J1041" s="38" t="s">
        <v>91</v>
      </c>
      <c r="K1041" s="37">
        <v>4365</v>
      </c>
      <c r="L1041" s="36">
        <f t="shared" si="16"/>
        <v>1.0101828280490628</v>
      </c>
      <c r="M1041" s="51">
        <f>IFERROR(VLOOKUP(L1041,Points!$Q$2:$S$5,3,TRUE),"error")</f>
        <v>0</v>
      </c>
    </row>
    <row r="1042" spans="1:13" x14ac:dyDescent="0.25">
      <c r="A1042" s="49" t="s">
        <v>4765</v>
      </c>
      <c r="B1042" s="48" t="s">
        <v>4766</v>
      </c>
      <c r="C1042" s="48" t="s">
        <v>1994</v>
      </c>
      <c r="D1042" s="47" t="s">
        <v>4764</v>
      </c>
      <c r="E1042" s="46" t="s">
        <v>91</v>
      </c>
      <c r="F1042" s="45">
        <v>2690</v>
      </c>
      <c r="G1042" s="39" t="s">
        <v>4765</v>
      </c>
      <c r="H1042" s="39" t="s">
        <v>4766</v>
      </c>
      <c r="I1042" s="38" t="s">
        <v>7864</v>
      </c>
      <c r="J1042" s="38" t="s">
        <v>91</v>
      </c>
      <c r="K1042" s="37">
        <v>3160</v>
      </c>
      <c r="L1042" s="36">
        <f t="shared" si="16"/>
        <v>1.1747211895910781</v>
      </c>
      <c r="M1042" s="51">
        <f>IFERROR(VLOOKUP(L1042,Points!$Q$2:$S$5,3,TRUE),"error")</f>
        <v>0</v>
      </c>
    </row>
    <row r="1043" spans="1:13" x14ac:dyDescent="0.25">
      <c r="A1043" s="49" t="s">
        <v>4767</v>
      </c>
      <c r="B1043" s="48" t="s">
        <v>4768</v>
      </c>
      <c r="C1043" s="48" t="s">
        <v>1994</v>
      </c>
      <c r="D1043" s="47" t="s">
        <v>4769</v>
      </c>
      <c r="E1043" s="46" t="s">
        <v>7</v>
      </c>
      <c r="F1043" s="45">
        <v>1380</v>
      </c>
      <c r="G1043" s="39" t="s">
        <v>4767</v>
      </c>
      <c r="H1043" s="39" t="s">
        <v>4768</v>
      </c>
      <c r="I1043" s="38" t="s">
        <v>7865</v>
      </c>
      <c r="J1043" s="38" t="s">
        <v>7</v>
      </c>
      <c r="K1043" s="37">
        <v>1570</v>
      </c>
      <c r="L1043" s="36">
        <f t="shared" si="16"/>
        <v>1.1376811594202898</v>
      </c>
      <c r="M1043" s="51">
        <f>IFERROR(VLOOKUP(L1043,Points!$Q$2:$S$5,3,TRUE),"error")</f>
        <v>0</v>
      </c>
    </row>
    <row r="1044" spans="1:13" x14ac:dyDescent="0.25">
      <c r="A1044" s="49" t="s">
        <v>4770</v>
      </c>
      <c r="B1044" s="48" t="s">
        <v>4771</v>
      </c>
      <c r="C1044" s="48" t="s">
        <v>1994</v>
      </c>
      <c r="D1044" s="47" t="s">
        <v>4772</v>
      </c>
      <c r="E1044" s="46" t="s">
        <v>99</v>
      </c>
      <c r="F1044" s="45">
        <v>1458</v>
      </c>
      <c r="G1044" s="39" t="s">
        <v>4770</v>
      </c>
      <c r="H1044" s="39" t="s">
        <v>4771</v>
      </c>
      <c r="I1044" s="38" t="s">
        <v>7866</v>
      </c>
      <c r="J1044" s="38" t="s">
        <v>99</v>
      </c>
      <c r="K1044" s="37">
        <v>1345</v>
      </c>
      <c r="L1044" s="36">
        <f t="shared" si="16"/>
        <v>0.92249657064471879</v>
      </c>
      <c r="M1044" s="51">
        <f>IFERROR(VLOOKUP(L1044,Points!$Q$2:$S$5,3,TRUE),"error")</f>
        <v>5</v>
      </c>
    </row>
    <row r="1045" spans="1:13" x14ac:dyDescent="0.25">
      <c r="A1045" s="49" t="s">
        <v>4773</v>
      </c>
      <c r="B1045" s="48" t="s">
        <v>4774</v>
      </c>
      <c r="C1045" s="48" t="s">
        <v>1994</v>
      </c>
      <c r="D1045" s="47" t="s">
        <v>4775</v>
      </c>
      <c r="E1045" s="46" t="s">
        <v>42</v>
      </c>
      <c r="F1045" s="45">
        <v>1160</v>
      </c>
      <c r="G1045" s="39" t="s">
        <v>4773</v>
      </c>
      <c r="H1045" s="39" t="s">
        <v>4774</v>
      </c>
      <c r="I1045" s="38" t="s">
        <v>7867</v>
      </c>
      <c r="J1045" s="38" t="s">
        <v>42</v>
      </c>
      <c r="K1045" s="37">
        <v>1270</v>
      </c>
      <c r="L1045" s="36">
        <f t="shared" si="16"/>
        <v>1.0948275862068966</v>
      </c>
      <c r="M1045" s="51">
        <f>IFERROR(VLOOKUP(L1045,Points!$Q$2:$S$5,3,TRUE),"error")</f>
        <v>0</v>
      </c>
    </row>
    <row r="1046" spans="1:13" x14ac:dyDescent="0.25">
      <c r="A1046" s="49" t="s">
        <v>4776</v>
      </c>
      <c r="B1046" s="48" t="s">
        <v>4777</v>
      </c>
      <c r="C1046" s="48" t="s">
        <v>1989</v>
      </c>
      <c r="D1046" s="47" t="s">
        <v>4778</v>
      </c>
      <c r="E1046" s="46" t="s">
        <v>104</v>
      </c>
      <c r="F1046" s="45">
        <v>710</v>
      </c>
      <c r="G1046" s="39" t="s">
        <v>4776</v>
      </c>
      <c r="H1046" s="39" t="s">
        <v>4777</v>
      </c>
      <c r="I1046" s="38" t="s">
        <v>7868</v>
      </c>
      <c r="J1046" s="38" t="s">
        <v>104</v>
      </c>
      <c r="K1046" s="37">
        <v>495</v>
      </c>
      <c r="L1046" s="36">
        <f t="shared" si="16"/>
        <v>0.69718309859154926</v>
      </c>
      <c r="M1046" s="51">
        <f>IFERROR(VLOOKUP(L1046,Points!$Q$2:$S$5,3,TRUE),"error")</f>
        <v>15</v>
      </c>
    </row>
    <row r="1047" spans="1:13" x14ac:dyDescent="0.25">
      <c r="A1047" s="49" t="s">
        <v>4779</v>
      </c>
      <c r="B1047" s="48" t="s">
        <v>4780</v>
      </c>
      <c r="C1047" s="48" t="s">
        <v>2012</v>
      </c>
      <c r="D1047" s="47" t="s">
        <v>4781</v>
      </c>
      <c r="E1047" s="46" t="s">
        <v>263</v>
      </c>
      <c r="F1047" s="45">
        <v>487</v>
      </c>
      <c r="G1047" s="39" t="s">
        <v>4779</v>
      </c>
      <c r="H1047" s="39" t="s">
        <v>4780</v>
      </c>
      <c r="I1047" s="38" t="s">
        <v>7869</v>
      </c>
      <c r="J1047" s="38" t="s">
        <v>263</v>
      </c>
      <c r="K1047" s="37">
        <v>450</v>
      </c>
      <c r="L1047" s="36">
        <f t="shared" si="16"/>
        <v>0.92402464065708423</v>
      </c>
      <c r="M1047" s="51">
        <f>IFERROR(VLOOKUP(L1047,Points!$Q$2:$S$5,3,TRUE),"error")</f>
        <v>5</v>
      </c>
    </row>
    <row r="1048" spans="1:13" x14ac:dyDescent="0.25">
      <c r="A1048" s="49" t="s">
        <v>4782</v>
      </c>
      <c r="B1048" s="48" t="s">
        <v>4783</v>
      </c>
      <c r="C1048" s="48" t="s">
        <v>1994</v>
      </c>
      <c r="D1048" s="47" t="s">
        <v>4781</v>
      </c>
      <c r="E1048" s="46" t="s">
        <v>263</v>
      </c>
      <c r="F1048" s="45">
        <v>506</v>
      </c>
      <c r="G1048" s="39" t="s">
        <v>4782</v>
      </c>
      <c r="H1048" s="39" t="s">
        <v>4783</v>
      </c>
      <c r="I1048" s="38" t="s">
        <v>7870</v>
      </c>
      <c r="J1048" s="38" t="s">
        <v>263</v>
      </c>
      <c r="K1048" s="37">
        <v>640</v>
      </c>
      <c r="L1048" s="36">
        <f t="shared" si="16"/>
        <v>1.2648221343873518</v>
      </c>
      <c r="M1048" s="51">
        <f>IFERROR(VLOOKUP(L1048,Points!$Q$2:$S$5,3,TRUE),"error")</f>
        <v>0</v>
      </c>
    </row>
    <row r="1049" spans="1:13" x14ac:dyDescent="0.25">
      <c r="A1049" s="49" t="s">
        <v>4784</v>
      </c>
      <c r="B1049" s="48" t="s">
        <v>4785</v>
      </c>
      <c r="C1049" s="48" t="s">
        <v>2012</v>
      </c>
      <c r="D1049" s="47" t="s">
        <v>4786</v>
      </c>
      <c r="E1049" s="46" t="s">
        <v>15</v>
      </c>
      <c r="F1049" s="45">
        <v>102</v>
      </c>
      <c r="G1049" s="39" t="s">
        <v>4784</v>
      </c>
      <c r="H1049" s="39" t="s">
        <v>4785</v>
      </c>
      <c r="I1049" s="38" t="s">
        <v>7871</v>
      </c>
      <c r="J1049" s="38" t="s">
        <v>15</v>
      </c>
      <c r="K1049" s="37">
        <v>115</v>
      </c>
      <c r="L1049" s="36">
        <f t="shared" si="16"/>
        <v>1.1274509803921569</v>
      </c>
      <c r="M1049" s="51">
        <f>IFERROR(VLOOKUP(L1049,Points!$Q$2:$S$5,3,TRUE),"error")</f>
        <v>0</v>
      </c>
    </row>
    <row r="1050" spans="1:13" x14ac:dyDescent="0.25">
      <c r="A1050" s="49" t="s">
        <v>4787</v>
      </c>
      <c r="B1050" s="48" t="s">
        <v>4788</v>
      </c>
      <c r="C1050" s="48" t="s">
        <v>1989</v>
      </c>
      <c r="D1050" s="47" t="s">
        <v>4789</v>
      </c>
      <c r="E1050" s="46" t="s">
        <v>1991</v>
      </c>
      <c r="F1050" s="45">
        <v>17468</v>
      </c>
      <c r="G1050" s="39" t="s">
        <v>7872</v>
      </c>
      <c r="H1050" s="39" t="s">
        <v>4788</v>
      </c>
      <c r="I1050" s="38" t="s">
        <v>7873</v>
      </c>
      <c r="J1050" s="38" t="s">
        <v>1991</v>
      </c>
      <c r="K1050" s="37">
        <v>19120</v>
      </c>
      <c r="L1050" s="36">
        <f t="shared" si="16"/>
        <v>1.0945729333638654</v>
      </c>
      <c r="M1050" s="51">
        <f>IFERROR(VLOOKUP(L1050,Points!$Q$2:$S$5,3,TRUE),"error")</f>
        <v>0</v>
      </c>
    </row>
    <row r="1051" spans="1:13" x14ac:dyDescent="0.25">
      <c r="A1051" s="49" t="s">
        <v>4790</v>
      </c>
      <c r="B1051" s="48" t="s">
        <v>4791</v>
      </c>
      <c r="C1051" s="48" t="s">
        <v>1994</v>
      </c>
      <c r="D1051" s="47" t="s">
        <v>0</v>
      </c>
      <c r="E1051" s="46" t="s">
        <v>0</v>
      </c>
      <c r="F1051" s="45">
        <v>4267</v>
      </c>
      <c r="G1051" s="39" t="s">
        <v>4790</v>
      </c>
      <c r="H1051" s="39" t="s">
        <v>4791</v>
      </c>
      <c r="I1051" s="38" t="s">
        <v>7877</v>
      </c>
      <c r="J1051" s="38" t="s">
        <v>0</v>
      </c>
      <c r="K1051" s="37">
        <v>5170</v>
      </c>
      <c r="L1051" s="36">
        <f t="shared" si="16"/>
        <v>1.2116240918678227</v>
      </c>
      <c r="M1051" s="51">
        <f>IFERROR(VLOOKUP(L1051,Points!$Q$2:$S$5,3,TRUE),"error")</f>
        <v>0</v>
      </c>
    </row>
    <row r="1052" spans="1:13" x14ac:dyDescent="0.25">
      <c r="A1052" s="49" t="s">
        <v>4792</v>
      </c>
      <c r="B1052" s="48" t="s">
        <v>4793</v>
      </c>
      <c r="C1052" s="48" t="s">
        <v>2012</v>
      </c>
      <c r="D1052" s="47" t="s">
        <v>4794</v>
      </c>
      <c r="E1052" s="46" t="s">
        <v>165</v>
      </c>
      <c r="F1052" s="45">
        <v>38948</v>
      </c>
      <c r="G1052" s="39" t="s">
        <v>4792</v>
      </c>
      <c r="H1052" s="39" t="s">
        <v>4793</v>
      </c>
      <c r="I1052" s="38" t="s">
        <v>7878</v>
      </c>
      <c r="J1052" s="38" t="s">
        <v>165</v>
      </c>
      <c r="K1052" s="37">
        <v>42060</v>
      </c>
      <c r="L1052" s="36">
        <f t="shared" si="16"/>
        <v>1.0799014070042108</v>
      </c>
      <c r="M1052" s="51">
        <f>IFERROR(VLOOKUP(L1052,Points!$Q$2:$S$5,3,TRUE),"error")</f>
        <v>0</v>
      </c>
    </row>
    <row r="1053" spans="1:13" x14ac:dyDescent="0.25">
      <c r="A1053" s="49" t="s">
        <v>4795</v>
      </c>
      <c r="B1053" s="48" t="s">
        <v>4796</v>
      </c>
      <c r="C1053" s="48" t="s">
        <v>1989</v>
      </c>
      <c r="D1053" s="47" t="s">
        <v>4797</v>
      </c>
      <c r="E1053" s="46" t="s">
        <v>77</v>
      </c>
      <c r="F1053" s="45">
        <v>16461</v>
      </c>
      <c r="G1053" s="39" t="s">
        <v>4795</v>
      </c>
      <c r="H1053" s="39" t="s">
        <v>4796</v>
      </c>
      <c r="I1053" s="38" t="s">
        <v>7879</v>
      </c>
      <c r="J1053" s="38" t="s">
        <v>77</v>
      </c>
      <c r="K1053" s="37">
        <v>17050</v>
      </c>
      <c r="L1053" s="36">
        <f t="shared" si="16"/>
        <v>1.0357815442561205</v>
      </c>
      <c r="M1053" s="51">
        <f>IFERROR(VLOOKUP(L1053,Points!$Q$2:$S$5,3,TRUE),"error")</f>
        <v>0</v>
      </c>
    </row>
    <row r="1054" spans="1:13" x14ac:dyDescent="0.25">
      <c r="A1054" s="49" t="s">
        <v>4798</v>
      </c>
      <c r="B1054" s="48" t="s">
        <v>4799</v>
      </c>
      <c r="C1054" s="48" t="s">
        <v>1994</v>
      </c>
      <c r="D1054" s="47" t="s">
        <v>4797</v>
      </c>
      <c r="E1054" s="46" t="s">
        <v>77</v>
      </c>
      <c r="F1054" s="45">
        <v>3512</v>
      </c>
      <c r="G1054" s="39" t="s">
        <v>4798</v>
      </c>
      <c r="H1054" s="39" t="s">
        <v>4799</v>
      </c>
      <c r="I1054" s="38" t="s">
        <v>7880</v>
      </c>
      <c r="J1054" s="38" t="s">
        <v>77</v>
      </c>
      <c r="K1054" s="37">
        <v>3865</v>
      </c>
      <c r="L1054" s="36">
        <f t="shared" si="16"/>
        <v>1.1005125284738042</v>
      </c>
      <c r="M1054" s="51">
        <f>IFERROR(VLOOKUP(L1054,Points!$Q$2:$S$5,3,TRUE),"error")</f>
        <v>0</v>
      </c>
    </row>
    <row r="1055" spans="1:13" x14ac:dyDescent="0.25">
      <c r="A1055" s="49" t="s">
        <v>4800</v>
      </c>
      <c r="B1055" s="48" t="s">
        <v>4801</v>
      </c>
      <c r="C1055" s="48" t="s">
        <v>1994</v>
      </c>
      <c r="D1055" s="47" t="s">
        <v>4802</v>
      </c>
      <c r="E1055" s="46" t="s">
        <v>8</v>
      </c>
      <c r="F1055" s="45">
        <v>577</v>
      </c>
      <c r="G1055" s="39" t="s">
        <v>4800</v>
      </c>
      <c r="H1055" s="39" t="s">
        <v>4801</v>
      </c>
      <c r="I1055" s="38" t="s">
        <v>7881</v>
      </c>
      <c r="J1055" s="38" t="s">
        <v>8</v>
      </c>
      <c r="K1055" s="37">
        <v>735</v>
      </c>
      <c r="L1055" s="36">
        <f t="shared" si="16"/>
        <v>1.2738301559792027</v>
      </c>
      <c r="M1055" s="51">
        <f>IFERROR(VLOOKUP(L1055,Points!$Q$2:$S$5,3,TRUE),"error")</f>
        <v>0</v>
      </c>
    </row>
    <row r="1056" spans="1:13" x14ac:dyDescent="0.25">
      <c r="A1056" s="49" t="s">
        <v>4803</v>
      </c>
      <c r="B1056" s="48" t="s">
        <v>4804</v>
      </c>
      <c r="C1056" s="48" t="s">
        <v>1989</v>
      </c>
      <c r="D1056" s="47" t="s">
        <v>4805</v>
      </c>
      <c r="E1056" s="46" t="s">
        <v>169</v>
      </c>
      <c r="F1056" s="45">
        <v>24806</v>
      </c>
      <c r="G1056" s="39" t="s">
        <v>4803</v>
      </c>
      <c r="H1056" s="39" t="s">
        <v>4804</v>
      </c>
      <c r="I1056" s="38" t="s">
        <v>7882</v>
      </c>
      <c r="J1056" s="38" t="s">
        <v>169</v>
      </c>
      <c r="K1056" s="37">
        <v>25510</v>
      </c>
      <c r="L1056" s="36">
        <f t="shared" si="16"/>
        <v>1.0283802305893734</v>
      </c>
      <c r="M1056" s="51">
        <f>IFERROR(VLOOKUP(L1056,Points!$Q$2:$S$5,3,TRUE),"error")</f>
        <v>0</v>
      </c>
    </row>
    <row r="1057" spans="1:13" x14ac:dyDescent="0.25">
      <c r="A1057" s="49" t="s">
        <v>4806</v>
      </c>
      <c r="B1057" s="48" t="s">
        <v>4807</v>
      </c>
      <c r="C1057" s="48" t="s">
        <v>1994</v>
      </c>
      <c r="D1057" s="47" t="s">
        <v>4808</v>
      </c>
      <c r="E1057" s="46" t="s">
        <v>337</v>
      </c>
      <c r="F1057" s="45">
        <v>1445</v>
      </c>
      <c r="G1057" s="39" t="s">
        <v>4806</v>
      </c>
      <c r="H1057" s="39" t="s">
        <v>4807</v>
      </c>
      <c r="I1057" s="38" t="s">
        <v>7883</v>
      </c>
      <c r="J1057" s="38" t="s">
        <v>337</v>
      </c>
      <c r="K1057" s="37">
        <v>1390</v>
      </c>
      <c r="L1057" s="36">
        <f t="shared" si="16"/>
        <v>0.96193771626297575</v>
      </c>
      <c r="M1057" s="51">
        <f>IFERROR(VLOOKUP(L1057,Points!$Q$2:$S$5,3,TRUE),"error")</f>
        <v>0</v>
      </c>
    </row>
    <row r="1058" spans="1:13" x14ac:dyDescent="0.25">
      <c r="A1058" s="49" t="s">
        <v>4809</v>
      </c>
      <c r="B1058" s="48" t="s">
        <v>4810</v>
      </c>
      <c r="C1058" s="48" t="s">
        <v>1989</v>
      </c>
      <c r="D1058" s="47" t="s">
        <v>4811</v>
      </c>
      <c r="E1058" s="46" t="s">
        <v>75</v>
      </c>
      <c r="F1058" s="45">
        <v>9661</v>
      </c>
      <c r="G1058" s="39" t="s">
        <v>4809</v>
      </c>
      <c r="H1058" s="39" t="s">
        <v>4810</v>
      </c>
      <c r="I1058" s="38" t="s">
        <v>7884</v>
      </c>
      <c r="J1058" s="38" t="s">
        <v>75</v>
      </c>
      <c r="K1058" s="37">
        <v>8990</v>
      </c>
      <c r="L1058" s="36">
        <f t="shared" si="16"/>
        <v>0.93054549218507399</v>
      </c>
      <c r="M1058" s="51">
        <f>IFERROR(VLOOKUP(L1058,Points!$Q$2:$S$5,3,TRUE),"error")</f>
        <v>5</v>
      </c>
    </row>
    <row r="1059" spans="1:13" x14ac:dyDescent="0.25">
      <c r="A1059" s="49" t="s">
        <v>4812</v>
      </c>
      <c r="B1059" s="48" t="s">
        <v>4813</v>
      </c>
      <c r="C1059" s="48" t="s">
        <v>1994</v>
      </c>
      <c r="D1059" s="47" t="s">
        <v>4811</v>
      </c>
      <c r="E1059" s="46" t="s">
        <v>75</v>
      </c>
      <c r="F1059" s="45">
        <v>3027</v>
      </c>
      <c r="G1059" s="39" t="s">
        <v>4812</v>
      </c>
      <c r="H1059" s="39" t="s">
        <v>4813</v>
      </c>
      <c r="I1059" s="38" t="s">
        <v>7885</v>
      </c>
      <c r="J1059" s="38" t="s">
        <v>75</v>
      </c>
      <c r="K1059" s="37">
        <v>3105</v>
      </c>
      <c r="L1059" s="36">
        <f t="shared" si="16"/>
        <v>1.0257680872150645</v>
      </c>
      <c r="M1059" s="51">
        <f>IFERROR(VLOOKUP(L1059,Points!$Q$2:$S$5,3,TRUE),"error")</f>
        <v>0</v>
      </c>
    </row>
    <row r="1060" spans="1:13" x14ac:dyDescent="0.25">
      <c r="A1060" s="49" t="s">
        <v>4814</v>
      </c>
      <c r="B1060" s="48" t="s">
        <v>4815</v>
      </c>
      <c r="C1060" s="48" t="s">
        <v>2012</v>
      </c>
      <c r="D1060" s="47" t="s">
        <v>4816</v>
      </c>
      <c r="E1060" s="46" t="s">
        <v>263</v>
      </c>
      <c r="F1060" s="45">
        <v>515</v>
      </c>
      <c r="G1060" s="39" t="s">
        <v>4814</v>
      </c>
      <c r="H1060" s="39" t="s">
        <v>4815</v>
      </c>
      <c r="I1060" s="38" t="s">
        <v>7886</v>
      </c>
      <c r="J1060" s="38" t="s">
        <v>263</v>
      </c>
      <c r="K1060" s="37">
        <v>485</v>
      </c>
      <c r="L1060" s="36">
        <f t="shared" si="16"/>
        <v>0.94174757281553401</v>
      </c>
      <c r="M1060" s="51">
        <f>IFERROR(VLOOKUP(L1060,Points!$Q$2:$S$5,3,TRUE),"error")</f>
        <v>5</v>
      </c>
    </row>
    <row r="1061" spans="1:13" x14ac:dyDescent="0.25">
      <c r="A1061" s="49" t="s">
        <v>4817</v>
      </c>
      <c r="B1061" s="48" t="s">
        <v>4818</v>
      </c>
      <c r="C1061" s="48" t="s">
        <v>2012</v>
      </c>
      <c r="D1061" s="47" t="s">
        <v>4819</v>
      </c>
      <c r="E1061" s="46" t="s">
        <v>35</v>
      </c>
      <c r="F1061" s="45">
        <v>428</v>
      </c>
      <c r="G1061" s="39" t="s">
        <v>4817</v>
      </c>
      <c r="H1061" s="39" t="s">
        <v>4818</v>
      </c>
      <c r="I1061" s="38" t="s">
        <v>7887</v>
      </c>
      <c r="J1061" s="38" t="s">
        <v>35</v>
      </c>
      <c r="K1061" s="37">
        <v>475</v>
      </c>
      <c r="L1061" s="36">
        <f t="shared" si="16"/>
        <v>1.1098130841121496</v>
      </c>
      <c r="M1061" s="51">
        <f>IFERROR(VLOOKUP(L1061,Points!$Q$2:$S$5,3,TRUE),"error")</f>
        <v>0</v>
      </c>
    </row>
    <row r="1062" spans="1:13" x14ac:dyDescent="0.25">
      <c r="A1062" s="49" t="s">
        <v>4820</v>
      </c>
      <c r="B1062" s="48" t="s">
        <v>4821</v>
      </c>
      <c r="C1062" s="48" t="s">
        <v>1994</v>
      </c>
      <c r="D1062" s="47" t="s">
        <v>4819</v>
      </c>
      <c r="E1062" s="46" t="s">
        <v>35</v>
      </c>
      <c r="F1062" s="45">
        <v>1011</v>
      </c>
      <c r="G1062" s="39" t="s">
        <v>4820</v>
      </c>
      <c r="H1062" s="39" t="s">
        <v>4821</v>
      </c>
      <c r="I1062" s="38" t="s">
        <v>7888</v>
      </c>
      <c r="J1062" s="38" t="s">
        <v>35</v>
      </c>
      <c r="K1062" s="37">
        <v>1205</v>
      </c>
      <c r="L1062" s="36">
        <f t="shared" si="16"/>
        <v>1.1918892185954499</v>
      </c>
      <c r="M1062" s="51">
        <f>IFERROR(VLOOKUP(L1062,Points!$Q$2:$S$5,3,TRUE),"error")</f>
        <v>0</v>
      </c>
    </row>
    <row r="1063" spans="1:13" x14ac:dyDescent="0.25">
      <c r="A1063" s="49" t="s">
        <v>4822</v>
      </c>
      <c r="B1063" s="48" t="s">
        <v>4823</v>
      </c>
      <c r="C1063" s="48" t="s">
        <v>2012</v>
      </c>
      <c r="D1063" s="47" t="s">
        <v>4824</v>
      </c>
      <c r="E1063" s="46" t="s">
        <v>165</v>
      </c>
      <c r="F1063" s="45">
        <v>3711</v>
      </c>
      <c r="G1063" s="39" t="s">
        <v>4822</v>
      </c>
      <c r="H1063" s="39" t="s">
        <v>4823</v>
      </c>
      <c r="I1063" s="38" t="s">
        <v>7889</v>
      </c>
      <c r="J1063" s="38" t="s">
        <v>165</v>
      </c>
      <c r="K1063" s="37">
        <v>4750</v>
      </c>
      <c r="L1063" s="36">
        <f t="shared" si="16"/>
        <v>1.2799784424683374</v>
      </c>
      <c r="M1063" s="51">
        <f>IFERROR(VLOOKUP(L1063,Points!$Q$2:$S$5,3,TRUE),"error")</f>
        <v>0</v>
      </c>
    </row>
    <row r="1064" spans="1:13" x14ac:dyDescent="0.25">
      <c r="A1064" s="49" t="s">
        <v>4825</v>
      </c>
      <c r="B1064" s="48" t="s">
        <v>4826</v>
      </c>
      <c r="C1064" s="48" t="s">
        <v>1994</v>
      </c>
      <c r="D1064" s="47" t="s">
        <v>4824</v>
      </c>
      <c r="E1064" s="46" t="s">
        <v>165</v>
      </c>
      <c r="F1064" s="45">
        <v>8469</v>
      </c>
      <c r="G1064" s="39" t="s">
        <v>4825</v>
      </c>
      <c r="H1064" s="39" t="s">
        <v>4826</v>
      </c>
      <c r="I1064" s="38" t="s">
        <v>7890</v>
      </c>
      <c r="J1064" s="38" t="s">
        <v>165</v>
      </c>
      <c r="K1064" s="37">
        <v>9615</v>
      </c>
      <c r="L1064" s="36">
        <f t="shared" si="16"/>
        <v>1.1353170386114062</v>
      </c>
      <c r="M1064" s="51">
        <f>IFERROR(VLOOKUP(L1064,Points!$Q$2:$S$5,3,TRUE),"error")</f>
        <v>0</v>
      </c>
    </row>
    <row r="1065" spans="1:13" x14ac:dyDescent="0.25">
      <c r="A1065" s="49" t="s">
        <v>4827</v>
      </c>
      <c r="B1065" s="48" t="s">
        <v>4828</v>
      </c>
      <c r="C1065" s="48" t="s">
        <v>1994</v>
      </c>
      <c r="D1065" s="47" t="s">
        <v>4829</v>
      </c>
      <c r="E1065" s="46" t="s">
        <v>58</v>
      </c>
      <c r="F1065" s="45">
        <v>155</v>
      </c>
      <c r="G1065" s="39" t="s">
        <v>4827</v>
      </c>
      <c r="H1065" s="39" t="s">
        <v>4828</v>
      </c>
      <c r="I1065" s="38" t="s">
        <v>7891</v>
      </c>
      <c r="J1065" s="38" t="s">
        <v>58</v>
      </c>
      <c r="K1065" s="37">
        <v>145</v>
      </c>
      <c r="L1065" s="36">
        <f t="shared" si="16"/>
        <v>0.93548387096774188</v>
      </c>
      <c r="M1065" s="51">
        <f>IFERROR(VLOOKUP(L1065,Points!$Q$2:$S$5,3,TRUE),"error")</f>
        <v>5</v>
      </c>
    </row>
    <row r="1066" spans="1:13" x14ac:dyDescent="0.25">
      <c r="A1066" s="49" t="s">
        <v>4830</v>
      </c>
      <c r="B1066" s="48" t="s">
        <v>4831</v>
      </c>
      <c r="C1066" s="48" t="s">
        <v>1994</v>
      </c>
      <c r="D1066" s="47" t="s">
        <v>4832</v>
      </c>
      <c r="E1066" s="46" t="s">
        <v>157</v>
      </c>
      <c r="F1066" s="45">
        <v>736</v>
      </c>
      <c r="G1066" s="39" t="s">
        <v>4830</v>
      </c>
      <c r="H1066" s="39" t="s">
        <v>4831</v>
      </c>
      <c r="I1066" s="38" t="s">
        <v>7892</v>
      </c>
      <c r="J1066" s="38" t="s">
        <v>157</v>
      </c>
      <c r="K1066" s="37">
        <v>780</v>
      </c>
      <c r="L1066" s="36">
        <f t="shared" si="16"/>
        <v>1.0597826086956521</v>
      </c>
      <c r="M1066" s="51">
        <f>IFERROR(VLOOKUP(L1066,Points!$Q$2:$S$5,3,TRUE),"error")</f>
        <v>0</v>
      </c>
    </row>
    <row r="1067" spans="1:13" x14ac:dyDescent="0.25">
      <c r="A1067" s="49" t="s">
        <v>4833</v>
      </c>
      <c r="B1067" s="48" t="s">
        <v>4834</v>
      </c>
      <c r="C1067" s="48" t="s">
        <v>1994</v>
      </c>
      <c r="D1067" s="47" t="s">
        <v>4835</v>
      </c>
      <c r="E1067" s="46" t="s">
        <v>152</v>
      </c>
      <c r="F1067" s="45">
        <v>834</v>
      </c>
      <c r="G1067" s="39" t="s">
        <v>4833</v>
      </c>
      <c r="H1067" s="39" t="s">
        <v>4834</v>
      </c>
      <c r="I1067" s="38" t="s">
        <v>7893</v>
      </c>
      <c r="J1067" s="38" t="s">
        <v>152</v>
      </c>
      <c r="K1067" s="37">
        <v>865</v>
      </c>
      <c r="L1067" s="36">
        <f t="shared" si="16"/>
        <v>1.0371702637889688</v>
      </c>
      <c r="M1067" s="51">
        <f>IFERROR(VLOOKUP(L1067,Points!$Q$2:$S$5,3,TRUE),"error")</f>
        <v>0</v>
      </c>
    </row>
    <row r="1068" spans="1:13" x14ac:dyDescent="0.25">
      <c r="A1068" s="49" t="s">
        <v>4836</v>
      </c>
      <c r="B1068" s="48" t="s">
        <v>4837</v>
      </c>
      <c r="C1068" s="48" t="s">
        <v>1989</v>
      </c>
      <c r="D1068" s="47" t="s">
        <v>4838</v>
      </c>
      <c r="E1068" s="46" t="s">
        <v>7</v>
      </c>
      <c r="F1068" s="45">
        <v>21050</v>
      </c>
      <c r="G1068" s="39" t="s">
        <v>4836</v>
      </c>
      <c r="H1068" s="39" t="s">
        <v>4837</v>
      </c>
      <c r="I1068" s="38" t="s">
        <v>7894</v>
      </c>
      <c r="J1068" s="38" t="s">
        <v>7</v>
      </c>
      <c r="K1068" s="37">
        <v>23230</v>
      </c>
      <c r="L1068" s="36">
        <f t="shared" si="16"/>
        <v>1.103562945368171</v>
      </c>
      <c r="M1068" s="51">
        <f>IFERROR(VLOOKUP(L1068,Points!$Q$2:$S$5,3,TRUE),"error")</f>
        <v>0</v>
      </c>
    </row>
    <row r="1069" spans="1:13" x14ac:dyDescent="0.25">
      <c r="A1069" s="49" t="s">
        <v>4839</v>
      </c>
      <c r="B1069" s="48" t="s">
        <v>4840</v>
      </c>
      <c r="C1069" s="48" t="s">
        <v>1994</v>
      </c>
      <c r="D1069" s="47" t="s">
        <v>4838</v>
      </c>
      <c r="E1069" s="46" t="s">
        <v>7</v>
      </c>
      <c r="F1069" s="45">
        <v>6614</v>
      </c>
      <c r="G1069" s="39" t="s">
        <v>4839</v>
      </c>
      <c r="H1069" s="39" t="s">
        <v>4840</v>
      </c>
      <c r="I1069" s="38" t="s">
        <v>7895</v>
      </c>
      <c r="J1069" s="38" t="s">
        <v>7</v>
      </c>
      <c r="K1069" s="37">
        <v>8330</v>
      </c>
      <c r="L1069" s="36">
        <f t="shared" si="16"/>
        <v>1.2594496522527971</v>
      </c>
      <c r="M1069" s="51">
        <f>IFERROR(VLOOKUP(L1069,Points!$Q$2:$S$5,3,TRUE),"error")</f>
        <v>0</v>
      </c>
    </row>
    <row r="1070" spans="1:13" x14ac:dyDescent="0.25">
      <c r="A1070" s="49" t="s">
        <v>4841</v>
      </c>
      <c r="B1070" s="48" t="s">
        <v>4842</v>
      </c>
      <c r="C1070" s="48" t="s">
        <v>1994</v>
      </c>
      <c r="D1070" s="47" t="s">
        <v>4843</v>
      </c>
      <c r="E1070" s="46" t="s">
        <v>11</v>
      </c>
      <c r="F1070" s="45">
        <v>596</v>
      </c>
      <c r="G1070" s="39" t="s">
        <v>4841</v>
      </c>
      <c r="H1070" s="39" t="s">
        <v>4842</v>
      </c>
      <c r="I1070" s="38" t="s">
        <v>7896</v>
      </c>
      <c r="J1070" s="38" t="s">
        <v>11</v>
      </c>
      <c r="K1070" s="37">
        <v>605</v>
      </c>
      <c r="L1070" s="36">
        <f t="shared" si="16"/>
        <v>1.0151006711409396</v>
      </c>
      <c r="M1070" s="51">
        <f>IFERROR(VLOOKUP(L1070,Points!$Q$2:$S$5,3,TRUE),"error")</f>
        <v>0</v>
      </c>
    </row>
    <row r="1071" spans="1:13" x14ac:dyDescent="0.25">
      <c r="A1071" s="49" t="s">
        <v>4844</v>
      </c>
      <c r="B1071" s="48" t="s">
        <v>4845</v>
      </c>
      <c r="C1071" s="48" t="s">
        <v>1994</v>
      </c>
      <c r="D1071" s="47" t="s">
        <v>4846</v>
      </c>
      <c r="E1071" s="46" t="s">
        <v>174</v>
      </c>
      <c r="F1071" s="45">
        <v>1141</v>
      </c>
      <c r="G1071" s="39" t="s">
        <v>4844</v>
      </c>
      <c r="H1071" s="39" t="s">
        <v>4845</v>
      </c>
      <c r="I1071" s="38" t="s">
        <v>7897</v>
      </c>
      <c r="J1071" s="38" t="s">
        <v>174</v>
      </c>
      <c r="K1071" s="37">
        <v>1180</v>
      </c>
      <c r="L1071" s="36">
        <f t="shared" si="16"/>
        <v>1.0341805433829974</v>
      </c>
      <c r="M1071" s="51">
        <f>IFERROR(VLOOKUP(L1071,Points!$Q$2:$S$5,3,TRUE),"error")</f>
        <v>0</v>
      </c>
    </row>
    <row r="1072" spans="1:13" x14ac:dyDescent="0.25">
      <c r="A1072" s="49" t="s">
        <v>4847</v>
      </c>
      <c r="B1072" s="48" t="s">
        <v>4848</v>
      </c>
      <c r="C1072" s="48" t="s">
        <v>2012</v>
      </c>
      <c r="D1072" s="47" t="s">
        <v>4849</v>
      </c>
      <c r="E1072" s="46" t="s">
        <v>1991</v>
      </c>
      <c r="F1072" s="45">
        <v>274</v>
      </c>
      <c r="G1072" s="39" t="s">
        <v>7898</v>
      </c>
      <c r="H1072" s="39" t="s">
        <v>4848</v>
      </c>
      <c r="I1072" s="38" t="s">
        <v>7899</v>
      </c>
      <c r="J1072" s="38" t="s">
        <v>1991</v>
      </c>
      <c r="K1072" s="37">
        <v>280</v>
      </c>
      <c r="L1072" s="36">
        <f t="shared" si="16"/>
        <v>1.0218978102189782</v>
      </c>
      <c r="M1072" s="51">
        <f>IFERROR(VLOOKUP(L1072,Points!$Q$2:$S$5,3,TRUE),"error")</f>
        <v>0</v>
      </c>
    </row>
    <row r="1073" spans="1:13" x14ac:dyDescent="0.25">
      <c r="A1073" s="49" t="s">
        <v>4850</v>
      </c>
      <c r="B1073" s="48" t="s">
        <v>4851</v>
      </c>
      <c r="C1073" s="48" t="s">
        <v>1994</v>
      </c>
      <c r="D1073" s="47" t="s">
        <v>4849</v>
      </c>
      <c r="E1073" s="46" t="s">
        <v>40</v>
      </c>
      <c r="F1073" s="45">
        <v>683</v>
      </c>
      <c r="G1073" s="39" t="s">
        <v>4850</v>
      </c>
      <c r="H1073" s="39" t="s">
        <v>4851</v>
      </c>
      <c r="I1073" s="38" t="s">
        <v>7900</v>
      </c>
      <c r="J1073" s="38" t="s">
        <v>40</v>
      </c>
      <c r="K1073" s="37">
        <v>630</v>
      </c>
      <c r="L1073" s="36">
        <f t="shared" si="16"/>
        <v>0.92240117130307464</v>
      </c>
      <c r="M1073" s="51">
        <f>IFERROR(VLOOKUP(L1073,Points!$Q$2:$S$5,3,TRUE),"error")</f>
        <v>5</v>
      </c>
    </row>
    <row r="1074" spans="1:13" x14ac:dyDescent="0.25">
      <c r="A1074" s="49" t="s">
        <v>4852</v>
      </c>
      <c r="B1074" s="48" t="s">
        <v>4853</v>
      </c>
      <c r="C1074" s="48" t="s">
        <v>1994</v>
      </c>
      <c r="D1074" s="47" t="s">
        <v>4854</v>
      </c>
      <c r="E1074" s="46" t="s">
        <v>263</v>
      </c>
      <c r="F1074" s="45">
        <v>166</v>
      </c>
      <c r="G1074" s="39" t="s">
        <v>4852</v>
      </c>
      <c r="H1074" s="39" t="s">
        <v>4853</v>
      </c>
      <c r="I1074" s="38" t="s">
        <v>7901</v>
      </c>
      <c r="J1074" s="38" t="s">
        <v>263</v>
      </c>
      <c r="K1074" s="37">
        <v>190</v>
      </c>
      <c r="L1074" s="36">
        <f t="shared" si="16"/>
        <v>1.1445783132530121</v>
      </c>
      <c r="M1074" s="51">
        <f>IFERROR(VLOOKUP(L1074,Points!$Q$2:$S$5,3,TRUE),"error")</f>
        <v>0</v>
      </c>
    </row>
    <row r="1075" spans="1:13" x14ac:dyDescent="0.25">
      <c r="A1075" s="49" t="s">
        <v>4855</v>
      </c>
      <c r="B1075" s="48" t="s">
        <v>4856</v>
      </c>
      <c r="C1075" s="48" t="s">
        <v>2012</v>
      </c>
      <c r="D1075" s="47" t="s">
        <v>4857</v>
      </c>
      <c r="E1075" s="46" t="s">
        <v>124</v>
      </c>
      <c r="F1075" s="45">
        <v>908</v>
      </c>
      <c r="G1075" s="39" t="s">
        <v>4855</v>
      </c>
      <c r="H1075" s="39" t="s">
        <v>4856</v>
      </c>
      <c r="I1075" s="38" t="s">
        <v>7902</v>
      </c>
      <c r="J1075" s="38" t="s">
        <v>124</v>
      </c>
      <c r="K1075" s="37">
        <v>1070</v>
      </c>
      <c r="L1075" s="36">
        <f t="shared" si="16"/>
        <v>1.1784140969162995</v>
      </c>
      <c r="M1075" s="51">
        <f>IFERROR(VLOOKUP(L1075,Points!$Q$2:$S$5,3,TRUE),"error")</f>
        <v>0</v>
      </c>
    </row>
    <row r="1076" spans="1:13" x14ac:dyDescent="0.25">
      <c r="A1076" s="49" t="s">
        <v>4858</v>
      </c>
      <c r="B1076" s="48" t="s">
        <v>4859</v>
      </c>
      <c r="C1076" s="48" t="s">
        <v>1994</v>
      </c>
      <c r="D1076" s="47" t="s">
        <v>4857</v>
      </c>
      <c r="E1076" s="46" t="s">
        <v>124</v>
      </c>
      <c r="F1076" s="45">
        <v>1237</v>
      </c>
      <c r="G1076" s="39" t="s">
        <v>4858</v>
      </c>
      <c r="H1076" s="39" t="s">
        <v>4859</v>
      </c>
      <c r="I1076" s="38" t="s">
        <v>7903</v>
      </c>
      <c r="J1076" s="38" t="s">
        <v>124</v>
      </c>
      <c r="K1076" s="37">
        <v>1510</v>
      </c>
      <c r="L1076" s="36">
        <f t="shared" si="16"/>
        <v>1.2206952303961196</v>
      </c>
      <c r="M1076" s="51">
        <f>IFERROR(VLOOKUP(L1076,Points!$Q$2:$S$5,3,TRUE),"error")</f>
        <v>0</v>
      </c>
    </row>
    <row r="1077" spans="1:13" x14ac:dyDescent="0.25">
      <c r="A1077" s="49" t="s">
        <v>4860</v>
      </c>
      <c r="B1077" s="48" t="s">
        <v>4861</v>
      </c>
      <c r="C1077" s="48" t="s">
        <v>1994</v>
      </c>
      <c r="D1077" s="47" t="s">
        <v>4862</v>
      </c>
      <c r="E1077" s="46" t="s">
        <v>17</v>
      </c>
      <c r="F1077" s="45">
        <v>169</v>
      </c>
      <c r="G1077" s="39" t="s">
        <v>4860</v>
      </c>
      <c r="H1077" s="39" t="s">
        <v>4861</v>
      </c>
      <c r="I1077" s="38" t="s">
        <v>7904</v>
      </c>
      <c r="J1077" s="38" t="s">
        <v>17</v>
      </c>
      <c r="K1077" s="37">
        <v>180</v>
      </c>
      <c r="L1077" s="36">
        <f t="shared" si="16"/>
        <v>1.0650887573964498</v>
      </c>
      <c r="M1077" s="51">
        <f>IFERROR(VLOOKUP(L1077,Points!$Q$2:$S$5,3,TRUE),"error")</f>
        <v>0</v>
      </c>
    </row>
    <row r="1078" spans="1:13" x14ac:dyDescent="0.25">
      <c r="A1078" s="49" t="s">
        <v>4863</v>
      </c>
      <c r="B1078" s="48" t="s">
        <v>4864</v>
      </c>
      <c r="C1078" s="48" t="s">
        <v>1994</v>
      </c>
      <c r="D1078" s="47" t="s">
        <v>4865</v>
      </c>
      <c r="E1078" s="46" t="s">
        <v>163</v>
      </c>
      <c r="F1078" s="45">
        <v>560</v>
      </c>
      <c r="G1078" s="39" t="s">
        <v>4863</v>
      </c>
      <c r="H1078" s="39" t="s">
        <v>4864</v>
      </c>
      <c r="I1078" s="38" t="s">
        <v>7905</v>
      </c>
      <c r="J1078" s="38" t="s">
        <v>163</v>
      </c>
      <c r="K1078" s="37">
        <v>605</v>
      </c>
      <c r="L1078" s="36">
        <f t="shared" si="16"/>
        <v>1.0803571428571428</v>
      </c>
      <c r="M1078" s="51">
        <f>IFERROR(VLOOKUP(L1078,Points!$Q$2:$S$5,3,TRUE),"error")</f>
        <v>0</v>
      </c>
    </row>
    <row r="1079" spans="1:13" x14ac:dyDescent="0.25">
      <c r="A1079" s="49" t="s">
        <v>4866</v>
      </c>
      <c r="B1079" s="48" t="s">
        <v>4867</v>
      </c>
      <c r="C1079" s="48" t="s">
        <v>1989</v>
      </c>
      <c r="D1079" s="47" t="s">
        <v>4865</v>
      </c>
      <c r="E1079" s="46" t="s">
        <v>220</v>
      </c>
      <c r="F1079" s="45">
        <v>5585</v>
      </c>
      <c r="G1079" s="39" t="s">
        <v>4866</v>
      </c>
      <c r="H1079" s="39" t="s">
        <v>4867</v>
      </c>
      <c r="I1079" s="38" t="s">
        <v>7906</v>
      </c>
      <c r="J1079" s="38" t="s">
        <v>220</v>
      </c>
      <c r="K1079" s="37">
        <v>6615</v>
      </c>
      <c r="L1079" s="36">
        <f t="shared" si="16"/>
        <v>1.1844225604297225</v>
      </c>
      <c r="M1079" s="51">
        <f>IFERROR(VLOOKUP(L1079,Points!$Q$2:$S$5,3,TRUE),"error")</f>
        <v>0</v>
      </c>
    </row>
    <row r="1080" spans="1:13" x14ac:dyDescent="0.25">
      <c r="A1080" s="49" t="s">
        <v>4868</v>
      </c>
      <c r="B1080" s="48" t="s">
        <v>4869</v>
      </c>
      <c r="C1080" s="48" t="s">
        <v>1994</v>
      </c>
      <c r="D1080" s="47" t="s">
        <v>4865</v>
      </c>
      <c r="E1080" s="46" t="s">
        <v>220</v>
      </c>
      <c r="F1080" s="45">
        <v>2988</v>
      </c>
      <c r="G1080" s="39" t="s">
        <v>4868</v>
      </c>
      <c r="H1080" s="39" t="s">
        <v>4869</v>
      </c>
      <c r="I1080" s="38" t="s">
        <v>7905</v>
      </c>
      <c r="J1080" s="38" t="s">
        <v>220</v>
      </c>
      <c r="K1080" s="37">
        <v>3505</v>
      </c>
      <c r="L1080" s="36">
        <f t="shared" si="16"/>
        <v>1.1730254350736278</v>
      </c>
      <c r="M1080" s="51">
        <f>IFERROR(VLOOKUP(L1080,Points!$Q$2:$S$5,3,TRUE),"error")</f>
        <v>0</v>
      </c>
    </row>
    <row r="1081" spans="1:13" x14ac:dyDescent="0.25">
      <c r="A1081" s="49" t="s">
        <v>4870</v>
      </c>
      <c r="B1081" s="48" t="s">
        <v>4871</v>
      </c>
      <c r="C1081" s="48" t="s">
        <v>1989</v>
      </c>
      <c r="D1081" s="47" t="s">
        <v>103</v>
      </c>
      <c r="E1081" s="46" t="s">
        <v>1991</v>
      </c>
      <c r="F1081" s="45">
        <v>587072</v>
      </c>
      <c r="G1081" s="39" t="s">
        <v>4870</v>
      </c>
      <c r="H1081" s="39" t="s">
        <v>4871</v>
      </c>
      <c r="I1081" s="38" t="s">
        <v>7907</v>
      </c>
      <c r="J1081" s="38" t="s">
        <v>1991</v>
      </c>
      <c r="K1081" s="37">
        <v>627400</v>
      </c>
      <c r="L1081" s="36">
        <f t="shared" si="16"/>
        <v>1.0686934481630874</v>
      </c>
      <c r="M1081" s="51">
        <f>IFERROR(VLOOKUP(L1081,Points!$Q$2:$S$5,3,TRUE),"error")</f>
        <v>0</v>
      </c>
    </row>
    <row r="1082" spans="1:13" x14ac:dyDescent="0.25">
      <c r="A1082" s="49" t="s">
        <v>4872</v>
      </c>
      <c r="B1082" s="48" t="s">
        <v>4873</v>
      </c>
      <c r="C1082" s="48" t="s">
        <v>1989</v>
      </c>
      <c r="D1082" s="47" t="s">
        <v>4874</v>
      </c>
      <c r="E1082" s="46" t="s">
        <v>11</v>
      </c>
      <c r="F1082" s="45">
        <v>2488</v>
      </c>
      <c r="G1082" s="39" t="s">
        <v>4872</v>
      </c>
      <c r="H1082" s="39" t="s">
        <v>4873</v>
      </c>
      <c r="I1082" s="38" t="s">
        <v>7908</v>
      </c>
      <c r="J1082" s="38" t="s">
        <v>11</v>
      </c>
      <c r="K1082" s="37">
        <v>2475</v>
      </c>
      <c r="L1082" s="36">
        <f t="shared" si="16"/>
        <v>0.99477491961414788</v>
      </c>
      <c r="M1082" s="51">
        <f>IFERROR(VLOOKUP(L1082,Points!$Q$2:$S$5,3,TRUE),"error")</f>
        <v>0</v>
      </c>
    </row>
    <row r="1083" spans="1:13" x14ac:dyDescent="0.25">
      <c r="A1083" s="49" t="s">
        <v>4875</v>
      </c>
      <c r="B1083" s="48" t="s">
        <v>4876</v>
      </c>
      <c r="C1083" s="48" t="s">
        <v>1994</v>
      </c>
      <c r="D1083" s="47" t="s">
        <v>4874</v>
      </c>
      <c r="E1083" s="46" t="s">
        <v>11</v>
      </c>
      <c r="F1083" s="45">
        <v>1074</v>
      </c>
      <c r="G1083" s="39" t="s">
        <v>4875</v>
      </c>
      <c r="H1083" s="39" t="s">
        <v>4876</v>
      </c>
      <c r="I1083" s="38" t="s">
        <v>7909</v>
      </c>
      <c r="J1083" s="38" t="s">
        <v>11</v>
      </c>
      <c r="K1083" s="37">
        <v>1320</v>
      </c>
      <c r="L1083" s="36">
        <f t="shared" si="16"/>
        <v>1.229050279329609</v>
      </c>
      <c r="M1083" s="51">
        <f>IFERROR(VLOOKUP(L1083,Points!$Q$2:$S$5,3,TRUE),"error")</f>
        <v>0</v>
      </c>
    </row>
    <row r="1084" spans="1:13" x14ac:dyDescent="0.25">
      <c r="A1084" s="49" t="s">
        <v>4877</v>
      </c>
      <c r="B1084" s="48" t="s">
        <v>4878</v>
      </c>
      <c r="C1084" s="48" t="s">
        <v>1994</v>
      </c>
      <c r="D1084" s="47" t="s">
        <v>4879</v>
      </c>
      <c r="E1084" s="46" t="s">
        <v>29</v>
      </c>
      <c r="F1084" s="45">
        <v>4491</v>
      </c>
      <c r="G1084" s="39" t="s">
        <v>4877</v>
      </c>
      <c r="H1084" s="39" t="s">
        <v>4878</v>
      </c>
      <c r="I1084" s="38" t="s">
        <v>7910</v>
      </c>
      <c r="J1084" s="38" t="s">
        <v>29</v>
      </c>
      <c r="K1084" s="37">
        <v>4840</v>
      </c>
      <c r="L1084" s="36">
        <f t="shared" si="16"/>
        <v>1.0777109775105767</v>
      </c>
      <c r="M1084" s="51">
        <f>IFERROR(VLOOKUP(L1084,Points!$Q$2:$S$5,3,TRUE),"error")</f>
        <v>0</v>
      </c>
    </row>
    <row r="1085" spans="1:13" x14ac:dyDescent="0.25">
      <c r="A1085" s="49" t="s">
        <v>4880</v>
      </c>
      <c r="B1085" s="48" t="s">
        <v>4881</v>
      </c>
      <c r="C1085" s="48" t="s">
        <v>2012</v>
      </c>
      <c r="D1085" s="47" t="s">
        <v>4882</v>
      </c>
      <c r="E1085" s="46" t="s">
        <v>240</v>
      </c>
      <c r="F1085" s="45">
        <v>540</v>
      </c>
      <c r="G1085" s="39" t="s">
        <v>4880</v>
      </c>
      <c r="H1085" s="39" t="s">
        <v>4881</v>
      </c>
      <c r="I1085" s="38" t="s">
        <v>7911</v>
      </c>
      <c r="J1085" s="38" t="s">
        <v>240</v>
      </c>
      <c r="K1085" s="37">
        <v>545</v>
      </c>
      <c r="L1085" s="36">
        <f t="shared" si="16"/>
        <v>1.0092592592592593</v>
      </c>
      <c r="M1085" s="51">
        <f>IFERROR(VLOOKUP(L1085,Points!$Q$2:$S$5,3,TRUE),"error")</f>
        <v>0</v>
      </c>
    </row>
    <row r="1086" spans="1:13" x14ac:dyDescent="0.25">
      <c r="A1086" s="49" t="s">
        <v>4883</v>
      </c>
      <c r="B1086" s="48" t="s">
        <v>4884</v>
      </c>
      <c r="C1086" s="48" t="s">
        <v>1994</v>
      </c>
      <c r="D1086" s="47" t="s">
        <v>4882</v>
      </c>
      <c r="E1086" s="46" t="s">
        <v>240</v>
      </c>
      <c r="F1086" s="45">
        <v>933</v>
      </c>
      <c r="G1086" s="39" t="s">
        <v>4883</v>
      </c>
      <c r="H1086" s="39" t="s">
        <v>4884</v>
      </c>
      <c r="I1086" s="38" t="s">
        <v>7912</v>
      </c>
      <c r="J1086" s="38" t="s">
        <v>240</v>
      </c>
      <c r="K1086" s="37">
        <v>1175</v>
      </c>
      <c r="L1086" s="36">
        <f t="shared" si="16"/>
        <v>1.2593783494105038</v>
      </c>
      <c r="M1086" s="51">
        <f>IFERROR(VLOOKUP(L1086,Points!$Q$2:$S$5,3,TRUE),"error")</f>
        <v>0</v>
      </c>
    </row>
    <row r="1087" spans="1:13" x14ac:dyDescent="0.25">
      <c r="A1087" s="49" t="s">
        <v>4885</v>
      </c>
      <c r="B1087" s="48" t="s">
        <v>4886</v>
      </c>
      <c r="C1087" s="48" t="s">
        <v>2012</v>
      </c>
      <c r="D1087" s="47" t="s">
        <v>4887</v>
      </c>
      <c r="E1087" s="46" t="s">
        <v>99</v>
      </c>
      <c r="F1087" s="45">
        <v>1442</v>
      </c>
      <c r="G1087" s="39" t="s">
        <v>4885</v>
      </c>
      <c r="H1087" s="39" t="s">
        <v>4886</v>
      </c>
      <c r="I1087" s="38" t="s">
        <v>7913</v>
      </c>
      <c r="J1087" s="38" t="s">
        <v>99</v>
      </c>
      <c r="K1087" s="37">
        <v>1460</v>
      </c>
      <c r="L1087" s="36">
        <f t="shared" si="16"/>
        <v>1.0124826629680999</v>
      </c>
      <c r="M1087" s="51">
        <f>IFERROR(VLOOKUP(L1087,Points!$Q$2:$S$5,3,TRUE),"error")</f>
        <v>0</v>
      </c>
    </row>
    <row r="1088" spans="1:13" x14ac:dyDescent="0.25">
      <c r="A1088" s="49" t="s">
        <v>4888</v>
      </c>
      <c r="B1088" s="48" t="s">
        <v>4889</v>
      </c>
      <c r="C1088" s="48" t="s">
        <v>1994</v>
      </c>
      <c r="D1088" s="47" t="s">
        <v>4887</v>
      </c>
      <c r="E1088" s="46" t="s">
        <v>99</v>
      </c>
      <c r="F1088" s="45">
        <v>1293</v>
      </c>
      <c r="G1088" s="39" t="s">
        <v>4888</v>
      </c>
      <c r="H1088" s="39" t="s">
        <v>4889</v>
      </c>
      <c r="I1088" s="38" t="s">
        <v>7914</v>
      </c>
      <c r="J1088" s="38" t="s">
        <v>99</v>
      </c>
      <c r="K1088" s="37">
        <v>1150</v>
      </c>
      <c r="L1088" s="36">
        <f t="shared" si="16"/>
        <v>0.88940448569218866</v>
      </c>
      <c r="M1088" s="51">
        <f>IFERROR(VLOOKUP(L1088,Points!$Q$2:$S$5,3,TRUE),"error")</f>
        <v>10</v>
      </c>
    </row>
    <row r="1089" spans="1:13" x14ac:dyDescent="0.25">
      <c r="A1089" s="49" t="s">
        <v>4890</v>
      </c>
      <c r="B1089" s="48" t="s">
        <v>4891</v>
      </c>
      <c r="C1089" s="48" t="s">
        <v>1994</v>
      </c>
      <c r="D1089" s="47" t="s">
        <v>8616</v>
      </c>
      <c r="E1089" s="46" t="s">
        <v>72</v>
      </c>
      <c r="F1089" s="45">
        <v>1314</v>
      </c>
      <c r="G1089" s="39" t="s">
        <v>4890</v>
      </c>
      <c r="H1089" s="39" t="s">
        <v>4891</v>
      </c>
      <c r="I1089" s="38" t="s">
        <v>7915</v>
      </c>
      <c r="J1089" s="38" t="s">
        <v>72</v>
      </c>
      <c r="K1089" s="37">
        <v>1510</v>
      </c>
      <c r="L1089" s="36">
        <f t="shared" si="16"/>
        <v>1.1491628614916287</v>
      </c>
      <c r="M1089" s="51">
        <f>IFERROR(VLOOKUP(L1089,Points!$Q$2:$S$5,3,TRUE),"error")</f>
        <v>0</v>
      </c>
    </row>
    <row r="1090" spans="1:13" x14ac:dyDescent="0.25">
      <c r="A1090" s="49" t="s">
        <v>4892</v>
      </c>
      <c r="B1090" s="48" t="s">
        <v>4893</v>
      </c>
      <c r="C1090" s="48" t="s">
        <v>1994</v>
      </c>
      <c r="D1090" s="47" t="s">
        <v>4894</v>
      </c>
      <c r="E1090" s="46" t="s">
        <v>163</v>
      </c>
      <c r="F1090" s="45">
        <v>354</v>
      </c>
      <c r="G1090" s="39" t="s">
        <v>4892</v>
      </c>
      <c r="H1090" s="39" t="s">
        <v>4893</v>
      </c>
      <c r="I1090" s="38" t="s">
        <v>7916</v>
      </c>
      <c r="J1090" s="38" t="s">
        <v>163</v>
      </c>
      <c r="K1090" s="37">
        <v>350</v>
      </c>
      <c r="L1090" s="36">
        <f t="shared" si="16"/>
        <v>0.98870056497175141</v>
      </c>
      <c r="M1090" s="51">
        <f>IFERROR(VLOOKUP(L1090,Points!$Q$2:$S$5,3,TRUE),"error")</f>
        <v>0</v>
      </c>
    </row>
    <row r="1091" spans="1:13" x14ac:dyDescent="0.25">
      <c r="A1091" s="49" t="s">
        <v>4895</v>
      </c>
      <c r="B1091" s="48" t="s">
        <v>4896</v>
      </c>
      <c r="C1091" s="48" t="s">
        <v>1994</v>
      </c>
      <c r="D1091" s="47" t="s">
        <v>4897</v>
      </c>
      <c r="E1091" s="46" t="s">
        <v>91</v>
      </c>
      <c r="F1091" s="45">
        <v>327</v>
      </c>
      <c r="G1091" s="39" t="s">
        <v>4895</v>
      </c>
      <c r="H1091" s="39" t="s">
        <v>4896</v>
      </c>
      <c r="I1091" s="38" t="s">
        <v>7917</v>
      </c>
      <c r="J1091" s="38" t="s">
        <v>91</v>
      </c>
      <c r="K1091" s="37">
        <v>390</v>
      </c>
      <c r="L1091" s="36">
        <f t="shared" si="16"/>
        <v>1.1926605504587156</v>
      </c>
      <c r="M1091" s="51">
        <f>IFERROR(VLOOKUP(L1091,Points!$Q$2:$S$5,3,TRUE),"error")</f>
        <v>0</v>
      </c>
    </row>
    <row r="1092" spans="1:13" x14ac:dyDescent="0.25">
      <c r="A1092" s="49" t="s">
        <v>4898</v>
      </c>
      <c r="B1092" s="48" t="s">
        <v>4899</v>
      </c>
      <c r="C1092" s="48" t="s">
        <v>1989</v>
      </c>
      <c r="D1092" s="47" t="s">
        <v>4900</v>
      </c>
      <c r="E1092" s="46" t="s">
        <v>163</v>
      </c>
      <c r="F1092" s="45">
        <v>2751</v>
      </c>
      <c r="G1092" s="39" t="s">
        <v>4898</v>
      </c>
      <c r="H1092" s="39" t="s">
        <v>4899</v>
      </c>
      <c r="I1092" s="38" t="s">
        <v>7918</v>
      </c>
      <c r="J1092" s="38" t="s">
        <v>163</v>
      </c>
      <c r="K1092" s="37">
        <v>2810</v>
      </c>
      <c r="L1092" s="36">
        <f t="shared" si="16"/>
        <v>1.0214467466375863</v>
      </c>
      <c r="M1092" s="51">
        <f>IFERROR(VLOOKUP(L1092,Points!$Q$2:$S$5,3,TRUE),"error")</f>
        <v>0</v>
      </c>
    </row>
    <row r="1093" spans="1:13" x14ac:dyDescent="0.25">
      <c r="A1093" s="49" t="s">
        <v>4901</v>
      </c>
      <c r="B1093" s="48" t="s">
        <v>4902</v>
      </c>
      <c r="C1093" s="48" t="s">
        <v>1994</v>
      </c>
      <c r="D1093" s="47" t="s">
        <v>4900</v>
      </c>
      <c r="E1093" s="46" t="s">
        <v>163</v>
      </c>
      <c r="F1093" s="45">
        <v>476</v>
      </c>
      <c r="G1093" s="39" t="s">
        <v>4901</v>
      </c>
      <c r="H1093" s="39" t="s">
        <v>4902</v>
      </c>
      <c r="I1093" s="38" t="s">
        <v>7919</v>
      </c>
      <c r="J1093" s="38" t="s">
        <v>163</v>
      </c>
      <c r="K1093" s="37">
        <v>450</v>
      </c>
      <c r="L1093" s="36">
        <f t="shared" ref="L1093:L1156" si="17">K1093/F1093</f>
        <v>0.94537815126050417</v>
      </c>
      <c r="M1093" s="51">
        <f>IFERROR(VLOOKUP(L1093,Points!$Q$2:$S$5,3,TRUE),"error")</f>
        <v>5</v>
      </c>
    </row>
    <row r="1094" spans="1:13" x14ac:dyDescent="0.25">
      <c r="A1094" s="49" t="s">
        <v>4903</v>
      </c>
      <c r="B1094" s="48" t="s">
        <v>4904</v>
      </c>
      <c r="C1094" s="48" t="s">
        <v>1994</v>
      </c>
      <c r="D1094" s="47" t="s">
        <v>4905</v>
      </c>
      <c r="E1094" s="46" t="s">
        <v>29</v>
      </c>
      <c r="F1094" s="45">
        <v>306</v>
      </c>
      <c r="G1094" s="39" t="s">
        <v>4903</v>
      </c>
      <c r="H1094" s="39" t="s">
        <v>4904</v>
      </c>
      <c r="I1094" s="38" t="s">
        <v>7920</v>
      </c>
      <c r="J1094" s="38" t="s">
        <v>29</v>
      </c>
      <c r="K1094" s="37">
        <v>285</v>
      </c>
      <c r="L1094" s="36">
        <f t="shared" si="17"/>
        <v>0.93137254901960786</v>
      </c>
      <c r="M1094" s="51">
        <f>IFERROR(VLOOKUP(L1094,Points!$Q$2:$S$5,3,TRUE),"error")</f>
        <v>5</v>
      </c>
    </row>
    <row r="1095" spans="1:13" x14ac:dyDescent="0.25">
      <c r="A1095" s="49" t="s">
        <v>4906</v>
      </c>
      <c r="B1095" s="48" t="s">
        <v>4907</v>
      </c>
      <c r="C1095" s="48" t="s">
        <v>1989</v>
      </c>
      <c r="D1095" s="47" t="s">
        <v>4908</v>
      </c>
      <c r="E1095" s="46" t="s">
        <v>7</v>
      </c>
      <c r="F1095" s="45">
        <v>7920</v>
      </c>
      <c r="G1095" s="39" t="s">
        <v>4906</v>
      </c>
      <c r="H1095" s="39" t="s">
        <v>4907</v>
      </c>
      <c r="I1095" s="38" t="s">
        <v>7921</v>
      </c>
      <c r="J1095" s="38" t="s">
        <v>7</v>
      </c>
      <c r="K1095" s="37">
        <v>6560</v>
      </c>
      <c r="L1095" s="36">
        <f t="shared" si="17"/>
        <v>0.82828282828282829</v>
      </c>
      <c r="M1095" s="51">
        <f>IFERROR(VLOOKUP(L1095,Points!$Q$2:$S$5,3,TRUE),"error")</f>
        <v>15</v>
      </c>
    </row>
    <row r="1096" spans="1:13" x14ac:dyDescent="0.25">
      <c r="A1096" s="49" t="s">
        <v>4909</v>
      </c>
      <c r="B1096" s="48" t="s">
        <v>4910</v>
      </c>
      <c r="C1096" s="48" t="s">
        <v>1994</v>
      </c>
      <c r="D1096" s="47" t="s">
        <v>15</v>
      </c>
      <c r="E1096" s="46" t="s">
        <v>292</v>
      </c>
      <c r="F1096" s="45">
        <v>410</v>
      </c>
      <c r="G1096" s="39" t="s">
        <v>4909</v>
      </c>
      <c r="H1096" s="39" t="s">
        <v>4910</v>
      </c>
      <c r="I1096" s="38" t="s">
        <v>7922</v>
      </c>
      <c r="J1096" s="38" t="s">
        <v>292</v>
      </c>
      <c r="K1096" s="37">
        <v>505</v>
      </c>
      <c r="L1096" s="36">
        <f t="shared" si="17"/>
        <v>1.2317073170731707</v>
      </c>
      <c r="M1096" s="51">
        <f>IFERROR(VLOOKUP(L1096,Points!$Q$2:$S$5,3,TRUE),"error")</f>
        <v>0</v>
      </c>
    </row>
    <row r="1097" spans="1:13" x14ac:dyDescent="0.25">
      <c r="A1097" s="49" t="s">
        <v>4911</v>
      </c>
      <c r="B1097" s="48" t="s">
        <v>4912</v>
      </c>
      <c r="C1097" s="48" t="s">
        <v>1989</v>
      </c>
      <c r="D1097" s="47" t="s">
        <v>15</v>
      </c>
      <c r="E1097" s="46" t="s">
        <v>5</v>
      </c>
      <c r="F1097" s="45">
        <v>10641</v>
      </c>
      <c r="G1097" s="39" t="s">
        <v>4911</v>
      </c>
      <c r="H1097" s="39" t="s">
        <v>4912</v>
      </c>
      <c r="I1097" s="38" t="s">
        <v>7923</v>
      </c>
      <c r="J1097" s="38" t="s">
        <v>5</v>
      </c>
      <c r="K1097" s="37">
        <v>11100</v>
      </c>
      <c r="L1097" s="36">
        <f t="shared" si="17"/>
        <v>1.0431350436989004</v>
      </c>
      <c r="M1097" s="51">
        <f>IFERROR(VLOOKUP(L1097,Points!$Q$2:$S$5,3,TRUE),"error")</f>
        <v>0</v>
      </c>
    </row>
    <row r="1098" spans="1:13" x14ac:dyDescent="0.25">
      <c r="A1098" s="49" t="s">
        <v>4913</v>
      </c>
      <c r="B1098" s="48" t="s">
        <v>4914</v>
      </c>
      <c r="C1098" s="48" t="s">
        <v>1994</v>
      </c>
      <c r="D1098" s="47" t="s">
        <v>15</v>
      </c>
      <c r="E1098" s="46" t="s">
        <v>5</v>
      </c>
      <c r="F1098" s="45">
        <v>1286</v>
      </c>
      <c r="G1098" s="39" t="s">
        <v>4913</v>
      </c>
      <c r="H1098" s="39" t="s">
        <v>4914</v>
      </c>
      <c r="I1098" s="38" t="s">
        <v>7922</v>
      </c>
      <c r="J1098" s="38" t="s">
        <v>5</v>
      </c>
      <c r="K1098" s="37">
        <v>1425</v>
      </c>
      <c r="L1098" s="36">
        <f t="shared" si="17"/>
        <v>1.1080870917573873</v>
      </c>
      <c r="M1098" s="51">
        <f>IFERROR(VLOOKUP(L1098,Points!$Q$2:$S$5,3,TRUE),"error")</f>
        <v>0</v>
      </c>
    </row>
    <row r="1099" spans="1:13" x14ac:dyDescent="0.25">
      <c r="A1099" s="49" t="s">
        <v>4915</v>
      </c>
      <c r="B1099" s="48" t="s">
        <v>4916</v>
      </c>
      <c r="C1099" s="48" t="s">
        <v>1994</v>
      </c>
      <c r="D1099" s="47" t="s">
        <v>4917</v>
      </c>
      <c r="E1099" s="46" t="s">
        <v>163</v>
      </c>
      <c r="F1099" s="45">
        <v>290</v>
      </c>
      <c r="G1099" s="39" t="s">
        <v>4915</v>
      </c>
      <c r="H1099" s="39" t="s">
        <v>4916</v>
      </c>
      <c r="I1099" s="38" t="s">
        <v>7924</v>
      </c>
      <c r="J1099" s="38" t="s">
        <v>163</v>
      </c>
      <c r="K1099" s="37">
        <v>240</v>
      </c>
      <c r="L1099" s="36">
        <f t="shared" si="17"/>
        <v>0.82758620689655171</v>
      </c>
      <c r="M1099" s="51">
        <f>IFERROR(VLOOKUP(L1099,Points!$Q$2:$S$5,3,TRUE),"error")</f>
        <v>15</v>
      </c>
    </row>
    <row r="1100" spans="1:13" x14ac:dyDescent="0.25">
      <c r="A1100" s="49" t="s">
        <v>4918</v>
      </c>
      <c r="B1100" s="48" t="s">
        <v>4919</v>
      </c>
      <c r="C1100" s="48" t="s">
        <v>1989</v>
      </c>
      <c r="D1100" s="47" t="s">
        <v>4920</v>
      </c>
      <c r="E1100" s="46" t="s">
        <v>120</v>
      </c>
      <c r="F1100" s="45">
        <v>1447</v>
      </c>
      <c r="G1100" s="39" t="s">
        <v>4918</v>
      </c>
      <c r="H1100" s="39" t="s">
        <v>4919</v>
      </c>
      <c r="I1100" s="38" t="s">
        <v>7925</v>
      </c>
      <c r="J1100" s="38" t="s">
        <v>120</v>
      </c>
      <c r="K1100" s="37">
        <v>1550</v>
      </c>
      <c r="L1100" s="36">
        <f t="shared" si="17"/>
        <v>1.0711817553559089</v>
      </c>
      <c r="M1100" s="51">
        <f>IFERROR(VLOOKUP(L1100,Points!$Q$2:$S$5,3,TRUE),"error")</f>
        <v>0</v>
      </c>
    </row>
    <row r="1101" spans="1:13" x14ac:dyDescent="0.25">
      <c r="A1101" s="49" t="s">
        <v>4921</v>
      </c>
      <c r="B1101" s="48" t="s">
        <v>4922</v>
      </c>
      <c r="C1101" s="48" t="s">
        <v>1994</v>
      </c>
      <c r="D1101" s="47" t="s">
        <v>4920</v>
      </c>
      <c r="E1101" s="46" t="s">
        <v>120</v>
      </c>
      <c r="F1101" s="45">
        <v>1039</v>
      </c>
      <c r="G1101" s="39" t="s">
        <v>4921</v>
      </c>
      <c r="H1101" s="39" t="s">
        <v>4922</v>
      </c>
      <c r="I1101" s="38" t="s">
        <v>7926</v>
      </c>
      <c r="J1101" s="38" t="s">
        <v>120</v>
      </c>
      <c r="K1101" s="37">
        <v>1065</v>
      </c>
      <c r="L1101" s="36">
        <f t="shared" si="17"/>
        <v>1.02502406159769</v>
      </c>
      <c r="M1101" s="51">
        <f>IFERROR(VLOOKUP(L1101,Points!$Q$2:$S$5,3,TRUE),"error")</f>
        <v>0</v>
      </c>
    </row>
    <row r="1102" spans="1:13" x14ac:dyDescent="0.25">
      <c r="A1102" s="49" t="s">
        <v>4923</v>
      </c>
      <c r="B1102" s="48" t="s">
        <v>4924</v>
      </c>
      <c r="C1102" s="48" t="s">
        <v>2012</v>
      </c>
      <c r="D1102" s="47" t="s">
        <v>4925</v>
      </c>
      <c r="E1102" s="46" t="s">
        <v>1991</v>
      </c>
      <c r="F1102" s="45">
        <v>723</v>
      </c>
      <c r="G1102" s="39" t="s">
        <v>4923</v>
      </c>
      <c r="H1102" s="39" t="s">
        <v>4924</v>
      </c>
      <c r="I1102" s="38" t="s">
        <v>7927</v>
      </c>
      <c r="J1102" s="38" t="s">
        <v>1991</v>
      </c>
      <c r="K1102" s="37">
        <v>725</v>
      </c>
      <c r="L1102" s="36">
        <f t="shared" si="17"/>
        <v>1.0027662517289073</v>
      </c>
      <c r="M1102" s="51">
        <f>IFERROR(VLOOKUP(L1102,Points!$Q$2:$S$5,3,TRUE),"error")</f>
        <v>0</v>
      </c>
    </row>
    <row r="1103" spans="1:13" x14ac:dyDescent="0.25">
      <c r="A1103" s="49" t="s">
        <v>4926</v>
      </c>
      <c r="B1103" s="48" t="s">
        <v>4927</v>
      </c>
      <c r="C1103" s="48" t="s">
        <v>2012</v>
      </c>
      <c r="D1103" s="47" t="s">
        <v>4928</v>
      </c>
      <c r="E1103" s="46" t="s">
        <v>5</v>
      </c>
      <c r="F1103" s="45">
        <v>1205</v>
      </c>
      <c r="G1103" s="39" t="s">
        <v>4926</v>
      </c>
      <c r="H1103" s="39" t="s">
        <v>4927</v>
      </c>
      <c r="I1103" s="38" t="s">
        <v>7928</v>
      </c>
      <c r="J1103" s="38" t="s">
        <v>5</v>
      </c>
      <c r="K1103" s="37">
        <v>1320</v>
      </c>
      <c r="L1103" s="36">
        <f t="shared" si="17"/>
        <v>1.095435684647303</v>
      </c>
      <c r="M1103" s="51">
        <f>IFERROR(VLOOKUP(L1103,Points!$Q$2:$S$5,3,TRUE),"error")</f>
        <v>0</v>
      </c>
    </row>
    <row r="1104" spans="1:13" x14ac:dyDescent="0.25">
      <c r="A1104" s="49" t="s">
        <v>4929</v>
      </c>
      <c r="B1104" s="48" t="s">
        <v>4930</v>
      </c>
      <c r="C1104" s="48" t="s">
        <v>1994</v>
      </c>
      <c r="D1104" s="47" t="s">
        <v>4928</v>
      </c>
      <c r="E1104" s="46" t="s">
        <v>38</v>
      </c>
      <c r="F1104" s="45">
        <v>131</v>
      </c>
      <c r="G1104" s="39" t="s">
        <v>4929</v>
      </c>
      <c r="H1104" s="39" t="s">
        <v>4930</v>
      </c>
      <c r="I1104" s="38" t="s">
        <v>7929</v>
      </c>
      <c r="J1104" s="38" t="s">
        <v>38</v>
      </c>
      <c r="K1104" s="37">
        <v>115</v>
      </c>
      <c r="L1104" s="36">
        <f t="shared" si="17"/>
        <v>0.87786259541984735</v>
      </c>
      <c r="M1104" s="51">
        <f>IFERROR(VLOOKUP(L1104,Points!$Q$2:$S$5,3,TRUE),"error")</f>
        <v>10</v>
      </c>
    </row>
    <row r="1105" spans="1:13" x14ac:dyDescent="0.25">
      <c r="A1105" s="49" t="s">
        <v>4931</v>
      </c>
      <c r="B1105" s="48" t="s">
        <v>4932</v>
      </c>
      <c r="C1105" s="48" t="s">
        <v>1994</v>
      </c>
      <c r="D1105" s="47" t="s">
        <v>4933</v>
      </c>
      <c r="E1105" s="46" t="s">
        <v>131</v>
      </c>
      <c r="F1105" s="45">
        <v>1320</v>
      </c>
      <c r="G1105" s="39" t="s">
        <v>4931</v>
      </c>
      <c r="H1105" s="39" t="s">
        <v>4932</v>
      </c>
      <c r="I1105" s="38" t="s">
        <v>7930</v>
      </c>
      <c r="J1105" s="38" t="s">
        <v>131</v>
      </c>
      <c r="K1105" s="37">
        <v>1265</v>
      </c>
      <c r="L1105" s="36">
        <f t="shared" si="17"/>
        <v>0.95833333333333337</v>
      </c>
      <c r="M1105" s="51">
        <f>IFERROR(VLOOKUP(L1105,Points!$Q$2:$S$5,3,TRUE),"error")</f>
        <v>0</v>
      </c>
    </row>
    <row r="1106" spans="1:13" x14ac:dyDescent="0.25">
      <c r="A1106" s="49" t="s">
        <v>4934</v>
      </c>
      <c r="B1106" s="48" t="s">
        <v>4935</v>
      </c>
      <c r="C1106" s="48" t="s">
        <v>1989</v>
      </c>
      <c r="D1106" s="47" t="s">
        <v>4936</v>
      </c>
      <c r="E1106" s="46" t="s">
        <v>337</v>
      </c>
      <c r="F1106" s="45">
        <v>795</v>
      </c>
      <c r="G1106" s="39" t="s">
        <v>4934</v>
      </c>
      <c r="H1106" s="39" t="s">
        <v>4935</v>
      </c>
      <c r="I1106" s="38" t="s">
        <v>7931</v>
      </c>
      <c r="J1106" s="38" t="s">
        <v>337</v>
      </c>
      <c r="K1106" s="37">
        <v>810</v>
      </c>
      <c r="L1106" s="36">
        <f t="shared" si="17"/>
        <v>1.0188679245283019</v>
      </c>
      <c r="M1106" s="51">
        <f>IFERROR(VLOOKUP(L1106,Points!$Q$2:$S$5,3,TRUE),"error")</f>
        <v>0</v>
      </c>
    </row>
    <row r="1107" spans="1:13" x14ac:dyDescent="0.25">
      <c r="A1107" s="49" t="s">
        <v>4937</v>
      </c>
      <c r="B1107" s="48" t="s">
        <v>4938</v>
      </c>
      <c r="C1107" s="48" t="s">
        <v>1994</v>
      </c>
      <c r="D1107" s="47" t="s">
        <v>4939</v>
      </c>
      <c r="E1107" s="46" t="s">
        <v>7</v>
      </c>
      <c r="F1107" s="45">
        <v>1095</v>
      </c>
      <c r="G1107" s="39" t="s">
        <v>4937</v>
      </c>
      <c r="H1107" s="39" t="s">
        <v>4938</v>
      </c>
      <c r="I1107" s="38" t="s">
        <v>7932</v>
      </c>
      <c r="J1107" s="38" t="s">
        <v>7</v>
      </c>
      <c r="K1107" s="37">
        <v>1050</v>
      </c>
      <c r="L1107" s="36">
        <f t="shared" si="17"/>
        <v>0.95890410958904104</v>
      </c>
      <c r="M1107" s="51">
        <f>IFERROR(VLOOKUP(L1107,Points!$Q$2:$S$5,3,TRUE),"error")</f>
        <v>0</v>
      </c>
    </row>
    <row r="1108" spans="1:13" x14ac:dyDescent="0.25">
      <c r="A1108" s="49" t="s">
        <v>4940</v>
      </c>
      <c r="B1108" s="48" t="s">
        <v>4941</v>
      </c>
      <c r="C1108" s="48" t="s">
        <v>1994</v>
      </c>
      <c r="D1108" s="47" t="s">
        <v>4942</v>
      </c>
      <c r="E1108" s="46" t="s">
        <v>224</v>
      </c>
      <c r="F1108" s="45">
        <v>1013</v>
      </c>
      <c r="G1108" s="39" t="s">
        <v>4940</v>
      </c>
      <c r="H1108" s="39" t="s">
        <v>4941</v>
      </c>
      <c r="I1108" s="38" t="s">
        <v>7933</v>
      </c>
      <c r="J1108" s="38" t="s">
        <v>224</v>
      </c>
      <c r="K1108" s="37">
        <v>1210</v>
      </c>
      <c r="L1108" s="36">
        <f t="shared" si="17"/>
        <v>1.1944718657453111</v>
      </c>
      <c r="M1108" s="51">
        <f>IFERROR(VLOOKUP(L1108,Points!$Q$2:$S$5,3,TRUE),"error")</f>
        <v>0</v>
      </c>
    </row>
    <row r="1109" spans="1:13" x14ac:dyDescent="0.25">
      <c r="A1109" s="49" t="s">
        <v>4943</v>
      </c>
      <c r="B1109" s="48" t="s">
        <v>4944</v>
      </c>
      <c r="C1109" s="48" t="s">
        <v>1994</v>
      </c>
      <c r="D1109" s="47" t="s">
        <v>4945</v>
      </c>
      <c r="E1109" s="46" t="s">
        <v>50</v>
      </c>
      <c r="F1109" s="45">
        <v>455</v>
      </c>
      <c r="G1109" s="39" t="s">
        <v>4943</v>
      </c>
      <c r="H1109" s="39" t="s">
        <v>4944</v>
      </c>
      <c r="I1109" s="38" t="s">
        <v>7934</v>
      </c>
      <c r="J1109" s="38" t="s">
        <v>50</v>
      </c>
      <c r="K1109" s="37">
        <v>465</v>
      </c>
      <c r="L1109" s="36">
        <f t="shared" si="17"/>
        <v>1.0219780219780219</v>
      </c>
      <c r="M1109" s="51">
        <f>IFERROR(VLOOKUP(L1109,Points!$Q$2:$S$5,3,TRUE),"error")</f>
        <v>0</v>
      </c>
    </row>
    <row r="1110" spans="1:13" x14ac:dyDescent="0.25">
      <c r="A1110" s="49" t="s">
        <v>4946</v>
      </c>
      <c r="B1110" s="48" t="s">
        <v>4947</v>
      </c>
      <c r="C1110" s="48" t="s">
        <v>1994</v>
      </c>
      <c r="D1110" s="47" t="s">
        <v>4948</v>
      </c>
      <c r="E1110" s="46" t="s">
        <v>19</v>
      </c>
      <c r="F1110" s="45">
        <v>1605</v>
      </c>
      <c r="G1110" s="39" t="s">
        <v>4946</v>
      </c>
      <c r="H1110" s="39" t="s">
        <v>4947</v>
      </c>
      <c r="I1110" s="38" t="s">
        <v>7935</v>
      </c>
      <c r="J1110" s="38" t="s">
        <v>19</v>
      </c>
      <c r="K1110" s="37">
        <v>1665</v>
      </c>
      <c r="L1110" s="36">
        <f t="shared" si="17"/>
        <v>1.0373831775700935</v>
      </c>
      <c r="M1110" s="51">
        <f>IFERROR(VLOOKUP(L1110,Points!$Q$2:$S$5,3,TRUE),"error")</f>
        <v>0</v>
      </c>
    </row>
    <row r="1111" spans="1:13" x14ac:dyDescent="0.25">
      <c r="A1111" s="49" t="s">
        <v>4949</v>
      </c>
      <c r="B1111" s="48" t="s">
        <v>4950</v>
      </c>
      <c r="C1111" s="48" t="s">
        <v>1994</v>
      </c>
      <c r="D1111" s="47" t="s">
        <v>4951</v>
      </c>
      <c r="E1111" s="46" t="s">
        <v>104</v>
      </c>
      <c r="F1111" s="45">
        <v>496</v>
      </c>
      <c r="G1111" s="39" t="s">
        <v>4949</v>
      </c>
      <c r="H1111" s="39" t="s">
        <v>4950</v>
      </c>
      <c r="I1111" s="38" t="s">
        <v>7936</v>
      </c>
      <c r="J1111" s="38" t="s">
        <v>104</v>
      </c>
      <c r="K1111" s="37">
        <v>510</v>
      </c>
      <c r="L1111" s="36">
        <f t="shared" si="17"/>
        <v>1.028225806451613</v>
      </c>
      <c r="M1111" s="51">
        <f>IFERROR(VLOOKUP(L1111,Points!$Q$2:$S$5,3,TRUE),"error")</f>
        <v>0</v>
      </c>
    </row>
    <row r="1112" spans="1:13" x14ac:dyDescent="0.25">
      <c r="A1112" s="49" t="s">
        <v>4952</v>
      </c>
      <c r="B1112" s="48" t="s">
        <v>4953</v>
      </c>
      <c r="C1112" s="48" t="s">
        <v>1994</v>
      </c>
      <c r="D1112" s="47" t="s">
        <v>4954</v>
      </c>
      <c r="E1112" s="46" t="s">
        <v>11</v>
      </c>
      <c r="F1112" s="45">
        <v>608</v>
      </c>
      <c r="G1112" s="39" t="s">
        <v>4952</v>
      </c>
      <c r="H1112" s="39" t="s">
        <v>4953</v>
      </c>
      <c r="I1112" s="38" t="s">
        <v>7937</v>
      </c>
      <c r="J1112" s="38" t="s">
        <v>11</v>
      </c>
      <c r="K1112" s="37">
        <v>640</v>
      </c>
      <c r="L1112" s="36">
        <f t="shared" si="17"/>
        <v>1.0526315789473684</v>
      </c>
      <c r="M1112" s="51">
        <f>IFERROR(VLOOKUP(L1112,Points!$Q$2:$S$5,3,TRUE),"error")</f>
        <v>0</v>
      </c>
    </row>
    <row r="1113" spans="1:13" x14ac:dyDescent="0.25">
      <c r="A1113" s="49" t="s">
        <v>4955</v>
      </c>
      <c r="B1113" s="48" t="s">
        <v>4956</v>
      </c>
      <c r="C1113" s="48" t="s">
        <v>1994</v>
      </c>
      <c r="D1113" s="47" t="s">
        <v>4957</v>
      </c>
      <c r="E1113" s="46" t="s">
        <v>72</v>
      </c>
      <c r="F1113" s="45">
        <v>784</v>
      </c>
      <c r="G1113" s="39" t="s">
        <v>4955</v>
      </c>
      <c r="H1113" s="39" t="s">
        <v>4956</v>
      </c>
      <c r="I1113" s="38" t="s">
        <v>7938</v>
      </c>
      <c r="J1113" s="38" t="s">
        <v>72</v>
      </c>
      <c r="K1113" s="37">
        <v>730</v>
      </c>
      <c r="L1113" s="36">
        <f t="shared" si="17"/>
        <v>0.93112244897959184</v>
      </c>
      <c r="M1113" s="51">
        <f>IFERROR(VLOOKUP(L1113,Points!$Q$2:$S$5,3,TRUE),"error")</f>
        <v>5</v>
      </c>
    </row>
    <row r="1114" spans="1:13" x14ac:dyDescent="0.25">
      <c r="A1114" s="49" t="s">
        <v>4958</v>
      </c>
      <c r="B1114" s="48" t="s">
        <v>4959</v>
      </c>
      <c r="C1114" s="48" t="s">
        <v>1989</v>
      </c>
      <c r="D1114" s="47" t="s">
        <v>4960</v>
      </c>
      <c r="E1114" s="46" t="s">
        <v>89</v>
      </c>
      <c r="F1114" s="45">
        <v>4124</v>
      </c>
      <c r="G1114" s="50">
        <v>37251</v>
      </c>
      <c r="H1114" s="50">
        <v>54500</v>
      </c>
      <c r="I1114" s="38" t="s">
        <v>7939</v>
      </c>
      <c r="J1114" s="38" t="s">
        <v>89</v>
      </c>
      <c r="K1114" s="37">
        <v>4235</v>
      </c>
      <c r="L1114" s="36">
        <f t="shared" si="17"/>
        <v>1.0269156159068866</v>
      </c>
      <c r="M1114" s="51">
        <f>IFERROR(VLOOKUP(L1114,Points!$Q$2:$S$5,3,TRUE),"error")</f>
        <v>0</v>
      </c>
    </row>
    <row r="1115" spans="1:13" x14ac:dyDescent="0.25">
      <c r="A1115" s="49" t="s">
        <v>4961</v>
      </c>
      <c r="B1115" s="48" t="s">
        <v>4962</v>
      </c>
      <c r="C1115" s="48" t="s">
        <v>1994</v>
      </c>
      <c r="D1115" s="47" t="s">
        <v>4960</v>
      </c>
      <c r="E1115" s="46" t="s">
        <v>89</v>
      </c>
      <c r="F1115" s="45">
        <v>2206</v>
      </c>
      <c r="G1115" s="50">
        <v>37058</v>
      </c>
      <c r="H1115" s="50">
        <v>54525</v>
      </c>
      <c r="I1115" s="38" t="s">
        <v>7940</v>
      </c>
      <c r="J1115" s="38" t="s">
        <v>89</v>
      </c>
      <c r="K1115" s="37">
        <v>2490</v>
      </c>
      <c r="L1115" s="36">
        <f t="shared" si="17"/>
        <v>1.1287398005439711</v>
      </c>
      <c r="M1115" s="51">
        <f>IFERROR(VLOOKUP(L1115,Points!$Q$2:$S$5,3,TRUE),"error")</f>
        <v>0</v>
      </c>
    </row>
    <row r="1116" spans="1:13" x14ac:dyDescent="0.25">
      <c r="A1116" s="49" t="s">
        <v>4963</v>
      </c>
      <c r="B1116" s="48" t="s">
        <v>4964</v>
      </c>
      <c r="C1116" s="48" t="s">
        <v>1994</v>
      </c>
      <c r="D1116" s="47" t="s">
        <v>4965</v>
      </c>
      <c r="E1116" s="46" t="s">
        <v>120</v>
      </c>
      <c r="F1116" s="45">
        <v>570</v>
      </c>
      <c r="G1116" s="50">
        <v>39014</v>
      </c>
      <c r="H1116" s="50">
        <v>54600</v>
      </c>
      <c r="I1116" s="38" t="s">
        <v>7941</v>
      </c>
      <c r="J1116" s="38" t="s">
        <v>120</v>
      </c>
      <c r="K1116" s="37">
        <v>565</v>
      </c>
      <c r="L1116" s="36">
        <f t="shared" si="17"/>
        <v>0.99122807017543857</v>
      </c>
      <c r="M1116" s="51">
        <f>IFERROR(VLOOKUP(L1116,Points!$Q$2:$S$5,3,TRUE),"error")</f>
        <v>0</v>
      </c>
    </row>
    <row r="1117" spans="1:13" x14ac:dyDescent="0.25">
      <c r="A1117" s="49" t="s">
        <v>4966</v>
      </c>
      <c r="B1117" s="48" t="s">
        <v>4967</v>
      </c>
      <c r="C1117" s="48" t="s">
        <v>1994</v>
      </c>
      <c r="D1117" s="47" t="s">
        <v>4968</v>
      </c>
      <c r="E1117" s="46" t="s">
        <v>224</v>
      </c>
      <c r="F1117" s="45">
        <v>820</v>
      </c>
      <c r="G1117" s="50">
        <v>43029</v>
      </c>
      <c r="H1117" s="50">
        <v>54630</v>
      </c>
      <c r="I1117" s="38" t="s">
        <v>7942</v>
      </c>
      <c r="J1117" s="38" t="s">
        <v>224</v>
      </c>
      <c r="K1117" s="37">
        <v>895</v>
      </c>
      <c r="L1117" s="36">
        <f t="shared" si="17"/>
        <v>1.0914634146341464</v>
      </c>
      <c r="M1117" s="51">
        <f>IFERROR(VLOOKUP(L1117,Points!$Q$2:$S$5,3,TRUE),"error")</f>
        <v>0</v>
      </c>
    </row>
    <row r="1118" spans="1:13" x14ac:dyDescent="0.25">
      <c r="A1118" s="49" t="s">
        <v>4969</v>
      </c>
      <c r="B1118" s="48" t="s">
        <v>4970</v>
      </c>
      <c r="C1118" s="48" t="s">
        <v>2012</v>
      </c>
      <c r="D1118" s="47" t="s">
        <v>8615</v>
      </c>
      <c r="E1118" s="46" t="s">
        <v>157</v>
      </c>
      <c r="F1118" s="45">
        <v>534</v>
      </c>
      <c r="G1118" s="50">
        <v>20151</v>
      </c>
      <c r="H1118" s="50">
        <v>54650</v>
      </c>
      <c r="I1118" s="38" t="s">
        <v>7943</v>
      </c>
      <c r="J1118" s="38" t="s">
        <v>157</v>
      </c>
      <c r="K1118" s="37">
        <v>495</v>
      </c>
      <c r="L1118" s="36">
        <f t="shared" si="17"/>
        <v>0.9269662921348315</v>
      </c>
      <c r="M1118" s="51">
        <f>IFERROR(VLOOKUP(L1118,Points!$Q$2:$S$5,3,TRUE),"error")</f>
        <v>5</v>
      </c>
    </row>
    <row r="1119" spans="1:13" x14ac:dyDescent="0.25">
      <c r="A1119" s="49" t="s">
        <v>4971</v>
      </c>
      <c r="B1119" s="48" t="s">
        <v>4972</v>
      </c>
      <c r="C1119" s="48" t="s">
        <v>2012</v>
      </c>
      <c r="D1119" s="47" t="s">
        <v>4973</v>
      </c>
      <c r="E1119" s="46" t="s">
        <v>17</v>
      </c>
      <c r="F1119" s="45">
        <v>222</v>
      </c>
      <c r="G1119" s="50">
        <v>22152</v>
      </c>
      <c r="H1119" s="50">
        <v>54675</v>
      </c>
      <c r="I1119" s="38" t="s">
        <v>7944</v>
      </c>
      <c r="J1119" s="38" t="s">
        <v>17</v>
      </c>
      <c r="K1119" s="37">
        <v>265</v>
      </c>
      <c r="L1119" s="36">
        <f t="shared" si="17"/>
        <v>1.1936936936936937</v>
      </c>
      <c r="M1119" s="51">
        <f>IFERROR(VLOOKUP(L1119,Points!$Q$2:$S$5,3,TRUE),"error")</f>
        <v>0</v>
      </c>
    </row>
    <row r="1120" spans="1:13" x14ac:dyDescent="0.25">
      <c r="A1120" s="49" t="s">
        <v>4974</v>
      </c>
      <c r="B1120" s="48" t="s">
        <v>4975</v>
      </c>
      <c r="C1120" s="48" t="s">
        <v>1994</v>
      </c>
      <c r="D1120" s="47" t="s">
        <v>4973</v>
      </c>
      <c r="E1120" s="46" t="s">
        <v>17</v>
      </c>
      <c r="F1120" s="45">
        <v>300</v>
      </c>
      <c r="G1120" s="50">
        <v>22038</v>
      </c>
      <c r="H1120" s="50">
        <v>54700</v>
      </c>
      <c r="I1120" s="38" t="s">
        <v>7945</v>
      </c>
      <c r="J1120" s="38" t="s">
        <v>17</v>
      </c>
      <c r="K1120" s="37">
        <v>360</v>
      </c>
      <c r="L1120" s="36">
        <f t="shared" si="17"/>
        <v>1.2</v>
      </c>
      <c r="M1120" s="51">
        <f>IFERROR(VLOOKUP(L1120,Points!$Q$2:$S$5,3,TRUE),"error")</f>
        <v>0</v>
      </c>
    </row>
    <row r="1121" spans="1:13" x14ac:dyDescent="0.25">
      <c r="A1121" s="49" t="s">
        <v>4976</v>
      </c>
      <c r="B1121" s="48" t="s">
        <v>4977</v>
      </c>
      <c r="C1121" s="48" t="s">
        <v>2012</v>
      </c>
      <c r="D1121" s="47" t="s">
        <v>4978</v>
      </c>
      <c r="E1121" s="46" t="s">
        <v>7</v>
      </c>
      <c r="F1121" s="45">
        <v>7387</v>
      </c>
      <c r="G1121" s="50">
        <v>13157</v>
      </c>
      <c r="H1121" s="50">
        <v>54725</v>
      </c>
      <c r="I1121" s="38" t="s">
        <v>7946</v>
      </c>
      <c r="J1121" s="38" t="s">
        <v>7</v>
      </c>
      <c r="K1121" s="37">
        <v>8945</v>
      </c>
      <c r="L1121" s="36">
        <f t="shared" si="17"/>
        <v>1.210911059970218</v>
      </c>
      <c r="M1121" s="51">
        <f>IFERROR(VLOOKUP(L1121,Points!$Q$2:$S$5,3,TRUE),"error")</f>
        <v>0</v>
      </c>
    </row>
    <row r="1122" spans="1:13" x14ac:dyDescent="0.25">
      <c r="A1122" s="49" t="s">
        <v>4979</v>
      </c>
      <c r="B1122" s="48" t="s">
        <v>4980</v>
      </c>
      <c r="C1122" s="48" t="s">
        <v>1994</v>
      </c>
      <c r="D1122" s="47" t="s">
        <v>4981</v>
      </c>
      <c r="E1122" s="46" t="s">
        <v>17</v>
      </c>
      <c r="F1122" s="45">
        <v>559</v>
      </c>
      <c r="G1122" s="39" t="s">
        <v>4979</v>
      </c>
      <c r="H1122" s="39" t="s">
        <v>4980</v>
      </c>
      <c r="I1122" s="38" t="s">
        <v>7947</v>
      </c>
      <c r="J1122" s="38" t="s">
        <v>17</v>
      </c>
      <c r="K1122" s="37">
        <v>615</v>
      </c>
      <c r="L1122" s="36">
        <f t="shared" si="17"/>
        <v>1.1001788908765653</v>
      </c>
      <c r="M1122" s="51">
        <f>IFERROR(VLOOKUP(L1122,Points!$Q$2:$S$5,3,TRUE),"error")</f>
        <v>0</v>
      </c>
    </row>
    <row r="1123" spans="1:13" x14ac:dyDescent="0.25">
      <c r="A1123" s="49" t="s">
        <v>4982</v>
      </c>
      <c r="B1123" s="48" t="s">
        <v>4983</v>
      </c>
      <c r="C1123" s="48" t="s">
        <v>1994</v>
      </c>
      <c r="D1123" s="47" t="s">
        <v>4984</v>
      </c>
      <c r="E1123" s="46" t="s">
        <v>87</v>
      </c>
      <c r="F1123" s="45">
        <v>1114</v>
      </c>
      <c r="G1123" s="39" t="s">
        <v>4982</v>
      </c>
      <c r="H1123" s="39" t="s">
        <v>4983</v>
      </c>
      <c r="I1123" s="38" t="s">
        <v>7948</v>
      </c>
      <c r="J1123" s="38" t="s">
        <v>87</v>
      </c>
      <c r="K1123" s="37">
        <v>1350</v>
      </c>
      <c r="L1123" s="36">
        <f t="shared" si="17"/>
        <v>1.2118491921005385</v>
      </c>
      <c r="M1123" s="51">
        <f>IFERROR(VLOOKUP(L1123,Points!$Q$2:$S$5,3,TRUE),"error")</f>
        <v>0</v>
      </c>
    </row>
    <row r="1124" spans="1:13" x14ac:dyDescent="0.25">
      <c r="A1124" s="49" t="s">
        <v>4985</v>
      </c>
      <c r="B1124" s="48" t="s">
        <v>4986</v>
      </c>
      <c r="C1124" s="48" t="s">
        <v>1994</v>
      </c>
      <c r="D1124" s="47" t="s">
        <v>4987</v>
      </c>
      <c r="E1124" s="46" t="s">
        <v>5</v>
      </c>
      <c r="F1124" s="45">
        <v>609</v>
      </c>
      <c r="G1124" s="39" t="s">
        <v>4985</v>
      </c>
      <c r="H1124" s="39" t="s">
        <v>4986</v>
      </c>
      <c r="I1124" s="38" t="s">
        <v>7949</v>
      </c>
      <c r="J1124" s="38" t="s">
        <v>5</v>
      </c>
      <c r="K1124" s="37">
        <v>680</v>
      </c>
      <c r="L1124" s="36">
        <f t="shared" si="17"/>
        <v>1.1165845648604269</v>
      </c>
      <c r="M1124" s="51">
        <f>IFERROR(VLOOKUP(L1124,Points!$Q$2:$S$5,3,TRUE),"error")</f>
        <v>0</v>
      </c>
    </row>
    <row r="1125" spans="1:13" x14ac:dyDescent="0.25">
      <c r="A1125" s="49" t="s">
        <v>4988</v>
      </c>
      <c r="B1125" s="48" t="s">
        <v>4989</v>
      </c>
      <c r="C1125" s="48" t="s">
        <v>2012</v>
      </c>
      <c r="D1125" s="47" t="s">
        <v>4987</v>
      </c>
      <c r="E1125" s="46" t="s">
        <v>3</v>
      </c>
      <c r="F1125" s="45">
        <v>26922</v>
      </c>
      <c r="G1125" s="39" t="s">
        <v>4988</v>
      </c>
      <c r="H1125" s="39" t="s">
        <v>4989</v>
      </c>
      <c r="I1125" s="38" t="s">
        <v>7950</v>
      </c>
      <c r="J1125" s="38" t="s">
        <v>3</v>
      </c>
      <c r="K1125" s="37">
        <v>32080</v>
      </c>
      <c r="L1125" s="36">
        <f t="shared" si="17"/>
        <v>1.1915905207636877</v>
      </c>
      <c r="M1125" s="51">
        <f>IFERROR(VLOOKUP(L1125,Points!$Q$2:$S$5,3,TRUE),"error")</f>
        <v>0</v>
      </c>
    </row>
    <row r="1126" spans="1:13" x14ac:dyDescent="0.25">
      <c r="A1126" s="49" t="s">
        <v>4990</v>
      </c>
      <c r="B1126" s="48" t="s">
        <v>4991</v>
      </c>
      <c r="C1126" s="48" t="s">
        <v>2012</v>
      </c>
      <c r="D1126" s="47" t="s">
        <v>4992</v>
      </c>
      <c r="E1126" s="46" t="s">
        <v>146</v>
      </c>
      <c r="F1126" s="45">
        <v>206</v>
      </c>
      <c r="G1126" s="39" t="s">
        <v>4990</v>
      </c>
      <c r="H1126" s="39" t="s">
        <v>4991</v>
      </c>
      <c r="I1126" s="38" t="s">
        <v>7951</v>
      </c>
      <c r="J1126" s="38" t="s">
        <v>146</v>
      </c>
      <c r="K1126" s="37">
        <v>200</v>
      </c>
      <c r="L1126" s="36">
        <f t="shared" si="17"/>
        <v>0.970873786407767</v>
      </c>
      <c r="M1126" s="51">
        <f>IFERROR(VLOOKUP(L1126,Points!$Q$2:$S$5,3,TRUE),"error")</f>
        <v>0</v>
      </c>
    </row>
    <row r="1127" spans="1:13" x14ac:dyDescent="0.25">
      <c r="A1127" s="49" t="s">
        <v>4993</v>
      </c>
      <c r="B1127" s="48" t="s">
        <v>4994</v>
      </c>
      <c r="C1127" s="48" t="s">
        <v>1994</v>
      </c>
      <c r="D1127" s="47" t="s">
        <v>4995</v>
      </c>
      <c r="E1127" s="46" t="s">
        <v>9</v>
      </c>
      <c r="F1127" s="45">
        <v>2978</v>
      </c>
      <c r="G1127" s="39" t="s">
        <v>4993</v>
      </c>
      <c r="H1127" s="39" t="s">
        <v>4994</v>
      </c>
      <c r="I1127" s="38" t="s">
        <v>7952</v>
      </c>
      <c r="J1127" s="38" t="s">
        <v>9</v>
      </c>
      <c r="K1127" s="37">
        <v>3450</v>
      </c>
      <c r="L1127" s="36">
        <f t="shared" si="17"/>
        <v>1.1584956346541302</v>
      </c>
      <c r="M1127" s="51">
        <f>IFERROR(VLOOKUP(L1127,Points!$Q$2:$S$5,3,TRUE),"error")</f>
        <v>0</v>
      </c>
    </row>
    <row r="1128" spans="1:13" x14ac:dyDescent="0.25">
      <c r="A1128" s="49" t="s">
        <v>4996</v>
      </c>
      <c r="B1128" s="48" t="s">
        <v>4997</v>
      </c>
      <c r="C1128" s="48" t="s">
        <v>2012</v>
      </c>
      <c r="D1128" s="47" t="s">
        <v>4998</v>
      </c>
      <c r="E1128" s="46" t="s">
        <v>1991</v>
      </c>
      <c r="F1128" s="45">
        <v>8126</v>
      </c>
      <c r="G1128" s="39" t="s">
        <v>7953</v>
      </c>
      <c r="H1128" s="39" t="s">
        <v>4997</v>
      </c>
      <c r="I1128" s="38" t="s">
        <v>7954</v>
      </c>
      <c r="J1128" s="38" t="s">
        <v>1991</v>
      </c>
      <c r="K1128" s="37">
        <v>9650</v>
      </c>
      <c r="L1128" s="36">
        <f t="shared" si="17"/>
        <v>1.1875461481663796</v>
      </c>
      <c r="M1128" s="51">
        <f>IFERROR(VLOOKUP(L1128,Points!$Q$2:$S$5,3,TRUE),"error")</f>
        <v>0</v>
      </c>
    </row>
    <row r="1129" spans="1:13" x14ac:dyDescent="0.25">
      <c r="A1129" s="49" t="s">
        <v>4999</v>
      </c>
      <c r="B1129" s="48" t="s">
        <v>5000</v>
      </c>
      <c r="C1129" s="48" t="s">
        <v>1994</v>
      </c>
      <c r="D1129" s="47" t="s">
        <v>4998</v>
      </c>
      <c r="E1129" s="46" t="s">
        <v>165</v>
      </c>
      <c r="F1129" s="45">
        <v>7979</v>
      </c>
      <c r="G1129" s="39" t="s">
        <v>4999</v>
      </c>
      <c r="H1129" s="39" t="s">
        <v>5000</v>
      </c>
      <c r="I1129" s="38" t="s">
        <v>7955</v>
      </c>
      <c r="J1129" s="38" t="s">
        <v>165</v>
      </c>
      <c r="K1129" s="37">
        <v>9885</v>
      </c>
      <c r="L1129" s="36">
        <f t="shared" si="17"/>
        <v>1.2388770522621881</v>
      </c>
      <c r="M1129" s="51">
        <f>IFERROR(VLOOKUP(L1129,Points!$Q$2:$S$5,3,TRUE),"error")</f>
        <v>0</v>
      </c>
    </row>
    <row r="1130" spans="1:13" x14ac:dyDescent="0.25">
      <c r="A1130" s="49" t="s">
        <v>5001</v>
      </c>
      <c r="B1130" s="48" t="s">
        <v>5002</v>
      </c>
      <c r="C1130" s="48" t="s">
        <v>1994</v>
      </c>
      <c r="D1130" s="47" t="s">
        <v>5003</v>
      </c>
      <c r="E1130" s="46" t="s">
        <v>74</v>
      </c>
      <c r="F1130" s="45">
        <v>281</v>
      </c>
      <c r="G1130" s="39" t="s">
        <v>5001</v>
      </c>
      <c r="H1130" s="39" t="s">
        <v>5002</v>
      </c>
      <c r="I1130" s="38" t="s">
        <v>7956</v>
      </c>
      <c r="J1130" s="38" t="s">
        <v>74</v>
      </c>
      <c r="K1130" s="37">
        <v>250</v>
      </c>
      <c r="L1130" s="36">
        <f t="shared" si="17"/>
        <v>0.88967971530249113</v>
      </c>
      <c r="M1130" s="51">
        <f>IFERROR(VLOOKUP(L1130,Points!$Q$2:$S$5,3,TRUE),"error")</f>
        <v>10</v>
      </c>
    </row>
    <row r="1131" spans="1:13" x14ac:dyDescent="0.25">
      <c r="A1131" s="49" t="s">
        <v>5004</v>
      </c>
      <c r="B1131" s="48" t="s">
        <v>5005</v>
      </c>
      <c r="C1131" s="48" t="s">
        <v>2012</v>
      </c>
      <c r="D1131" s="47" t="s">
        <v>5006</v>
      </c>
      <c r="E1131" s="46" t="s">
        <v>1991</v>
      </c>
      <c r="F1131" s="45">
        <v>1241</v>
      </c>
      <c r="G1131" s="39" t="s">
        <v>5004</v>
      </c>
      <c r="H1131" s="39" t="s">
        <v>5005</v>
      </c>
      <c r="I1131" s="38" t="s">
        <v>7957</v>
      </c>
      <c r="J1131" s="38" t="s">
        <v>1991</v>
      </c>
      <c r="K1131" s="37">
        <v>1055</v>
      </c>
      <c r="L1131" s="36">
        <f t="shared" si="17"/>
        <v>0.85012087026591454</v>
      </c>
      <c r="M1131" s="51">
        <f>IFERROR(VLOOKUP(L1131,Points!$Q$2:$S$5,3,TRUE),"error")</f>
        <v>10</v>
      </c>
    </row>
    <row r="1132" spans="1:13" x14ac:dyDescent="0.25">
      <c r="A1132" s="49" t="s">
        <v>5007</v>
      </c>
      <c r="B1132" s="48" t="s">
        <v>5008</v>
      </c>
      <c r="C1132" s="48" t="s">
        <v>1994</v>
      </c>
      <c r="D1132" s="47" t="s">
        <v>5006</v>
      </c>
      <c r="E1132" s="46" t="s">
        <v>17</v>
      </c>
      <c r="F1132" s="45">
        <v>774</v>
      </c>
      <c r="G1132" s="39" t="s">
        <v>5007</v>
      </c>
      <c r="H1132" s="39" t="s">
        <v>5008</v>
      </c>
      <c r="I1132" s="38" t="s">
        <v>7958</v>
      </c>
      <c r="J1132" s="38" t="s">
        <v>17</v>
      </c>
      <c r="K1132" s="37">
        <v>865</v>
      </c>
      <c r="L1132" s="36">
        <f t="shared" si="17"/>
        <v>1.1175710594315245</v>
      </c>
      <c r="M1132" s="51">
        <f>IFERROR(VLOOKUP(L1132,Points!$Q$2:$S$5,3,TRUE),"error")</f>
        <v>0</v>
      </c>
    </row>
    <row r="1133" spans="1:13" x14ac:dyDescent="0.25">
      <c r="A1133" s="49" t="s">
        <v>5009</v>
      </c>
      <c r="B1133" s="48" t="s">
        <v>5010</v>
      </c>
      <c r="C1133" s="48" t="s">
        <v>1989</v>
      </c>
      <c r="D1133" s="47" t="s">
        <v>5011</v>
      </c>
      <c r="E1133" s="46" t="s">
        <v>165</v>
      </c>
      <c r="F1133" s="45">
        <v>25271</v>
      </c>
      <c r="G1133" s="39" t="s">
        <v>5009</v>
      </c>
      <c r="H1133" s="39" t="s">
        <v>5010</v>
      </c>
      <c r="I1133" s="38" t="s">
        <v>7959</v>
      </c>
      <c r="J1133" s="38" t="s">
        <v>165</v>
      </c>
      <c r="K1133" s="37">
        <v>29820</v>
      </c>
      <c r="L1133" s="36">
        <f t="shared" si="17"/>
        <v>1.1800087056309605</v>
      </c>
      <c r="M1133" s="51">
        <f>IFERROR(VLOOKUP(L1133,Points!$Q$2:$S$5,3,TRUE),"error")</f>
        <v>0</v>
      </c>
    </row>
    <row r="1134" spans="1:13" x14ac:dyDescent="0.25">
      <c r="A1134" s="49" t="s">
        <v>5012</v>
      </c>
      <c r="B1134" s="48" t="s">
        <v>5013</v>
      </c>
      <c r="C1134" s="48" t="s">
        <v>1994</v>
      </c>
      <c r="D1134" s="47" t="s">
        <v>5014</v>
      </c>
      <c r="E1134" s="46" t="s">
        <v>184</v>
      </c>
      <c r="F1134" s="45">
        <v>249</v>
      </c>
      <c r="G1134" s="39" t="s">
        <v>5012</v>
      </c>
      <c r="H1134" s="39" t="s">
        <v>5013</v>
      </c>
      <c r="I1134" s="38" t="s">
        <v>7960</v>
      </c>
      <c r="J1134" s="38" t="s">
        <v>184</v>
      </c>
      <c r="K1134" s="37">
        <v>190</v>
      </c>
      <c r="L1134" s="36">
        <f t="shared" si="17"/>
        <v>0.76305220883534142</v>
      </c>
      <c r="M1134" s="51">
        <f>IFERROR(VLOOKUP(L1134,Points!$Q$2:$S$5,3,TRUE),"error")</f>
        <v>15</v>
      </c>
    </row>
    <row r="1135" spans="1:13" x14ac:dyDescent="0.25">
      <c r="A1135" s="49" t="s">
        <v>5015</v>
      </c>
      <c r="B1135" s="48" t="s">
        <v>5016</v>
      </c>
      <c r="C1135" s="48" t="s">
        <v>1994</v>
      </c>
      <c r="D1135" s="47" t="s">
        <v>5017</v>
      </c>
      <c r="E1135" s="46" t="s">
        <v>163</v>
      </c>
      <c r="F1135" s="45">
        <v>698</v>
      </c>
      <c r="G1135" s="39" t="s">
        <v>5015</v>
      </c>
      <c r="H1135" s="39" t="s">
        <v>5016</v>
      </c>
      <c r="I1135" s="38" t="s">
        <v>7961</v>
      </c>
      <c r="J1135" s="38" t="s">
        <v>163</v>
      </c>
      <c r="K1135" s="37">
        <v>785</v>
      </c>
      <c r="L1135" s="36">
        <f t="shared" si="17"/>
        <v>1.1246418338108883</v>
      </c>
      <c r="M1135" s="51">
        <f>IFERROR(VLOOKUP(L1135,Points!$Q$2:$S$5,3,TRUE),"error")</f>
        <v>0</v>
      </c>
    </row>
    <row r="1136" spans="1:13" x14ac:dyDescent="0.25">
      <c r="A1136" s="49" t="s">
        <v>5018</v>
      </c>
      <c r="B1136" s="48" t="s">
        <v>5019</v>
      </c>
      <c r="C1136" s="48" t="s">
        <v>1994</v>
      </c>
      <c r="D1136" s="47" t="s">
        <v>5020</v>
      </c>
      <c r="E1136" s="46" t="s">
        <v>182</v>
      </c>
      <c r="F1136" s="45">
        <v>2119</v>
      </c>
      <c r="G1136" s="39" t="s">
        <v>5018</v>
      </c>
      <c r="H1136" s="39" t="s">
        <v>5019</v>
      </c>
      <c r="I1136" s="38" t="s">
        <v>7962</v>
      </c>
      <c r="J1136" s="38" t="s">
        <v>182</v>
      </c>
      <c r="K1136" s="37">
        <v>2230</v>
      </c>
      <c r="L1136" s="36">
        <f t="shared" si="17"/>
        <v>1.0523831996224635</v>
      </c>
      <c r="M1136" s="51">
        <f>IFERROR(VLOOKUP(L1136,Points!$Q$2:$S$5,3,TRUE),"error")</f>
        <v>0</v>
      </c>
    </row>
    <row r="1137" spans="1:13" x14ac:dyDescent="0.25">
      <c r="A1137" s="49" t="s">
        <v>5021</v>
      </c>
      <c r="B1137" s="48" t="s">
        <v>5022</v>
      </c>
      <c r="C1137" s="48" t="s">
        <v>2012</v>
      </c>
      <c r="D1137" s="47" t="s">
        <v>5023</v>
      </c>
      <c r="E1137" s="46" t="s">
        <v>165</v>
      </c>
      <c r="F1137" s="45">
        <v>1350</v>
      </c>
      <c r="G1137" s="39" t="s">
        <v>5021</v>
      </c>
      <c r="H1137" s="39" t="s">
        <v>5022</v>
      </c>
      <c r="I1137" s="38" t="s">
        <v>7963</v>
      </c>
      <c r="J1137" s="38" t="s">
        <v>165</v>
      </c>
      <c r="K1137" s="37">
        <v>1765</v>
      </c>
      <c r="L1137" s="36">
        <f t="shared" si="17"/>
        <v>1.3074074074074074</v>
      </c>
      <c r="M1137" s="51">
        <f>IFERROR(VLOOKUP(L1137,Points!$Q$2:$S$5,3,TRUE),"error")</f>
        <v>0</v>
      </c>
    </row>
    <row r="1138" spans="1:13" x14ac:dyDescent="0.25">
      <c r="A1138" s="49" t="s">
        <v>5024</v>
      </c>
      <c r="B1138" s="48" t="s">
        <v>5025</v>
      </c>
      <c r="C1138" s="48" t="s">
        <v>1994</v>
      </c>
      <c r="D1138" s="47" t="s">
        <v>5026</v>
      </c>
      <c r="E1138" s="46" t="s">
        <v>197</v>
      </c>
      <c r="F1138" s="45">
        <v>1082</v>
      </c>
      <c r="G1138" s="39" t="s">
        <v>5024</v>
      </c>
      <c r="H1138" s="39" t="s">
        <v>5025</v>
      </c>
      <c r="I1138" s="38" t="s">
        <v>7964</v>
      </c>
      <c r="J1138" s="38" t="s">
        <v>197</v>
      </c>
      <c r="K1138" s="37">
        <v>1430</v>
      </c>
      <c r="L1138" s="36">
        <f t="shared" si="17"/>
        <v>1.3216266173752311</v>
      </c>
      <c r="M1138" s="51">
        <f>IFERROR(VLOOKUP(L1138,Points!$Q$2:$S$5,3,TRUE),"error")</f>
        <v>0</v>
      </c>
    </row>
    <row r="1139" spans="1:13" x14ac:dyDescent="0.25">
      <c r="A1139" s="49" t="s">
        <v>5027</v>
      </c>
      <c r="B1139" s="48" t="s">
        <v>5028</v>
      </c>
      <c r="C1139" s="48" t="s">
        <v>1994</v>
      </c>
      <c r="D1139" s="47" t="s">
        <v>5029</v>
      </c>
      <c r="E1139" s="46" t="s">
        <v>50</v>
      </c>
      <c r="F1139" s="45">
        <v>443</v>
      </c>
      <c r="G1139" s="39" t="s">
        <v>5027</v>
      </c>
      <c r="H1139" s="39" t="s">
        <v>5028</v>
      </c>
      <c r="I1139" s="38" t="s">
        <v>7965</v>
      </c>
      <c r="J1139" s="38" t="s">
        <v>50</v>
      </c>
      <c r="K1139" s="37">
        <v>465</v>
      </c>
      <c r="L1139" s="36">
        <f t="shared" si="17"/>
        <v>1.0496613995485327</v>
      </c>
      <c r="M1139" s="51">
        <f>IFERROR(VLOOKUP(L1139,Points!$Q$2:$S$5,3,TRUE),"error")</f>
        <v>0</v>
      </c>
    </row>
    <row r="1140" spans="1:13" x14ac:dyDescent="0.25">
      <c r="A1140" s="49" t="s">
        <v>5030</v>
      </c>
      <c r="B1140" s="48" t="s">
        <v>5031</v>
      </c>
      <c r="C1140" s="48" t="s">
        <v>2012</v>
      </c>
      <c r="D1140" s="47" t="s">
        <v>5032</v>
      </c>
      <c r="E1140" s="46" t="s">
        <v>44</v>
      </c>
      <c r="F1140" s="45">
        <v>908</v>
      </c>
      <c r="G1140" s="39" t="s">
        <v>5030</v>
      </c>
      <c r="H1140" s="39" t="s">
        <v>5031</v>
      </c>
      <c r="I1140" s="38" t="s">
        <v>7966</v>
      </c>
      <c r="J1140" s="38" t="s">
        <v>44</v>
      </c>
      <c r="K1140" s="37">
        <v>1030</v>
      </c>
      <c r="L1140" s="36">
        <f t="shared" si="17"/>
        <v>1.1343612334801763</v>
      </c>
      <c r="M1140" s="51">
        <f>IFERROR(VLOOKUP(L1140,Points!$Q$2:$S$5,3,TRUE),"error")</f>
        <v>0</v>
      </c>
    </row>
    <row r="1141" spans="1:13" x14ac:dyDescent="0.25">
      <c r="A1141" s="49" t="s">
        <v>5033</v>
      </c>
      <c r="B1141" s="48" t="s">
        <v>5034</v>
      </c>
      <c r="C1141" s="48" t="s">
        <v>1994</v>
      </c>
      <c r="D1141" s="47" t="s">
        <v>5032</v>
      </c>
      <c r="E1141" s="46" t="s">
        <v>44</v>
      </c>
      <c r="F1141" s="45">
        <v>2438</v>
      </c>
      <c r="G1141" s="39" t="s">
        <v>5033</v>
      </c>
      <c r="H1141" s="39" t="s">
        <v>5034</v>
      </c>
      <c r="I1141" s="38" t="s">
        <v>7967</v>
      </c>
      <c r="J1141" s="38" t="s">
        <v>44</v>
      </c>
      <c r="K1141" s="37">
        <v>2870</v>
      </c>
      <c r="L1141" s="36">
        <f t="shared" si="17"/>
        <v>1.177194421657096</v>
      </c>
      <c r="M1141" s="51">
        <f>IFERROR(VLOOKUP(L1141,Points!$Q$2:$S$5,3,TRUE),"error")</f>
        <v>0</v>
      </c>
    </row>
    <row r="1142" spans="1:13" x14ac:dyDescent="0.25">
      <c r="A1142" s="49" t="s">
        <v>5035</v>
      </c>
      <c r="B1142" s="48" t="s">
        <v>5036</v>
      </c>
      <c r="C1142" s="48" t="s">
        <v>1989</v>
      </c>
      <c r="D1142" s="47" t="s">
        <v>5037</v>
      </c>
      <c r="E1142" s="46" t="s">
        <v>47</v>
      </c>
      <c r="F1142" s="45">
        <v>26333</v>
      </c>
      <c r="G1142" s="39" t="s">
        <v>5035</v>
      </c>
      <c r="H1142" s="39" t="s">
        <v>5036</v>
      </c>
      <c r="I1142" s="38" t="s">
        <v>7968</v>
      </c>
      <c r="J1142" s="38" t="s">
        <v>47</v>
      </c>
      <c r="K1142" s="37">
        <v>28970</v>
      </c>
      <c r="L1142" s="36">
        <f t="shared" si="17"/>
        <v>1.1001405081076976</v>
      </c>
      <c r="M1142" s="51">
        <f>IFERROR(VLOOKUP(L1142,Points!$Q$2:$S$5,3,TRUE),"error")</f>
        <v>0</v>
      </c>
    </row>
    <row r="1143" spans="1:13" x14ac:dyDescent="0.25">
      <c r="A1143" s="49" t="s">
        <v>5038</v>
      </c>
      <c r="B1143" s="48" t="s">
        <v>5039</v>
      </c>
      <c r="C1143" s="48" t="s">
        <v>1994</v>
      </c>
      <c r="D1143" s="47" t="s">
        <v>5037</v>
      </c>
      <c r="E1143" s="46" t="s">
        <v>47</v>
      </c>
      <c r="F1143" s="45">
        <v>3632</v>
      </c>
      <c r="G1143" s="39" t="s">
        <v>5038</v>
      </c>
      <c r="H1143" s="39" t="s">
        <v>5039</v>
      </c>
      <c r="I1143" s="38" t="s">
        <v>7969</v>
      </c>
      <c r="J1143" s="38" t="s">
        <v>47</v>
      </c>
      <c r="K1143" s="37">
        <v>4820</v>
      </c>
      <c r="L1143" s="36">
        <f t="shared" si="17"/>
        <v>1.3270925110132159</v>
      </c>
      <c r="M1143" s="51">
        <f>IFERROR(VLOOKUP(L1143,Points!$Q$2:$S$5,3,TRUE),"error")</f>
        <v>0</v>
      </c>
    </row>
    <row r="1144" spans="1:13" x14ac:dyDescent="0.25">
      <c r="A1144" s="49" t="s">
        <v>5040</v>
      </c>
      <c r="B1144" s="48" t="s">
        <v>5041</v>
      </c>
      <c r="C1144" s="48" t="s">
        <v>1989</v>
      </c>
      <c r="D1144" s="47" t="s">
        <v>5042</v>
      </c>
      <c r="E1144" s="46" t="s">
        <v>8</v>
      </c>
      <c r="F1144" s="45">
        <v>2362</v>
      </c>
      <c r="G1144" s="39" t="s">
        <v>5040</v>
      </c>
      <c r="H1144" s="39" t="s">
        <v>5041</v>
      </c>
      <c r="I1144" s="38" t="s">
        <v>7970</v>
      </c>
      <c r="J1144" s="38" t="s">
        <v>8</v>
      </c>
      <c r="K1144" s="37">
        <v>2425</v>
      </c>
      <c r="L1144" s="36">
        <f t="shared" si="17"/>
        <v>1.0266723116003387</v>
      </c>
      <c r="M1144" s="51">
        <f>IFERROR(VLOOKUP(L1144,Points!$Q$2:$S$5,3,TRUE),"error")</f>
        <v>0</v>
      </c>
    </row>
    <row r="1145" spans="1:13" x14ac:dyDescent="0.25">
      <c r="A1145" s="49" t="s">
        <v>5043</v>
      </c>
      <c r="B1145" s="48" t="s">
        <v>5044</v>
      </c>
      <c r="C1145" s="48" t="s">
        <v>1994</v>
      </c>
      <c r="D1145" s="47" t="s">
        <v>5045</v>
      </c>
      <c r="E1145" s="46" t="s">
        <v>47</v>
      </c>
      <c r="F1145" s="45">
        <v>1422</v>
      </c>
      <c r="G1145" s="39" t="s">
        <v>5043</v>
      </c>
      <c r="H1145" s="39" t="s">
        <v>5044</v>
      </c>
      <c r="I1145" s="38" t="s">
        <v>7971</v>
      </c>
      <c r="J1145" s="38" t="s">
        <v>47</v>
      </c>
      <c r="K1145" s="37">
        <v>1435</v>
      </c>
      <c r="L1145" s="36">
        <f t="shared" si="17"/>
        <v>1.0091420534458508</v>
      </c>
      <c r="M1145" s="51">
        <f>IFERROR(VLOOKUP(L1145,Points!$Q$2:$S$5,3,TRUE),"error")</f>
        <v>0</v>
      </c>
    </row>
    <row r="1146" spans="1:13" x14ac:dyDescent="0.25">
      <c r="A1146" s="49" t="s">
        <v>5046</v>
      </c>
      <c r="B1146" s="48" t="s">
        <v>5047</v>
      </c>
      <c r="C1146" s="48" t="s">
        <v>1989</v>
      </c>
      <c r="D1146" s="47" t="s">
        <v>5048</v>
      </c>
      <c r="E1146" s="46" t="s">
        <v>40</v>
      </c>
      <c r="F1146" s="45">
        <v>2516</v>
      </c>
      <c r="G1146" s="39" t="s">
        <v>5046</v>
      </c>
      <c r="H1146" s="39" t="s">
        <v>5047</v>
      </c>
      <c r="I1146" s="38" t="s">
        <v>7972</v>
      </c>
      <c r="J1146" s="38" t="s">
        <v>40</v>
      </c>
      <c r="K1146" s="37">
        <v>2415</v>
      </c>
      <c r="L1146" s="36">
        <f t="shared" si="17"/>
        <v>0.95985691573926868</v>
      </c>
      <c r="M1146" s="51">
        <f>IFERROR(VLOOKUP(L1146,Points!$Q$2:$S$5,3,TRUE),"error")</f>
        <v>0</v>
      </c>
    </row>
    <row r="1147" spans="1:13" x14ac:dyDescent="0.25">
      <c r="A1147" s="49" t="s">
        <v>5049</v>
      </c>
      <c r="B1147" s="48" t="s">
        <v>5050</v>
      </c>
      <c r="C1147" s="48" t="s">
        <v>2012</v>
      </c>
      <c r="D1147" s="47" t="s">
        <v>5051</v>
      </c>
      <c r="E1147" s="46" t="s">
        <v>163</v>
      </c>
      <c r="F1147" s="45">
        <v>358</v>
      </c>
      <c r="G1147" s="39" t="s">
        <v>5049</v>
      </c>
      <c r="H1147" s="39" t="s">
        <v>5050</v>
      </c>
      <c r="I1147" s="38" t="s">
        <v>7973</v>
      </c>
      <c r="J1147" s="38" t="s">
        <v>163</v>
      </c>
      <c r="K1147" s="37">
        <v>330</v>
      </c>
      <c r="L1147" s="36">
        <f t="shared" si="17"/>
        <v>0.92178770949720668</v>
      </c>
      <c r="M1147" s="51">
        <f>IFERROR(VLOOKUP(L1147,Points!$Q$2:$S$5,3,TRUE),"error")</f>
        <v>5</v>
      </c>
    </row>
    <row r="1148" spans="1:13" x14ac:dyDescent="0.25">
      <c r="A1148" s="49" t="s">
        <v>5052</v>
      </c>
      <c r="B1148" s="48" t="s">
        <v>5053</v>
      </c>
      <c r="C1148" s="48" t="s">
        <v>1994</v>
      </c>
      <c r="D1148" s="47" t="s">
        <v>5051</v>
      </c>
      <c r="E1148" s="46" t="s">
        <v>163</v>
      </c>
      <c r="F1148" s="45">
        <v>636</v>
      </c>
      <c r="G1148" s="39" t="s">
        <v>5052</v>
      </c>
      <c r="H1148" s="39" t="s">
        <v>5053</v>
      </c>
      <c r="I1148" s="38" t="s">
        <v>7974</v>
      </c>
      <c r="J1148" s="38" t="s">
        <v>163</v>
      </c>
      <c r="K1148" s="37">
        <v>605</v>
      </c>
      <c r="L1148" s="36">
        <f t="shared" si="17"/>
        <v>0.95125786163522008</v>
      </c>
      <c r="M1148" s="51">
        <f>IFERROR(VLOOKUP(L1148,Points!$Q$2:$S$5,3,TRUE),"error")</f>
        <v>0</v>
      </c>
    </row>
    <row r="1149" spans="1:13" x14ac:dyDescent="0.25">
      <c r="A1149" s="49" t="s">
        <v>5054</v>
      </c>
      <c r="B1149" s="48" t="s">
        <v>5055</v>
      </c>
      <c r="C1149" s="48" t="s">
        <v>2012</v>
      </c>
      <c r="D1149" s="47" t="s">
        <v>5056</v>
      </c>
      <c r="E1149" s="46" t="s">
        <v>92</v>
      </c>
      <c r="F1149" s="45">
        <v>161</v>
      </c>
      <c r="G1149" s="39" t="s">
        <v>5054</v>
      </c>
      <c r="H1149" s="39" t="s">
        <v>5055</v>
      </c>
      <c r="I1149" s="38" t="s">
        <v>7975</v>
      </c>
      <c r="J1149" s="38" t="s">
        <v>92</v>
      </c>
      <c r="K1149" s="37">
        <v>125</v>
      </c>
      <c r="L1149" s="36">
        <f t="shared" si="17"/>
        <v>0.77639751552795033</v>
      </c>
      <c r="M1149" s="51">
        <f>IFERROR(VLOOKUP(L1149,Points!$Q$2:$S$5,3,TRUE),"error")</f>
        <v>15</v>
      </c>
    </row>
    <row r="1150" spans="1:13" x14ac:dyDescent="0.25">
      <c r="A1150" s="49" t="s">
        <v>5057</v>
      </c>
      <c r="B1150" s="48" t="s">
        <v>5058</v>
      </c>
      <c r="C1150" s="48" t="s">
        <v>2012</v>
      </c>
      <c r="D1150" s="47" t="s">
        <v>5059</v>
      </c>
      <c r="E1150" s="46" t="s">
        <v>81</v>
      </c>
      <c r="F1150" s="45">
        <v>565</v>
      </c>
      <c r="G1150" s="39" t="s">
        <v>5057</v>
      </c>
      <c r="H1150" s="39" t="s">
        <v>5058</v>
      </c>
      <c r="I1150" s="38" t="s">
        <v>7976</v>
      </c>
      <c r="J1150" s="38" t="s">
        <v>81</v>
      </c>
      <c r="K1150" s="37">
        <v>500</v>
      </c>
      <c r="L1150" s="36">
        <f t="shared" si="17"/>
        <v>0.88495575221238942</v>
      </c>
      <c r="M1150" s="51">
        <f>IFERROR(VLOOKUP(L1150,Points!$Q$2:$S$5,3,TRUE),"error")</f>
        <v>10</v>
      </c>
    </row>
    <row r="1151" spans="1:13" x14ac:dyDescent="0.25">
      <c r="A1151" s="49" t="s">
        <v>5060</v>
      </c>
      <c r="B1151" s="48" t="s">
        <v>5061</v>
      </c>
      <c r="C1151" s="48" t="s">
        <v>1994</v>
      </c>
      <c r="D1151" s="47" t="s">
        <v>5062</v>
      </c>
      <c r="E1151" s="46" t="s">
        <v>47</v>
      </c>
      <c r="F1151" s="45">
        <v>743</v>
      </c>
      <c r="G1151" s="39" t="s">
        <v>5060</v>
      </c>
      <c r="H1151" s="39" t="s">
        <v>5061</v>
      </c>
      <c r="I1151" s="38" t="s">
        <v>7977</v>
      </c>
      <c r="J1151" s="38" t="s">
        <v>47</v>
      </c>
      <c r="K1151" s="37">
        <v>865</v>
      </c>
      <c r="L1151" s="36">
        <f t="shared" si="17"/>
        <v>1.164199192462988</v>
      </c>
      <c r="M1151" s="51">
        <f>IFERROR(VLOOKUP(L1151,Points!$Q$2:$S$5,3,TRUE),"error")</f>
        <v>0</v>
      </c>
    </row>
    <row r="1152" spans="1:13" x14ac:dyDescent="0.25">
      <c r="A1152" s="49" t="s">
        <v>5063</v>
      </c>
      <c r="B1152" s="48" t="s">
        <v>5064</v>
      </c>
      <c r="C1152" s="48" t="s">
        <v>2012</v>
      </c>
      <c r="D1152" s="47" t="s">
        <v>5065</v>
      </c>
      <c r="E1152" s="46" t="s">
        <v>120</v>
      </c>
      <c r="F1152" s="45">
        <v>420</v>
      </c>
      <c r="G1152" s="39" t="s">
        <v>5063</v>
      </c>
      <c r="H1152" s="39" t="s">
        <v>5064</v>
      </c>
      <c r="I1152" s="38" t="s">
        <v>7978</v>
      </c>
      <c r="J1152" s="38" t="s">
        <v>120</v>
      </c>
      <c r="K1152" s="37">
        <v>415</v>
      </c>
      <c r="L1152" s="36">
        <f t="shared" si="17"/>
        <v>0.98809523809523814</v>
      </c>
      <c r="M1152" s="51">
        <f>IFERROR(VLOOKUP(L1152,Points!$Q$2:$S$5,3,TRUE),"error")</f>
        <v>0</v>
      </c>
    </row>
    <row r="1153" spans="1:13" x14ac:dyDescent="0.25">
      <c r="A1153" s="49" t="s">
        <v>5066</v>
      </c>
      <c r="B1153" s="48" t="s">
        <v>5067</v>
      </c>
      <c r="C1153" s="48" t="s">
        <v>1994</v>
      </c>
      <c r="D1153" s="47" t="s">
        <v>5065</v>
      </c>
      <c r="E1153" s="46" t="s">
        <v>120</v>
      </c>
      <c r="F1153" s="45">
        <v>548</v>
      </c>
      <c r="G1153" s="39" t="s">
        <v>5066</v>
      </c>
      <c r="H1153" s="39" t="s">
        <v>5067</v>
      </c>
      <c r="I1153" s="38" t="s">
        <v>7979</v>
      </c>
      <c r="J1153" s="38" t="s">
        <v>120</v>
      </c>
      <c r="K1153" s="37">
        <v>540</v>
      </c>
      <c r="L1153" s="36">
        <f t="shared" si="17"/>
        <v>0.98540145985401462</v>
      </c>
      <c r="M1153" s="51">
        <f>IFERROR(VLOOKUP(L1153,Points!$Q$2:$S$5,3,TRUE),"error")</f>
        <v>0</v>
      </c>
    </row>
    <row r="1154" spans="1:13" x14ac:dyDescent="0.25">
      <c r="A1154" s="49" t="s">
        <v>5068</v>
      </c>
      <c r="B1154" s="48" t="s">
        <v>5069</v>
      </c>
      <c r="C1154" s="48" t="s">
        <v>1994</v>
      </c>
      <c r="D1154" s="47" t="s">
        <v>5070</v>
      </c>
      <c r="E1154" s="46" t="s">
        <v>49</v>
      </c>
      <c r="F1154" s="45">
        <v>890</v>
      </c>
      <c r="G1154" s="39" t="s">
        <v>5068</v>
      </c>
      <c r="H1154" s="39" t="s">
        <v>5069</v>
      </c>
      <c r="I1154" s="38" t="s">
        <v>7980</v>
      </c>
      <c r="J1154" s="38" t="s">
        <v>49</v>
      </c>
      <c r="K1154" s="37">
        <v>860</v>
      </c>
      <c r="L1154" s="36">
        <f t="shared" si="17"/>
        <v>0.9662921348314607</v>
      </c>
      <c r="M1154" s="51">
        <f>IFERROR(VLOOKUP(L1154,Points!$Q$2:$S$5,3,TRUE),"error")</f>
        <v>0</v>
      </c>
    </row>
    <row r="1155" spans="1:13" x14ac:dyDescent="0.25">
      <c r="A1155" s="49" t="s">
        <v>5071</v>
      </c>
      <c r="B1155" s="48" t="s">
        <v>5072</v>
      </c>
      <c r="C1155" s="48" t="s">
        <v>1994</v>
      </c>
      <c r="D1155" s="47" t="s">
        <v>5073</v>
      </c>
      <c r="E1155" s="46" t="s">
        <v>220</v>
      </c>
      <c r="F1155" s="45">
        <v>1519</v>
      </c>
      <c r="G1155" s="39" t="s">
        <v>5071</v>
      </c>
      <c r="H1155" s="39" t="s">
        <v>5072</v>
      </c>
      <c r="I1155" s="38" t="s">
        <v>7981</v>
      </c>
      <c r="J1155" s="38" t="s">
        <v>220</v>
      </c>
      <c r="K1155" s="37">
        <v>1550</v>
      </c>
      <c r="L1155" s="36">
        <f t="shared" si="17"/>
        <v>1.0204081632653061</v>
      </c>
      <c r="M1155" s="51">
        <f>IFERROR(VLOOKUP(L1155,Points!$Q$2:$S$5,3,TRUE),"error")</f>
        <v>0</v>
      </c>
    </row>
    <row r="1156" spans="1:13" x14ac:dyDescent="0.25">
      <c r="A1156" s="49" t="s">
        <v>5074</v>
      </c>
      <c r="B1156" s="48" t="s">
        <v>5075</v>
      </c>
      <c r="C1156" s="48" t="s">
        <v>2012</v>
      </c>
      <c r="D1156" s="47" t="s">
        <v>5076</v>
      </c>
      <c r="E1156" s="46" t="s">
        <v>1991</v>
      </c>
      <c r="F1156" s="45">
        <v>548</v>
      </c>
      <c r="G1156" s="39" t="s">
        <v>7982</v>
      </c>
      <c r="H1156" s="39" t="s">
        <v>5075</v>
      </c>
      <c r="I1156" s="38" t="s">
        <v>7983</v>
      </c>
      <c r="J1156" s="38" t="s">
        <v>1991</v>
      </c>
      <c r="K1156" s="37">
        <v>525</v>
      </c>
      <c r="L1156" s="36">
        <f t="shared" si="17"/>
        <v>0.95802919708029199</v>
      </c>
      <c r="M1156" s="51">
        <f>IFERROR(VLOOKUP(L1156,Points!$Q$2:$S$5,3,TRUE),"error")</f>
        <v>0</v>
      </c>
    </row>
    <row r="1157" spans="1:13" x14ac:dyDescent="0.25">
      <c r="A1157" s="49" t="s">
        <v>5077</v>
      </c>
      <c r="B1157" s="48" t="s">
        <v>5078</v>
      </c>
      <c r="C1157" s="48" t="s">
        <v>1989</v>
      </c>
      <c r="D1157" s="47" t="s">
        <v>5079</v>
      </c>
      <c r="E1157" s="46" t="s">
        <v>165</v>
      </c>
      <c r="F1157" s="45">
        <v>40600</v>
      </c>
      <c r="G1157" s="39" t="s">
        <v>5077</v>
      </c>
      <c r="H1157" s="39" t="s">
        <v>5078</v>
      </c>
      <c r="I1157" s="38" t="s">
        <v>7984</v>
      </c>
      <c r="J1157" s="38" t="s">
        <v>165</v>
      </c>
      <c r="K1157" s="37">
        <v>45120</v>
      </c>
      <c r="L1157" s="36">
        <f t="shared" ref="L1157:L1220" si="18">K1157/F1157</f>
        <v>1.1113300492610838</v>
      </c>
      <c r="M1157" s="51">
        <f>IFERROR(VLOOKUP(L1157,Points!$Q$2:$S$5,3,TRUE),"error")</f>
        <v>0</v>
      </c>
    </row>
    <row r="1158" spans="1:13" x14ac:dyDescent="0.25">
      <c r="A1158" s="49" t="s">
        <v>5080</v>
      </c>
      <c r="B1158" s="48" t="s">
        <v>5081</v>
      </c>
      <c r="C1158" s="48" t="s">
        <v>1994</v>
      </c>
      <c r="D1158" s="47" t="s">
        <v>5082</v>
      </c>
      <c r="E1158" s="46" t="s">
        <v>29</v>
      </c>
      <c r="F1158" s="45">
        <v>2752</v>
      </c>
      <c r="G1158" s="39" t="s">
        <v>5080</v>
      </c>
      <c r="H1158" s="39" t="s">
        <v>5081</v>
      </c>
      <c r="I1158" s="38" t="s">
        <v>7985</v>
      </c>
      <c r="J1158" s="38" t="s">
        <v>29</v>
      </c>
      <c r="K1158" s="37">
        <v>3025</v>
      </c>
      <c r="L1158" s="36">
        <f t="shared" si="18"/>
        <v>1.0992005813953489</v>
      </c>
      <c r="M1158" s="51">
        <f>IFERROR(VLOOKUP(L1158,Points!$Q$2:$S$5,3,TRUE),"error")</f>
        <v>0</v>
      </c>
    </row>
    <row r="1159" spans="1:13" x14ac:dyDescent="0.25">
      <c r="A1159" s="49" t="s">
        <v>5083</v>
      </c>
      <c r="B1159" s="48" t="s">
        <v>5084</v>
      </c>
      <c r="C1159" s="48" t="s">
        <v>2012</v>
      </c>
      <c r="D1159" s="47" t="s">
        <v>5085</v>
      </c>
      <c r="E1159" s="46" t="s">
        <v>1991</v>
      </c>
      <c r="F1159" s="45">
        <v>1264</v>
      </c>
      <c r="G1159" s="39" t="s">
        <v>7986</v>
      </c>
      <c r="H1159" s="39" t="s">
        <v>5084</v>
      </c>
      <c r="I1159" s="38" t="s">
        <v>7987</v>
      </c>
      <c r="J1159" s="38" t="s">
        <v>1991</v>
      </c>
      <c r="K1159" s="37">
        <v>1485</v>
      </c>
      <c r="L1159" s="36">
        <f t="shared" si="18"/>
        <v>1.1748417721518987</v>
      </c>
      <c r="M1159" s="51">
        <f>IFERROR(VLOOKUP(L1159,Points!$Q$2:$S$5,3,TRUE),"error")</f>
        <v>0</v>
      </c>
    </row>
    <row r="1160" spans="1:13" x14ac:dyDescent="0.25">
      <c r="A1160" s="49" t="s">
        <v>5086</v>
      </c>
      <c r="B1160" s="48" t="s">
        <v>5087</v>
      </c>
      <c r="C1160" s="48" t="s">
        <v>1994</v>
      </c>
      <c r="D1160" s="47" t="s">
        <v>5088</v>
      </c>
      <c r="E1160" s="46" t="s">
        <v>292</v>
      </c>
      <c r="F1160" s="45">
        <v>1944</v>
      </c>
      <c r="G1160" s="39" t="s">
        <v>5086</v>
      </c>
      <c r="H1160" s="39" t="s">
        <v>5087</v>
      </c>
      <c r="I1160" s="38" t="s">
        <v>7988</v>
      </c>
      <c r="J1160" s="38" t="s">
        <v>292</v>
      </c>
      <c r="K1160" s="37">
        <v>2095</v>
      </c>
      <c r="L1160" s="36">
        <f t="shared" si="18"/>
        <v>1.0776748971193415</v>
      </c>
      <c r="M1160" s="51">
        <f>IFERROR(VLOOKUP(L1160,Points!$Q$2:$S$5,3,TRUE),"error")</f>
        <v>0</v>
      </c>
    </row>
    <row r="1161" spans="1:13" x14ac:dyDescent="0.25">
      <c r="A1161" s="49" t="s">
        <v>5089</v>
      </c>
      <c r="B1161" s="48" t="s">
        <v>5090</v>
      </c>
      <c r="C1161" s="48" t="s">
        <v>1994</v>
      </c>
      <c r="D1161" s="47" t="s">
        <v>5091</v>
      </c>
      <c r="E1161" s="46" t="s">
        <v>19</v>
      </c>
      <c r="F1161" s="45">
        <v>1556</v>
      </c>
      <c r="G1161" s="39" t="s">
        <v>5089</v>
      </c>
      <c r="H1161" s="39" t="s">
        <v>5090</v>
      </c>
      <c r="I1161" s="38" t="s">
        <v>7989</v>
      </c>
      <c r="J1161" s="38" t="s">
        <v>19</v>
      </c>
      <c r="K1161" s="37">
        <v>1825</v>
      </c>
      <c r="L1161" s="36">
        <f t="shared" si="18"/>
        <v>1.1728791773778919</v>
      </c>
      <c r="M1161" s="51">
        <f>IFERROR(VLOOKUP(L1161,Points!$Q$2:$S$5,3,TRUE),"error")</f>
        <v>0</v>
      </c>
    </row>
    <row r="1162" spans="1:13" x14ac:dyDescent="0.25">
      <c r="A1162" s="49" t="s">
        <v>5092</v>
      </c>
      <c r="B1162" s="48" t="s">
        <v>5093</v>
      </c>
      <c r="C1162" s="48" t="s">
        <v>1994</v>
      </c>
      <c r="D1162" s="47" t="s">
        <v>5094</v>
      </c>
      <c r="E1162" s="46" t="s">
        <v>38</v>
      </c>
      <c r="F1162" s="45">
        <v>521</v>
      </c>
      <c r="G1162" s="39" t="s">
        <v>5092</v>
      </c>
      <c r="H1162" s="39" t="s">
        <v>5093</v>
      </c>
      <c r="I1162" s="38" t="s">
        <v>7990</v>
      </c>
      <c r="J1162" s="38" t="s">
        <v>38</v>
      </c>
      <c r="K1162" s="37">
        <v>555</v>
      </c>
      <c r="L1162" s="36">
        <f t="shared" si="18"/>
        <v>1.0652591170825336</v>
      </c>
      <c r="M1162" s="51">
        <f>IFERROR(VLOOKUP(L1162,Points!$Q$2:$S$5,3,TRUE),"error")</f>
        <v>0</v>
      </c>
    </row>
    <row r="1163" spans="1:13" x14ac:dyDescent="0.25">
      <c r="A1163" s="49" t="s">
        <v>5095</v>
      </c>
      <c r="B1163" s="48" t="s">
        <v>5096</v>
      </c>
      <c r="C1163" s="48" t="s">
        <v>2012</v>
      </c>
      <c r="D1163" s="47" t="s">
        <v>5097</v>
      </c>
      <c r="E1163" s="46" t="s">
        <v>5</v>
      </c>
      <c r="F1163" s="45">
        <v>2085</v>
      </c>
      <c r="G1163" s="39" t="s">
        <v>5095</v>
      </c>
      <c r="H1163" s="39" t="s">
        <v>5096</v>
      </c>
      <c r="I1163" s="38" t="s">
        <v>7991</v>
      </c>
      <c r="J1163" s="38" t="s">
        <v>5</v>
      </c>
      <c r="K1163" s="37">
        <v>2280</v>
      </c>
      <c r="L1163" s="36">
        <f t="shared" si="18"/>
        <v>1.0935251798561152</v>
      </c>
      <c r="M1163" s="51">
        <f>IFERROR(VLOOKUP(L1163,Points!$Q$2:$S$5,3,TRUE),"error")</f>
        <v>0</v>
      </c>
    </row>
    <row r="1164" spans="1:13" x14ac:dyDescent="0.25">
      <c r="A1164" s="49" t="s">
        <v>5098</v>
      </c>
      <c r="B1164" s="48" t="s">
        <v>5099</v>
      </c>
      <c r="C1164" s="48" t="s">
        <v>1994</v>
      </c>
      <c r="D1164" s="47" t="s">
        <v>5097</v>
      </c>
      <c r="E1164" s="46" t="s">
        <v>5</v>
      </c>
      <c r="F1164" s="45">
        <v>1402</v>
      </c>
      <c r="G1164" s="39" t="s">
        <v>5098</v>
      </c>
      <c r="H1164" s="39" t="s">
        <v>5099</v>
      </c>
      <c r="I1164" s="38" t="s">
        <v>7992</v>
      </c>
      <c r="J1164" s="38" t="s">
        <v>5</v>
      </c>
      <c r="K1164" s="37">
        <v>2020</v>
      </c>
      <c r="L1164" s="36">
        <f t="shared" si="18"/>
        <v>1.4407988587731813</v>
      </c>
      <c r="M1164" s="51">
        <f>IFERROR(VLOOKUP(L1164,Points!$Q$2:$S$5,3,TRUE),"error")</f>
        <v>0</v>
      </c>
    </row>
    <row r="1165" spans="1:13" x14ac:dyDescent="0.25">
      <c r="A1165" s="49" t="s">
        <v>5100</v>
      </c>
      <c r="B1165" s="48" t="s">
        <v>5101</v>
      </c>
      <c r="C1165" s="48" t="s">
        <v>1994</v>
      </c>
      <c r="D1165" s="47" t="s">
        <v>5102</v>
      </c>
      <c r="E1165" s="46" t="s">
        <v>292</v>
      </c>
      <c r="F1165" s="45">
        <v>682</v>
      </c>
      <c r="G1165" s="39" t="s">
        <v>5100</v>
      </c>
      <c r="H1165" s="39" t="s">
        <v>5101</v>
      </c>
      <c r="I1165" s="38" t="s">
        <v>7993</v>
      </c>
      <c r="J1165" s="38" t="s">
        <v>292</v>
      </c>
      <c r="K1165" s="37">
        <v>725</v>
      </c>
      <c r="L1165" s="36">
        <f t="shared" si="18"/>
        <v>1.063049853372434</v>
      </c>
      <c r="M1165" s="51">
        <f>IFERROR(VLOOKUP(L1165,Points!$Q$2:$S$5,3,TRUE),"error")</f>
        <v>0</v>
      </c>
    </row>
    <row r="1166" spans="1:13" x14ac:dyDescent="0.25">
      <c r="A1166" s="49" t="s">
        <v>5103</v>
      </c>
      <c r="B1166" s="48" t="s">
        <v>5104</v>
      </c>
      <c r="C1166" s="48" t="s">
        <v>1994</v>
      </c>
      <c r="D1166" s="47" t="s">
        <v>5102</v>
      </c>
      <c r="E1166" s="46" t="s">
        <v>77</v>
      </c>
      <c r="F1166" s="45">
        <v>690</v>
      </c>
      <c r="G1166" s="39" t="s">
        <v>5103</v>
      </c>
      <c r="H1166" s="39" t="s">
        <v>5104</v>
      </c>
      <c r="I1166" s="38" t="s">
        <v>7993</v>
      </c>
      <c r="J1166" s="38" t="s">
        <v>77</v>
      </c>
      <c r="K1166" s="37">
        <v>670</v>
      </c>
      <c r="L1166" s="36">
        <f t="shared" si="18"/>
        <v>0.97101449275362317</v>
      </c>
      <c r="M1166" s="51">
        <f>IFERROR(VLOOKUP(L1166,Points!$Q$2:$S$5,3,TRUE),"error")</f>
        <v>0</v>
      </c>
    </row>
    <row r="1167" spans="1:13" x14ac:dyDescent="0.25">
      <c r="A1167" s="49" t="s">
        <v>5105</v>
      </c>
      <c r="B1167" s="48" t="s">
        <v>5106</v>
      </c>
      <c r="C1167" s="48" t="s">
        <v>1989</v>
      </c>
      <c r="D1167" s="47" t="s">
        <v>5107</v>
      </c>
      <c r="E1167" s="46" t="s">
        <v>27</v>
      </c>
      <c r="F1167" s="45">
        <v>3210</v>
      </c>
      <c r="G1167" s="39" t="s">
        <v>5105</v>
      </c>
      <c r="H1167" s="39" t="s">
        <v>5106</v>
      </c>
      <c r="I1167" s="38" t="s">
        <v>7994</v>
      </c>
      <c r="J1167" s="38" t="s">
        <v>27</v>
      </c>
      <c r="K1167" s="37">
        <v>3145</v>
      </c>
      <c r="L1167" s="36">
        <f t="shared" si="18"/>
        <v>0.97975077881619943</v>
      </c>
      <c r="M1167" s="51">
        <f>IFERROR(VLOOKUP(L1167,Points!$Q$2:$S$5,3,TRUE),"error")</f>
        <v>0</v>
      </c>
    </row>
    <row r="1168" spans="1:13" x14ac:dyDescent="0.25">
      <c r="A1168" s="49" t="s">
        <v>5108</v>
      </c>
      <c r="B1168" s="48" t="s">
        <v>5109</v>
      </c>
      <c r="C1168" s="48" t="s">
        <v>1994</v>
      </c>
      <c r="D1168" s="47" t="s">
        <v>5107</v>
      </c>
      <c r="E1168" s="46" t="s">
        <v>27</v>
      </c>
      <c r="F1168" s="45">
        <v>1516</v>
      </c>
      <c r="G1168" s="39" t="s">
        <v>5108</v>
      </c>
      <c r="H1168" s="39" t="s">
        <v>5109</v>
      </c>
      <c r="I1168" s="38" t="s">
        <v>7995</v>
      </c>
      <c r="J1168" s="38" t="s">
        <v>27</v>
      </c>
      <c r="K1168" s="37">
        <v>1715</v>
      </c>
      <c r="L1168" s="36">
        <f t="shared" si="18"/>
        <v>1.1312664907651715</v>
      </c>
      <c r="M1168" s="51">
        <f>IFERROR(VLOOKUP(L1168,Points!$Q$2:$S$5,3,TRUE),"error")</f>
        <v>0</v>
      </c>
    </row>
    <row r="1169" spans="1:13" x14ac:dyDescent="0.25">
      <c r="A1169" s="49" t="s">
        <v>5110</v>
      </c>
      <c r="B1169" s="48" t="s">
        <v>5111</v>
      </c>
      <c r="C1169" s="48" t="s">
        <v>1994</v>
      </c>
      <c r="D1169" s="47" t="s">
        <v>5112</v>
      </c>
      <c r="E1169" s="46" t="s">
        <v>92</v>
      </c>
      <c r="F1169" s="45">
        <v>715</v>
      </c>
      <c r="G1169" s="39" t="s">
        <v>5110</v>
      </c>
      <c r="H1169" s="39" t="s">
        <v>5111</v>
      </c>
      <c r="I1169" s="38" t="s">
        <v>7996</v>
      </c>
      <c r="J1169" s="38" t="s">
        <v>92</v>
      </c>
      <c r="K1169" s="37">
        <v>680</v>
      </c>
      <c r="L1169" s="36">
        <f t="shared" si="18"/>
        <v>0.95104895104895104</v>
      </c>
      <c r="M1169" s="51">
        <f>IFERROR(VLOOKUP(L1169,Points!$Q$2:$S$5,3,TRUE),"error")</f>
        <v>0</v>
      </c>
    </row>
    <row r="1170" spans="1:13" x14ac:dyDescent="0.25">
      <c r="A1170" s="49" t="s">
        <v>5113</v>
      </c>
      <c r="B1170" s="48" t="s">
        <v>5114</v>
      </c>
      <c r="C1170" s="48" t="s">
        <v>1989</v>
      </c>
      <c r="D1170" s="47" t="s">
        <v>8614</v>
      </c>
      <c r="E1170" s="46" t="s">
        <v>44</v>
      </c>
      <c r="F1170" s="45">
        <v>2605</v>
      </c>
      <c r="G1170" s="39" t="s">
        <v>5113</v>
      </c>
      <c r="H1170" s="39" t="s">
        <v>5114</v>
      </c>
      <c r="I1170" s="38" t="s">
        <v>7997</v>
      </c>
      <c r="J1170" s="38" t="s">
        <v>44</v>
      </c>
      <c r="K1170" s="37">
        <v>2645</v>
      </c>
      <c r="L1170" s="36">
        <f t="shared" si="18"/>
        <v>1.0153550863723608</v>
      </c>
      <c r="M1170" s="51">
        <f>IFERROR(VLOOKUP(L1170,Points!$Q$2:$S$5,3,TRUE),"error")</f>
        <v>0</v>
      </c>
    </row>
    <row r="1171" spans="1:13" x14ac:dyDescent="0.25">
      <c r="A1171" s="49" t="s">
        <v>5115</v>
      </c>
      <c r="B1171" s="48" t="s">
        <v>5116</v>
      </c>
      <c r="C1171" s="48" t="s">
        <v>1989</v>
      </c>
      <c r="D1171" s="47" t="s">
        <v>5117</v>
      </c>
      <c r="E1171" s="46" t="s">
        <v>1991</v>
      </c>
      <c r="F1171" s="45">
        <v>7436</v>
      </c>
      <c r="G1171" s="39" t="s">
        <v>7998</v>
      </c>
      <c r="H1171" s="39" t="s">
        <v>5116</v>
      </c>
      <c r="I1171" s="38" t="s">
        <v>7999</v>
      </c>
      <c r="J1171" s="38" t="s">
        <v>1991</v>
      </c>
      <c r="K1171" s="37">
        <v>7775</v>
      </c>
      <c r="L1171" s="36">
        <f t="shared" si="18"/>
        <v>1.0455890263582572</v>
      </c>
      <c r="M1171" s="51">
        <f>IFERROR(VLOOKUP(L1171,Points!$Q$2:$S$5,3,TRUE),"error")</f>
        <v>0</v>
      </c>
    </row>
    <row r="1172" spans="1:13" x14ac:dyDescent="0.25">
      <c r="A1172" s="49" t="s">
        <v>5118</v>
      </c>
      <c r="B1172" s="48" t="s">
        <v>5119</v>
      </c>
      <c r="C1172" s="48" t="s">
        <v>1994</v>
      </c>
      <c r="D1172" s="47" t="s">
        <v>5120</v>
      </c>
      <c r="E1172" s="46" t="s">
        <v>15</v>
      </c>
      <c r="F1172" s="45">
        <v>182</v>
      </c>
      <c r="G1172" s="39" t="s">
        <v>5118</v>
      </c>
      <c r="H1172" s="39" t="s">
        <v>5119</v>
      </c>
      <c r="I1172" s="38" t="s">
        <v>8000</v>
      </c>
      <c r="J1172" s="38" t="s">
        <v>15</v>
      </c>
      <c r="K1172" s="37">
        <v>230</v>
      </c>
      <c r="L1172" s="36">
        <f t="shared" si="18"/>
        <v>1.2637362637362637</v>
      </c>
      <c r="M1172" s="51">
        <f>IFERROR(VLOOKUP(L1172,Points!$Q$2:$S$5,3,TRUE),"error")</f>
        <v>0</v>
      </c>
    </row>
    <row r="1173" spans="1:13" x14ac:dyDescent="0.25">
      <c r="A1173" s="49" t="s">
        <v>5121</v>
      </c>
      <c r="B1173" s="48" t="s">
        <v>5122</v>
      </c>
      <c r="C1173" s="48" t="s">
        <v>1994</v>
      </c>
      <c r="D1173" s="47" t="s">
        <v>5123</v>
      </c>
      <c r="E1173" s="46" t="s">
        <v>12</v>
      </c>
      <c r="F1173" s="45">
        <v>583</v>
      </c>
      <c r="G1173" s="39" t="s">
        <v>5121</v>
      </c>
      <c r="H1173" s="39" t="s">
        <v>5122</v>
      </c>
      <c r="I1173" s="38" t="s">
        <v>8001</v>
      </c>
      <c r="J1173" s="38" t="s">
        <v>12</v>
      </c>
      <c r="K1173" s="37">
        <v>585</v>
      </c>
      <c r="L1173" s="36">
        <f t="shared" si="18"/>
        <v>1.0034305317324186</v>
      </c>
      <c r="M1173" s="51">
        <f>IFERROR(VLOOKUP(L1173,Points!$Q$2:$S$5,3,TRUE),"error")</f>
        <v>0</v>
      </c>
    </row>
    <row r="1174" spans="1:13" x14ac:dyDescent="0.25">
      <c r="A1174" s="49" t="s">
        <v>5124</v>
      </c>
      <c r="B1174" s="48" t="s">
        <v>5125</v>
      </c>
      <c r="C1174" s="48" t="s">
        <v>1989</v>
      </c>
      <c r="D1174" s="47" t="s">
        <v>5126</v>
      </c>
      <c r="E1174" s="46" t="s">
        <v>25</v>
      </c>
      <c r="F1174" s="45">
        <v>9741</v>
      </c>
      <c r="G1174" s="39" t="s">
        <v>5124</v>
      </c>
      <c r="H1174" s="39" t="s">
        <v>5125</v>
      </c>
      <c r="I1174" s="38" t="s">
        <v>8002</v>
      </c>
      <c r="J1174" s="38" t="s">
        <v>8607</v>
      </c>
      <c r="K1174" s="37">
        <v>12130</v>
      </c>
      <c r="L1174" s="36">
        <f t="shared" si="18"/>
        <v>1.2452520275125758</v>
      </c>
      <c r="M1174" s="51">
        <f>IFERROR(VLOOKUP(L1174,Points!$Q$2:$S$5,3,TRUE),"error")</f>
        <v>0</v>
      </c>
    </row>
    <row r="1175" spans="1:13" x14ac:dyDescent="0.25">
      <c r="A1175" s="49" t="s">
        <v>5127</v>
      </c>
      <c r="B1175" s="48" t="s">
        <v>5128</v>
      </c>
      <c r="C1175" s="48" t="s">
        <v>1994</v>
      </c>
      <c r="D1175" s="47" t="s">
        <v>5129</v>
      </c>
      <c r="E1175" s="46" t="s">
        <v>99</v>
      </c>
      <c r="F1175" s="45">
        <v>2315</v>
      </c>
      <c r="G1175" s="39" t="s">
        <v>5127</v>
      </c>
      <c r="H1175" s="39" t="s">
        <v>5128</v>
      </c>
      <c r="I1175" s="38" t="s">
        <v>8003</v>
      </c>
      <c r="J1175" s="38" t="s">
        <v>99</v>
      </c>
      <c r="K1175" s="37">
        <v>2335</v>
      </c>
      <c r="L1175" s="36">
        <f t="shared" si="18"/>
        <v>1.0086393088552916</v>
      </c>
      <c r="M1175" s="51">
        <f>IFERROR(VLOOKUP(L1175,Points!$Q$2:$S$5,3,TRUE),"error")</f>
        <v>0</v>
      </c>
    </row>
    <row r="1176" spans="1:13" x14ac:dyDescent="0.25">
      <c r="A1176" s="49" t="s">
        <v>5130</v>
      </c>
      <c r="B1176" s="48" t="s">
        <v>5131</v>
      </c>
      <c r="C1176" s="48" t="s">
        <v>1994</v>
      </c>
      <c r="D1176" s="47" t="s">
        <v>5129</v>
      </c>
      <c r="E1176" s="46" t="s">
        <v>120</v>
      </c>
      <c r="F1176" s="45">
        <v>555</v>
      </c>
      <c r="G1176" s="39" t="s">
        <v>5130</v>
      </c>
      <c r="H1176" s="39" t="s">
        <v>5131</v>
      </c>
      <c r="I1176" s="38" t="s">
        <v>8003</v>
      </c>
      <c r="J1176" s="38" t="s">
        <v>120</v>
      </c>
      <c r="K1176" s="37">
        <v>575</v>
      </c>
      <c r="L1176" s="36">
        <f t="shared" si="18"/>
        <v>1.0360360360360361</v>
      </c>
      <c r="M1176" s="51">
        <f>IFERROR(VLOOKUP(L1176,Points!$Q$2:$S$5,3,TRUE),"error")</f>
        <v>0</v>
      </c>
    </row>
    <row r="1177" spans="1:13" x14ac:dyDescent="0.25">
      <c r="A1177" s="49" t="s">
        <v>5132</v>
      </c>
      <c r="B1177" s="48" t="s">
        <v>5133</v>
      </c>
      <c r="C1177" s="48" t="s">
        <v>1989</v>
      </c>
      <c r="D1177" s="47" t="s">
        <v>5134</v>
      </c>
      <c r="E1177" s="46" t="s">
        <v>152</v>
      </c>
      <c r="F1177" s="45">
        <v>1564</v>
      </c>
      <c r="G1177" s="39" t="s">
        <v>5132</v>
      </c>
      <c r="H1177" s="39" t="s">
        <v>5133</v>
      </c>
      <c r="I1177" s="38" t="s">
        <v>8004</v>
      </c>
      <c r="J1177" s="38" t="s">
        <v>152</v>
      </c>
      <c r="K1177" s="37">
        <v>1290</v>
      </c>
      <c r="L1177" s="36">
        <f t="shared" si="18"/>
        <v>0.82480818414322254</v>
      </c>
      <c r="M1177" s="51">
        <f>IFERROR(VLOOKUP(L1177,Points!$Q$2:$S$5,3,TRUE),"error")</f>
        <v>15</v>
      </c>
    </row>
    <row r="1178" spans="1:13" x14ac:dyDescent="0.25">
      <c r="A1178" s="49" t="s">
        <v>5135</v>
      </c>
      <c r="B1178" s="48" t="s">
        <v>5136</v>
      </c>
      <c r="C1178" s="48" t="s">
        <v>1994</v>
      </c>
      <c r="D1178" s="47" t="s">
        <v>5134</v>
      </c>
      <c r="E1178" s="46" t="s">
        <v>152</v>
      </c>
      <c r="F1178" s="45">
        <v>864</v>
      </c>
      <c r="G1178" s="39" t="s">
        <v>5135</v>
      </c>
      <c r="H1178" s="39" t="s">
        <v>5136</v>
      </c>
      <c r="I1178" s="38" t="s">
        <v>8005</v>
      </c>
      <c r="J1178" s="38" t="s">
        <v>152</v>
      </c>
      <c r="K1178" s="37">
        <v>820</v>
      </c>
      <c r="L1178" s="36">
        <f t="shared" si="18"/>
        <v>0.94907407407407407</v>
      </c>
      <c r="M1178" s="51">
        <f>IFERROR(VLOOKUP(L1178,Points!$Q$2:$S$5,3,TRUE),"error")</f>
        <v>5</v>
      </c>
    </row>
    <row r="1179" spans="1:13" x14ac:dyDescent="0.25">
      <c r="A1179" s="49" t="s">
        <v>5137</v>
      </c>
      <c r="B1179" s="48" t="s">
        <v>5138</v>
      </c>
      <c r="C1179" s="48" t="s">
        <v>2012</v>
      </c>
      <c r="D1179" s="47" t="s">
        <v>5139</v>
      </c>
      <c r="E1179" s="46" t="s">
        <v>210</v>
      </c>
      <c r="F1179" s="45">
        <v>279</v>
      </c>
      <c r="G1179" s="39" t="s">
        <v>5137</v>
      </c>
      <c r="H1179" s="39" t="s">
        <v>5138</v>
      </c>
      <c r="I1179" s="38" t="s">
        <v>8006</v>
      </c>
      <c r="J1179" s="38" t="s">
        <v>210</v>
      </c>
      <c r="K1179" s="37">
        <v>220</v>
      </c>
      <c r="L1179" s="36">
        <f t="shared" si="18"/>
        <v>0.78853046594982079</v>
      </c>
      <c r="M1179" s="51">
        <f>IFERROR(VLOOKUP(L1179,Points!$Q$2:$S$5,3,TRUE),"error")</f>
        <v>15</v>
      </c>
    </row>
    <row r="1180" spans="1:13" x14ac:dyDescent="0.25">
      <c r="A1180" s="49" t="s">
        <v>5140</v>
      </c>
      <c r="B1180" s="48" t="s">
        <v>5141</v>
      </c>
      <c r="C1180" s="48" t="s">
        <v>1994</v>
      </c>
      <c r="D1180" s="47" t="s">
        <v>5142</v>
      </c>
      <c r="E1180" s="46" t="s">
        <v>29</v>
      </c>
      <c r="F1180" s="45">
        <v>1466</v>
      </c>
      <c r="G1180" s="39" t="s">
        <v>5140</v>
      </c>
      <c r="H1180" s="39" t="s">
        <v>5141</v>
      </c>
      <c r="I1180" s="38" t="s">
        <v>8007</v>
      </c>
      <c r="J1180" s="38" t="s">
        <v>29</v>
      </c>
      <c r="K1180" s="37">
        <v>1765</v>
      </c>
      <c r="L1180" s="36">
        <f t="shared" si="18"/>
        <v>1.2039563437926331</v>
      </c>
      <c r="M1180" s="51">
        <f>IFERROR(VLOOKUP(L1180,Points!$Q$2:$S$5,3,TRUE),"error")</f>
        <v>0</v>
      </c>
    </row>
    <row r="1181" spans="1:13" x14ac:dyDescent="0.25">
      <c r="A1181" s="49" t="s">
        <v>5143</v>
      </c>
      <c r="B1181" s="48" t="s">
        <v>5144</v>
      </c>
      <c r="C1181" s="48" t="s">
        <v>1994</v>
      </c>
      <c r="D1181" s="47" t="s">
        <v>5145</v>
      </c>
      <c r="E1181" s="46" t="s">
        <v>89</v>
      </c>
      <c r="F1181" s="45">
        <v>994</v>
      </c>
      <c r="G1181" s="39" t="s">
        <v>5143</v>
      </c>
      <c r="H1181" s="39" t="s">
        <v>5144</v>
      </c>
      <c r="I1181" s="38" t="s">
        <v>8008</v>
      </c>
      <c r="J1181" s="38" t="s">
        <v>89</v>
      </c>
      <c r="K1181" s="37">
        <v>1065</v>
      </c>
      <c r="L1181" s="36">
        <f t="shared" si="18"/>
        <v>1.0714285714285714</v>
      </c>
      <c r="M1181" s="51">
        <f>IFERROR(VLOOKUP(L1181,Points!$Q$2:$S$5,3,TRUE),"error")</f>
        <v>0</v>
      </c>
    </row>
    <row r="1182" spans="1:13" x14ac:dyDescent="0.25">
      <c r="A1182" s="49" t="s">
        <v>5146</v>
      </c>
      <c r="B1182" s="48" t="s">
        <v>5147</v>
      </c>
      <c r="C1182" s="48" t="s">
        <v>2012</v>
      </c>
      <c r="D1182" s="47" t="s">
        <v>5148</v>
      </c>
      <c r="E1182" s="46" t="s">
        <v>3</v>
      </c>
      <c r="F1182" s="45">
        <v>236</v>
      </c>
      <c r="G1182" s="39" t="s">
        <v>5146</v>
      </c>
      <c r="H1182" s="39" t="s">
        <v>5147</v>
      </c>
      <c r="I1182" s="38" t="s">
        <v>8009</v>
      </c>
      <c r="J1182" s="38" t="s">
        <v>3</v>
      </c>
      <c r="K1182" s="37">
        <v>220</v>
      </c>
      <c r="L1182" s="36">
        <f t="shared" si="18"/>
        <v>0.93220338983050843</v>
      </c>
      <c r="M1182" s="51">
        <f>IFERROR(VLOOKUP(L1182,Points!$Q$2:$S$5,3,TRUE),"error")</f>
        <v>5</v>
      </c>
    </row>
    <row r="1183" spans="1:13" x14ac:dyDescent="0.25">
      <c r="A1183" s="49" t="s">
        <v>5149</v>
      </c>
      <c r="B1183" s="48" t="s">
        <v>5150</v>
      </c>
      <c r="C1183" s="48" t="s">
        <v>1994</v>
      </c>
      <c r="D1183" s="47" t="s">
        <v>5151</v>
      </c>
      <c r="E1183" s="46" t="s">
        <v>263</v>
      </c>
      <c r="F1183" s="45">
        <v>514</v>
      </c>
      <c r="G1183" s="39" t="s">
        <v>5149</v>
      </c>
      <c r="H1183" s="39" t="s">
        <v>5150</v>
      </c>
      <c r="I1183" s="38" t="s">
        <v>8010</v>
      </c>
      <c r="J1183" s="38" t="s">
        <v>263</v>
      </c>
      <c r="K1183" s="37">
        <v>645</v>
      </c>
      <c r="L1183" s="36">
        <f t="shared" si="18"/>
        <v>1.254863813229572</v>
      </c>
      <c r="M1183" s="51">
        <f>IFERROR(VLOOKUP(L1183,Points!$Q$2:$S$5,3,TRUE),"error")</f>
        <v>0</v>
      </c>
    </row>
    <row r="1184" spans="1:13" x14ac:dyDescent="0.25">
      <c r="A1184" s="49" t="s">
        <v>5152</v>
      </c>
      <c r="B1184" s="48" t="s">
        <v>5153</v>
      </c>
      <c r="C1184" s="48" t="s">
        <v>1994</v>
      </c>
      <c r="D1184" s="47" t="s">
        <v>5154</v>
      </c>
      <c r="E1184" s="46" t="s">
        <v>263</v>
      </c>
      <c r="F1184" s="45">
        <v>658</v>
      </c>
      <c r="G1184" s="39" t="s">
        <v>5152</v>
      </c>
      <c r="H1184" s="39" t="s">
        <v>5153</v>
      </c>
      <c r="I1184" s="38" t="s">
        <v>8011</v>
      </c>
      <c r="J1184" s="38" t="s">
        <v>263</v>
      </c>
      <c r="K1184" s="37">
        <v>760</v>
      </c>
      <c r="L1184" s="36">
        <f t="shared" si="18"/>
        <v>1.1550151975683891</v>
      </c>
      <c r="M1184" s="51">
        <f>IFERROR(VLOOKUP(L1184,Points!$Q$2:$S$5,3,TRUE),"error")</f>
        <v>0</v>
      </c>
    </row>
    <row r="1185" spans="1:13" x14ac:dyDescent="0.25">
      <c r="A1185" s="49" t="s">
        <v>5155</v>
      </c>
      <c r="B1185" s="48" t="s">
        <v>5156</v>
      </c>
      <c r="C1185" s="48" t="s">
        <v>2012</v>
      </c>
      <c r="D1185" s="47" t="s">
        <v>5157</v>
      </c>
      <c r="E1185" s="46" t="s">
        <v>157</v>
      </c>
      <c r="F1185" s="45">
        <v>5181</v>
      </c>
      <c r="G1185" s="39" t="s">
        <v>5155</v>
      </c>
      <c r="H1185" s="39" t="s">
        <v>5156</v>
      </c>
      <c r="I1185" s="38" t="s">
        <v>8012</v>
      </c>
      <c r="J1185" s="38" t="s">
        <v>157</v>
      </c>
      <c r="K1185" s="37">
        <v>5930</v>
      </c>
      <c r="L1185" s="36">
        <f t="shared" si="18"/>
        <v>1.14456668596796</v>
      </c>
      <c r="M1185" s="51">
        <f>IFERROR(VLOOKUP(L1185,Points!$Q$2:$S$5,3,TRUE),"error")</f>
        <v>0</v>
      </c>
    </row>
    <row r="1186" spans="1:13" x14ac:dyDescent="0.25">
      <c r="A1186" s="49" t="s">
        <v>5158</v>
      </c>
      <c r="B1186" s="48" t="s">
        <v>5159</v>
      </c>
      <c r="C1186" s="48" t="s">
        <v>2012</v>
      </c>
      <c r="D1186" s="47" t="s">
        <v>5160</v>
      </c>
      <c r="E1186" s="46" t="s">
        <v>35</v>
      </c>
      <c r="F1186" s="45">
        <v>657</v>
      </c>
      <c r="G1186" s="39" t="s">
        <v>5158</v>
      </c>
      <c r="H1186" s="39" t="s">
        <v>5159</v>
      </c>
      <c r="I1186" s="38" t="s">
        <v>8013</v>
      </c>
      <c r="J1186" s="38" t="s">
        <v>35</v>
      </c>
      <c r="K1186" s="37">
        <v>755</v>
      </c>
      <c r="L1186" s="36">
        <f t="shared" si="18"/>
        <v>1.1491628614916287</v>
      </c>
      <c r="M1186" s="51">
        <f>IFERROR(VLOOKUP(L1186,Points!$Q$2:$S$5,3,TRUE),"error")</f>
        <v>0</v>
      </c>
    </row>
    <row r="1187" spans="1:13" x14ac:dyDescent="0.25">
      <c r="A1187" s="49" t="s">
        <v>5161</v>
      </c>
      <c r="B1187" s="48" t="s">
        <v>5162</v>
      </c>
      <c r="C1187" s="48" t="s">
        <v>2012</v>
      </c>
      <c r="D1187" s="47" t="s">
        <v>5163</v>
      </c>
      <c r="E1187" s="46" t="s">
        <v>25</v>
      </c>
      <c r="F1187" s="45">
        <v>3847</v>
      </c>
      <c r="G1187" s="39" t="s">
        <v>5161</v>
      </c>
      <c r="H1187" s="39" t="s">
        <v>5162</v>
      </c>
      <c r="I1187" s="38" t="s">
        <v>8014</v>
      </c>
      <c r="J1187" s="38" t="s">
        <v>8607</v>
      </c>
      <c r="K1187" s="37">
        <v>4305</v>
      </c>
      <c r="L1187" s="36">
        <f t="shared" si="18"/>
        <v>1.1190538081622043</v>
      </c>
      <c r="M1187" s="51">
        <f>IFERROR(VLOOKUP(L1187,Points!$Q$2:$S$5,3,TRUE),"error")</f>
        <v>0</v>
      </c>
    </row>
    <row r="1188" spans="1:13" x14ac:dyDescent="0.25">
      <c r="A1188" s="49" t="s">
        <v>5164</v>
      </c>
      <c r="B1188" s="48" t="s">
        <v>5165</v>
      </c>
      <c r="C1188" s="48" t="s">
        <v>1994</v>
      </c>
      <c r="D1188" s="47" t="s">
        <v>5166</v>
      </c>
      <c r="E1188" s="46" t="s">
        <v>17</v>
      </c>
      <c r="F1188" s="45">
        <v>541</v>
      </c>
      <c r="G1188" s="39" t="s">
        <v>5164</v>
      </c>
      <c r="H1188" s="39" t="s">
        <v>5165</v>
      </c>
      <c r="I1188" s="38" t="s">
        <v>8015</v>
      </c>
      <c r="J1188" s="38" t="s">
        <v>17</v>
      </c>
      <c r="K1188" s="37">
        <v>485</v>
      </c>
      <c r="L1188" s="36">
        <f t="shared" si="18"/>
        <v>0.89648798521256934</v>
      </c>
      <c r="M1188" s="51">
        <f>IFERROR(VLOOKUP(L1188,Points!$Q$2:$S$5,3,TRUE),"error")</f>
        <v>10</v>
      </c>
    </row>
    <row r="1189" spans="1:13" x14ac:dyDescent="0.25">
      <c r="A1189" s="49" t="s">
        <v>5167</v>
      </c>
      <c r="B1189" s="48" t="s">
        <v>5168</v>
      </c>
      <c r="C1189" s="48" t="s">
        <v>2012</v>
      </c>
      <c r="D1189" s="47" t="s">
        <v>5169</v>
      </c>
      <c r="E1189" s="46" t="s">
        <v>165</v>
      </c>
      <c r="F1189" s="45">
        <v>2234</v>
      </c>
      <c r="G1189" s="39" t="s">
        <v>5167</v>
      </c>
      <c r="H1189" s="39" t="s">
        <v>5168</v>
      </c>
      <c r="I1189" s="38" t="s">
        <v>8016</v>
      </c>
      <c r="J1189" s="38" t="s">
        <v>165</v>
      </c>
      <c r="K1189" s="37">
        <v>2890</v>
      </c>
      <c r="L1189" s="36">
        <f t="shared" si="18"/>
        <v>1.2936436884512086</v>
      </c>
      <c r="M1189" s="51">
        <f>IFERROR(VLOOKUP(L1189,Points!$Q$2:$S$5,3,TRUE),"error")</f>
        <v>0</v>
      </c>
    </row>
    <row r="1190" spans="1:13" x14ac:dyDescent="0.25">
      <c r="A1190" s="49" t="s">
        <v>5170</v>
      </c>
      <c r="B1190" s="48" t="s">
        <v>5171</v>
      </c>
      <c r="C1190" s="48" t="s">
        <v>2012</v>
      </c>
      <c r="D1190" s="47" t="s">
        <v>5172</v>
      </c>
      <c r="E1190" s="46" t="s">
        <v>15</v>
      </c>
      <c r="F1190" s="45">
        <v>631</v>
      </c>
      <c r="G1190" s="39" t="s">
        <v>5170</v>
      </c>
      <c r="H1190" s="39" t="s">
        <v>5171</v>
      </c>
      <c r="I1190" s="38" t="s">
        <v>8017</v>
      </c>
      <c r="J1190" s="38" t="s">
        <v>15</v>
      </c>
      <c r="K1190" s="37">
        <v>655</v>
      </c>
      <c r="L1190" s="36">
        <f t="shared" si="18"/>
        <v>1.0380348652931854</v>
      </c>
      <c r="M1190" s="51">
        <f>IFERROR(VLOOKUP(L1190,Points!$Q$2:$S$5,3,TRUE),"error")</f>
        <v>0</v>
      </c>
    </row>
    <row r="1191" spans="1:13" x14ac:dyDescent="0.25">
      <c r="A1191" s="49" t="s">
        <v>5173</v>
      </c>
      <c r="B1191" s="48" t="s">
        <v>5174</v>
      </c>
      <c r="C1191" s="48" t="s">
        <v>1994</v>
      </c>
      <c r="D1191" s="47" t="s">
        <v>5175</v>
      </c>
      <c r="E1191" s="46" t="s">
        <v>3</v>
      </c>
      <c r="F1191" s="45">
        <v>7991</v>
      </c>
      <c r="G1191" s="39" t="s">
        <v>5173</v>
      </c>
      <c r="H1191" s="39" t="s">
        <v>5174</v>
      </c>
      <c r="I1191" s="38" t="s">
        <v>8018</v>
      </c>
      <c r="J1191" s="38" t="s">
        <v>3</v>
      </c>
      <c r="K1191" s="37">
        <v>9620</v>
      </c>
      <c r="L1191" s="36">
        <f t="shared" si="18"/>
        <v>1.2038543361281442</v>
      </c>
      <c r="M1191" s="51">
        <f>IFERROR(VLOOKUP(L1191,Points!$Q$2:$S$5,3,TRUE),"error")</f>
        <v>0</v>
      </c>
    </row>
    <row r="1192" spans="1:13" x14ac:dyDescent="0.25">
      <c r="A1192" s="49" t="s">
        <v>5176</v>
      </c>
      <c r="B1192" s="48" t="s">
        <v>5177</v>
      </c>
      <c r="C1192" s="48" t="s">
        <v>1994</v>
      </c>
      <c r="D1192" s="47" t="s">
        <v>5178</v>
      </c>
      <c r="E1192" s="46" t="s">
        <v>49</v>
      </c>
      <c r="F1192" s="45">
        <v>900</v>
      </c>
      <c r="G1192" s="39" t="s">
        <v>5176</v>
      </c>
      <c r="H1192" s="39" t="s">
        <v>5177</v>
      </c>
      <c r="I1192" s="38" t="s">
        <v>8019</v>
      </c>
      <c r="J1192" s="38" t="s">
        <v>49</v>
      </c>
      <c r="K1192" s="37">
        <v>910</v>
      </c>
      <c r="L1192" s="36">
        <f t="shared" si="18"/>
        <v>1.0111111111111111</v>
      </c>
      <c r="M1192" s="51">
        <f>IFERROR(VLOOKUP(L1192,Points!$Q$2:$S$5,3,TRUE),"error")</f>
        <v>0</v>
      </c>
    </row>
    <row r="1193" spans="1:13" x14ac:dyDescent="0.25">
      <c r="A1193" s="49" t="s">
        <v>5179</v>
      </c>
      <c r="B1193" s="48" t="s">
        <v>5180</v>
      </c>
      <c r="C1193" s="48" t="s">
        <v>1989</v>
      </c>
      <c r="D1193" s="47" t="s">
        <v>5181</v>
      </c>
      <c r="E1193" s="46" t="s">
        <v>103</v>
      </c>
      <c r="F1193" s="45">
        <v>36529</v>
      </c>
      <c r="G1193" s="39" t="s">
        <v>5179</v>
      </c>
      <c r="H1193" s="39" t="s">
        <v>5180</v>
      </c>
      <c r="I1193" s="38" t="s">
        <v>8020</v>
      </c>
      <c r="J1193" s="38" t="s">
        <v>103</v>
      </c>
      <c r="K1193" s="37">
        <v>44140</v>
      </c>
      <c r="L1193" s="36">
        <f t="shared" si="18"/>
        <v>1.2083550056119796</v>
      </c>
      <c r="M1193" s="51">
        <f>IFERROR(VLOOKUP(L1193,Points!$Q$2:$S$5,3,TRUE),"error")</f>
        <v>0</v>
      </c>
    </row>
    <row r="1194" spans="1:13" x14ac:dyDescent="0.25">
      <c r="A1194" s="49" t="s">
        <v>5182</v>
      </c>
      <c r="B1194" s="48" t="s">
        <v>5183</v>
      </c>
      <c r="C1194" s="48" t="s">
        <v>2012</v>
      </c>
      <c r="D1194" s="47" t="s">
        <v>5184</v>
      </c>
      <c r="E1194" s="46" t="s">
        <v>15</v>
      </c>
      <c r="F1194" s="45">
        <v>290</v>
      </c>
      <c r="G1194" s="39" t="s">
        <v>5182</v>
      </c>
      <c r="H1194" s="39" t="s">
        <v>5183</v>
      </c>
      <c r="I1194" s="38" t="s">
        <v>8021</v>
      </c>
      <c r="J1194" s="38" t="s">
        <v>15</v>
      </c>
      <c r="K1194" s="37">
        <v>330</v>
      </c>
      <c r="L1194" s="36">
        <f t="shared" si="18"/>
        <v>1.1379310344827587</v>
      </c>
      <c r="M1194" s="51">
        <f>IFERROR(VLOOKUP(L1194,Points!$Q$2:$S$5,3,TRUE),"error")</f>
        <v>0</v>
      </c>
    </row>
    <row r="1195" spans="1:13" x14ac:dyDescent="0.25">
      <c r="A1195" s="49" t="s">
        <v>5185</v>
      </c>
      <c r="B1195" s="48" t="s">
        <v>5186</v>
      </c>
      <c r="C1195" s="48" t="s">
        <v>1994</v>
      </c>
      <c r="D1195" s="47" t="s">
        <v>5184</v>
      </c>
      <c r="E1195" s="46" t="s">
        <v>15</v>
      </c>
      <c r="F1195" s="45">
        <v>799</v>
      </c>
      <c r="G1195" s="39" t="s">
        <v>5185</v>
      </c>
      <c r="H1195" s="39" t="s">
        <v>5186</v>
      </c>
      <c r="I1195" s="38" t="s">
        <v>8022</v>
      </c>
      <c r="J1195" s="38" t="s">
        <v>15</v>
      </c>
      <c r="K1195" s="37">
        <v>980</v>
      </c>
      <c r="L1195" s="36">
        <f t="shared" si="18"/>
        <v>1.2265331664580725</v>
      </c>
      <c r="M1195" s="51">
        <f>IFERROR(VLOOKUP(L1195,Points!$Q$2:$S$5,3,TRUE),"error")</f>
        <v>0</v>
      </c>
    </row>
    <row r="1196" spans="1:13" x14ac:dyDescent="0.25">
      <c r="A1196" s="49" t="s">
        <v>5187</v>
      </c>
      <c r="B1196" s="48" t="s">
        <v>5188</v>
      </c>
      <c r="C1196" s="48" t="s">
        <v>2012</v>
      </c>
      <c r="D1196" s="47" t="s">
        <v>5189</v>
      </c>
      <c r="E1196" s="46" t="s">
        <v>157</v>
      </c>
      <c r="F1196" s="45">
        <v>1104</v>
      </c>
      <c r="G1196" s="39" t="s">
        <v>5187</v>
      </c>
      <c r="H1196" s="39" t="s">
        <v>5188</v>
      </c>
      <c r="I1196" s="38" t="s">
        <v>8023</v>
      </c>
      <c r="J1196" s="38" t="s">
        <v>157</v>
      </c>
      <c r="K1196" s="37">
        <v>1215</v>
      </c>
      <c r="L1196" s="36">
        <f t="shared" si="18"/>
        <v>1.1005434782608696</v>
      </c>
      <c r="M1196" s="51">
        <f>IFERROR(VLOOKUP(L1196,Points!$Q$2:$S$5,3,TRUE),"error")</f>
        <v>0</v>
      </c>
    </row>
    <row r="1197" spans="1:13" x14ac:dyDescent="0.25">
      <c r="A1197" s="49" t="s">
        <v>5190</v>
      </c>
      <c r="B1197" s="48" t="s">
        <v>5191</v>
      </c>
      <c r="C1197" s="48" t="s">
        <v>1994</v>
      </c>
      <c r="D1197" s="47" t="s">
        <v>5189</v>
      </c>
      <c r="E1197" s="46" t="s">
        <v>157</v>
      </c>
      <c r="F1197" s="45">
        <v>718</v>
      </c>
      <c r="G1197" s="39" t="s">
        <v>5190</v>
      </c>
      <c r="H1197" s="39" t="s">
        <v>5191</v>
      </c>
      <c r="I1197" s="38" t="s">
        <v>8024</v>
      </c>
      <c r="J1197" s="38" t="s">
        <v>157</v>
      </c>
      <c r="K1197" s="37">
        <v>615</v>
      </c>
      <c r="L1197" s="36">
        <f t="shared" si="18"/>
        <v>0.85654596100278546</v>
      </c>
      <c r="M1197" s="51">
        <f>IFERROR(VLOOKUP(L1197,Points!$Q$2:$S$5,3,TRUE),"error")</f>
        <v>10</v>
      </c>
    </row>
    <row r="1198" spans="1:13" x14ac:dyDescent="0.25">
      <c r="A1198" s="49" t="s">
        <v>5192</v>
      </c>
      <c r="B1198" s="48" t="s">
        <v>5193</v>
      </c>
      <c r="C1198" s="48" t="s">
        <v>1994</v>
      </c>
      <c r="D1198" s="47" t="s">
        <v>5194</v>
      </c>
      <c r="E1198" s="46" t="s">
        <v>212</v>
      </c>
      <c r="F1198" s="45">
        <v>962</v>
      </c>
      <c r="G1198" s="39" t="s">
        <v>5192</v>
      </c>
      <c r="H1198" s="39" t="s">
        <v>5193</v>
      </c>
      <c r="I1198" s="38" t="s">
        <v>8025</v>
      </c>
      <c r="J1198" s="38" t="s">
        <v>212</v>
      </c>
      <c r="K1198" s="37">
        <v>1020</v>
      </c>
      <c r="L1198" s="36">
        <f t="shared" si="18"/>
        <v>1.0602910602910602</v>
      </c>
      <c r="M1198" s="51">
        <f>IFERROR(VLOOKUP(L1198,Points!$Q$2:$S$5,3,TRUE),"error")</f>
        <v>0</v>
      </c>
    </row>
    <row r="1199" spans="1:13" x14ac:dyDescent="0.25">
      <c r="A1199" s="49" t="s">
        <v>5195</v>
      </c>
      <c r="B1199" s="48" t="s">
        <v>5196</v>
      </c>
      <c r="C1199" s="48" t="s">
        <v>1994</v>
      </c>
      <c r="D1199" s="47" t="s">
        <v>5194</v>
      </c>
      <c r="E1199" s="46" t="s">
        <v>81</v>
      </c>
      <c r="F1199" s="45">
        <v>1057</v>
      </c>
      <c r="G1199" s="39" t="s">
        <v>5195</v>
      </c>
      <c r="H1199" s="39" t="s">
        <v>5196</v>
      </c>
      <c r="I1199" s="38" t="s">
        <v>8025</v>
      </c>
      <c r="J1199" s="38" t="s">
        <v>81</v>
      </c>
      <c r="K1199" s="37">
        <v>970</v>
      </c>
      <c r="L1199" s="36">
        <f t="shared" si="18"/>
        <v>0.91769157994323558</v>
      </c>
      <c r="M1199" s="51">
        <f>IFERROR(VLOOKUP(L1199,Points!$Q$2:$S$5,3,TRUE),"error")</f>
        <v>5</v>
      </c>
    </row>
    <row r="1200" spans="1:13" x14ac:dyDescent="0.25">
      <c r="A1200" s="49" t="s">
        <v>5197</v>
      </c>
      <c r="B1200" s="48" t="s">
        <v>5198</v>
      </c>
      <c r="C1200" s="48" t="s">
        <v>1994</v>
      </c>
      <c r="D1200" s="47" t="s">
        <v>5194</v>
      </c>
      <c r="E1200" s="46" t="s">
        <v>221</v>
      </c>
      <c r="F1200" s="45">
        <v>2318</v>
      </c>
      <c r="G1200" s="39" t="s">
        <v>5197</v>
      </c>
      <c r="H1200" s="39" t="s">
        <v>5198</v>
      </c>
      <c r="I1200" s="38" t="s">
        <v>8025</v>
      </c>
      <c r="J1200" s="38" t="s">
        <v>221</v>
      </c>
      <c r="K1200" s="37">
        <v>2795</v>
      </c>
      <c r="L1200" s="36">
        <f t="shared" si="18"/>
        <v>1.2057808455565142</v>
      </c>
      <c r="M1200" s="51">
        <f>IFERROR(VLOOKUP(L1200,Points!$Q$2:$S$5,3,TRUE),"error")</f>
        <v>0</v>
      </c>
    </row>
    <row r="1201" spans="1:13" x14ac:dyDescent="0.25">
      <c r="A1201" s="49" t="s">
        <v>5199</v>
      </c>
      <c r="B1201" s="48" t="s">
        <v>5200</v>
      </c>
      <c r="C1201" s="48" t="s">
        <v>1994</v>
      </c>
      <c r="D1201" s="47" t="s">
        <v>5201</v>
      </c>
      <c r="E1201" s="46" t="s">
        <v>42</v>
      </c>
      <c r="F1201" s="45">
        <v>851</v>
      </c>
      <c r="G1201" s="39" t="s">
        <v>5199</v>
      </c>
      <c r="H1201" s="39" t="s">
        <v>5200</v>
      </c>
      <c r="I1201" s="38" t="s">
        <v>8026</v>
      </c>
      <c r="J1201" s="38" t="s">
        <v>42</v>
      </c>
      <c r="K1201" s="37">
        <v>1070</v>
      </c>
      <c r="L1201" s="36">
        <f t="shared" si="18"/>
        <v>1.2573443008225618</v>
      </c>
      <c r="M1201" s="51">
        <f>IFERROR(VLOOKUP(L1201,Points!$Q$2:$S$5,3,TRUE),"error")</f>
        <v>0</v>
      </c>
    </row>
    <row r="1202" spans="1:13" x14ac:dyDescent="0.25">
      <c r="A1202" s="49" t="s">
        <v>5202</v>
      </c>
      <c r="B1202" s="48" t="s">
        <v>5203</v>
      </c>
      <c r="C1202" s="48" t="s">
        <v>1994</v>
      </c>
      <c r="D1202" s="47" t="s">
        <v>5201</v>
      </c>
      <c r="E1202" s="46" t="s">
        <v>186</v>
      </c>
      <c r="F1202" s="45">
        <v>1189</v>
      </c>
      <c r="G1202" s="39" t="s">
        <v>5202</v>
      </c>
      <c r="H1202" s="39" t="s">
        <v>5203</v>
      </c>
      <c r="I1202" s="38" t="s">
        <v>8026</v>
      </c>
      <c r="J1202" s="38" t="s">
        <v>186</v>
      </c>
      <c r="K1202" s="37">
        <v>1310</v>
      </c>
      <c r="L1202" s="36">
        <f t="shared" si="18"/>
        <v>1.1017661900756939</v>
      </c>
      <c r="M1202" s="51">
        <f>IFERROR(VLOOKUP(L1202,Points!$Q$2:$S$5,3,TRUE),"error")</f>
        <v>0</v>
      </c>
    </row>
    <row r="1203" spans="1:13" x14ac:dyDescent="0.25">
      <c r="A1203" s="49" t="s">
        <v>5204</v>
      </c>
      <c r="B1203" s="48" t="s">
        <v>5205</v>
      </c>
      <c r="C1203" s="48" t="s">
        <v>1994</v>
      </c>
      <c r="D1203" s="47" t="s">
        <v>5201</v>
      </c>
      <c r="E1203" s="46" t="s">
        <v>174</v>
      </c>
      <c r="F1203" s="45">
        <v>3124</v>
      </c>
      <c r="G1203" s="39" t="s">
        <v>5204</v>
      </c>
      <c r="H1203" s="39" t="s">
        <v>5205</v>
      </c>
      <c r="I1203" s="38" t="s">
        <v>8026</v>
      </c>
      <c r="J1203" s="38" t="s">
        <v>174</v>
      </c>
      <c r="K1203" s="37">
        <v>3355</v>
      </c>
      <c r="L1203" s="36">
        <f t="shared" si="18"/>
        <v>1.073943661971831</v>
      </c>
      <c r="M1203" s="51">
        <f>IFERROR(VLOOKUP(L1203,Points!$Q$2:$S$5,3,TRUE),"error")</f>
        <v>0</v>
      </c>
    </row>
    <row r="1204" spans="1:13" x14ac:dyDescent="0.25">
      <c r="A1204" s="49" t="s">
        <v>5206</v>
      </c>
      <c r="B1204" s="48" t="s">
        <v>5207</v>
      </c>
      <c r="C1204" s="48" t="s">
        <v>1994</v>
      </c>
      <c r="D1204" s="47" t="s">
        <v>5208</v>
      </c>
      <c r="E1204" s="46" t="s">
        <v>87</v>
      </c>
      <c r="F1204" s="45">
        <v>405</v>
      </c>
      <c r="G1204" s="39" t="s">
        <v>5206</v>
      </c>
      <c r="H1204" s="39" t="s">
        <v>5207</v>
      </c>
      <c r="I1204" s="38" t="s">
        <v>8027</v>
      </c>
      <c r="J1204" s="38" t="s">
        <v>87</v>
      </c>
      <c r="K1204" s="37">
        <v>425</v>
      </c>
      <c r="L1204" s="36">
        <f t="shared" si="18"/>
        <v>1.0493827160493827</v>
      </c>
      <c r="M1204" s="51">
        <f>IFERROR(VLOOKUP(L1204,Points!$Q$2:$S$5,3,TRUE),"error")</f>
        <v>0</v>
      </c>
    </row>
    <row r="1205" spans="1:13" x14ac:dyDescent="0.25">
      <c r="A1205" s="49" t="s">
        <v>5209</v>
      </c>
      <c r="B1205" s="48" t="s">
        <v>5210</v>
      </c>
      <c r="C1205" s="48" t="s">
        <v>1989</v>
      </c>
      <c r="D1205" s="47" t="s">
        <v>5211</v>
      </c>
      <c r="E1205" s="46" t="s">
        <v>165</v>
      </c>
      <c r="F1205" s="45">
        <v>17501</v>
      </c>
      <c r="G1205" s="39" t="s">
        <v>5209</v>
      </c>
      <c r="H1205" s="39" t="s">
        <v>5210</v>
      </c>
      <c r="I1205" s="38" t="s">
        <v>8028</v>
      </c>
      <c r="J1205" s="38" t="s">
        <v>165</v>
      </c>
      <c r="K1205" s="37">
        <v>21140</v>
      </c>
      <c r="L1205" s="36">
        <f t="shared" si="18"/>
        <v>1.2079309753728358</v>
      </c>
      <c r="M1205" s="51">
        <f>IFERROR(VLOOKUP(L1205,Points!$Q$2:$S$5,3,TRUE),"error")</f>
        <v>0</v>
      </c>
    </row>
    <row r="1206" spans="1:13" x14ac:dyDescent="0.25">
      <c r="A1206" s="49" t="s">
        <v>5212</v>
      </c>
      <c r="B1206" s="48" t="s">
        <v>5213</v>
      </c>
      <c r="C1206" s="48" t="s">
        <v>1994</v>
      </c>
      <c r="D1206" s="47" t="s">
        <v>5211</v>
      </c>
      <c r="E1206" s="46" t="s">
        <v>165</v>
      </c>
      <c r="F1206" s="45">
        <v>8706</v>
      </c>
      <c r="G1206" s="39" t="s">
        <v>5212</v>
      </c>
      <c r="H1206" s="39" t="s">
        <v>5213</v>
      </c>
      <c r="I1206" s="38" t="s">
        <v>8029</v>
      </c>
      <c r="J1206" s="38" t="s">
        <v>165</v>
      </c>
      <c r="K1206" s="37">
        <v>10140</v>
      </c>
      <c r="L1206" s="36">
        <f t="shared" si="18"/>
        <v>1.1647139903514818</v>
      </c>
      <c r="M1206" s="51">
        <f>IFERROR(VLOOKUP(L1206,Points!$Q$2:$S$5,3,TRUE),"error")</f>
        <v>0</v>
      </c>
    </row>
    <row r="1207" spans="1:13" x14ac:dyDescent="0.25">
      <c r="A1207" s="49" t="s">
        <v>5214</v>
      </c>
      <c r="B1207" s="48" t="s">
        <v>5215</v>
      </c>
      <c r="C1207" s="48" t="s">
        <v>2012</v>
      </c>
      <c r="D1207" s="47" t="s">
        <v>5216</v>
      </c>
      <c r="E1207" s="46" t="s">
        <v>165</v>
      </c>
      <c r="F1207" s="45">
        <v>598</v>
      </c>
      <c r="G1207" s="39" t="s">
        <v>5214</v>
      </c>
      <c r="H1207" s="39" t="s">
        <v>5215</v>
      </c>
      <c r="I1207" s="38" t="s">
        <v>8030</v>
      </c>
      <c r="J1207" s="38" t="s">
        <v>165</v>
      </c>
      <c r="K1207" s="37">
        <v>640</v>
      </c>
      <c r="L1207" s="36">
        <f t="shared" si="18"/>
        <v>1.0702341137123745</v>
      </c>
      <c r="M1207" s="51">
        <f>IFERROR(VLOOKUP(L1207,Points!$Q$2:$S$5,3,TRUE),"error")</f>
        <v>0</v>
      </c>
    </row>
    <row r="1208" spans="1:13" x14ac:dyDescent="0.25">
      <c r="A1208" s="49" t="s">
        <v>5217</v>
      </c>
      <c r="B1208" s="48" t="s">
        <v>5218</v>
      </c>
      <c r="C1208" s="48" t="s">
        <v>1989</v>
      </c>
      <c r="D1208" s="47" t="s">
        <v>224</v>
      </c>
      <c r="E1208" s="46" t="s">
        <v>224</v>
      </c>
      <c r="F1208" s="45">
        <v>4598</v>
      </c>
      <c r="G1208" s="39" t="s">
        <v>5217</v>
      </c>
      <c r="H1208" s="39" t="s">
        <v>5218</v>
      </c>
      <c r="I1208" s="38" t="s">
        <v>8031</v>
      </c>
      <c r="J1208" s="38" t="s">
        <v>224</v>
      </c>
      <c r="K1208" s="37">
        <v>4845</v>
      </c>
      <c r="L1208" s="36">
        <f t="shared" si="18"/>
        <v>1.0537190082644627</v>
      </c>
      <c r="M1208" s="51">
        <f>IFERROR(VLOOKUP(L1208,Points!$Q$2:$S$5,3,TRUE),"error")</f>
        <v>0</v>
      </c>
    </row>
    <row r="1209" spans="1:13" x14ac:dyDescent="0.25">
      <c r="A1209" s="49" t="s">
        <v>5219</v>
      </c>
      <c r="B1209" s="48" t="s">
        <v>5220</v>
      </c>
      <c r="C1209" s="48" t="s">
        <v>1994</v>
      </c>
      <c r="D1209" s="47" t="s">
        <v>224</v>
      </c>
      <c r="E1209" s="46" t="s">
        <v>224</v>
      </c>
      <c r="F1209" s="45">
        <v>1369</v>
      </c>
      <c r="G1209" s="39" t="s">
        <v>5219</v>
      </c>
      <c r="H1209" s="39" t="s">
        <v>5220</v>
      </c>
      <c r="I1209" s="38" t="s">
        <v>8032</v>
      </c>
      <c r="J1209" s="38" t="s">
        <v>224</v>
      </c>
      <c r="K1209" s="37">
        <v>1665</v>
      </c>
      <c r="L1209" s="36">
        <f t="shared" si="18"/>
        <v>1.2162162162162162</v>
      </c>
      <c r="M1209" s="51">
        <f>IFERROR(VLOOKUP(L1209,Points!$Q$2:$S$5,3,TRUE),"error")</f>
        <v>0</v>
      </c>
    </row>
    <row r="1210" spans="1:13" x14ac:dyDescent="0.25">
      <c r="A1210" s="49" t="s">
        <v>5221</v>
      </c>
      <c r="B1210" s="48" t="s">
        <v>5222</v>
      </c>
      <c r="C1210" s="48" t="s">
        <v>1989</v>
      </c>
      <c r="D1210" s="47" t="s">
        <v>5223</v>
      </c>
      <c r="E1210" s="46" t="s">
        <v>224</v>
      </c>
      <c r="F1210" s="45">
        <v>2806</v>
      </c>
      <c r="G1210" s="39" t="s">
        <v>5221</v>
      </c>
      <c r="H1210" s="39" t="s">
        <v>5222</v>
      </c>
      <c r="I1210" s="38" t="s">
        <v>8033</v>
      </c>
      <c r="J1210" s="38" t="s">
        <v>224</v>
      </c>
      <c r="K1210" s="37">
        <v>3250</v>
      </c>
      <c r="L1210" s="36">
        <f t="shared" si="18"/>
        <v>1.1582323592302211</v>
      </c>
      <c r="M1210" s="51">
        <f>IFERROR(VLOOKUP(L1210,Points!$Q$2:$S$5,3,TRUE),"error")</f>
        <v>0</v>
      </c>
    </row>
    <row r="1211" spans="1:13" x14ac:dyDescent="0.25">
      <c r="A1211" s="49" t="s">
        <v>5224</v>
      </c>
      <c r="B1211" s="48" t="s">
        <v>5225</v>
      </c>
      <c r="C1211" s="48" t="s">
        <v>1994</v>
      </c>
      <c r="D1211" s="47" t="s">
        <v>5223</v>
      </c>
      <c r="E1211" s="46" t="s">
        <v>224</v>
      </c>
      <c r="F1211" s="45">
        <v>1288</v>
      </c>
      <c r="G1211" s="39" t="s">
        <v>5224</v>
      </c>
      <c r="H1211" s="39" t="s">
        <v>5225</v>
      </c>
      <c r="I1211" s="38" t="s">
        <v>8034</v>
      </c>
      <c r="J1211" s="38" t="s">
        <v>224</v>
      </c>
      <c r="K1211" s="37">
        <v>1560</v>
      </c>
      <c r="L1211" s="36">
        <f t="shared" si="18"/>
        <v>1.2111801242236024</v>
      </c>
      <c r="M1211" s="51">
        <f>IFERROR(VLOOKUP(L1211,Points!$Q$2:$S$5,3,TRUE),"error")</f>
        <v>0</v>
      </c>
    </row>
    <row r="1212" spans="1:13" x14ac:dyDescent="0.25">
      <c r="A1212" s="49" t="s">
        <v>5226</v>
      </c>
      <c r="B1212" s="48" t="s">
        <v>5227</v>
      </c>
      <c r="C1212" s="48" t="s">
        <v>2012</v>
      </c>
      <c r="D1212" s="47" t="s">
        <v>5228</v>
      </c>
      <c r="E1212" s="46" t="s">
        <v>9</v>
      </c>
      <c r="F1212" s="45">
        <v>182</v>
      </c>
      <c r="G1212" s="39" t="s">
        <v>5226</v>
      </c>
      <c r="H1212" s="39" t="s">
        <v>5227</v>
      </c>
      <c r="I1212" s="38" t="s">
        <v>8035</v>
      </c>
      <c r="J1212" s="38" t="s">
        <v>9</v>
      </c>
      <c r="K1212" s="37">
        <v>145</v>
      </c>
      <c r="L1212" s="36">
        <f t="shared" si="18"/>
        <v>0.79670329670329665</v>
      </c>
      <c r="M1212" s="51">
        <f>IFERROR(VLOOKUP(L1212,Points!$Q$2:$S$5,3,TRUE),"error")</f>
        <v>15</v>
      </c>
    </row>
    <row r="1213" spans="1:13" x14ac:dyDescent="0.25">
      <c r="A1213" s="49" t="s">
        <v>5229</v>
      </c>
      <c r="B1213" s="48" t="s">
        <v>5230</v>
      </c>
      <c r="C1213" s="48" t="s">
        <v>1994</v>
      </c>
      <c r="D1213" s="47" t="s">
        <v>5231</v>
      </c>
      <c r="E1213" s="46" t="s">
        <v>23</v>
      </c>
      <c r="F1213" s="45">
        <v>727</v>
      </c>
      <c r="G1213" s="39" t="s">
        <v>5229</v>
      </c>
      <c r="H1213" s="39" t="s">
        <v>5230</v>
      </c>
      <c r="I1213" s="38" t="s">
        <v>8036</v>
      </c>
      <c r="J1213" s="38" t="s">
        <v>23</v>
      </c>
      <c r="K1213" s="37">
        <v>510</v>
      </c>
      <c r="L1213" s="36">
        <f t="shared" si="18"/>
        <v>0.70151306740027508</v>
      </c>
      <c r="M1213" s="51">
        <f>IFERROR(VLOOKUP(L1213,Points!$Q$2:$S$5,3,TRUE),"error")</f>
        <v>15</v>
      </c>
    </row>
    <row r="1214" spans="1:13" x14ac:dyDescent="0.25">
      <c r="A1214" s="49" t="s">
        <v>5232</v>
      </c>
      <c r="B1214" s="48" t="s">
        <v>5233</v>
      </c>
      <c r="C1214" s="48" t="s">
        <v>1994</v>
      </c>
      <c r="D1214" s="47" t="s">
        <v>5234</v>
      </c>
      <c r="E1214" s="46" t="s">
        <v>58</v>
      </c>
      <c r="F1214" s="45">
        <v>256</v>
      </c>
      <c r="G1214" s="39" t="s">
        <v>5232</v>
      </c>
      <c r="H1214" s="39" t="s">
        <v>5233</v>
      </c>
      <c r="I1214" s="38" t="s">
        <v>8037</v>
      </c>
      <c r="J1214" s="38" t="s">
        <v>58</v>
      </c>
      <c r="K1214" s="37">
        <v>235</v>
      </c>
      <c r="L1214" s="36">
        <f t="shared" si="18"/>
        <v>0.91796875</v>
      </c>
      <c r="M1214" s="51">
        <f>IFERROR(VLOOKUP(L1214,Points!$Q$2:$S$5,3,TRUE),"error")</f>
        <v>5</v>
      </c>
    </row>
    <row r="1215" spans="1:13" x14ac:dyDescent="0.25">
      <c r="A1215" s="49" t="s">
        <v>5235</v>
      </c>
      <c r="B1215" s="48" t="s">
        <v>5236</v>
      </c>
      <c r="C1215" s="48" t="s">
        <v>2012</v>
      </c>
      <c r="D1215" s="47" t="s">
        <v>5237</v>
      </c>
      <c r="E1215" s="46" t="s">
        <v>186</v>
      </c>
      <c r="F1215" s="45">
        <v>436</v>
      </c>
      <c r="G1215" s="39" t="s">
        <v>5235</v>
      </c>
      <c r="H1215" s="39" t="s">
        <v>5236</v>
      </c>
      <c r="I1215" s="38" t="s">
        <v>8038</v>
      </c>
      <c r="J1215" s="38" t="s">
        <v>186</v>
      </c>
      <c r="K1215" s="37">
        <v>565</v>
      </c>
      <c r="L1215" s="36">
        <f t="shared" si="18"/>
        <v>1.2958715596330275</v>
      </c>
      <c r="M1215" s="51">
        <f>IFERROR(VLOOKUP(L1215,Points!$Q$2:$S$5,3,TRUE),"error")</f>
        <v>0</v>
      </c>
    </row>
    <row r="1216" spans="1:13" x14ac:dyDescent="0.25">
      <c r="A1216" s="49" t="s">
        <v>5238</v>
      </c>
      <c r="B1216" s="48" t="s">
        <v>5239</v>
      </c>
      <c r="C1216" s="48" t="s">
        <v>1994</v>
      </c>
      <c r="D1216" s="47" t="s">
        <v>5240</v>
      </c>
      <c r="E1216" s="46" t="s">
        <v>337</v>
      </c>
      <c r="F1216" s="45">
        <v>305</v>
      </c>
      <c r="G1216" s="39" t="s">
        <v>5238</v>
      </c>
      <c r="H1216" s="39" t="s">
        <v>5239</v>
      </c>
      <c r="I1216" s="38" t="s">
        <v>8039</v>
      </c>
      <c r="J1216" s="38" t="s">
        <v>337</v>
      </c>
      <c r="K1216" s="37">
        <v>320</v>
      </c>
      <c r="L1216" s="36">
        <f t="shared" si="18"/>
        <v>1.0491803278688525</v>
      </c>
      <c r="M1216" s="51">
        <f>IFERROR(VLOOKUP(L1216,Points!$Q$2:$S$5,3,TRUE),"error")</f>
        <v>0</v>
      </c>
    </row>
    <row r="1217" spans="1:13" x14ac:dyDescent="0.25">
      <c r="A1217" s="49" t="s">
        <v>5241</v>
      </c>
      <c r="B1217" s="48" t="s">
        <v>5242</v>
      </c>
      <c r="C1217" s="48" t="s">
        <v>1989</v>
      </c>
      <c r="D1217" s="47" t="s">
        <v>5243</v>
      </c>
      <c r="E1217" s="46" t="s">
        <v>47</v>
      </c>
      <c r="F1217" s="45">
        <v>3584</v>
      </c>
      <c r="G1217" s="39" t="s">
        <v>5241</v>
      </c>
      <c r="H1217" s="39" t="s">
        <v>5242</v>
      </c>
      <c r="I1217" s="38" t="s">
        <v>8040</v>
      </c>
      <c r="J1217" s="38" t="s">
        <v>47</v>
      </c>
      <c r="K1217" s="37">
        <v>4140</v>
      </c>
      <c r="L1217" s="36">
        <f t="shared" si="18"/>
        <v>1.1551339285714286</v>
      </c>
      <c r="M1217" s="51">
        <f>IFERROR(VLOOKUP(L1217,Points!$Q$2:$S$5,3,TRUE),"error")</f>
        <v>0</v>
      </c>
    </row>
    <row r="1218" spans="1:13" x14ac:dyDescent="0.25">
      <c r="A1218" s="49" t="s">
        <v>5244</v>
      </c>
      <c r="B1218" s="48" t="s">
        <v>5245</v>
      </c>
      <c r="C1218" s="48" t="s">
        <v>1994</v>
      </c>
      <c r="D1218" s="47" t="s">
        <v>5243</v>
      </c>
      <c r="E1218" s="46" t="s">
        <v>47</v>
      </c>
      <c r="F1218" s="45">
        <v>2325</v>
      </c>
      <c r="G1218" s="39" t="s">
        <v>5244</v>
      </c>
      <c r="H1218" s="39" t="s">
        <v>5245</v>
      </c>
      <c r="I1218" s="38" t="s">
        <v>8041</v>
      </c>
      <c r="J1218" s="38" t="s">
        <v>47</v>
      </c>
      <c r="K1218" s="37">
        <v>2645</v>
      </c>
      <c r="L1218" s="36">
        <f t="shared" si="18"/>
        <v>1.1376344086021506</v>
      </c>
      <c r="M1218" s="51">
        <f>IFERROR(VLOOKUP(L1218,Points!$Q$2:$S$5,3,TRUE),"error")</f>
        <v>0</v>
      </c>
    </row>
    <row r="1219" spans="1:13" x14ac:dyDescent="0.25">
      <c r="A1219" s="49" t="s">
        <v>5246</v>
      </c>
      <c r="B1219" s="48" t="s">
        <v>5247</v>
      </c>
      <c r="C1219" s="48" t="s">
        <v>1989</v>
      </c>
      <c r="D1219" s="47" t="s">
        <v>5248</v>
      </c>
      <c r="E1219" s="46" t="s">
        <v>127</v>
      </c>
      <c r="F1219" s="45">
        <v>19330</v>
      </c>
      <c r="G1219" s="39" t="s">
        <v>5246</v>
      </c>
      <c r="H1219" s="39" t="s">
        <v>5247</v>
      </c>
      <c r="I1219" s="38" t="s">
        <v>8042</v>
      </c>
      <c r="J1219" s="38" t="s">
        <v>127</v>
      </c>
      <c r="K1219" s="37">
        <v>23570</v>
      </c>
      <c r="L1219" s="36">
        <f t="shared" si="18"/>
        <v>1.2193481634764614</v>
      </c>
      <c r="M1219" s="51">
        <f>IFERROR(VLOOKUP(L1219,Points!$Q$2:$S$5,3,TRUE),"error")</f>
        <v>0</v>
      </c>
    </row>
    <row r="1220" spans="1:13" x14ac:dyDescent="0.25">
      <c r="A1220" s="49" t="s">
        <v>5249</v>
      </c>
      <c r="B1220" s="48" t="s">
        <v>5250</v>
      </c>
      <c r="C1220" s="48" t="s">
        <v>1994</v>
      </c>
      <c r="D1220" s="47" t="s">
        <v>5248</v>
      </c>
      <c r="E1220" s="46" t="s">
        <v>127</v>
      </c>
      <c r="F1220" s="45">
        <v>5846</v>
      </c>
      <c r="G1220" s="39" t="s">
        <v>5249</v>
      </c>
      <c r="H1220" s="39" t="s">
        <v>5250</v>
      </c>
      <c r="I1220" s="38" t="s">
        <v>8043</v>
      </c>
      <c r="J1220" s="38" t="s">
        <v>127</v>
      </c>
      <c r="K1220" s="37">
        <v>6485</v>
      </c>
      <c r="L1220" s="36">
        <f t="shared" si="18"/>
        <v>1.1093055080396852</v>
      </c>
      <c r="M1220" s="51">
        <f>IFERROR(VLOOKUP(L1220,Points!$Q$2:$S$5,3,TRUE),"error")</f>
        <v>0</v>
      </c>
    </row>
    <row r="1221" spans="1:13" x14ac:dyDescent="0.25">
      <c r="A1221" s="49" t="s">
        <v>5251</v>
      </c>
      <c r="B1221" s="48" t="s">
        <v>5252</v>
      </c>
      <c r="C1221" s="48" t="s">
        <v>1994</v>
      </c>
      <c r="D1221" s="47" t="s">
        <v>29</v>
      </c>
      <c r="E1221" s="46" t="s">
        <v>210</v>
      </c>
      <c r="F1221" s="45">
        <v>4739</v>
      </c>
      <c r="G1221" s="39" t="s">
        <v>5251</v>
      </c>
      <c r="H1221" s="39" t="s">
        <v>5252</v>
      </c>
      <c r="I1221" s="38" t="s">
        <v>8044</v>
      </c>
      <c r="J1221" s="38" t="s">
        <v>210</v>
      </c>
      <c r="K1221" s="37">
        <v>5455</v>
      </c>
      <c r="L1221" s="36">
        <f t="shared" ref="L1221:L1284" si="19">K1221/F1221</f>
        <v>1.1510867271576282</v>
      </c>
      <c r="M1221" s="51">
        <f>IFERROR(VLOOKUP(L1221,Points!$Q$2:$S$5,3,TRUE),"error")</f>
        <v>0</v>
      </c>
    </row>
    <row r="1222" spans="1:13" x14ac:dyDescent="0.25">
      <c r="A1222" s="49" t="s">
        <v>5253</v>
      </c>
      <c r="B1222" s="48" t="s">
        <v>5254</v>
      </c>
      <c r="C1222" s="48" t="s">
        <v>2012</v>
      </c>
      <c r="D1222" s="47" t="s">
        <v>5255</v>
      </c>
      <c r="E1222" s="46" t="s">
        <v>1991</v>
      </c>
      <c r="F1222" s="45">
        <v>540</v>
      </c>
      <c r="G1222" s="39" t="s">
        <v>5253</v>
      </c>
      <c r="H1222" s="39" t="s">
        <v>5254</v>
      </c>
      <c r="I1222" s="38" t="s">
        <v>8045</v>
      </c>
      <c r="J1222" s="38" t="s">
        <v>96</v>
      </c>
      <c r="K1222" s="37">
        <v>715</v>
      </c>
      <c r="L1222" s="36">
        <f t="shared" si="19"/>
        <v>1.3240740740740742</v>
      </c>
      <c r="M1222" s="51">
        <f>IFERROR(VLOOKUP(L1222,Points!$Q$2:$S$5,3,TRUE),"error")</f>
        <v>0</v>
      </c>
    </row>
    <row r="1223" spans="1:13" x14ac:dyDescent="0.25">
      <c r="A1223" s="49" t="s">
        <v>5256</v>
      </c>
      <c r="B1223" s="48" t="s">
        <v>5257</v>
      </c>
      <c r="C1223" s="48" t="s">
        <v>2012</v>
      </c>
      <c r="D1223" s="47" t="s">
        <v>5258</v>
      </c>
      <c r="E1223" s="46" t="s">
        <v>72</v>
      </c>
      <c r="F1223" s="45">
        <v>3059</v>
      </c>
      <c r="G1223" s="39" t="s">
        <v>5256</v>
      </c>
      <c r="H1223" s="39" t="s">
        <v>5257</v>
      </c>
      <c r="I1223" s="38" t="s">
        <v>8046</v>
      </c>
      <c r="J1223" s="38" t="s">
        <v>72</v>
      </c>
      <c r="K1223" s="37">
        <v>3585</v>
      </c>
      <c r="L1223" s="36">
        <f t="shared" si="19"/>
        <v>1.1719516181758745</v>
      </c>
      <c r="M1223" s="51">
        <f>IFERROR(VLOOKUP(L1223,Points!$Q$2:$S$5,3,TRUE),"error")</f>
        <v>0</v>
      </c>
    </row>
    <row r="1224" spans="1:13" x14ac:dyDescent="0.25">
      <c r="A1224" s="49" t="s">
        <v>5259</v>
      </c>
      <c r="B1224" s="48" t="s">
        <v>5260</v>
      </c>
      <c r="C1224" s="48" t="s">
        <v>1994</v>
      </c>
      <c r="D1224" s="47" t="s">
        <v>5261</v>
      </c>
      <c r="E1224" s="46" t="s">
        <v>44</v>
      </c>
      <c r="F1224" s="45">
        <v>565</v>
      </c>
      <c r="G1224" s="39" t="s">
        <v>5259</v>
      </c>
      <c r="H1224" s="39" t="s">
        <v>5260</v>
      </c>
      <c r="I1224" s="38" t="s">
        <v>8047</v>
      </c>
      <c r="J1224" s="38" t="s">
        <v>44</v>
      </c>
      <c r="K1224" s="37">
        <v>585</v>
      </c>
      <c r="L1224" s="36">
        <f t="shared" si="19"/>
        <v>1.0353982300884956</v>
      </c>
      <c r="M1224" s="51">
        <f>IFERROR(VLOOKUP(L1224,Points!$Q$2:$S$5,3,TRUE),"error")</f>
        <v>0</v>
      </c>
    </row>
    <row r="1225" spans="1:13" x14ac:dyDescent="0.25">
      <c r="A1225" s="49" t="s">
        <v>5262</v>
      </c>
      <c r="B1225" s="48" t="s">
        <v>5263</v>
      </c>
      <c r="C1225" s="48" t="s">
        <v>2012</v>
      </c>
      <c r="D1225" s="47" t="s">
        <v>5264</v>
      </c>
      <c r="E1225" s="46" t="s">
        <v>7</v>
      </c>
      <c r="F1225" s="45">
        <v>10270</v>
      </c>
      <c r="G1225" s="39" t="s">
        <v>5262</v>
      </c>
      <c r="H1225" s="39" t="s">
        <v>5263</v>
      </c>
      <c r="I1225" s="38" t="s">
        <v>8048</v>
      </c>
      <c r="J1225" s="38" t="s">
        <v>7</v>
      </c>
      <c r="K1225" s="37">
        <v>12580</v>
      </c>
      <c r="L1225" s="36">
        <f t="shared" si="19"/>
        <v>1.2249269717624147</v>
      </c>
      <c r="M1225" s="51">
        <f>IFERROR(VLOOKUP(L1225,Points!$Q$2:$S$5,3,TRUE),"error")</f>
        <v>0</v>
      </c>
    </row>
    <row r="1226" spans="1:13" x14ac:dyDescent="0.25">
      <c r="A1226" s="49" t="s">
        <v>5265</v>
      </c>
      <c r="B1226" s="48" t="s">
        <v>5266</v>
      </c>
      <c r="C1226" s="48" t="s">
        <v>1994</v>
      </c>
      <c r="D1226" s="47" t="s">
        <v>5264</v>
      </c>
      <c r="E1226" s="46" t="s">
        <v>7</v>
      </c>
      <c r="F1226" s="45">
        <v>3240</v>
      </c>
      <c r="G1226" s="39" t="s">
        <v>5265</v>
      </c>
      <c r="H1226" s="39" t="s">
        <v>5266</v>
      </c>
      <c r="I1226" s="38" t="s">
        <v>8049</v>
      </c>
      <c r="J1226" s="38" t="s">
        <v>7</v>
      </c>
      <c r="K1226" s="37">
        <v>3525</v>
      </c>
      <c r="L1226" s="36">
        <f t="shared" si="19"/>
        <v>1.087962962962963</v>
      </c>
      <c r="M1226" s="51">
        <f>IFERROR(VLOOKUP(L1226,Points!$Q$2:$S$5,3,TRUE),"error")</f>
        <v>0</v>
      </c>
    </row>
    <row r="1227" spans="1:13" x14ac:dyDescent="0.25">
      <c r="A1227" s="49" t="s">
        <v>5267</v>
      </c>
      <c r="B1227" s="48" t="s">
        <v>5268</v>
      </c>
      <c r="C1227" s="48" t="s">
        <v>2012</v>
      </c>
      <c r="D1227" s="47" t="s">
        <v>5269</v>
      </c>
      <c r="E1227" s="46" t="s">
        <v>220</v>
      </c>
      <c r="F1227" s="45">
        <v>1476</v>
      </c>
      <c r="G1227" s="39" t="s">
        <v>5267</v>
      </c>
      <c r="H1227" s="39" t="s">
        <v>5268</v>
      </c>
      <c r="I1227" s="38" t="s">
        <v>8050</v>
      </c>
      <c r="J1227" s="38" t="s">
        <v>220</v>
      </c>
      <c r="K1227" s="37">
        <v>1795</v>
      </c>
      <c r="L1227" s="36">
        <f t="shared" si="19"/>
        <v>1.2161246612466126</v>
      </c>
      <c r="M1227" s="51">
        <f>IFERROR(VLOOKUP(L1227,Points!$Q$2:$S$5,3,TRUE),"error")</f>
        <v>0</v>
      </c>
    </row>
    <row r="1228" spans="1:13" x14ac:dyDescent="0.25">
      <c r="A1228" s="49" t="s">
        <v>5270</v>
      </c>
      <c r="B1228" s="48" t="s">
        <v>5271</v>
      </c>
      <c r="C1228" s="48" t="s">
        <v>1994</v>
      </c>
      <c r="D1228" s="47" t="s">
        <v>5272</v>
      </c>
      <c r="E1228" s="46" t="s">
        <v>184</v>
      </c>
      <c r="F1228" s="45">
        <v>121</v>
      </c>
      <c r="G1228" s="39" t="s">
        <v>5270</v>
      </c>
      <c r="H1228" s="39" t="s">
        <v>5271</v>
      </c>
      <c r="I1228" s="38" t="s">
        <v>8051</v>
      </c>
      <c r="J1228" s="38" t="s">
        <v>184</v>
      </c>
      <c r="K1228" s="37">
        <v>120</v>
      </c>
      <c r="L1228" s="36">
        <f t="shared" si="19"/>
        <v>0.99173553719008267</v>
      </c>
      <c r="M1228" s="51">
        <f>IFERROR(VLOOKUP(L1228,Points!$Q$2:$S$5,3,TRUE),"error")</f>
        <v>0</v>
      </c>
    </row>
    <row r="1229" spans="1:13" x14ac:dyDescent="0.25">
      <c r="A1229" s="49" t="s">
        <v>5273</v>
      </c>
      <c r="B1229" s="48" t="s">
        <v>5274</v>
      </c>
      <c r="C1229" s="48" t="s">
        <v>1994</v>
      </c>
      <c r="D1229" s="47" t="s">
        <v>5275</v>
      </c>
      <c r="E1229" s="46" t="s">
        <v>1</v>
      </c>
      <c r="F1229" s="45">
        <v>596</v>
      </c>
      <c r="G1229" s="39" t="s">
        <v>5273</v>
      </c>
      <c r="H1229" s="39" t="s">
        <v>5274</v>
      </c>
      <c r="I1229" s="38" t="s">
        <v>8052</v>
      </c>
      <c r="J1229" s="38" t="s">
        <v>1</v>
      </c>
      <c r="K1229" s="37">
        <v>540</v>
      </c>
      <c r="L1229" s="36">
        <f t="shared" si="19"/>
        <v>0.90604026845637586</v>
      </c>
      <c r="M1229" s="51">
        <f>IFERROR(VLOOKUP(L1229,Points!$Q$2:$S$5,3,TRUE),"error")</f>
        <v>5</v>
      </c>
    </row>
    <row r="1230" spans="1:13" x14ac:dyDescent="0.25">
      <c r="A1230" s="49" t="s">
        <v>5276</v>
      </c>
      <c r="B1230" s="48" t="s">
        <v>5277</v>
      </c>
      <c r="C1230" s="48" t="s">
        <v>1994</v>
      </c>
      <c r="D1230" s="47" t="s">
        <v>5278</v>
      </c>
      <c r="E1230" s="46" t="s">
        <v>210</v>
      </c>
      <c r="F1230" s="45">
        <v>1234</v>
      </c>
      <c r="G1230" s="39" t="s">
        <v>5276</v>
      </c>
      <c r="H1230" s="39" t="s">
        <v>5277</v>
      </c>
      <c r="I1230" s="38" t="s">
        <v>8053</v>
      </c>
      <c r="J1230" s="38" t="s">
        <v>210</v>
      </c>
      <c r="K1230" s="37">
        <v>1520</v>
      </c>
      <c r="L1230" s="36">
        <f t="shared" si="19"/>
        <v>1.2317666126418152</v>
      </c>
      <c r="M1230" s="51">
        <f>IFERROR(VLOOKUP(L1230,Points!$Q$2:$S$5,3,TRUE),"error")</f>
        <v>0</v>
      </c>
    </row>
    <row r="1231" spans="1:13" x14ac:dyDescent="0.25">
      <c r="A1231" s="49" t="s">
        <v>5279</v>
      </c>
      <c r="B1231" s="48" t="s">
        <v>5280</v>
      </c>
      <c r="C1231" s="48" t="s">
        <v>1994</v>
      </c>
      <c r="D1231" s="47" t="s">
        <v>5281</v>
      </c>
      <c r="E1231" s="46" t="s">
        <v>157</v>
      </c>
      <c r="F1231" s="45">
        <v>1865</v>
      </c>
      <c r="G1231" s="39" t="s">
        <v>5279</v>
      </c>
      <c r="H1231" s="39" t="s">
        <v>5280</v>
      </c>
      <c r="I1231" s="38" t="s">
        <v>8054</v>
      </c>
      <c r="J1231" s="38" t="s">
        <v>157</v>
      </c>
      <c r="K1231" s="37">
        <v>1985</v>
      </c>
      <c r="L1231" s="36">
        <f t="shared" si="19"/>
        <v>1.064343163538874</v>
      </c>
      <c r="M1231" s="51">
        <f>IFERROR(VLOOKUP(L1231,Points!$Q$2:$S$5,3,TRUE),"error")</f>
        <v>0</v>
      </c>
    </row>
    <row r="1232" spans="1:13" x14ac:dyDescent="0.25">
      <c r="A1232" s="49" t="s">
        <v>5282</v>
      </c>
      <c r="B1232" s="48" t="s">
        <v>5283</v>
      </c>
      <c r="C1232" s="48" t="s">
        <v>2012</v>
      </c>
      <c r="D1232" s="47" t="s">
        <v>5281</v>
      </c>
      <c r="E1232" s="46" t="s">
        <v>124</v>
      </c>
      <c r="F1232" s="45">
        <v>2698</v>
      </c>
      <c r="G1232" s="39" t="s">
        <v>5282</v>
      </c>
      <c r="H1232" s="39" t="s">
        <v>5283</v>
      </c>
      <c r="I1232" s="38" t="s">
        <v>8055</v>
      </c>
      <c r="J1232" s="38" t="s">
        <v>124</v>
      </c>
      <c r="K1232" s="37">
        <v>3245</v>
      </c>
      <c r="L1232" s="36">
        <f t="shared" si="19"/>
        <v>1.2027427724240178</v>
      </c>
      <c r="M1232" s="51">
        <f>IFERROR(VLOOKUP(L1232,Points!$Q$2:$S$5,3,TRUE),"error")</f>
        <v>0</v>
      </c>
    </row>
    <row r="1233" spans="1:13" x14ac:dyDescent="0.25">
      <c r="A1233" s="49" t="s">
        <v>5284</v>
      </c>
      <c r="B1233" s="48" t="s">
        <v>5285</v>
      </c>
      <c r="C1233" s="48" t="s">
        <v>1994</v>
      </c>
      <c r="D1233" s="47" t="s">
        <v>5281</v>
      </c>
      <c r="E1233" s="46" t="s">
        <v>124</v>
      </c>
      <c r="F1233" s="45">
        <v>2941</v>
      </c>
      <c r="G1233" s="39" t="s">
        <v>5284</v>
      </c>
      <c r="H1233" s="39" t="s">
        <v>5285</v>
      </c>
      <c r="I1233" s="38" t="s">
        <v>8054</v>
      </c>
      <c r="J1233" s="38" t="s">
        <v>124</v>
      </c>
      <c r="K1233" s="37">
        <v>4055</v>
      </c>
      <c r="L1233" s="36">
        <f t="shared" si="19"/>
        <v>1.3787827269636179</v>
      </c>
      <c r="M1233" s="51">
        <f>IFERROR(VLOOKUP(L1233,Points!$Q$2:$S$5,3,TRUE),"error")</f>
        <v>0</v>
      </c>
    </row>
    <row r="1234" spans="1:13" x14ac:dyDescent="0.25">
      <c r="A1234" s="49" t="s">
        <v>5286</v>
      </c>
      <c r="B1234" s="48" t="s">
        <v>5287</v>
      </c>
      <c r="C1234" s="48" t="s">
        <v>1989</v>
      </c>
      <c r="D1234" s="47" t="s">
        <v>5288</v>
      </c>
      <c r="E1234" s="46" t="s">
        <v>47</v>
      </c>
      <c r="F1234" s="45">
        <v>66595</v>
      </c>
      <c r="G1234" s="39" t="s">
        <v>5286</v>
      </c>
      <c r="H1234" s="39" t="s">
        <v>5287</v>
      </c>
      <c r="I1234" s="38" t="s">
        <v>8056</v>
      </c>
      <c r="J1234" s="38" t="s">
        <v>47</v>
      </c>
      <c r="K1234" s="37">
        <v>73800</v>
      </c>
      <c r="L1234" s="36">
        <f t="shared" si="19"/>
        <v>1.1081913056535775</v>
      </c>
      <c r="M1234" s="51">
        <f>IFERROR(VLOOKUP(L1234,Points!$Q$2:$S$5,3,TRUE),"error")</f>
        <v>0</v>
      </c>
    </row>
    <row r="1235" spans="1:13" x14ac:dyDescent="0.25">
      <c r="A1235" s="49" t="s">
        <v>5289</v>
      </c>
      <c r="B1235" s="48" t="s">
        <v>5290</v>
      </c>
      <c r="C1235" s="48" t="s">
        <v>1994</v>
      </c>
      <c r="D1235" s="47" t="s">
        <v>5288</v>
      </c>
      <c r="E1235" s="46" t="s">
        <v>47</v>
      </c>
      <c r="F1235" s="45">
        <v>2480</v>
      </c>
      <c r="G1235" s="39" t="s">
        <v>5289</v>
      </c>
      <c r="H1235" s="39" t="s">
        <v>5290</v>
      </c>
      <c r="I1235" s="38" t="s">
        <v>8057</v>
      </c>
      <c r="J1235" s="38" t="s">
        <v>47</v>
      </c>
      <c r="K1235" s="37">
        <v>2355</v>
      </c>
      <c r="L1235" s="36">
        <f t="shared" si="19"/>
        <v>0.94959677419354838</v>
      </c>
      <c r="M1235" s="51">
        <f>IFERROR(VLOOKUP(L1235,Points!$Q$2:$S$5,3,TRUE),"error")</f>
        <v>5</v>
      </c>
    </row>
    <row r="1236" spans="1:13" x14ac:dyDescent="0.25">
      <c r="A1236" s="49" t="s">
        <v>5291</v>
      </c>
      <c r="B1236" s="48" t="s">
        <v>5292</v>
      </c>
      <c r="C1236" s="48" t="s">
        <v>1989</v>
      </c>
      <c r="D1236" s="47" t="s">
        <v>5293</v>
      </c>
      <c r="E1236" s="46" t="s">
        <v>101</v>
      </c>
      <c r="F1236" s="45">
        <v>1699</v>
      </c>
      <c r="G1236" s="39" t="s">
        <v>5291</v>
      </c>
      <c r="H1236" s="39" t="s">
        <v>5292</v>
      </c>
      <c r="I1236" s="38" t="s">
        <v>8058</v>
      </c>
      <c r="J1236" s="38" t="s">
        <v>101</v>
      </c>
      <c r="K1236" s="37">
        <v>1815</v>
      </c>
      <c r="L1236" s="36">
        <f t="shared" si="19"/>
        <v>1.0682754561506769</v>
      </c>
      <c r="M1236" s="51">
        <f>IFERROR(VLOOKUP(L1236,Points!$Q$2:$S$5,3,TRUE),"error")</f>
        <v>0</v>
      </c>
    </row>
    <row r="1237" spans="1:13" x14ac:dyDescent="0.25">
      <c r="A1237" s="49" t="s">
        <v>5294</v>
      </c>
      <c r="B1237" s="48" t="s">
        <v>5295</v>
      </c>
      <c r="C1237" s="48" t="s">
        <v>1994</v>
      </c>
      <c r="D1237" s="47" t="s">
        <v>5296</v>
      </c>
      <c r="E1237" s="46" t="s">
        <v>12</v>
      </c>
      <c r="F1237" s="45">
        <v>690</v>
      </c>
      <c r="G1237" s="39" t="s">
        <v>5294</v>
      </c>
      <c r="H1237" s="39" t="s">
        <v>5295</v>
      </c>
      <c r="I1237" s="38" t="s">
        <v>8059</v>
      </c>
      <c r="J1237" s="38" t="s">
        <v>12</v>
      </c>
      <c r="K1237" s="37">
        <v>720</v>
      </c>
      <c r="L1237" s="36">
        <f t="shared" si="19"/>
        <v>1.0434782608695652</v>
      </c>
      <c r="M1237" s="51">
        <f>IFERROR(VLOOKUP(L1237,Points!$Q$2:$S$5,3,TRUE),"error")</f>
        <v>0</v>
      </c>
    </row>
    <row r="1238" spans="1:13" x14ac:dyDescent="0.25">
      <c r="A1238" s="49" t="s">
        <v>5297</v>
      </c>
      <c r="B1238" s="48" t="s">
        <v>5298</v>
      </c>
      <c r="C1238" s="48" t="s">
        <v>1994</v>
      </c>
      <c r="D1238" s="47" t="s">
        <v>5299</v>
      </c>
      <c r="E1238" s="46" t="s">
        <v>165</v>
      </c>
      <c r="F1238" s="45">
        <v>3936</v>
      </c>
      <c r="G1238" s="39" t="s">
        <v>5297</v>
      </c>
      <c r="H1238" s="39" t="s">
        <v>5298</v>
      </c>
      <c r="I1238" s="38" t="s">
        <v>8060</v>
      </c>
      <c r="J1238" s="38" t="s">
        <v>165</v>
      </c>
      <c r="K1238" s="37">
        <v>4415</v>
      </c>
      <c r="L1238" s="36">
        <f t="shared" si="19"/>
        <v>1.1216971544715446</v>
      </c>
      <c r="M1238" s="51">
        <f>IFERROR(VLOOKUP(L1238,Points!$Q$2:$S$5,3,TRUE),"error")</f>
        <v>0</v>
      </c>
    </row>
    <row r="1239" spans="1:13" x14ac:dyDescent="0.25">
      <c r="A1239" s="49" t="s">
        <v>5300</v>
      </c>
      <c r="B1239" s="48" t="s">
        <v>5301</v>
      </c>
      <c r="C1239" s="48" t="s">
        <v>1994</v>
      </c>
      <c r="D1239" s="47" t="s">
        <v>5302</v>
      </c>
      <c r="E1239" s="46" t="s">
        <v>77</v>
      </c>
      <c r="F1239" s="45">
        <v>497</v>
      </c>
      <c r="G1239" s="39" t="s">
        <v>5300</v>
      </c>
      <c r="H1239" s="39" t="s">
        <v>5301</v>
      </c>
      <c r="I1239" s="38" t="s">
        <v>8061</v>
      </c>
      <c r="J1239" s="38" t="s">
        <v>77</v>
      </c>
      <c r="K1239" s="37">
        <v>555</v>
      </c>
      <c r="L1239" s="36">
        <f t="shared" si="19"/>
        <v>1.1167002012072436</v>
      </c>
      <c r="M1239" s="51">
        <f>IFERROR(VLOOKUP(L1239,Points!$Q$2:$S$5,3,TRUE),"error")</f>
        <v>0</v>
      </c>
    </row>
    <row r="1240" spans="1:13" x14ac:dyDescent="0.25">
      <c r="A1240" s="49" t="s">
        <v>5303</v>
      </c>
      <c r="B1240" s="48" t="s">
        <v>5304</v>
      </c>
      <c r="C1240" s="48" t="s">
        <v>1994</v>
      </c>
      <c r="D1240" s="47" t="s">
        <v>5302</v>
      </c>
      <c r="E1240" s="46" t="s">
        <v>76</v>
      </c>
      <c r="F1240" s="45">
        <v>489</v>
      </c>
      <c r="G1240" s="39" t="s">
        <v>5303</v>
      </c>
      <c r="H1240" s="39" t="s">
        <v>5304</v>
      </c>
      <c r="I1240" s="38" t="s">
        <v>8061</v>
      </c>
      <c r="J1240" s="38" t="s">
        <v>76</v>
      </c>
      <c r="K1240" s="37">
        <v>485</v>
      </c>
      <c r="L1240" s="36">
        <f t="shared" si="19"/>
        <v>0.99182004089979547</v>
      </c>
      <c r="M1240" s="51">
        <f>IFERROR(VLOOKUP(L1240,Points!$Q$2:$S$5,3,TRUE),"error")</f>
        <v>0</v>
      </c>
    </row>
    <row r="1241" spans="1:13" x14ac:dyDescent="0.25">
      <c r="A1241" s="49" t="s">
        <v>5305</v>
      </c>
      <c r="B1241" s="48" t="s">
        <v>5306</v>
      </c>
      <c r="C1241" s="48" t="s">
        <v>1994</v>
      </c>
      <c r="D1241" s="47" t="s">
        <v>5307</v>
      </c>
      <c r="E1241" s="46" t="s">
        <v>184</v>
      </c>
      <c r="F1241" s="45">
        <v>533</v>
      </c>
      <c r="G1241" s="39" t="s">
        <v>5305</v>
      </c>
      <c r="H1241" s="39" t="s">
        <v>5306</v>
      </c>
      <c r="I1241" s="38" t="s">
        <v>8062</v>
      </c>
      <c r="J1241" s="38" t="s">
        <v>184</v>
      </c>
      <c r="K1241" s="37">
        <v>450</v>
      </c>
      <c r="L1241" s="36">
        <f t="shared" si="19"/>
        <v>0.84427767354596628</v>
      </c>
      <c r="M1241" s="51">
        <f>IFERROR(VLOOKUP(L1241,Points!$Q$2:$S$5,3,TRUE),"error")</f>
        <v>15</v>
      </c>
    </row>
    <row r="1242" spans="1:13" x14ac:dyDescent="0.25">
      <c r="A1242" s="49" t="s">
        <v>5308</v>
      </c>
      <c r="B1242" s="48" t="s">
        <v>5309</v>
      </c>
      <c r="C1242" s="48" t="s">
        <v>1989</v>
      </c>
      <c r="D1242" s="47" t="s">
        <v>5310</v>
      </c>
      <c r="E1242" s="46" t="s">
        <v>8</v>
      </c>
      <c r="F1242" s="45">
        <v>913</v>
      </c>
      <c r="G1242" s="39" t="s">
        <v>5308</v>
      </c>
      <c r="H1242" s="39" t="s">
        <v>5309</v>
      </c>
      <c r="I1242" s="38" t="s">
        <v>8063</v>
      </c>
      <c r="J1242" s="38" t="s">
        <v>8</v>
      </c>
      <c r="K1242" s="37">
        <v>1100</v>
      </c>
      <c r="L1242" s="36">
        <f t="shared" si="19"/>
        <v>1.2048192771084338</v>
      </c>
      <c r="M1242" s="51">
        <f>IFERROR(VLOOKUP(L1242,Points!$Q$2:$S$5,3,TRUE),"error")</f>
        <v>0</v>
      </c>
    </row>
    <row r="1243" spans="1:13" x14ac:dyDescent="0.25">
      <c r="A1243" s="49" t="s">
        <v>5311</v>
      </c>
      <c r="B1243" s="48" t="s">
        <v>5312</v>
      </c>
      <c r="C1243" s="48" t="s">
        <v>2012</v>
      </c>
      <c r="D1243" s="47" t="s">
        <v>5313</v>
      </c>
      <c r="E1243" s="46" t="s">
        <v>120</v>
      </c>
      <c r="F1243" s="45">
        <v>583</v>
      </c>
      <c r="G1243" s="39" t="s">
        <v>5311</v>
      </c>
      <c r="H1243" s="39" t="s">
        <v>5312</v>
      </c>
      <c r="I1243" s="38" t="s">
        <v>8064</v>
      </c>
      <c r="J1243" s="38" t="s">
        <v>120</v>
      </c>
      <c r="K1243" s="37">
        <v>680</v>
      </c>
      <c r="L1243" s="36">
        <f t="shared" si="19"/>
        <v>1.1663807890222984</v>
      </c>
      <c r="M1243" s="51">
        <f>IFERROR(VLOOKUP(L1243,Points!$Q$2:$S$5,3,TRUE),"error")</f>
        <v>0</v>
      </c>
    </row>
    <row r="1244" spans="1:13" x14ac:dyDescent="0.25">
      <c r="A1244" s="49" t="s">
        <v>5314</v>
      </c>
      <c r="B1244" s="48" t="s">
        <v>5315</v>
      </c>
      <c r="C1244" s="48" t="s">
        <v>1994</v>
      </c>
      <c r="D1244" s="47" t="s">
        <v>5313</v>
      </c>
      <c r="E1244" s="46" t="s">
        <v>120</v>
      </c>
      <c r="F1244" s="45">
        <v>895</v>
      </c>
      <c r="G1244" s="39" t="s">
        <v>5314</v>
      </c>
      <c r="H1244" s="39" t="s">
        <v>5315</v>
      </c>
      <c r="I1244" s="38" t="s">
        <v>8065</v>
      </c>
      <c r="J1244" s="38" t="s">
        <v>120</v>
      </c>
      <c r="K1244" s="37">
        <v>1010</v>
      </c>
      <c r="L1244" s="36">
        <f t="shared" si="19"/>
        <v>1.1284916201117319</v>
      </c>
      <c r="M1244" s="51">
        <f>IFERROR(VLOOKUP(L1244,Points!$Q$2:$S$5,3,TRUE),"error")</f>
        <v>0</v>
      </c>
    </row>
    <row r="1245" spans="1:13" x14ac:dyDescent="0.25">
      <c r="A1245" s="49" t="s">
        <v>5316</v>
      </c>
      <c r="B1245" s="48" t="s">
        <v>5317</v>
      </c>
      <c r="C1245" s="48" t="s">
        <v>1994</v>
      </c>
      <c r="D1245" s="47" t="s">
        <v>5318</v>
      </c>
      <c r="E1245" s="46" t="s">
        <v>12</v>
      </c>
      <c r="F1245" s="45">
        <v>2742</v>
      </c>
      <c r="G1245" s="39" t="s">
        <v>5316</v>
      </c>
      <c r="H1245" s="39" t="s">
        <v>5317</v>
      </c>
      <c r="I1245" s="38" t="s">
        <v>8066</v>
      </c>
      <c r="J1245" s="38" t="s">
        <v>12</v>
      </c>
      <c r="K1245" s="37">
        <v>3370</v>
      </c>
      <c r="L1245" s="36">
        <f t="shared" si="19"/>
        <v>1.2290299051787017</v>
      </c>
      <c r="M1245" s="51">
        <f>IFERROR(VLOOKUP(L1245,Points!$Q$2:$S$5,3,TRUE),"error")</f>
        <v>0</v>
      </c>
    </row>
    <row r="1246" spans="1:13" x14ac:dyDescent="0.25">
      <c r="A1246" s="49" t="s">
        <v>5319</v>
      </c>
      <c r="B1246" s="48" t="s">
        <v>5320</v>
      </c>
      <c r="C1246" s="48" t="s">
        <v>1994</v>
      </c>
      <c r="D1246" s="47" t="s">
        <v>5321</v>
      </c>
      <c r="E1246" s="46" t="s">
        <v>120</v>
      </c>
      <c r="F1246" s="45">
        <v>1400</v>
      </c>
      <c r="G1246" s="39" t="s">
        <v>5319</v>
      </c>
      <c r="H1246" s="39" t="s">
        <v>5320</v>
      </c>
      <c r="I1246" s="38" t="s">
        <v>8067</v>
      </c>
      <c r="J1246" s="38" t="s">
        <v>120</v>
      </c>
      <c r="K1246" s="37">
        <v>1595</v>
      </c>
      <c r="L1246" s="36">
        <f t="shared" si="19"/>
        <v>1.1392857142857142</v>
      </c>
      <c r="M1246" s="51">
        <f>IFERROR(VLOOKUP(L1246,Points!$Q$2:$S$5,3,TRUE),"error")</f>
        <v>0</v>
      </c>
    </row>
    <row r="1247" spans="1:13" x14ac:dyDescent="0.25">
      <c r="A1247" s="49" t="s">
        <v>5322</v>
      </c>
      <c r="B1247" s="48" t="s">
        <v>5323</v>
      </c>
      <c r="C1247" s="48" t="s">
        <v>2012</v>
      </c>
      <c r="D1247" s="47" t="s">
        <v>5324</v>
      </c>
      <c r="E1247" s="46" t="s">
        <v>111</v>
      </c>
      <c r="F1247" s="45">
        <v>3176</v>
      </c>
      <c r="G1247" s="39" t="s">
        <v>5322</v>
      </c>
      <c r="H1247" s="39" t="s">
        <v>5323</v>
      </c>
      <c r="I1247" s="38" t="s">
        <v>8068</v>
      </c>
      <c r="J1247" s="38" t="s">
        <v>111</v>
      </c>
      <c r="K1247" s="37">
        <v>3265</v>
      </c>
      <c r="L1247" s="36">
        <f t="shared" si="19"/>
        <v>1.0280226700251889</v>
      </c>
      <c r="M1247" s="51">
        <f>IFERROR(VLOOKUP(L1247,Points!$Q$2:$S$5,3,TRUE),"error")</f>
        <v>0</v>
      </c>
    </row>
    <row r="1248" spans="1:13" x14ac:dyDescent="0.25">
      <c r="A1248" s="49" t="s">
        <v>5325</v>
      </c>
      <c r="B1248" s="48" t="s">
        <v>5326</v>
      </c>
      <c r="C1248" s="48" t="s">
        <v>2012</v>
      </c>
      <c r="D1248" s="47" t="s">
        <v>5327</v>
      </c>
      <c r="E1248" s="46" t="s">
        <v>174</v>
      </c>
      <c r="F1248" s="45">
        <v>1742</v>
      </c>
      <c r="G1248" s="39" t="s">
        <v>5325</v>
      </c>
      <c r="H1248" s="39" t="s">
        <v>5326</v>
      </c>
      <c r="I1248" s="38" t="s">
        <v>8069</v>
      </c>
      <c r="J1248" s="38" t="s">
        <v>174</v>
      </c>
      <c r="K1248" s="37">
        <v>1915</v>
      </c>
      <c r="L1248" s="36">
        <f t="shared" si="19"/>
        <v>1.0993111366245694</v>
      </c>
      <c r="M1248" s="51">
        <f>IFERROR(VLOOKUP(L1248,Points!$Q$2:$S$5,3,TRUE),"error")</f>
        <v>0</v>
      </c>
    </row>
    <row r="1249" spans="1:13" x14ac:dyDescent="0.25">
      <c r="A1249" s="49" t="s">
        <v>5328</v>
      </c>
      <c r="B1249" s="48" t="s">
        <v>5329</v>
      </c>
      <c r="C1249" s="48" t="s">
        <v>1994</v>
      </c>
      <c r="D1249" s="47" t="s">
        <v>5327</v>
      </c>
      <c r="E1249" s="46" t="s">
        <v>174</v>
      </c>
      <c r="F1249" s="45">
        <v>1174</v>
      </c>
      <c r="G1249" s="39" t="s">
        <v>5328</v>
      </c>
      <c r="H1249" s="39" t="s">
        <v>5329</v>
      </c>
      <c r="I1249" s="38" t="s">
        <v>8070</v>
      </c>
      <c r="J1249" s="38" t="s">
        <v>174</v>
      </c>
      <c r="K1249" s="37">
        <v>1200</v>
      </c>
      <c r="L1249" s="36">
        <f t="shared" si="19"/>
        <v>1.0221465076660987</v>
      </c>
      <c r="M1249" s="51">
        <f>IFERROR(VLOOKUP(L1249,Points!$Q$2:$S$5,3,TRUE),"error")</f>
        <v>0</v>
      </c>
    </row>
    <row r="1250" spans="1:13" x14ac:dyDescent="0.25">
      <c r="A1250" s="49" t="s">
        <v>5330</v>
      </c>
      <c r="B1250" s="48" t="s">
        <v>5331</v>
      </c>
      <c r="C1250" s="48" t="s">
        <v>2012</v>
      </c>
      <c r="D1250" s="47" t="s">
        <v>5332</v>
      </c>
      <c r="E1250" s="46" t="s">
        <v>12</v>
      </c>
      <c r="F1250" s="45">
        <v>2067</v>
      </c>
      <c r="G1250" s="39" t="s">
        <v>5330</v>
      </c>
      <c r="H1250" s="39" t="s">
        <v>5331</v>
      </c>
      <c r="I1250" s="38" t="s">
        <v>8071</v>
      </c>
      <c r="J1250" s="38" t="s">
        <v>12</v>
      </c>
      <c r="K1250" s="37">
        <v>2520</v>
      </c>
      <c r="L1250" s="36">
        <f t="shared" si="19"/>
        <v>1.2191582002902757</v>
      </c>
      <c r="M1250" s="51">
        <f>IFERROR(VLOOKUP(L1250,Points!$Q$2:$S$5,3,TRUE),"error")</f>
        <v>0</v>
      </c>
    </row>
    <row r="1251" spans="1:13" x14ac:dyDescent="0.25">
      <c r="A1251" s="49" t="s">
        <v>5333</v>
      </c>
      <c r="B1251" s="48" t="s">
        <v>5334</v>
      </c>
      <c r="C1251" s="48" t="s">
        <v>1994</v>
      </c>
      <c r="D1251" s="47" t="s">
        <v>5335</v>
      </c>
      <c r="E1251" s="46" t="s">
        <v>17</v>
      </c>
      <c r="F1251" s="45">
        <v>734</v>
      </c>
      <c r="G1251" s="39" t="s">
        <v>5333</v>
      </c>
      <c r="H1251" s="39" t="s">
        <v>5334</v>
      </c>
      <c r="I1251" s="38" t="s">
        <v>8072</v>
      </c>
      <c r="J1251" s="38" t="s">
        <v>17</v>
      </c>
      <c r="K1251" s="37">
        <v>660</v>
      </c>
      <c r="L1251" s="36">
        <f t="shared" si="19"/>
        <v>0.89918256130790186</v>
      </c>
      <c r="M1251" s="51">
        <f>IFERROR(VLOOKUP(L1251,Points!$Q$2:$S$5,3,TRUE),"error")</f>
        <v>10</v>
      </c>
    </row>
    <row r="1252" spans="1:13" x14ac:dyDescent="0.25">
      <c r="A1252" s="49" t="s">
        <v>5336</v>
      </c>
      <c r="B1252" s="48" t="s">
        <v>5337</v>
      </c>
      <c r="C1252" s="48" t="s">
        <v>1994</v>
      </c>
      <c r="D1252" s="47" t="s">
        <v>5335</v>
      </c>
      <c r="E1252" s="46" t="s">
        <v>111</v>
      </c>
      <c r="F1252" s="45">
        <v>1516</v>
      </c>
      <c r="G1252" s="39" t="s">
        <v>5336</v>
      </c>
      <c r="H1252" s="39" t="s">
        <v>5337</v>
      </c>
      <c r="I1252" s="38" t="s">
        <v>8072</v>
      </c>
      <c r="J1252" s="38" t="s">
        <v>111</v>
      </c>
      <c r="K1252" s="37">
        <v>1645</v>
      </c>
      <c r="L1252" s="36">
        <f t="shared" si="19"/>
        <v>1.0850923482849604</v>
      </c>
      <c r="M1252" s="51">
        <f>IFERROR(VLOOKUP(L1252,Points!$Q$2:$S$5,3,TRUE),"error")</f>
        <v>0</v>
      </c>
    </row>
    <row r="1253" spans="1:13" x14ac:dyDescent="0.25">
      <c r="A1253" s="49" t="s">
        <v>5338</v>
      </c>
      <c r="B1253" s="48" t="s">
        <v>5339</v>
      </c>
      <c r="C1253" s="48" t="s">
        <v>1989</v>
      </c>
      <c r="D1253" s="47" t="s">
        <v>5340</v>
      </c>
      <c r="E1253" s="46" t="s">
        <v>23</v>
      </c>
      <c r="F1253" s="45">
        <v>2472</v>
      </c>
      <c r="G1253" s="39" t="s">
        <v>5338</v>
      </c>
      <c r="H1253" s="39" t="s">
        <v>5339</v>
      </c>
      <c r="I1253" s="38" t="s">
        <v>8073</v>
      </c>
      <c r="J1253" s="38" t="s">
        <v>23</v>
      </c>
      <c r="K1253" s="37">
        <v>2000</v>
      </c>
      <c r="L1253" s="36">
        <f t="shared" si="19"/>
        <v>0.80906148867313921</v>
      </c>
      <c r="M1253" s="51">
        <f>IFERROR(VLOOKUP(L1253,Points!$Q$2:$S$5,3,TRUE),"error")</f>
        <v>15</v>
      </c>
    </row>
    <row r="1254" spans="1:13" x14ac:dyDescent="0.25">
      <c r="A1254" s="49" t="s">
        <v>5341</v>
      </c>
      <c r="B1254" s="48" t="s">
        <v>5342</v>
      </c>
      <c r="C1254" s="48" t="s">
        <v>1994</v>
      </c>
      <c r="D1254" s="47" t="s">
        <v>5343</v>
      </c>
      <c r="E1254" s="46" t="s">
        <v>186</v>
      </c>
      <c r="F1254" s="45">
        <v>1235</v>
      </c>
      <c r="G1254" s="39" t="s">
        <v>5341</v>
      </c>
      <c r="H1254" s="39" t="s">
        <v>5342</v>
      </c>
      <c r="I1254" s="38" t="s">
        <v>8074</v>
      </c>
      <c r="J1254" s="38" t="s">
        <v>186</v>
      </c>
      <c r="K1254" s="37">
        <v>1250</v>
      </c>
      <c r="L1254" s="36">
        <f t="shared" si="19"/>
        <v>1.0121457489878543</v>
      </c>
      <c r="M1254" s="51">
        <f>IFERROR(VLOOKUP(L1254,Points!$Q$2:$S$5,3,TRUE),"error")</f>
        <v>0</v>
      </c>
    </row>
    <row r="1255" spans="1:13" x14ac:dyDescent="0.25">
      <c r="A1255" s="49" t="s">
        <v>5344</v>
      </c>
      <c r="B1255" s="48" t="s">
        <v>5345</v>
      </c>
      <c r="C1255" s="48" t="s">
        <v>2012</v>
      </c>
      <c r="D1255" s="47" t="s">
        <v>5346</v>
      </c>
      <c r="E1255" s="46" t="s">
        <v>92</v>
      </c>
      <c r="F1255" s="45">
        <v>499</v>
      </c>
      <c r="G1255" s="39" t="s">
        <v>5344</v>
      </c>
      <c r="H1255" s="39" t="s">
        <v>5345</v>
      </c>
      <c r="I1255" s="38" t="s">
        <v>8075</v>
      </c>
      <c r="J1255" s="38" t="s">
        <v>92</v>
      </c>
      <c r="K1255" s="37">
        <v>495</v>
      </c>
      <c r="L1255" s="36">
        <f t="shared" si="19"/>
        <v>0.99198396793587174</v>
      </c>
      <c r="M1255" s="51">
        <f>IFERROR(VLOOKUP(L1255,Points!$Q$2:$S$5,3,TRUE),"error")</f>
        <v>0</v>
      </c>
    </row>
    <row r="1256" spans="1:13" x14ac:dyDescent="0.25">
      <c r="A1256" s="49" t="s">
        <v>5347</v>
      </c>
      <c r="B1256" s="48" t="s">
        <v>5348</v>
      </c>
      <c r="C1256" s="48" t="s">
        <v>1994</v>
      </c>
      <c r="D1256" s="47" t="s">
        <v>5349</v>
      </c>
      <c r="E1256" s="46" t="s">
        <v>49</v>
      </c>
      <c r="F1256" s="45">
        <v>91</v>
      </c>
      <c r="G1256" s="39" t="s">
        <v>5347</v>
      </c>
      <c r="H1256" s="39" t="s">
        <v>5348</v>
      </c>
      <c r="I1256" s="38" t="s">
        <v>8076</v>
      </c>
      <c r="J1256" s="38" t="s">
        <v>49</v>
      </c>
      <c r="K1256" s="37">
        <v>80</v>
      </c>
      <c r="L1256" s="36">
        <f t="shared" si="19"/>
        <v>0.87912087912087911</v>
      </c>
      <c r="M1256" s="51">
        <f>IFERROR(VLOOKUP(L1256,Points!$Q$2:$S$5,3,TRUE),"error")</f>
        <v>10</v>
      </c>
    </row>
    <row r="1257" spans="1:13" x14ac:dyDescent="0.25">
      <c r="A1257" s="49" t="s">
        <v>5350</v>
      </c>
      <c r="B1257" s="48" t="s">
        <v>5351</v>
      </c>
      <c r="C1257" s="48" t="s">
        <v>2012</v>
      </c>
      <c r="D1257" s="47" t="s">
        <v>5352</v>
      </c>
      <c r="E1257" s="46" t="s">
        <v>17</v>
      </c>
      <c r="F1257" s="45">
        <v>197</v>
      </c>
      <c r="G1257" s="39" t="s">
        <v>5350</v>
      </c>
      <c r="H1257" s="39" t="s">
        <v>5351</v>
      </c>
      <c r="I1257" s="38" t="s">
        <v>8077</v>
      </c>
      <c r="J1257" s="38" t="s">
        <v>17</v>
      </c>
      <c r="K1257" s="37">
        <v>225</v>
      </c>
      <c r="L1257" s="36">
        <f t="shared" si="19"/>
        <v>1.1421319796954315</v>
      </c>
      <c r="M1257" s="51">
        <f>IFERROR(VLOOKUP(L1257,Points!$Q$2:$S$5,3,TRUE),"error")</f>
        <v>0</v>
      </c>
    </row>
    <row r="1258" spans="1:13" x14ac:dyDescent="0.25">
      <c r="A1258" s="49" t="s">
        <v>5353</v>
      </c>
      <c r="B1258" s="48" t="s">
        <v>5354</v>
      </c>
      <c r="C1258" s="48" t="s">
        <v>1994</v>
      </c>
      <c r="D1258" s="47" t="s">
        <v>5352</v>
      </c>
      <c r="E1258" s="46" t="s">
        <v>17</v>
      </c>
      <c r="F1258" s="45">
        <v>347</v>
      </c>
      <c r="G1258" s="39" t="s">
        <v>5353</v>
      </c>
      <c r="H1258" s="39" t="s">
        <v>5354</v>
      </c>
      <c r="I1258" s="38" t="s">
        <v>8078</v>
      </c>
      <c r="J1258" s="38" t="s">
        <v>17</v>
      </c>
      <c r="K1258" s="37">
        <v>260</v>
      </c>
      <c r="L1258" s="36">
        <f t="shared" si="19"/>
        <v>0.74927953890489918</v>
      </c>
      <c r="M1258" s="51">
        <f>IFERROR(VLOOKUP(L1258,Points!$Q$2:$S$5,3,TRUE),"error")</f>
        <v>15</v>
      </c>
    </row>
    <row r="1259" spans="1:13" x14ac:dyDescent="0.25">
      <c r="A1259" s="49" t="s">
        <v>5355</v>
      </c>
      <c r="B1259" s="48" t="s">
        <v>5356</v>
      </c>
      <c r="C1259" s="48" t="s">
        <v>1994</v>
      </c>
      <c r="D1259" s="47" t="s">
        <v>5357</v>
      </c>
      <c r="E1259" s="46" t="s">
        <v>49</v>
      </c>
      <c r="F1259" s="45">
        <v>367</v>
      </c>
      <c r="G1259" s="39" t="s">
        <v>5355</v>
      </c>
      <c r="H1259" s="39" t="s">
        <v>5356</v>
      </c>
      <c r="I1259" s="38" t="s">
        <v>8079</v>
      </c>
      <c r="J1259" s="38" t="s">
        <v>49</v>
      </c>
      <c r="K1259" s="37">
        <v>350</v>
      </c>
      <c r="L1259" s="36">
        <f t="shared" si="19"/>
        <v>0.9536784741144414</v>
      </c>
      <c r="M1259" s="51">
        <f>IFERROR(VLOOKUP(L1259,Points!$Q$2:$S$5,3,TRUE),"error")</f>
        <v>0</v>
      </c>
    </row>
    <row r="1260" spans="1:13" x14ac:dyDescent="0.25">
      <c r="A1260" s="49" t="s">
        <v>5358</v>
      </c>
      <c r="B1260" s="48" t="s">
        <v>5359</v>
      </c>
      <c r="C1260" s="48" t="s">
        <v>1994</v>
      </c>
      <c r="D1260" s="47" t="s">
        <v>5360</v>
      </c>
      <c r="E1260" s="46" t="s">
        <v>104</v>
      </c>
      <c r="F1260" s="45">
        <v>139</v>
      </c>
      <c r="G1260" s="39" t="s">
        <v>5358</v>
      </c>
      <c r="H1260" s="39" t="s">
        <v>5359</v>
      </c>
      <c r="I1260" s="38" t="s">
        <v>8080</v>
      </c>
      <c r="J1260" s="38" t="s">
        <v>104</v>
      </c>
      <c r="K1260" s="37">
        <v>105</v>
      </c>
      <c r="L1260" s="36">
        <f t="shared" si="19"/>
        <v>0.75539568345323738</v>
      </c>
      <c r="M1260" s="51">
        <f>IFERROR(VLOOKUP(L1260,Points!$Q$2:$S$5,3,TRUE),"error")</f>
        <v>15</v>
      </c>
    </row>
    <row r="1261" spans="1:13" x14ac:dyDescent="0.25">
      <c r="A1261" s="49" t="s">
        <v>5361</v>
      </c>
      <c r="B1261" s="48" t="s">
        <v>5362</v>
      </c>
      <c r="C1261" s="48" t="s">
        <v>1994</v>
      </c>
      <c r="D1261" s="47" t="s">
        <v>5363</v>
      </c>
      <c r="E1261" s="46" t="s">
        <v>29</v>
      </c>
      <c r="F1261" s="45">
        <v>2799</v>
      </c>
      <c r="G1261" s="39" t="s">
        <v>5361</v>
      </c>
      <c r="H1261" s="39" t="s">
        <v>5362</v>
      </c>
      <c r="I1261" s="38" t="s">
        <v>8081</v>
      </c>
      <c r="J1261" s="38" t="s">
        <v>29</v>
      </c>
      <c r="K1261" s="37">
        <v>3260</v>
      </c>
      <c r="L1261" s="36">
        <f t="shared" si="19"/>
        <v>1.1647016791711327</v>
      </c>
      <c r="M1261" s="51">
        <f>IFERROR(VLOOKUP(L1261,Points!$Q$2:$S$5,3,TRUE),"error")</f>
        <v>0</v>
      </c>
    </row>
    <row r="1262" spans="1:13" x14ac:dyDescent="0.25">
      <c r="A1262" s="49" t="s">
        <v>5364</v>
      </c>
      <c r="B1262" s="48" t="s">
        <v>5365</v>
      </c>
      <c r="C1262" s="48" t="s">
        <v>1994</v>
      </c>
      <c r="D1262" s="47" t="s">
        <v>5366</v>
      </c>
      <c r="E1262" s="46" t="s">
        <v>50</v>
      </c>
      <c r="F1262" s="45">
        <v>886</v>
      </c>
      <c r="G1262" s="39" t="s">
        <v>5364</v>
      </c>
      <c r="H1262" s="39" t="s">
        <v>5365</v>
      </c>
      <c r="I1262" s="38" t="s">
        <v>8082</v>
      </c>
      <c r="J1262" s="38" t="s">
        <v>50</v>
      </c>
      <c r="K1262" s="37">
        <v>910</v>
      </c>
      <c r="L1262" s="36">
        <f t="shared" si="19"/>
        <v>1.0270880361173815</v>
      </c>
      <c r="M1262" s="51">
        <f>IFERROR(VLOOKUP(L1262,Points!$Q$2:$S$5,3,TRUE),"error")</f>
        <v>0</v>
      </c>
    </row>
    <row r="1263" spans="1:13" x14ac:dyDescent="0.25">
      <c r="A1263" s="49" t="s">
        <v>5367</v>
      </c>
      <c r="B1263" s="48" t="s">
        <v>5368</v>
      </c>
      <c r="C1263" s="48" t="s">
        <v>1994</v>
      </c>
      <c r="D1263" s="47" t="s">
        <v>5369</v>
      </c>
      <c r="E1263" s="46" t="s">
        <v>152</v>
      </c>
      <c r="F1263" s="45">
        <v>906</v>
      </c>
      <c r="G1263" s="39" t="s">
        <v>5367</v>
      </c>
      <c r="H1263" s="39" t="s">
        <v>5368</v>
      </c>
      <c r="I1263" s="38" t="s">
        <v>8083</v>
      </c>
      <c r="J1263" s="38" t="s">
        <v>152</v>
      </c>
      <c r="K1263" s="37">
        <v>795</v>
      </c>
      <c r="L1263" s="36">
        <f t="shared" si="19"/>
        <v>0.87748344370860931</v>
      </c>
      <c r="M1263" s="51">
        <f>IFERROR(VLOOKUP(L1263,Points!$Q$2:$S$5,3,TRUE),"error")</f>
        <v>10</v>
      </c>
    </row>
    <row r="1264" spans="1:13" x14ac:dyDescent="0.25">
      <c r="A1264" s="49" t="s">
        <v>5370</v>
      </c>
      <c r="B1264" s="48" t="s">
        <v>5371</v>
      </c>
      <c r="C1264" s="48" t="s">
        <v>1994</v>
      </c>
      <c r="D1264" s="47" t="s">
        <v>5372</v>
      </c>
      <c r="E1264" s="46" t="s">
        <v>337</v>
      </c>
      <c r="F1264" s="45">
        <v>161</v>
      </c>
      <c r="G1264" s="39" t="s">
        <v>5370</v>
      </c>
      <c r="H1264" s="39" t="s">
        <v>5371</v>
      </c>
      <c r="I1264" s="38" t="s">
        <v>8084</v>
      </c>
      <c r="J1264" s="38" t="s">
        <v>337</v>
      </c>
      <c r="K1264" s="37">
        <v>150</v>
      </c>
      <c r="L1264" s="36">
        <f t="shared" si="19"/>
        <v>0.93167701863354035</v>
      </c>
      <c r="M1264" s="51">
        <f>IFERROR(VLOOKUP(L1264,Points!$Q$2:$S$5,3,TRUE),"error")</f>
        <v>5</v>
      </c>
    </row>
    <row r="1265" spans="1:13" x14ac:dyDescent="0.25">
      <c r="A1265" s="49" t="s">
        <v>5373</v>
      </c>
      <c r="B1265" s="48" t="s">
        <v>5374</v>
      </c>
      <c r="C1265" s="48" t="s">
        <v>1994</v>
      </c>
      <c r="D1265" s="47" t="s">
        <v>5375</v>
      </c>
      <c r="E1265" s="46" t="s">
        <v>224</v>
      </c>
      <c r="F1265" s="45">
        <v>1397</v>
      </c>
      <c r="G1265" s="39" t="s">
        <v>5373</v>
      </c>
      <c r="H1265" s="39" t="s">
        <v>5374</v>
      </c>
      <c r="I1265" s="38" t="s">
        <v>8085</v>
      </c>
      <c r="J1265" s="38" t="s">
        <v>224</v>
      </c>
      <c r="K1265" s="37">
        <v>1765</v>
      </c>
      <c r="L1265" s="36">
        <f t="shared" si="19"/>
        <v>1.2634216177523263</v>
      </c>
      <c r="M1265" s="51">
        <f>IFERROR(VLOOKUP(L1265,Points!$Q$2:$S$5,3,TRUE),"error")</f>
        <v>0</v>
      </c>
    </row>
    <row r="1266" spans="1:13" x14ac:dyDescent="0.25">
      <c r="A1266" s="49" t="s">
        <v>5376</v>
      </c>
      <c r="B1266" s="48" t="s">
        <v>5377</v>
      </c>
      <c r="C1266" s="48" t="s">
        <v>2012</v>
      </c>
      <c r="D1266" s="47" t="s">
        <v>170</v>
      </c>
      <c r="E1266" s="46" t="s">
        <v>170</v>
      </c>
      <c r="F1266" s="45">
        <v>788</v>
      </c>
      <c r="G1266" s="39" t="s">
        <v>5376</v>
      </c>
      <c r="H1266" s="39" t="s">
        <v>5377</v>
      </c>
      <c r="I1266" s="38" t="s">
        <v>8086</v>
      </c>
      <c r="J1266" s="38" t="s">
        <v>170</v>
      </c>
      <c r="K1266" s="37">
        <v>685</v>
      </c>
      <c r="L1266" s="36">
        <f t="shared" si="19"/>
        <v>0.86928934010152281</v>
      </c>
      <c r="M1266" s="51">
        <f>IFERROR(VLOOKUP(L1266,Points!$Q$2:$S$5,3,TRUE),"error")</f>
        <v>10</v>
      </c>
    </row>
    <row r="1267" spans="1:13" x14ac:dyDescent="0.25">
      <c r="A1267" s="49" t="s">
        <v>5378</v>
      </c>
      <c r="B1267" s="48" t="s">
        <v>5379</v>
      </c>
      <c r="C1267" s="48" t="s">
        <v>1994</v>
      </c>
      <c r="D1267" s="47" t="s">
        <v>170</v>
      </c>
      <c r="E1267" s="46" t="s">
        <v>170</v>
      </c>
      <c r="F1267" s="45">
        <v>746</v>
      </c>
      <c r="G1267" s="39" t="s">
        <v>5378</v>
      </c>
      <c r="H1267" s="39" t="s">
        <v>5379</v>
      </c>
      <c r="I1267" s="38" t="s">
        <v>8087</v>
      </c>
      <c r="J1267" s="38" t="s">
        <v>170</v>
      </c>
      <c r="K1267" s="37">
        <v>790</v>
      </c>
      <c r="L1267" s="36">
        <f t="shared" si="19"/>
        <v>1.0589812332439679</v>
      </c>
      <c r="M1267" s="51">
        <f>IFERROR(VLOOKUP(L1267,Points!$Q$2:$S$5,3,TRUE),"error")</f>
        <v>0</v>
      </c>
    </row>
    <row r="1268" spans="1:13" x14ac:dyDescent="0.25">
      <c r="A1268" s="49" t="s">
        <v>5380</v>
      </c>
      <c r="B1268" s="48" t="s">
        <v>5381</v>
      </c>
      <c r="C1268" s="48" t="s">
        <v>1994</v>
      </c>
      <c r="D1268" s="47" t="s">
        <v>5382</v>
      </c>
      <c r="E1268" s="46" t="s">
        <v>7</v>
      </c>
      <c r="F1268" s="45">
        <v>730</v>
      </c>
      <c r="G1268" s="39" t="s">
        <v>5380</v>
      </c>
      <c r="H1268" s="39" t="s">
        <v>5381</v>
      </c>
      <c r="I1268" s="38" t="s">
        <v>8088</v>
      </c>
      <c r="J1268" s="38" t="s">
        <v>7</v>
      </c>
      <c r="K1268" s="37">
        <v>835</v>
      </c>
      <c r="L1268" s="36">
        <f t="shared" si="19"/>
        <v>1.1438356164383561</v>
      </c>
      <c r="M1268" s="51">
        <f>IFERROR(VLOOKUP(L1268,Points!$Q$2:$S$5,3,TRUE),"error")</f>
        <v>0</v>
      </c>
    </row>
    <row r="1269" spans="1:13" x14ac:dyDescent="0.25">
      <c r="A1269" s="49" t="s">
        <v>5383</v>
      </c>
      <c r="B1269" s="48" t="s">
        <v>5384</v>
      </c>
      <c r="C1269" s="48" t="s">
        <v>1994</v>
      </c>
      <c r="D1269" s="47" t="s">
        <v>5385</v>
      </c>
      <c r="E1269" s="46" t="s">
        <v>91</v>
      </c>
      <c r="F1269" s="45">
        <v>178</v>
      </c>
      <c r="G1269" s="39" t="s">
        <v>5383</v>
      </c>
      <c r="H1269" s="39" t="s">
        <v>5384</v>
      </c>
      <c r="I1269" s="38" t="s">
        <v>8089</v>
      </c>
      <c r="J1269" s="38" t="s">
        <v>91</v>
      </c>
      <c r="K1269" s="37">
        <v>160</v>
      </c>
      <c r="L1269" s="36">
        <f t="shared" si="19"/>
        <v>0.898876404494382</v>
      </c>
      <c r="M1269" s="51">
        <f>IFERROR(VLOOKUP(L1269,Points!$Q$2:$S$5,3,TRUE),"error")</f>
        <v>10</v>
      </c>
    </row>
    <row r="1270" spans="1:13" x14ac:dyDescent="0.25">
      <c r="A1270" s="49" t="s">
        <v>5386</v>
      </c>
      <c r="B1270" s="48" t="s">
        <v>5387</v>
      </c>
      <c r="C1270" s="48" t="s">
        <v>1994</v>
      </c>
      <c r="D1270" s="47" t="s">
        <v>5388</v>
      </c>
      <c r="E1270" s="46" t="s">
        <v>77</v>
      </c>
      <c r="F1270" s="45">
        <v>246</v>
      </c>
      <c r="G1270" s="39" t="s">
        <v>5386</v>
      </c>
      <c r="H1270" s="39" t="s">
        <v>5387</v>
      </c>
      <c r="I1270" s="38" t="s">
        <v>8090</v>
      </c>
      <c r="J1270" s="38" t="s">
        <v>77</v>
      </c>
      <c r="K1270" s="37">
        <v>260</v>
      </c>
      <c r="L1270" s="36">
        <f t="shared" si="19"/>
        <v>1.056910569105691</v>
      </c>
      <c r="M1270" s="51">
        <f>IFERROR(VLOOKUP(L1270,Points!$Q$2:$S$5,3,TRUE),"error")</f>
        <v>0</v>
      </c>
    </row>
    <row r="1271" spans="1:13" x14ac:dyDescent="0.25">
      <c r="A1271" s="49" t="s">
        <v>5389</v>
      </c>
      <c r="B1271" s="48" t="s">
        <v>5390</v>
      </c>
      <c r="C1271" s="48" t="s">
        <v>1989</v>
      </c>
      <c r="D1271" s="47" t="s">
        <v>5391</v>
      </c>
      <c r="E1271" s="46" t="s">
        <v>152</v>
      </c>
      <c r="F1271" s="45">
        <v>3382</v>
      </c>
      <c r="G1271" s="39" t="s">
        <v>5389</v>
      </c>
      <c r="H1271" s="39" t="s">
        <v>5390</v>
      </c>
      <c r="I1271" s="38" t="s">
        <v>8091</v>
      </c>
      <c r="J1271" s="38" t="s">
        <v>152</v>
      </c>
      <c r="K1271" s="37">
        <v>3515</v>
      </c>
      <c r="L1271" s="36">
        <f t="shared" si="19"/>
        <v>1.0393258426966292</v>
      </c>
      <c r="M1271" s="51">
        <f>IFERROR(VLOOKUP(L1271,Points!$Q$2:$S$5,3,TRUE),"error")</f>
        <v>0</v>
      </c>
    </row>
    <row r="1272" spans="1:13" x14ac:dyDescent="0.25">
      <c r="A1272" s="49" t="s">
        <v>5392</v>
      </c>
      <c r="B1272" s="48" t="s">
        <v>5393</v>
      </c>
      <c r="C1272" s="48" t="s">
        <v>1994</v>
      </c>
      <c r="D1272" s="47" t="s">
        <v>5391</v>
      </c>
      <c r="E1272" s="46" t="s">
        <v>152</v>
      </c>
      <c r="F1272" s="45">
        <v>4149</v>
      </c>
      <c r="G1272" s="39" t="s">
        <v>5392</v>
      </c>
      <c r="H1272" s="39" t="s">
        <v>5393</v>
      </c>
      <c r="I1272" s="38" t="s">
        <v>8092</v>
      </c>
      <c r="J1272" s="38" t="s">
        <v>152</v>
      </c>
      <c r="K1272" s="37">
        <v>4530</v>
      </c>
      <c r="L1272" s="36">
        <f t="shared" si="19"/>
        <v>1.091829356471439</v>
      </c>
      <c r="M1272" s="51">
        <f>IFERROR(VLOOKUP(L1272,Points!$Q$2:$S$5,3,TRUE),"error")</f>
        <v>0</v>
      </c>
    </row>
    <row r="1273" spans="1:13" x14ac:dyDescent="0.25">
      <c r="A1273" s="49" t="s">
        <v>5394</v>
      </c>
      <c r="B1273" s="48" t="s">
        <v>5395</v>
      </c>
      <c r="C1273" s="48" t="s">
        <v>1989</v>
      </c>
      <c r="D1273" s="47" t="s">
        <v>5396</v>
      </c>
      <c r="E1273" s="46" t="s">
        <v>165</v>
      </c>
      <c r="F1273" s="45">
        <v>14775</v>
      </c>
      <c r="G1273" s="39" t="s">
        <v>5394</v>
      </c>
      <c r="H1273" s="39" t="s">
        <v>5395</v>
      </c>
      <c r="I1273" s="38" t="s">
        <v>8093</v>
      </c>
      <c r="J1273" s="38" t="s">
        <v>165</v>
      </c>
      <c r="K1273" s="37">
        <v>19010</v>
      </c>
      <c r="L1273" s="36">
        <f t="shared" si="19"/>
        <v>1.2866328257191202</v>
      </c>
      <c r="M1273" s="51">
        <f>IFERROR(VLOOKUP(L1273,Points!$Q$2:$S$5,3,TRUE),"error")</f>
        <v>0</v>
      </c>
    </row>
    <row r="1274" spans="1:13" x14ac:dyDescent="0.25">
      <c r="A1274" s="49" t="s">
        <v>5397</v>
      </c>
      <c r="B1274" s="48" t="s">
        <v>5398</v>
      </c>
      <c r="C1274" s="48" t="s">
        <v>2012</v>
      </c>
      <c r="D1274" s="47" t="s">
        <v>5396</v>
      </c>
      <c r="E1274" s="46" t="s">
        <v>165</v>
      </c>
      <c r="F1274" s="45">
        <v>7883</v>
      </c>
      <c r="G1274" s="39" t="s">
        <v>5397</v>
      </c>
      <c r="H1274" s="39" t="s">
        <v>5398</v>
      </c>
      <c r="I1274" s="38" t="s">
        <v>8094</v>
      </c>
      <c r="J1274" s="38" t="s">
        <v>165</v>
      </c>
      <c r="K1274" s="37">
        <v>9390</v>
      </c>
      <c r="L1274" s="36">
        <f t="shared" si="19"/>
        <v>1.1911708740327287</v>
      </c>
      <c r="M1274" s="51">
        <f>IFERROR(VLOOKUP(L1274,Points!$Q$2:$S$5,3,TRUE),"error")</f>
        <v>0</v>
      </c>
    </row>
    <row r="1275" spans="1:13" x14ac:dyDescent="0.25">
      <c r="A1275" s="49" t="s">
        <v>5399</v>
      </c>
      <c r="B1275" s="48" t="s">
        <v>5400</v>
      </c>
      <c r="C1275" s="48" t="s">
        <v>1994</v>
      </c>
      <c r="D1275" s="47" t="s">
        <v>5401</v>
      </c>
      <c r="E1275" s="46" t="s">
        <v>68</v>
      </c>
      <c r="F1275" s="45">
        <v>1259</v>
      </c>
      <c r="G1275" s="39" t="s">
        <v>5399</v>
      </c>
      <c r="H1275" s="39" t="s">
        <v>5400</v>
      </c>
      <c r="I1275" s="38" t="s">
        <v>8095</v>
      </c>
      <c r="J1275" s="38" t="s">
        <v>68</v>
      </c>
      <c r="K1275" s="37">
        <v>1140</v>
      </c>
      <c r="L1275" s="36">
        <f t="shared" si="19"/>
        <v>0.90548054011119938</v>
      </c>
      <c r="M1275" s="51">
        <f>IFERROR(VLOOKUP(L1275,Points!$Q$2:$S$5,3,TRUE),"error")</f>
        <v>5</v>
      </c>
    </row>
    <row r="1276" spans="1:13" x14ac:dyDescent="0.25">
      <c r="A1276" s="49" t="s">
        <v>5402</v>
      </c>
      <c r="B1276" s="48" t="s">
        <v>5403</v>
      </c>
      <c r="C1276" s="48" t="s">
        <v>1989</v>
      </c>
      <c r="D1276" s="47" t="s">
        <v>5404</v>
      </c>
      <c r="E1276" s="46" t="s">
        <v>23</v>
      </c>
      <c r="F1276" s="45">
        <v>1426</v>
      </c>
      <c r="G1276" s="39" t="s">
        <v>5402</v>
      </c>
      <c r="H1276" s="39" t="s">
        <v>5403</v>
      </c>
      <c r="I1276" s="38" t="s">
        <v>8096</v>
      </c>
      <c r="J1276" s="38" t="s">
        <v>23</v>
      </c>
      <c r="K1276" s="37">
        <v>1085</v>
      </c>
      <c r="L1276" s="36">
        <f t="shared" si="19"/>
        <v>0.76086956521739135</v>
      </c>
      <c r="M1276" s="51">
        <f>IFERROR(VLOOKUP(L1276,Points!$Q$2:$S$5,3,TRUE),"error")</f>
        <v>15</v>
      </c>
    </row>
    <row r="1277" spans="1:13" x14ac:dyDescent="0.25">
      <c r="A1277" s="49" t="s">
        <v>5405</v>
      </c>
      <c r="B1277" s="48" t="s">
        <v>5406</v>
      </c>
      <c r="C1277" s="48" t="s">
        <v>1994</v>
      </c>
      <c r="D1277" s="47" t="s">
        <v>5407</v>
      </c>
      <c r="E1277" s="46" t="s">
        <v>29</v>
      </c>
      <c r="F1277" s="45">
        <v>89</v>
      </c>
      <c r="G1277" s="39" t="s">
        <v>5405</v>
      </c>
      <c r="H1277" s="39" t="s">
        <v>5406</v>
      </c>
      <c r="I1277" s="38" t="s">
        <v>8097</v>
      </c>
      <c r="J1277" s="38" t="s">
        <v>29</v>
      </c>
      <c r="K1277" s="37">
        <v>85</v>
      </c>
      <c r="L1277" s="36">
        <f t="shared" si="19"/>
        <v>0.9550561797752809</v>
      </c>
      <c r="M1277" s="51">
        <f>IFERROR(VLOOKUP(L1277,Points!$Q$2:$S$5,3,TRUE),"error")</f>
        <v>0</v>
      </c>
    </row>
    <row r="1278" spans="1:13" x14ac:dyDescent="0.25">
      <c r="A1278" s="49" t="s">
        <v>5408</v>
      </c>
      <c r="B1278" s="48" t="s">
        <v>5409</v>
      </c>
      <c r="C1278" s="48" t="s">
        <v>1994</v>
      </c>
      <c r="D1278" s="47" t="s">
        <v>221</v>
      </c>
      <c r="E1278" s="46" t="s">
        <v>131</v>
      </c>
      <c r="F1278" s="45">
        <v>833</v>
      </c>
      <c r="G1278" s="39" t="s">
        <v>5408</v>
      </c>
      <c r="H1278" s="39" t="s">
        <v>5409</v>
      </c>
      <c r="I1278" s="38" t="s">
        <v>8098</v>
      </c>
      <c r="J1278" s="38" t="s">
        <v>131</v>
      </c>
      <c r="K1278" s="37">
        <v>800</v>
      </c>
      <c r="L1278" s="36">
        <f t="shared" si="19"/>
        <v>0.96038415366146457</v>
      </c>
      <c r="M1278" s="51">
        <f>IFERROR(VLOOKUP(L1278,Points!$Q$2:$S$5,3,TRUE),"error")</f>
        <v>0</v>
      </c>
    </row>
    <row r="1279" spans="1:13" x14ac:dyDescent="0.25">
      <c r="A1279" s="49" t="s">
        <v>5410</v>
      </c>
      <c r="B1279" s="48" t="s">
        <v>5411</v>
      </c>
      <c r="C1279" s="48" t="s">
        <v>1994</v>
      </c>
      <c r="D1279" s="47" t="s">
        <v>5412</v>
      </c>
      <c r="E1279" s="46" t="s">
        <v>101</v>
      </c>
      <c r="F1279" s="45">
        <v>912</v>
      </c>
      <c r="G1279" s="39" t="s">
        <v>5410</v>
      </c>
      <c r="H1279" s="39" t="s">
        <v>5411</v>
      </c>
      <c r="I1279" s="38" t="s">
        <v>8099</v>
      </c>
      <c r="J1279" s="38" t="s">
        <v>101</v>
      </c>
      <c r="K1279" s="37">
        <v>970</v>
      </c>
      <c r="L1279" s="36">
        <f t="shared" si="19"/>
        <v>1.0635964912280702</v>
      </c>
      <c r="M1279" s="51">
        <f>IFERROR(VLOOKUP(L1279,Points!$Q$2:$S$5,3,TRUE),"error")</f>
        <v>0</v>
      </c>
    </row>
    <row r="1280" spans="1:13" x14ac:dyDescent="0.25">
      <c r="A1280" s="49" t="s">
        <v>5413</v>
      </c>
      <c r="B1280" s="48" t="s">
        <v>5414</v>
      </c>
      <c r="C1280" s="48" t="s">
        <v>2012</v>
      </c>
      <c r="D1280" s="47" t="s">
        <v>5415</v>
      </c>
      <c r="E1280" s="46" t="s">
        <v>101</v>
      </c>
      <c r="F1280" s="45">
        <v>409</v>
      </c>
      <c r="G1280" s="39" t="s">
        <v>5413</v>
      </c>
      <c r="H1280" s="39" t="s">
        <v>5414</v>
      </c>
      <c r="I1280" s="38" t="s">
        <v>8100</v>
      </c>
      <c r="J1280" s="38" t="s">
        <v>101</v>
      </c>
      <c r="K1280" s="37">
        <v>450</v>
      </c>
      <c r="L1280" s="36">
        <f t="shared" si="19"/>
        <v>1.1002444987775062</v>
      </c>
      <c r="M1280" s="51">
        <f>IFERROR(VLOOKUP(L1280,Points!$Q$2:$S$5,3,TRUE),"error")</f>
        <v>0</v>
      </c>
    </row>
    <row r="1281" spans="1:13" x14ac:dyDescent="0.25">
      <c r="A1281" s="49" t="s">
        <v>5416</v>
      </c>
      <c r="B1281" s="48" t="s">
        <v>5417</v>
      </c>
      <c r="C1281" s="48" t="s">
        <v>1994</v>
      </c>
      <c r="D1281" s="47" t="s">
        <v>5418</v>
      </c>
      <c r="E1281" s="46" t="s">
        <v>184</v>
      </c>
      <c r="F1281" s="45">
        <v>213</v>
      </c>
      <c r="G1281" s="39" t="s">
        <v>5416</v>
      </c>
      <c r="H1281" s="39" t="s">
        <v>5417</v>
      </c>
      <c r="I1281" s="38" t="s">
        <v>8101</v>
      </c>
      <c r="J1281" s="38" t="s">
        <v>184</v>
      </c>
      <c r="K1281" s="37">
        <v>215</v>
      </c>
      <c r="L1281" s="36">
        <f t="shared" si="19"/>
        <v>1.0093896713615023</v>
      </c>
      <c r="M1281" s="51">
        <f>IFERROR(VLOOKUP(L1281,Points!$Q$2:$S$5,3,TRUE),"error")</f>
        <v>0</v>
      </c>
    </row>
    <row r="1282" spans="1:13" x14ac:dyDescent="0.25">
      <c r="A1282" s="49" t="s">
        <v>5419</v>
      </c>
      <c r="B1282" s="48" t="s">
        <v>5420</v>
      </c>
      <c r="C1282" s="48" t="s">
        <v>1994</v>
      </c>
      <c r="D1282" s="47" t="s">
        <v>5421</v>
      </c>
      <c r="E1282" s="46" t="s">
        <v>92</v>
      </c>
      <c r="F1282" s="45">
        <v>925</v>
      </c>
      <c r="G1282" s="39" t="s">
        <v>5419</v>
      </c>
      <c r="H1282" s="39" t="s">
        <v>5420</v>
      </c>
      <c r="I1282" s="38" t="s">
        <v>8102</v>
      </c>
      <c r="J1282" s="38" t="s">
        <v>92</v>
      </c>
      <c r="K1282" s="37">
        <v>925</v>
      </c>
      <c r="L1282" s="36">
        <f t="shared" si="19"/>
        <v>1</v>
      </c>
      <c r="M1282" s="51">
        <f>IFERROR(VLOOKUP(L1282,Points!$Q$2:$S$5,3,TRUE),"error")</f>
        <v>0</v>
      </c>
    </row>
    <row r="1283" spans="1:13" x14ac:dyDescent="0.25">
      <c r="A1283" s="49" t="s">
        <v>5422</v>
      </c>
      <c r="B1283" s="48" t="s">
        <v>5423</v>
      </c>
      <c r="C1283" s="48" t="s">
        <v>1994</v>
      </c>
      <c r="D1283" s="47" t="s">
        <v>5424</v>
      </c>
      <c r="E1283" s="46" t="s">
        <v>29</v>
      </c>
      <c r="F1283" s="45">
        <v>2752</v>
      </c>
      <c r="G1283" s="39" t="s">
        <v>5422</v>
      </c>
      <c r="H1283" s="39" t="s">
        <v>5423</v>
      </c>
      <c r="I1283" s="38" t="s">
        <v>8103</v>
      </c>
      <c r="J1283" s="38" t="s">
        <v>29</v>
      </c>
      <c r="K1283" s="37">
        <v>2970</v>
      </c>
      <c r="L1283" s="36">
        <f t="shared" si="19"/>
        <v>1.0792151162790697</v>
      </c>
      <c r="M1283" s="51">
        <f>IFERROR(VLOOKUP(L1283,Points!$Q$2:$S$5,3,TRUE),"error")</f>
        <v>0</v>
      </c>
    </row>
    <row r="1284" spans="1:13" x14ac:dyDescent="0.25">
      <c r="A1284" s="49" t="s">
        <v>5425</v>
      </c>
      <c r="B1284" s="48" t="s">
        <v>5426</v>
      </c>
      <c r="C1284" s="48" t="s">
        <v>1994</v>
      </c>
      <c r="D1284" s="47" t="s">
        <v>5427</v>
      </c>
      <c r="E1284" s="46" t="s">
        <v>75</v>
      </c>
      <c r="F1284" s="45">
        <v>1869</v>
      </c>
      <c r="G1284" s="39" t="s">
        <v>5425</v>
      </c>
      <c r="H1284" s="39" t="s">
        <v>5426</v>
      </c>
      <c r="I1284" s="38" t="s">
        <v>8104</v>
      </c>
      <c r="J1284" s="38" t="s">
        <v>75</v>
      </c>
      <c r="K1284" s="37">
        <v>2010</v>
      </c>
      <c r="L1284" s="36">
        <f t="shared" si="19"/>
        <v>1.0754414125200642</v>
      </c>
      <c r="M1284" s="51">
        <f>IFERROR(VLOOKUP(L1284,Points!$Q$2:$S$5,3,TRUE),"error")</f>
        <v>0</v>
      </c>
    </row>
    <row r="1285" spans="1:13" x14ac:dyDescent="0.25">
      <c r="A1285" s="49" t="s">
        <v>5428</v>
      </c>
      <c r="B1285" s="48" t="s">
        <v>5429</v>
      </c>
      <c r="C1285" s="48" t="s">
        <v>1994</v>
      </c>
      <c r="D1285" s="47" t="s">
        <v>5430</v>
      </c>
      <c r="E1285" s="46" t="s">
        <v>8</v>
      </c>
      <c r="F1285" s="45">
        <v>1160</v>
      </c>
      <c r="G1285" s="39" t="s">
        <v>5428</v>
      </c>
      <c r="H1285" s="39" t="s">
        <v>5429</v>
      </c>
      <c r="I1285" s="38" t="s">
        <v>8105</v>
      </c>
      <c r="J1285" s="38" t="s">
        <v>8</v>
      </c>
      <c r="K1285" s="37">
        <v>1490</v>
      </c>
      <c r="L1285" s="36">
        <f t="shared" ref="L1285:L1348" si="20">K1285/F1285</f>
        <v>1.2844827586206897</v>
      </c>
      <c r="M1285" s="51">
        <f>IFERROR(VLOOKUP(L1285,Points!$Q$2:$S$5,3,TRUE),"error")</f>
        <v>0</v>
      </c>
    </row>
    <row r="1286" spans="1:13" x14ac:dyDescent="0.25">
      <c r="A1286" s="49" t="s">
        <v>5431</v>
      </c>
      <c r="B1286" s="48" t="s">
        <v>5432</v>
      </c>
      <c r="C1286" s="48" t="s">
        <v>1994</v>
      </c>
      <c r="D1286" s="47" t="s">
        <v>5433</v>
      </c>
      <c r="E1286" s="46" t="s">
        <v>19</v>
      </c>
      <c r="F1286" s="45">
        <v>2769</v>
      </c>
      <c r="G1286" s="39" t="s">
        <v>5431</v>
      </c>
      <c r="H1286" s="39" t="s">
        <v>5432</v>
      </c>
      <c r="I1286" s="38" t="s">
        <v>8106</v>
      </c>
      <c r="J1286" s="38" t="s">
        <v>19</v>
      </c>
      <c r="K1286" s="37">
        <v>3190</v>
      </c>
      <c r="L1286" s="36">
        <f t="shared" si="20"/>
        <v>1.1520404478150956</v>
      </c>
      <c r="M1286" s="51">
        <f>IFERROR(VLOOKUP(L1286,Points!$Q$2:$S$5,3,TRUE),"error")</f>
        <v>0</v>
      </c>
    </row>
    <row r="1287" spans="1:13" x14ac:dyDescent="0.25">
      <c r="A1287" s="49" t="s">
        <v>5434</v>
      </c>
      <c r="B1287" s="48" t="s">
        <v>5435</v>
      </c>
      <c r="C1287" s="48" t="s">
        <v>1989</v>
      </c>
      <c r="D1287" s="47" t="s">
        <v>5436</v>
      </c>
      <c r="E1287" s="46" t="s">
        <v>40</v>
      </c>
      <c r="F1287" s="45">
        <v>868</v>
      </c>
      <c r="G1287" s="39" t="s">
        <v>5434</v>
      </c>
      <c r="H1287" s="39" t="s">
        <v>5435</v>
      </c>
      <c r="I1287" s="38" t="s">
        <v>8107</v>
      </c>
      <c r="J1287" s="38" t="s">
        <v>40</v>
      </c>
      <c r="K1287" s="37">
        <v>875</v>
      </c>
      <c r="L1287" s="36">
        <f t="shared" si="20"/>
        <v>1.0080645161290323</v>
      </c>
      <c r="M1287" s="51">
        <f>IFERROR(VLOOKUP(L1287,Points!$Q$2:$S$5,3,TRUE),"error")</f>
        <v>0</v>
      </c>
    </row>
    <row r="1288" spans="1:13" x14ac:dyDescent="0.25">
      <c r="A1288" s="49" t="s">
        <v>5437</v>
      </c>
      <c r="B1288" s="48" t="s">
        <v>5438</v>
      </c>
      <c r="C1288" s="48" t="s">
        <v>2012</v>
      </c>
      <c r="D1288" s="47" t="s">
        <v>5439</v>
      </c>
      <c r="E1288" s="46" t="s">
        <v>35</v>
      </c>
      <c r="F1288" s="45">
        <v>756</v>
      </c>
      <c r="G1288" s="39" t="s">
        <v>5437</v>
      </c>
      <c r="H1288" s="39" t="s">
        <v>5438</v>
      </c>
      <c r="I1288" s="38" t="s">
        <v>8108</v>
      </c>
      <c r="J1288" s="38" t="s">
        <v>35</v>
      </c>
      <c r="K1288" s="37">
        <v>825</v>
      </c>
      <c r="L1288" s="36">
        <f t="shared" si="20"/>
        <v>1.0912698412698412</v>
      </c>
      <c r="M1288" s="51">
        <f>IFERROR(VLOOKUP(L1288,Points!$Q$2:$S$5,3,TRUE),"error")</f>
        <v>0</v>
      </c>
    </row>
    <row r="1289" spans="1:13" x14ac:dyDescent="0.25">
      <c r="A1289" s="49" t="s">
        <v>5440</v>
      </c>
      <c r="B1289" s="48" t="s">
        <v>5441</v>
      </c>
      <c r="C1289" s="48" t="s">
        <v>2012</v>
      </c>
      <c r="D1289" s="47" t="s">
        <v>5442</v>
      </c>
      <c r="E1289" s="46" t="s">
        <v>87</v>
      </c>
      <c r="F1289" s="45">
        <v>850</v>
      </c>
      <c r="G1289" s="39" t="s">
        <v>5440</v>
      </c>
      <c r="H1289" s="39" t="s">
        <v>5441</v>
      </c>
      <c r="I1289" s="38" t="s">
        <v>8109</v>
      </c>
      <c r="J1289" s="38" t="s">
        <v>87</v>
      </c>
      <c r="K1289" s="37">
        <v>875</v>
      </c>
      <c r="L1289" s="36">
        <f t="shared" si="20"/>
        <v>1.0294117647058822</v>
      </c>
      <c r="M1289" s="51">
        <f>IFERROR(VLOOKUP(L1289,Points!$Q$2:$S$5,3,TRUE),"error")</f>
        <v>0</v>
      </c>
    </row>
    <row r="1290" spans="1:13" x14ac:dyDescent="0.25">
      <c r="A1290" s="49" t="s">
        <v>5443</v>
      </c>
      <c r="B1290" s="48" t="s">
        <v>5444</v>
      </c>
      <c r="C1290" s="48" t="s">
        <v>1994</v>
      </c>
      <c r="D1290" s="47" t="s">
        <v>5442</v>
      </c>
      <c r="E1290" s="46" t="s">
        <v>87</v>
      </c>
      <c r="F1290" s="45">
        <v>544</v>
      </c>
      <c r="G1290" s="39" t="s">
        <v>5443</v>
      </c>
      <c r="H1290" s="39" t="s">
        <v>5444</v>
      </c>
      <c r="I1290" s="38" t="s">
        <v>8110</v>
      </c>
      <c r="J1290" s="38" t="s">
        <v>87</v>
      </c>
      <c r="K1290" s="37">
        <v>595</v>
      </c>
      <c r="L1290" s="36">
        <f t="shared" si="20"/>
        <v>1.09375</v>
      </c>
      <c r="M1290" s="51">
        <f>IFERROR(VLOOKUP(L1290,Points!$Q$2:$S$5,3,TRUE),"error")</f>
        <v>0</v>
      </c>
    </row>
    <row r="1291" spans="1:13" x14ac:dyDescent="0.25">
      <c r="A1291" s="49" t="s">
        <v>5445</v>
      </c>
      <c r="B1291" s="48" t="s">
        <v>5446</v>
      </c>
      <c r="C1291" s="48" t="s">
        <v>1989</v>
      </c>
      <c r="D1291" s="47" t="s">
        <v>5447</v>
      </c>
      <c r="E1291" s="46" t="s">
        <v>17</v>
      </c>
      <c r="F1291" s="45">
        <v>12262</v>
      </c>
      <c r="G1291" s="39" t="s">
        <v>5445</v>
      </c>
      <c r="H1291" s="39" t="s">
        <v>5446</v>
      </c>
      <c r="I1291" s="38" t="s">
        <v>8111</v>
      </c>
      <c r="J1291" s="38" t="s">
        <v>17</v>
      </c>
      <c r="K1291" s="37">
        <v>13810</v>
      </c>
      <c r="L1291" s="36">
        <f t="shared" si="20"/>
        <v>1.1262436796607405</v>
      </c>
      <c r="M1291" s="51">
        <f>IFERROR(VLOOKUP(L1291,Points!$Q$2:$S$5,3,TRUE),"error")</f>
        <v>0</v>
      </c>
    </row>
    <row r="1292" spans="1:13" x14ac:dyDescent="0.25">
      <c r="A1292" s="49" t="s">
        <v>5448</v>
      </c>
      <c r="B1292" s="48" t="s">
        <v>5449</v>
      </c>
      <c r="C1292" s="48" t="s">
        <v>1994</v>
      </c>
      <c r="D1292" s="47" t="s">
        <v>5447</v>
      </c>
      <c r="E1292" s="46" t="s">
        <v>17</v>
      </c>
      <c r="F1292" s="45">
        <v>1563</v>
      </c>
      <c r="G1292" s="39" t="s">
        <v>5448</v>
      </c>
      <c r="H1292" s="39" t="s">
        <v>5449</v>
      </c>
      <c r="I1292" s="38" t="s">
        <v>8112</v>
      </c>
      <c r="J1292" s="38" t="s">
        <v>17</v>
      </c>
      <c r="K1292" s="37">
        <v>1805</v>
      </c>
      <c r="L1292" s="36">
        <f t="shared" si="20"/>
        <v>1.1548304542546386</v>
      </c>
      <c r="M1292" s="51">
        <f>IFERROR(VLOOKUP(L1292,Points!$Q$2:$S$5,3,TRUE),"error")</f>
        <v>0</v>
      </c>
    </row>
    <row r="1293" spans="1:13" x14ac:dyDescent="0.25">
      <c r="A1293" s="49" t="s">
        <v>5450</v>
      </c>
      <c r="B1293" s="48" t="s">
        <v>5451</v>
      </c>
      <c r="C1293" s="48" t="s">
        <v>2012</v>
      </c>
      <c r="D1293" s="47" t="s">
        <v>5452</v>
      </c>
      <c r="E1293" s="46" t="s">
        <v>111</v>
      </c>
      <c r="F1293" s="45">
        <v>22456</v>
      </c>
      <c r="G1293" s="39" t="s">
        <v>5450</v>
      </c>
      <c r="H1293" s="39" t="s">
        <v>5451</v>
      </c>
      <c r="I1293" s="38" t="s">
        <v>8113</v>
      </c>
      <c r="J1293" s="38" t="s">
        <v>111</v>
      </c>
      <c r="K1293" s="37">
        <v>28700</v>
      </c>
      <c r="L1293" s="36">
        <f t="shared" si="20"/>
        <v>1.2780548628428927</v>
      </c>
      <c r="M1293" s="51">
        <f>IFERROR(VLOOKUP(L1293,Points!$Q$2:$S$5,3,TRUE),"error")</f>
        <v>0</v>
      </c>
    </row>
    <row r="1294" spans="1:13" x14ac:dyDescent="0.25">
      <c r="A1294" s="49" t="s">
        <v>5453</v>
      </c>
      <c r="B1294" s="48" t="s">
        <v>5454</v>
      </c>
      <c r="C1294" s="48" t="s">
        <v>1994</v>
      </c>
      <c r="D1294" s="47" t="s">
        <v>5455</v>
      </c>
      <c r="E1294" s="46" t="s">
        <v>7</v>
      </c>
      <c r="F1294" s="45">
        <v>3203</v>
      </c>
      <c r="G1294" s="39" t="s">
        <v>5453</v>
      </c>
      <c r="H1294" s="39" t="s">
        <v>5454</v>
      </c>
      <c r="I1294" s="38" t="s">
        <v>8114</v>
      </c>
      <c r="J1294" s="38" t="s">
        <v>7</v>
      </c>
      <c r="K1294" s="37">
        <v>3435</v>
      </c>
      <c r="L1294" s="36">
        <f t="shared" si="20"/>
        <v>1.0724320949110209</v>
      </c>
      <c r="M1294" s="51">
        <f>IFERROR(VLOOKUP(L1294,Points!$Q$2:$S$5,3,TRUE),"error")</f>
        <v>0</v>
      </c>
    </row>
    <row r="1295" spans="1:13" x14ac:dyDescent="0.25">
      <c r="A1295" s="49" t="s">
        <v>5456</v>
      </c>
      <c r="B1295" s="48" t="s">
        <v>5457</v>
      </c>
      <c r="C1295" s="48" t="s">
        <v>1994</v>
      </c>
      <c r="D1295" s="47" t="s">
        <v>5458</v>
      </c>
      <c r="E1295" s="46" t="s">
        <v>76</v>
      </c>
      <c r="F1295" s="45">
        <v>3419</v>
      </c>
      <c r="G1295" s="39" t="s">
        <v>5456</v>
      </c>
      <c r="H1295" s="39" t="s">
        <v>5457</v>
      </c>
      <c r="I1295" s="38" t="s">
        <v>8115</v>
      </c>
      <c r="J1295" s="38" t="s">
        <v>76</v>
      </c>
      <c r="K1295" s="37">
        <v>3875</v>
      </c>
      <c r="L1295" s="36">
        <f t="shared" si="20"/>
        <v>1.1333723310909622</v>
      </c>
      <c r="M1295" s="51">
        <f>IFERROR(VLOOKUP(L1295,Points!$Q$2:$S$5,3,TRUE),"error")</f>
        <v>0</v>
      </c>
    </row>
    <row r="1296" spans="1:13" x14ac:dyDescent="0.25">
      <c r="A1296" s="49" t="s">
        <v>5459</v>
      </c>
      <c r="B1296" s="48" t="s">
        <v>5460</v>
      </c>
      <c r="C1296" s="48" t="s">
        <v>1994</v>
      </c>
      <c r="D1296" s="47" t="s">
        <v>5458</v>
      </c>
      <c r="E1296" s="46" t="s">
        <v>25</v>
      </c>
      <c r="F1296" s="45">
        <v>547</v>
      </c>
      <c r="G1296" s="39" t="s">
        <v>5459</v>
      </c>
      <c r="H1296" s="39" t="s">
        <v>5460</v>
      </c>
      <c r="I1296" s="38" t="s">
        <v>8115</v>
      </c>
      <c r="J1296" s="38" t="s">
        <v>8607</v>
      </c>
      <c r="K1296" s="37">
        <v>650</v>
      </c>
      <c r="L1296" s="36">
        <f t="shared" si="20"/>
        <v>1.1882998171846435</v>
      </c>
      <c r="M1296" s="51">
        <f>IFERROR(VLOOKUP(L1296,Points!$Q$2:$S$5,3,TRUE),"error")</f>
        <v>0</v>
      </c>
    </row>
    <row r="1297" spans="1:13" x14ac:dyDescent="0.25">
      <c r="A1297" s="49" t="s">
        <v>5461</v>
      </c>
      <c r="B1297" s="48" t="s">
        <v>5462</v>
      </c>
      <c r="C1297" s="48" t="s">
        <v>1994</v>
      </c>
      <c r="D1297" s="47" t="s">
        <v>5463</v>
      </c>
      <c r="E1297" s="46" t="s">
        <v>89</v>
      </c>
      <c r="F1297" s="45">
        <v>698</v>
      </c>
      <c r="G1297" s="39" t="s">
        <v>5461</v>
      </c>
      <c r="H1297" s="39" t="s">
        <v>5462</v>
      </c>
      <c r="I1297" s="38" t="s">
        <v>8116</v>
      </c>
      <c r="J1297" s="38" t="s">
        <v>89</v>
      </c>
      <c r="K1297" s="37">
        <v>735</v>
      </c>
      <c r="L1297" s="36">
        <f t="shared" si="20"/>
        <v>1.0530085959885387</v>
      </c>
      <c r="M1297" s="51">
        <f>IFERROR(VLOOKUP(L1297,Points!$Q$2:$S$5,3,TRUE),"error")</f>
        <v>0</v>
      </c>
    </row>
    <row r="1298" spans="1:13" x14ac:dyDescent="0.25">
      <c r="A1298" s="49" t="s">
        <v>5464</v>
      </c>
      <c r="B1298" s="48" t="s">
        <v>5465</v>
      </c>
      <c r="C1298" s="48" t="s">
        <v>2012</v>
      </c>
      <c r="D1298" s="47" t="s">
        <v>5463</v>
      </c>
      <c r="E1298" s="46" t="s">
        <v>92</v>
      </c>
      <c r="F1298" s="45">
        <v>13486</v>
      </c>
      <c r="G1298" s="39" t="s">
        <v>5464</v>
      </c>
      <c r="H1298" s="39" t="s">
        <v>5465</v>
      </c>
      <c r="I1298" s="38" t="s">
        <v>8117</v>
      </c>
      <c r="J1298" s="38" t="s">
        <v>92</v>
      </c>
      <c r="K1298" s="37">
        <v>14770</v>
      </c>
      <c r="L1298" s="36">
        <f t="shared" si="20"/>
        <v>1.0952098472489991</v>
      </c>
      <c r="M1298" s="51">
        <f>IFERROR(VLOOKUP(L1298,Points!$Q$2:$S$5,3,TRUE),"error")</f>
        <v>0</v>
      </c>
    </row>
    <row r="1299" spans="1:13" x14ac:dyDescent="0.25">
      <c r="A1299" s="49" t="s">
        <v>5466</v>
      </c>
      <c r="B1299" s="48" t="s">
        <v>5467</v>
      </c>
      <c r="C1299" s="48" t="s">
        <v>1994</v>
      </c>
      <c r="D1299" s="47" t="s">
        <v>5463</v>
      </c>
      <c r="E1299" s="46" t="s">
        <v>92</v>
      </c>
      <c r="F1299" s="45">
        <v>1744</v>
      </c>
      <c r="G1299" s="39" t="s">
        <v>5466</v>
      </c>
      <c r="H1299" s="39" t="s">
        <v>5467</v>
      </c>
      <c r="I1299" s="38" t="s">
        <v>8116</v>
      </c>
      <c r="J1299" s="38" t="s">
        <v>92</v>
      </c>
      <c r="K1299" s="37">
        <v>1980</v>
      </c>
      <c r="L1299" s="36">
        <f t="shared" si="20"/>
        <v>1.1353211009174311</v>
      </c>
      <c r="M1299" s="51">
        <f>IFERROR(VLOOKUP(L1299,Points!$Q$2:$S$5,3,TRUE),"error")</f>
        <v>0</v>
      </c>
    </row>
    <row r="1300" spans="1:13" x14ac:dyDescent="0.25">
      <c r="A1300" s="49" t="s">
        <v>5468</v>
      </c>
      <c r="B1300" s="48" t="s">
        <v>5469</v>
      </c>
      <c r="C1300" s="48" t="s">
        <v>2012</v>
      </c>
      <c r="D1300" s="47" t="s">
        <v>5470</v>
      </c>
      <c r="E1300" s="46" t="s">
        <v>221</v>
      </c>
      <c r="F1300" s="45">
        <v>600</v>
      </c>
      <c r="G1300" s="39" t="s">
        <v>5468</v>
      </c>
      <c r="H1300" s="39" t="s">
        <v>5469</v>
      </c>
      <c r="I1300" s="38" t="s">
        <v>8118</v>
      </c>
      <c r="J1300" s="38" t="s">
        <v>221</v>
      </c>
      <c r="K1300" s="37">
        <v>650</v>
      </c>
      <c r="L1300" s="36">
        <f t="shared" si="20"/>
        <v>1.0833333333333333</v>
      </c>
      <c r="M1300" s="51">
        <f>IFERROR(VLOOKUP(L1300,Points!$Q$2:$S$5,3,TRUE),"error")</f>
        <v>0</v>
      </c>
    </row>
    <row r="1301" spans="1:13" x14ac:dyDescent="0.25">
      <c r="A1301" s="49" t="s">
        <v>5471</v>
      </c>
      <c r="B1301" s="48" t="s">
        <v>5472</v>
      </c>
      <c r="C1301" s="48" t="s">
        <v>1994</v>
      </c>
      <c r="D1301" s="47" t="s">
        <v>5473</v>
      </c>
      <c r="E1301" s="46" t="s">
        <v>68</v>
      </c>
      <c r="F1301" s="45">
        <v>502</v>
      </c>
      <c r="G1301" s="39" t="s">
        <v>5471</v>
      </c>
      <c r="H1301" s="39" t="s">
        <v>5472</v>
      </c>
      <c r="I1301" s="38" t="s">
        <v>8119</v>
      </c>
      <c r="J1301" s="38" t="s">
        <v>68</v>
      </c>
      <c r="K1301" s="37">
        <v>550</v>
      </c>
      <c r="L1301" s="36">
        <f t="shared" si="20"/>
        <v>1.095617529880478</v>
      </c>
      <c r="M1301" s="51">
        <f>IFERROR(VLOOKUP(L1301,Points!$Q$2:$S$5,3,TRUE),"error")</f>
        <v>0</v>
      </c>
    </row>
    <row r="1302" spans="1:13" x14ac:dyDescent="0.25">
      <c r="A1302" s="49" t="s">
        <v>5474</v>
      </c>
      <c r="B1302" s="48" t="s">
        <v>5475</v>
      </c>
      <c r="C1302" s="48" t="s">
        <v>1994</v>
      </c>
      <c r="D1302" s="47" t="s">
        <v>5476</v>
      </c>
      <c r="E1302" s="46" t="s">
        <v>44</v>
      </c>
      <c r="F1302" s="45">
        <v>597</v>
      </c>
      <c r="G1302" s="39" t="s">
        <v>5474</v>
      </c>
      <c r="H1302" s="39" t="s">
        <v>5475</v>
      </c>
      <c r="I1302" s="38" t="s">
        <v>8120</v>
      </c>
      <c r="J1302" s="38" t="s">
        <v>44</v>
      </c>
      <c r="K1302" s="37">
        <v>555</v>
      </c>
      <c r="L1302" s="36">
        <f t="shared" si="20"/>
        <v>0.92964824120603018</v>
      </c>
      <c r="M1302" s="51">
        <f>IFERROR(VLOOKUP(L1302,Points!$Q$2:$S$5,3,TRUE),"error")</f>
        <v>5</v>
      </c>
    </row>
    <row r="1303" spans="1:13" x14ac:dyDescent="0.25">
      <c r="A1303" s="49" t="s">
        <v>5477</v>
      </c>
      <c r="B1303" s="48" t="s">
        <v>5478</v>
      </c>
      <c r="C1303" s="48" t="s">
        <v>1994</v>
      </c>
      <c r="D1303" s="47" t="s">
        <v>5476</v>
      </c>
      <c r="E1303" s="46" t="s">
        <v>220</v>
      </c>
      <c r="F1303" s="45">
        <v>1166</v>
      </c>
      <c r="G1303" s="39" t="s">
        <v>5477</v>
      </c>
      <c r="H1303" s="39" t="s">
        <v>5478</v>
      </c>
      <c r="I1303" s="38" t="s">
        <v>8120</v>
      </c>
      <c r="J1303" s="38" t="s">
        <v>220</v>
      </c>
      <c r="K1303" s="37">
        <v>945</v>
      </c>
      <c r="L1303" s="36">
        <f t="shared" si="20"/>
        <v>0.81046312178387647</v>
      </c>
      <c r="M1303" s="51">
        <f>IFERROR(VLOOKUP(L1303,Points!$Q$2:$S$5,3,TRUE),"error")</f>
        <v>15</v>
      </c>
    </row>
    <row r="1304" spans="1:13" x14ac:dyDescent="0.25">
      <c r="A1304" s="49" t="s">
        <v>5479</v>
      </c>
      <c r="B1304" s="48" t="s">
        <v>5480</v>
      </c>
      <c r="C1304" s="48" t="s">
        <v>1989</v>
      </c>
      <c r="D1304" s="47" t="s">
        <v>5476</v>
      </c>
      <c r="E1304" s="46" t="s">
        <v>72</v>
      </c>
      <c r="F1304" s="45">
        <v>8715</v>
      </c>
      <c r="G1304" s="39" t="s">
        <v>5479</v>
      </c>
      <c r="H1304" s="39" t="s">
        <v>5480</v>
      </c>
      <c r="I1304" s="38" t="s">
        <v>8121</v>
      </c>
      <c r="J1304" s="38" t="s">
        <v>72</v>
      </c>
      <c r="K1304" s="37">
        <v>9785</v>
      </c>
      <c r="L1304" s="36">
        <f t="shared" si="20"/>
        <v>1.1227768215720022</v>
      </c>
      <c r="M1304" s="51">
        <f>IFERROR(VLOOKUP(L1304,Points!$Q$2:$S$5,3,TRUE),"error")</f>
        <v>0</v>
      </c>
    </row>
    <row r="1305" spans="1:13" x14ac:dyDescent="0.25">
      <c r="A1305" s="49" t="s">
        <v>5481</v>
      </c>
      <c r="B1305" s="48" t="s">
        <v>5482</v>
      </c>
      <c r="C1305" s="48" t="s">
        <v>1994</v>
      </c>
      <c r="D1305" s="47" t="s">
        <v>5476</v>
      </c>
      <c r="E1305" s="46" t="s">
        <v>72</v>
      </c>
      <c r="F1305" s="45">
        <v>3244</v>
      </c>
      <c r="G1305" s="39" t="s">
        <v>5481</v>
      </c>
      <c r="H1305" s="39" t="s">
        <v>5482</v>
      </c>
      <c r="I1305" s="38" t="s">
        <v>8120</v>
      </c>
      <c r="J1305" s="38" t="s">
        <v>72</v>
      </c>
      <c r="K1305" s="37">
        <v>3560</v>
      </c>
      <c r="L1305" s="36">
        <f t="shared" si="20"/>
        <v>1.097410604192355</v>
      </c>
      <c r="M1305" s="51">
        <f>IFERROR(VLOOKUP(L1305,Points!$Q$2:$S$5,3,TRUE),"error")</f>
        <v>0</v>
      </c>
    </row>
    <row r="1306" spans="1:13" x14ac:dyDescent="0.25">
      <c r="A1306" s="49" t="s">
        <v>5483</v>
      </c>
      <c r="B1306" s="48" t="s">
        <v>5484</v>
      </c>
      <c r="C1306" s="48" t="s">
        <v>1994</v>
      </c>
      <c r="D1306" s="47" t="s">
        <v>5485</v>
      </c>
      <c r="E1306" s="46" t="s">
        <v>49</v>
      </c>
      <c r="F1306" s="45">
        <v>1007</v>
      </c>
      <c r="G1306" s="39" t="s">
        <v>5483</v>
      </c>
      <c r="H1306" s="39" t="s">
        <v>5484</v>
      </c>
      <c r="I1306" s="38" t="s">
        <v>8122</v>
      </c>
      <c r="J1306" s="38" t="s">
        <v>49</v>
      </c>
      <c r="K1306" s="37">
        <v>1070</v>
      </c>
      <c r="L1306" s="36">
        <f t="shared" si="20"/>
        <v>1.0625620655412116</v>
      </c>
      <c r="M1306" s="51">
        <f>IFERROR(VLOOKUP(L1306,Points!$Q$2:$S$5,3,TRUE),"error")</f>
        <v>0</v>
      </c>
    </row>
    <row r="1307" spans="1:13" x14ac:dyDescent="0.25">
      <c r="A1307" s="49" t="s">
        <v>5486</v>
      </c>
      <c r="B1307" s="48" t="s">
        <v>5487</v>
      </c>
      <c r="C1307" s="48" t="s">
        <v>1994</v>
      </c>
      <c r="D1307" s="47" t="s">
        <v>124</v>
      </c>
      <c r="E1307" s="46" t="s">
        <v>133</v>
      </c>
      <c r="F1307" s="45">
        <v>4040</v>
      </c>
      <c r="G1307" s="39" t="s">
        <v>5486</v>
      </c>
      <c r="H1307" s="39" t="s">
        <v>5487</v>
      </c>
      <c r="I1307" s="38" t="s">
        <v>8123</v>
      </c>
      <c r="J1307" s="38" t="s">
        <v>133</v>
      </c>
      <c r="K1307" s="37">
        <v>4395</v>
      </c>
      <c r="L1307" s="36">
        <f t="shared" si="20"/>
        <v>1.0878712871287128</v>
      </c>
      <c r="M1307" s="51">
        <f>IFERROR(VLOOKUP(L1307,Points!$Q$2:$S$5,3,TRUE),"error")</f>
        <v>0</v>
      </c>
    </row>
    <row r="1308" spans="1:13" x14ac:dyDescent="0.25">
      <c r="A1308" s="49" t="s">
        <v>5488</v>
      </c>
      <c r="B1308" s="48" t="s">
        <v>5489</v>
      </c>
      <c r="C1308" s="48" t="s">
        <v>2012</v>
      </c>
      <c r="D1308" s="47" t="s">
        <v>5490</v>
      </c>
      <c r="E1308" s="46" t="s">
        <v>186</v>
      </c>
      <c r="F1308" s="45">
        <v>615</v>
      </c>
      <c r="G1308" s="39" t="s">
        <v>5488</v>
      </c>
      <c r="H1308" s="39" t="s">
        <v>5489</v>
      </c>
      <c r="I1308" s="38" t="s">
        <v>8124</v>
      </c>
      <c r="J1308" s="38" t="s">
        <v>186</v>
      </c>
      <c r="K1308" s="37">
        <v>715</v>
      </c>
      <c r="L1308" s="36">
        <f t="shared" si="20"/>
        <v>1.1626016260162602</v>
      </c>
      <c r="M1308" s="51">
        <f>IFERROR(VLOOKUP(L1308,Points!$Q$2:$S$5,3,TRUE),"error")</f>
        <v>0</v>
      </c>
    </row>
    <row r="1309" spans="1:13" x14ac:dyDescent="0.25">
      <c r="A1309" s="49" t="s">
        <v>5491</v>
      </c>
      <c r="B1309" s="48" t="s">
        <v>5492</v>
      </c>
      <c r="C1309" s="48" t="s">
        <v>1994</v>
      </c>
      <c r="D1309" s="47" t="s">
        <v>5493</v>
      </c>
      <c r="E1309" s="46" t="s">
        <v>197</v>
      </c>
      <c r="F1309" s="45">
        <v>42</v>
      </c>
      <c r="G1309" s="39" t="s">
        <v>5491</v>
      </c>
      <c r="H1309" s="39" t="s">
        <v>5492</v>
      </c>
      <c r="I1309" s="38" t="s">
        <v>8125</v>
      </c>
      <c r="J1309" s="38" t="s">
        <v>197</v>
      </c>
      <c r="K1309" s="37">
        <v>35</v>
      </c>
      <c r="L1309" s="36">
        <f t="shared" si="20"/>
        <v>0.83333333333333337</v>
      </c>
      <c r="M1309" s="51">
        <f>IFERROR(VLOOKUP(L1309,Points!$Q$2:$S$5,3,TRUE),"error")</f>
        <v>15</v>
      </c>
    </row>
    <row r="1310" spans="1:13" x14ac:dyDescent="0.25">
      <c r="A1310" s="49" t="s">
        <v>5494</v>
      </c>
      <c r="B1310" s="48" t="s">
        <v>5495</v>
      </c>
      <c r="C1310" s="48" t="s">
        <v>1989</v>
      </c>
      <c r="D1310" s="47" t="s">
        <v>92</v>
      </c>
      <c r="E1310" s="46" t="s">
        <v>12</v>
      </c>
      <c r="F1310" s="45">
        <v>10132</v>
      </c>
      <c r="G1310" s="39" t="s">
        <v>5494</v>
      </c>
      <c r="H1310" s="39" t="s">
        <v>5495</v>
      </c>
      <c r="I1310" s="38" t="s">
        <v>8126</v>
      </c>
      <c r="J1310" s="38" t="s">
        <v>12</v>
      </c>
      <c r="K1310" s="37">
        <v>11680</v>
      </c>
      <c r="L1310" s="36">
        <f t="shared" si="20"/>
        <v>1.152783260955389</v>
      </c>
      <c r="M1310" s="51">
        <f>IFERROR(VLOOKUP(L1310,Points!$Q$2:$S$5,3,TRUE),"error")</f>
        <v>0</v>
      </c>
    </row>
    <row r="1311" spans="1:13" x14ac:dyDescent="0.25">
      <c r="A1311" s="49" t="s">
        <v>5496</v>
      </c>
      <c r="B1311" s="48" t="s">
        <v>5497</v>
      </c>
      <c r="C1311" s="48" t="s">
        <v>2012</v>
      </c>
      <c r="D1311" s="47" t="s">
        <v>5498</v>
      </c>
      <c r="E1311" s="46" t="s">
        <v>40</v>
      </c>
      <c r="F1311" s="45">
        <v>1779</v>
      </c>
      <c r="G1311" s="39" t="s">
        <v>5496</v>
      </c>
      <c r="H1311" s="39" t="s">
        <v>5497</v>
      </c>
      <c r="I1311" s="38" t="s">
        <v>8127</v>
      </c>
      <c r="J1311" s="38" t="s">
        <v>40</v>
      </c>
      <c r="K1311" s="37">
        <v>1465</v>
      </c>
      <c r="L1311" s="36">
        <f t="shared" si="20"/>
        <v>0.8234963462619449</v>
      </c>
      <c r="M1311" s="51">
        <f>IFERROR(VLOOKUP(L1311,Points!$Q$2:$S$5,3,TRUE),"error")</f>
        <v>15</v>
      </c>
    </row>
    <row r="1312" spans="1:13" x14ac:dyDescent="0.25">
      <c r="A1312" s="49" t="s">
        <v>5499</v>
      </c>
      <c r="B1312" s="48" t="s">
        <v>5500</v>
      </c>
      <c r="C1312" s="48" t="s">
        <v>1994</v>
      </c>
      <c r="D1312" s="47" t="s">
        <v>5498</v>
      </c>
      <c r="E1312" s="46" t="s">
        <v>40</v>
      </c>
      <c r="F1312" s="45">
        <v>1415</v>
      </c>
      <c r="G1312" s="39" t="s">
        <v>5499</v>
      </c>
      <c r="H1312" s="39" t="s">
        <v>5500</v>
      </c>
      <c r="I1312" s="38" t="s">
        <v>8128</v>
      </c>
      <c r="J1312" s="38" t="s">
        <v>40</v>
      </c>
      <c r="K1312" s="37">
        <v>1360</v>
      </c>
      <c r="L1312" s="36">
        <f t="shared" si="20"/>
        <v>0.96113074204946991</v>
      </c>
      <c r="M1312" s="51">
        <f>IFERROR(VLOOKUP(L1312,Points!$Q$2:$S$5,3,TRUE),"error")</f>
        <v>0</v>
      </c>
    </row>
    <row r="1313" spans="1:13" x14ac:dyDescent="0.25">
      <c r="A1313" s="49" t="s">
        <v>5501</v>
      </c>
      <c r="B1313" s="48" t="s">
        <v>5502</v>
      </c>
      <c r="C1313" s="48" t="s">
        <v>1994</v>
      </c>
      <c r="D1313" s="47" t="s">
        <v>5503</v>
      </c>
      <c r="E1313" s="46" t="s">
        <v>220</v>
      </c>
      <c r="F1313" s="45">
        <v>962</v>
      </c>
      <c r="G1313" s="39" t="s">
        <v>5501</v>
      </c>
      <c r="H1313" s="39" t="s">
        <v>5502</v>
      </c>
      <c r="I1313" s="38" t="s">
        <v>8129</v>
      </c>
      <c r="J1313" s="38" t="s">
        <v>220</v>
      </c>
      <c r="K1313" s="37">
        <v>1085</v>
      </c>
      <c r="L1313" s="36">
        <f t="shared" si="20"/>
        <v>1.1278586278586278</v>
      </c>
      <c r="M1313" s="51">
        <f>IFERROR(VLOOKUP(L1313,Points!$Q$2:$S$5,3,TRUE),"error")</f>
        <v>0</v>
      </c>
    </row>
    <row r="1314" spans="1:13" x14ac:dyDescent="0.25">
      <c r="A1314" s="49" t="s">
        <v>5504</v>
      </c>
      <c r="B1314" s="48" t="s">
        <v>5505</v>
      </c>
      <c r="C1314" s="48" t="s">
        <v>1994</v>
      </c>
      <c r="D1314" s="47" t="s">
        <v>5506</v>
      </c>
      <c r="E1314" s="46" t="s">
        <v>152</v>
      </c>
      <c r="F1314" s="45">
        <v>2019</v>
      </c>
      <c r="G1314" s="39" t="s">
        <v>5504</v>
      </c>
      <c r="H1314" s="39" t="s">
        <v>5505</v>
      </c>
      <c r="I1314" s="38" t="s">
        <v>8130</v>
      </c>
      <c r="J1314" s="38" t="s">
        <v>152</v>
      </c>
      <c r="K1314" s="37">
        <v>2115</v>
      </c>
      <c r="L1314" s="36">
        <f t="shared" si="20"/>
        <v>1.0475482912332839</v>
      </c>
      <c r="M1314" s="51">
        <f>IFERROR(VLOOKUP(L1314,Points!$Q$2:$S$5,3,TRUE),"error")</f>
        <v>0</v>
      </c>
    </row>
    <row r="1315" spans="1:13" x14ac:dyDescent="0.25">
      <c r="A1315" s="49" t="s">
        <v>5507</v>
      </c>
      <c r="B1315" s="48" t="s">
        <v>5508</v>
      </c>
      <c r="C1315" s="48" t="s">
        <v>1994</v>
      </c>
      <c r="D1315" s="47" t="s">
        <v>5509</v>
      </c>
      <c r="E1315" s="46" t="s">
        <v>81</v>
      </c>
      <c r="F1315" s="45">
        <v>1091</v>
      </c>
      <c r="G1315" s="39" t="s">
        <v>5507</v>
      </c>
      <c r="H1315" s="39" t="s">
        <v>5508</v>
      </c>
      <c r="I1315" s="38" t="s">
        <v>8131</v>
      </c>
      <c r="J1315" s="38" t="s">
        <v>81</v>
      </c>
      <c r="K1315" s="37">
        <v>1155</v>
      </c>
      <c r="L1315" s="36">
        <f t="shared" si="20"/>
        <v>1.0586617781851513</v>
      </c>
      <c r="M1315" s="51">
        <f>IFERROR(VLOOKUP(L1315,Points!$Q$2:$S$5,3,TRUE),"error")</f>
        <v>0</v>
      </c>
    </row>
    <row r="1316" spans="1:13" x14ac:dyDescent="0.25">
      <c r="A1316" s="49" t="s">
        <v>5510</v>
      </c>
      <c r="B1316" s="48" t="s">
        <v>5511</v>
      </c>
      <c r="C1316" s="48" t="s">
        <v>1994</v>
      </c>
      <c r="D1316" s="47" t="s">
        <v>5509</v>
      </c>
      <c r="E1316" s="46" t="s">
        <v>15</v>
      </c>
      <c r="F1316" s="45">
        <v>839</v>
      </c>
      <c r="G1316" s="39" t="s">
        <v>5510</v>
      </c>
      <c r="H1316" s="39" t="s">
        <v>5511</v>
      </c>
      <c r="I1316" s="38" t="s">
        <v>8131</v>
      </c>
      <c r="J1316" s="38" t="s">
        <v>15</v>
      </c>
      <c r="K1316" s="37">
        <v>1050</v>
      </c>
      <c r="L1316" s="36">
        <f t="shared" si="20"/>
        <v>1.2514898688915375</v>
      </c>
      <c r="M1316" s="51">
        <f>IFERROR(VLOOKUP(L1316,Points!$Q$2:$S$5,3,TRUE),"error")</f>
        <v>0</v>
      </c>
    </row>
    <row r="1317" spans="1:13" x14ac:dyDescent="0.25">
      <c r="A1317" s="49" t="s">
        <v>5512</v>
      </c>
      <c r="B1317" s="48" t="s">
        <v>5513</v>
      </c>
      <c r="C1317" s="48" t="s">
        <v>1989</v>
      </c>
      <c r="D1317" s="47" t="s">
        <v>5514</v>
      </c>
      <c r="E1317" s="46" t="s">
        <v>169</v>
      </c>
      <c r="F1317" s="45">
        <v>11954</v>
      </c>
      <c r="G1317" s="39" t="s">
        <v>5512</v>
      </c>
      <c r="H1317" s="39" t="s">
        <v>5513</v>
      </c>
      <c r="I1317" s="38" t="s">
        <v>8132</v>
      </c>
      <c r="J1317" s="38" t="s">
        <v>169</v>
      </c>
      <c r="K1317" s="37">
        <v>12340</v>
      </c>
      <c r="L1317" s="36">
        <f t="shared" si="20"/>
        <v>1.0322904467123974</v>
      </c>
      <c r="M1317" s="51">
        <f>IFERROR(VLOOKUP(L1317,Points!$Q$2:$S$5,3,TRUE),"error")</f>
        <v>0</v>
      </c>
    </row>
    <row r="1318" spans="1:13" x14ac:dyDescent="0.25">
      <c r="A1318" s="49" t="s">
        <v>5515</v>
      </c>
      <c r="B1318" s="48" t="s">
        <v>5516</v>
      </c>
      <c r="C1318" s="48" t="s">
        <v>1994</v>
      </c>
      <c r="D1318" s="47" t="s">
        <v>5514</v>
      </c>
      <c r="E1318" s="46" t="s">
        <v>169</v>
      </c>
      <c r="F1318" s="45">
        <v>1647</v>
      </c>
      <c r="G1318" s="39" t="s">
        <v>5515</v>
      </c>
      <c r="H1318" s="39" t="s">
        <v>5516</v>
      </c>
      <c r="I1318" s="38" t="s">
        <v>8133</v>
      </c>
      <c r="J1318" s="38" t="s">
        <v>169</v>
      </c>
      <c r="K1318" s="37">
        <v>1750</v>
      </c>
      <c r="L1318" s="36">
        <f t="shared" si="20"/>
        <v>1.0625379477838495</v>
      </c>
      <c r="M1318" s="51">
        <f>IFERROR(VLOOKUP(L1318,Points!$Q$2:$S$5,3,TRUE),"error")</f>
        <v>0</v>
      </c>
    </row>
    <row r="1319" spans="1:13" x14ac:dyDescent="0.25">
      <c r="A1319" s="49" t="s">
        <v>5517</v>
      </c>
      <c r="B1319" s="48" t="s">
        <v>5518</v>
      </c>
      <c r="C1319" s="48" t="s">
        <v>1994</v>
      </c>
      <c r="D1319" s="47" t="s">
        <v>5519</v>
      </c>
      <c r="E1319" s="46" t="s">
        <v>184</v>
      </c>
      <c r="F1319" s="45">
        <v>379</v>
      </c>
      <c r="G1319" s="39" t="s">
        <v>5517</v>
      </c>
      <c r="H1319" s="39" t="s">
        <v>5518</v>
      </c>
      <c r="I1319" s="38" t="s">
        <v>8134</v>
      </c>
      <c r="J1319" s="38" t="s">
        <v>184</v>
      </c>
      <c r="K1319" s="37">
        <v>295</v>
      </c>
      <c r="L1319" s="36">
        <f t="shared" si="20"/>
        <v>0.77836411609498679</v>
      </c>
      <c r="M1319" s="51">
        <f>IFERROR(VLOOKUP(L1319,Points!$Q$2:$S$5,3,TRUE),"error")</f>
        <v>15</v>
      </c>
    </row>
    <row r="1320" spans="1:13" x14ac:dyDescent="0.25">
      <c r="A1320" s="49" t="s">
        <v>5520</v>
      </c>
      <c r="B1320" s="48" t="s">
        <v>5521</v>
      </c>
      <c r="C1320" s="48" t="s">
        <v>2012</v>
      </c>
      <c r="D1320" s="47" t="s">
        <v>5522</v>
      </c>
      <c r="E1320" s="46" t="s">
        <v>17</v>
      </c>
      <c r="F1320" s="45">
        <v>674</v>
      </c>
      <c r="G1320" s="39" t="s">
        <v>5520</v>
      </c>
      <c r="H1320" s="39" t="s">
        <v>5521</v>
      </c>
      <c r="I1320" s="38" t="s">
        <v>8135</v>
      </c>
      <c r="J1320" s="38" t="s">
        <v>17</v>
      </c>
      <c r="K1320" s="37">
        <v>645</v>
      </c>
      <c r="L1320" s="36">
        <f t="shared" si="20"/>
        <v>0.95697329376854601</v>
      </c>
      <c r="M1320" s="51">
        <f>IFERROR(VLOOKUP(L1320,Points!$Q$2:$S$5,3,TRUE),"error")</f>
        <v>0</v>
      </c>
    </row>
    <row r="1321" spans="1:13" x14ac:dyDescent="0.25">
      <c r="A1321" s="49" t="s">
        <v>5523</v>
      </c>
      <c r="B1321" s="48" t="s">
        <v>5524</v>
      </c>
      <c r="C1321" s="48" t="s">
        <v>1994</v>
      </c>
      <c r="D1321" s="47" t="s">
        <v>5522</v>
      </c>
      <c r="E1321" s="46" t="s">
        <v>17</v>
      </c>
      <c r="F1321" s="45">
        <v>855</v>
      </c>
      <c r="G1321" s="39" t="s">
        <v>5523</v>
      </c>
      <c r="H1321" s="39" t="s">
        <v>5524</v>
      </c>
      <c r="I1321" s="38" t="s">
        <v>8136</v>
      </c>
      <c r="J1321" s="38" t="s">
        <v>17</v>
      </c>
      <c r="K1321" s="37">
        <v>750</v>
      </c>
      <c r="L1321" s="36">
        <f t="shared" si="20"/>
        <v>0.8771929824561403</v>
      </c>
      <c r="M1321" s="51">
        <f>IFERROR(VLOOKUP(L1321,Points!$Q$2:$S$5,3,TRUE),"error")</f>
        <v>10</v>
      </c>
    </row>
    <row r="1322" spans="1:13" x14ac:dyDescent="0.25">
      <c r="A1322" s="49" t="s">
        <v>5525</v>
      </c>
      <c r="B1322" s="48" t="s">
        <v>5526</v>
      </c>
      <c r="C1322" s="48" t="s">
        <v>2012</v>
      </c>
      <c r="D1322" s="47" t="s">
        <v>5527</v>
      </c>
      <c r="E1322" s="46" t="s">
        <v>27</v>
      </c>
      <c r="F1322" s="45">
        <v>248</v>
      </c>
      <c r="G1322" s="39" t="s">
        <v>5525</v>
      </c>
      <c r="H1322" s="39" t="s">
        <v>5526</v>
      </c>
      <c r="I1322" s="38" t="s">
        <v>8137</v>
      </c>
      <c r="J1322" s="38" t="s">
        <v>27</v>
      </c>
      <c r="K1322" s="37">
        <v>240</v>
      </c>
      <c r="L1322" s="36">
        <f t="shared" si="20"/>
        <v>0.967741935483871</v>
      </c>
      <c r="M1322" s="51">
        <f>IFERROR(VLOOKUP(L1322,Points!$Q$2:$S$5,3,TRUE),"error")</f>
        <v>0</v>
      </c>
    </row>
    <row r="1323" spans="1:13" x14ac:dyDescent="0.25">
      <c r="A1323" s="49" t="s">
        <v>5528</v>
      </c>
      <c r="B1323" s="48" t="s">
        <v>5529</v>
      </c>
      <c r="C1323" s="48" t="s">
        <v>2012</v>
      </c>
      <c r="D1323" s="47" t="s">
        <v>5530</v>
      </c>
      <c r="E1323" s="46" t="s">
        <v>152</v>
      </c>
      <c r="F1323" s="45">
        <v>370</v>
      </c>
      <c r="G1323" s="39" t="s">
        <v>5528</v>
      </c>
      <c r="H1323" s="39" t="s">
        <v>5529</v>
      </c>
      <c r="I1323" s="38" t="s">
        <v>8138</v>
      </c>
      <c r="J1323" s="38" t="s">
        <v>152</v>
      </c>
      <c r="K1323" s="37">
        <v>375</v>
      </c>
      <c r="L1323" s="36">
        <f t="shared" si="20"/>
        <v>1.0135135135135136</v>
      </c>
      <c r="M1323" s="51">
        <f>IFERROR(VLOOKUP(L1323,Points!$Q$2:$S$5,3,TRUE),"error")</f>
        <v>0</v>
      </c>
    </row>
    <row r="1324" spans="1:13" x14ac:dyDescent="0.25">
      <c r="A1324" s="49" t="s">
        <v>5531</v>
      </c>
      <c r="B1324" s="48" t="s">
        <v>5532</v>
      </c>
      <c r="C1324" s="48" t="s">
        <v>1994</v>
      </c>
      <c r="D1324" s="47" t="s">
        <v>5530</v>
      </c>
      <c r="E1324" s="46" t="s">
        <v>152</v>
      </c>
      <c r="F1324" s="45">
        <v>1420</v>
      </c>
      <c r="G1324" s="39" t="s">
        <v>5531</v>
      </c>
      <c r="H1324" s="39" t="s">
        <v>5532</v>
      </c>
      <c r="I1324" s="38" t="s">
        <v>8139</v>
      </c>
      <c r="J1324" s="38" t="s">
        <v>152</v>
      </c>
      <c r="K1324" s="37">
        <v>1535</v>
      </c>
      <c r="L1324" s="36">
        <f t="shared" si="20"/>
        <v>1.0809859154929577</v>
      </c>
      <c r="M1324" s="51">
        <f>IFERROR(VLOOKUP(L1324,Points!$Q$2:$S$5,3,TRUE),"error")</f>
        <v>0</v>
      </c>
    </row>
    <row r="1325" spans="1:13" x14ac:dyDescent="0.25">
      <c r="A1325" s="49" t="s">
        <v>5533</v>
      </c>
      <c r="B1325" s="48" t="s">
        <v>5534</v>
      </c>
      <c r="C1325" s="48" t="s">
        <v>1994</v>
      </c>
      <c r="D1325" s="47" t="s">
        <v>5535</v>
      </c>
      <c r="E1325" s="46" t="s">
        <v>47</v>
      </c>
      <c r="F1325" s="45">
        <v>1327</v>
      </c>
      <c r="G1325" s="39" t="s">
        <v>5533</v>
      </c>
      <c r="H1325" s="39" t="s">
        <v>5534</v>
      </c>
      <c r="I1325" s="38" t="s">
        <v>8140</v>
      </c>
      <c r="J1325" s="38" t="s">
        <v>47</v>
      </c>
      <c r="K1325" s="37">
        <v>1735</v>
      </c>
      <c r="L1325" s="36">
        <f t="shared" si="20"/>
        <v>1.3074604370761116</v>
      </c>
      <c r="M1325" s="51">
        <f>IFERROR(VLOOKUP(L1325,Points!$Q$2:$S$5,3,TRUE),"error")</f>
        <v>0</v>
      </c>
    </row>
    <row r="1326" spans="1:13" x14ac:dyDescent="0.25">
      <c r="A1326" s="49" t="s">
        <v>5536</v>
      </c>
      <c r="B1326" s="48" t="s">
        <v>5537</v>
      </c>
      <c r="C1326" s="48" t="s">
        <v>2012</v>
      </c>
      <c r="D1326" s="47" t="s">
        <v>5538</v>
      </c>
      <c r="E1326" s="46" t="s">
        <v>12</v>
      </c>
      <c r="F1326" s="45">
        <v>2534</v>
      </c>
      <c r="G1326" s="39" t="s">
        <v>5536</v>
      </c>
      <c r="H1326" s="39" t="s">
        <v>5537</v>
      </c>
      <c r="I1326" s="38" t="s">
        <v>8141</v>
      </c>
      <c r="J1326" s="38" t="s">
        <v>12</v>
      </c>
      <c r="K1326" s="37">
        <v>3270</v>
      </c>
      <c r="L1326" s="36">
        <f t="shared" si="20"/>
        <v>1.2904498816101027</v>
      </c>
      <c r="M1326" s="51">
        <f>IFERROR(VLOOKUP(L1326,Points!$Q$2:$S$5,3,TRUE),"error")</f>
        <v>0</v>
      </c>
    </row>
    <row r="1327" spans="1:13" x14ac:dyDescent="0.25">
      <c r="A1327" s="49" t="s">
        <v>5539</v>
      </c>
      <c r="B1327" s="48" t="s">
        <v>5540</v>
      </c>
      <c r="C1327" s="48" t="s">
        <v>1994</v>
      </c>
      <c r="D1327" s="47" t="s">
        <v>5541</v>
      </c>
      <c r="E1327" s="46" t="s">
        <v>87</v>
      </c>
      <c r="F1327" s="45">
        <v>912</v>
      </c>
      <c r="G1327" s="39" t="s">
        <v>5539</v>
      </c>
      <c r="H1327" s="39" t="s">
        <v>5540</v>
      </c>
      <c r="I1327" s="38" t="s">
        <v>8142</v>
      </c>
      <c r="J1327" s="38" t="s">
        <v>87</v>
      </c>
      <c r="K1327" s="37">
        <v>935</v>
      </c>
      <c r="L1327" s="36">
        <f t="shared" si="20"/>
        <v>1.0252192982456141</v>
      </c>
      <c r="M1327" s="51">
        <f>IFERROR(VLOOKUP(L1327,Points!$Q$2:$S$5,3,TRUE),"error")</f>
        <v>0</v>
      </c>
    </row>
    <row r="1328" spans="1:13" x14ac:dyDescent="0.25">
      <c r="A1328" s="49" t="s">
        <v>5542</v>
      </c>
      <c r="B1328" s="48" t="s">
        <v>5543</v>
      </c>
      <c r="C1328" s="48" t="s">
        <v>1989</v>
      </c>
      <c r="D1328" s="47" t="s">
        <v>5544</v>
      </c>
      <c r="E1328" s="46" t="s">
        <v>146</v>
      </c>
      <c r="F1328" s="45">
        <v>5840</v>
      </c>
      <c r="G1328" s="39" t="s">
        <v>5542</v>
      </c>
      <c r="H1328" s="39" t="s">
        <v>5543</v>
      </c>
      <c r="I1328" s="38" t="s">
        <v>8143</v>
      </c>
      <c r="J1328" s="38" t="s">
        <v>146</v>
      </c>
      <c r="K1328" s="37">
        <v>5800</v>
      </c>
      <c r="L1328" s="36">
        <f t="shared" si="20"/>
        <v>0.99315068493150682</v>
      </c>
      <c r="M1328" s="51">
        <f>IFERROR(VLOOKUP(L1328,Points!$Q$2:$S$5,3,TRUE),"error")</f>
        <v>0</v>
      </c>
    </row>
    <row r="1329" spans="1:13" x14ac:dyDescent="0.25">
      <c r="A1329" s="49" t="s">
        <v>5545</v>
      </c>
      <c r="B1329" s="48" t="s">
        <v>5546</v>
      </c>
      <c r="C1329" s="48" t="s">
        <v>1994</v>
      </c>
      <c r="D1329" s="47" t="s">
        <v>5544</v>
      </c>
      <c r="E1329" s="46" t="s">
        <v>146</v>
      </c>
      <c r="F1329" s="45">
        <v>1058</v>
      </c>
      <c r="G1329" s="39" t="s">
        <v>5545</v>
      </c>
      <c r="H1329" s="39" t="s">
        <v>5546</v>
      </c>
      <c r="I1329" s="38" t="s">
        <v>8144</v>
      </c>
      <c r="J1329" s="38" t="s">
        <v>146</v>
      </c>
      <c r="K1329" s="37">
        <v>1135</v>
      </c>
      <c r="L1329" s="36">
        <f t="shared" si="20"/>
        <v>1.0727788279773156</v>
      </c>
      <c r="M1329" s="51">
        <f>IFERROR(VLOOKUP(L1329,Points!$Q$2:$S$5,3,TRUE),"error")</f>
        <v>0</v>
      </c>
    </row>
    <row r="1330" spans="1:13" x14ac:dyDescent="0.25">
      <c r="A1330" s="49" t="s">
        <v>5547</v>
      </c>
      <c r="B1330" s="48" t="s">
        <v>5548</v>
      </c>
      <c r="C1330" s="48" t="s">
        <v>2012</v>
      </c>
      <c r="D1330" s="47" t="s">
        <v>5549</v>
      </c>
      <c r="E1330" s="46" t="s">
        <v>35</v>
      </c>
      <c r="F1330" s="45">
        <v>4193</v>
      </c>
      <c r="G1330" s="39" t="s">
        <v>5547</v>
      </c>
      <c r="H1330" s="39" t="s">
        <v>5548</v>
      </c>
      <c r="I1330" s="38" t="s">
        <v>8145</v>
      </c>
      <c r="J1330" s="38" t="s">
        <v>35</v>
      </c>
      <c r="K1330" s="37">
        <v>5570</v>
      </c>
      <c r="L1330" s="36">
        <f t="shared" si="20"/>
        <v>1.3284044836632483</v>
      </c>
      <c r="M1330" s="51">
        <f>IFERROR(VLOOKUP(L1330,Points!$Q$2:$S$5,3,TRUE),"error")</f>
        <v>0</v>
      </c>
    </row>
    <row r="1331" spans="1:13" x14ac:dyDescent="0.25">
      <c r="A1331" s="49" t="s">
        <v>5550</v>
      </c>
      <c r="B1331" s="48" t="s">
        <v>5551</v>
      </c>
      <c r="C1331" s="48" t="s">
        <v>1994</v>
      </c>
      <c r="D1331" s="47" t="s">
        <v>5549</v>
      </c>
      <c r="E1331" s="46" t="s">
        <v>35</v>
      </c>
      <c r="F1331" s="45">
        <v>1136</v>
      </c>
      <c r="G1331" s="39" t="s">
        <v>5550</v>
      </c>
      <c r="H1331" s="39" t="s">
        <v>5551</v>
      </c>
      <c r="I1331" s="38" t="s">
        <v>8146</v>
      </c>
      <c r="J1331" s="38" t="s">
        <v>35</v>
      </c>
      <c r="K1331" s="37">
        <v>1195</v>
      </c>
      <c r="L1331" s="36">
        <f t="shared" si="20"/>
        <v>1.0519366197183098</v>
      </c>
      <c r="M1331" s="51">
        <f>IFERROR(VLOOKUP(L1331,Points!$Q$2:$S$5,3,TRUE),"error")</f>
        <v>0</v>
      </c>
    </row>
    <row r="1332" spans="1:13" x14ac:dyDescent="0.25">
      <c r="A1332" s="49" t="s">
        <v>5552</v>
      </c>
      <c r="B1332" s="48" t="s">
        <v>5553</v>
      </c>
      <c r="C1332" s="48" t="s">
        <v>2012</v>
      </c>
      <c r="D1332" s="47" t="s">
        <v>5554</v>
      </c>
      <c r="E1332" s="46" t="s">
        <v>212</v>
      </c>
      <c r="F1332" s="45">
        <v>456</v>
      </c>
      <c r="G1332" s="39" t="s">
        <v>5552</v>
      </c>
      <c r="H1332" s="39" t="s">
        <v>5553</v>
      </c>
      <c r="I1332" s="38" t="s">
        <v>8147</v>
      </c>
      <c r="J1332" s="38" t="s">
        <v>212</v>
      </c>
      <c r="K1332" s="37">
        <v>450</v>
      </c>
      <c r="L1332" s="36">
        <f t="shared" si="20"/>
        <v>0.98684210526315785</v>
      </c>
      <c r="M1332" s="51">
        <f>IFERROR(VLOOKUP(L1332,Points!$Q$2:$S$5,3,TRUE),"error")</f>
        <v>0</v>
      </c>
    </row>
    <row r="1333" spans="1:13" x14ac:dyDescent="0.25">
      <c r="A1333" s="49" t="s">
        <v>5555</v>
      </c>
      <c r="B1333" s="48" t="s">
        <v>5556</v>
      </c>
      <c r="C1333" s="48" t="s">
        <v>1994</v>
      </c>
      <c r="D1333" s="47" t="s">
        <v>5554</v>
      </c>
      <c r="E1333" s="46" t="s">
        <v>212</v>
      </c>
      <c r="F1333" s="45">
        <v>600</v>
      </c>
      <c r="G1333" s="39" t="s">
        <v>5555</v>
      </c>
      <c r="H1333" s="39" t="s">
        <v>5556</v>
      </c>
      <c r="I1333" s="38" t="s">
        <v>8148</v>
      </c>
      <c r="J1333" s="38" t="s">
        <v>212</v>
      </c>
      <c r="K1333" s="37">
        <v>575</v>
      </c>
      <c r="L1333" s="36">
        <f t="shared" si="20"/>
        <v>0.95833333333333337</v>
      </c>
      <c r="M1333" s="51">
        <f>IFERROR(VLOOKUP(L1333,Points!$Q$2:$S$5,3,TRUE),"error")</f>
        <v>0</v>
      </c>
    </row>
    <row r="1334" spans="1:13" x14ac:dyDescent="0.25">
      <c r="A1334" s="49" t="s">
        <v>5557</v>
      </c>
      <c r="B1334" s="48" t="s">
        <v>5558</v>
      </c>
      <c r="C1334" s="48" t="s">
        <v>1994</v>
      </c>
      <c r="D1334" s="47" t="s">
        <v>5559</v>
      </c>
      <c r="E1334" s="46" t="s">
        <v>212</v>
      </c>
      <c r="F1334" s="45">
        <v>1530</v>
      </c>
      <c r="G1334" s="39" t="s">
        <v>5557</v>
      </c>
      <c r="H1334" s="39" t="s">
        <v>5558</v>
      </c>
      <c r="I1334" s="38" t="s">
        <v>8149</v>
      </c>
      <c r="J1334" s="38" t="s">
        <v>212</v>
      </c>
      <c r="K1334" s="37">
        <v>1900</v>
      </c>
      <c r="L1334" s="36">
        <f t="shared" si="20"/>
        <v>1.2418300653594772</v>
      </c>
      <c r="M1334" s="51">
        <f>IFERROR(VLOOKUP(L1334,Points!$Q$2:$S$5,3,TRUE),"error")</f>
        <v>0</v>
      </c>
    </row>
    <row r="1335" spans="1:13" x14ac:dyDescent="0.25">
      <c r="A1335" s="49" t="s">
        <v>5560</v>
      </c>
      <c r="B1335" s="48" t="s">
        <v>5561</v>
      </c>
      <c r="C1335" s="48" t="s">
        <v>2012</v>
      </c>
      <c r="D1335" s="47" t="s">
        <v>5562</v>
      </c>
      <c r="E1335" s="46" t="s">
        <v>23</v>
      </c>
      <c r="F1335" s="45">
        <v>642</v>
      </c>
      <c r="G1335" s="39" t="s">
        <v>5560</v>
      </c>
      <c r="H1335" s="39" t="s">
        <v>5561</v>
      </c>
      <c r="I1335" s="38" t="s">
        <v>8150</v>
      </c>
      <c r="J1335" s="38" t="s">
        <v>23</v>
      </c>
      <c r="K1335" s="37">
        <v>625</v>
      </c>
      <c r="L1335" s="36">
        <f t="shared" si="20"/>
        <v>0.97352024922118385</v>
      </c>
      <c r="M1335" s="51">
        <f>IFERROR(VLOOKUP(L1335,Points!$Q$2:$S$5,3,TRUE),"error")</f>
        <v>0</v>
      </c>
    </row>
    <row r="1336" spans="1:13" x14ac:dyDescent="0.25">
      <c r="A1336" s="49" t="s">
        <v>5563</v>
      </c>
      <c r="B1336" s="48" t="s">
        <v>5564</v>
      </c>
      <c r="C1336" s="48" t="s">
        <v>1994</v>
      </c>
      <c r="D1336" s="47" t="s">
        <v>5562</v>
      </c>
      <c r="E1336" s="46" t="s">
        <v>23</v>
      </c>
      <c r="F1336" s="45">
        <v>468</v>
      </c>
      <c r="G1336" s="39" t="s">
        <v>5563</v>
      </c>
      <c r="H1336" s="39" t="s">
        <v>5564</v>
      </c>
      <c r="I1336" s="38" t="s">
        <v>8151</v>
      </c>
      <c r="J1336" s="38" t="s">
        <v>23</v>
      </c>
      <c r="K1336" s="37">
        <v>415</v>
      </c>
      <c r="L1336" s="36">
        <f t="shared" si="20"/>
        <v>0.88675213675213671</v>
      </c>
      <c r="M1336" s="51">
        <f>IFERROR(VLOOKUP(L1336,Points!$Q$2:$S$5,3,TRUE),"error")</f>
        <v>10</v>
      </c>
    </row>
    <row r="1337" spans="1:13" x14ac:dyDescent="0.25">
      <c r="A1337" s="49" t="s">
        <v>5565</v>
      </c>
      <c r="B1337" s="48" t="s">
        <v>5566</v>
      </c>
      <c r="C1337" s="48" t="s">
        <v>1989</v>
      </c>
      <c r="D1337" s="47" t="s">
        <v>5567</v>
      </c>
      <c r="E1337" s="46" t="s">
        <v>221</v>
      </c>
      <c r="F1337" s="45">
        <v>4217</v>
      </c>
      <c r="G1337" s="39" t="s">
        <v>5565</v>
      </c>
      <c r="H1337" s="39" t="s">
        <v>5566</v>
      </c>
      <c r="I1337" s="38" t="s">
        <v>8152</v>
      </c>
      <c r="J1337" s="38" t="s">
        <v>221</v>
      </c>
      <c r="K1337" s="37">
        <v>4980</v>
      </c>
      <c r="L1337" s="36">
        <f t="shared" si="20"/>
        <v>1.1809343134930046</v>
      </c>
      <c r="M1337" s="51">
        <f>IFERROR(VLOOKUP(L1337,Points!$Q$2:$S$5,3,TRUE),"error")</f>
        <v>0</v>
      </c>
    </row>
    <row r="1338" spans="1:13" x14ac:dyDescent="0.25">
      <c r="A1338" s="49" t="s">
        <v>5568</v>
      </c>
      <c r="B1338" s="48" t="s">
        <v>5569</v>
      </c>
      <c r="C1338" s="48" t="s">
        <v>1994</v>
      </c>
      <c r="D1338" s="47" t="s">
        <v>5570</v>
      </c>
      <c r="E1338" s="46" t="s">
        <v>68</v>
      </c>
      <c r="F1338" s="45">
        <v>636</v>
      </c>
      <c r="G1338" s="39" t="s">
        <v>5568</v>
      </c>
      <c r="H1338" s="39" t="s">
        <v>5569</v>
      </c>
      <c r="I1338" s="38" t="s">
        <v>8153</v>
      </c>
      <c r="J1338" s="38" t="s">
        <v>68</v>
      </c>
      <c r="K1338" s="37">
        <v>800</v>
      </c>
      <c r="L1338" s="36">
        <f t="shared" si="20"/>
        <v>1.2578616352201257</v>
      </c>
      <c r="M1338" s="51">
        <f>IFERROR(VLOOKUP(L1338,Points!$Q$2:$S$5,3,TRUE),"error")</f>
        <v>0</v>
      </c>
    </row>
    <row r="1339" spans="1:13" x14ac:dyDescent="0.25">
      <c r="A1339" s="49" t="s">
        <v>5571</v>
      </c>
      <c r="B1339" s="48" t="s">
        <v>5572</v>
      </c>
      <c r="C1339" s="48" t="s">
        <v>1994</v>
      </c>
      <c r="D1339" s="47" t="s">
        <v>5573</v>
      </c>
      <c r="E1339" s="46" t="s">
        <v>292</v>
      </c>
      <c r="F1339" s="45">
        <v>1400</v>
      </c>
      <c r="G1339" s="39" t="s">
        <v>5571</v>
      </c>
      <c r="H1339" s="39" t="s">
        <v>5572</v>
      </c>
      <c r="I1339" s="38" t="s">
        <v>8154</v>
      </c>
      <c r="J1339" s="38" t="s">
        <v>292</v>
      </c>
      <c r="K1339" s="37">
        <v>1575</v>
      </c>
      <c r="L1339" s="36">
        <f t="shared" si="20"/>
        <v>1.125</v>
      </c>
      <c r="M1339" s="51">
        <f>IFERROR(VLOOKUP(L1339,Points!$Q$2:$S$5,3,TRUE),"error")</f>
        <v>0</v>
      </c>
    </row>
    <row r="1340" spans="1:13" x14ac:dyDescent="0.25">
      <c r="A1340" s="49" t="s">
        <v>5574</v>
      </c>
      <c r="B1340" s="48" t="s">
        <v>5575</v>
      </c>
      <c r="C1340" s="48" t="s">
        <v>1994</v>
      </c>
      <c r="D1340" s="47" t="s">
        <v>5573</v>
      </c>
      <c r="E1340" s="46" t="s">
        <v>101</v>
      </c>
      <c r="F1340" s="45">
        <v>1006</v>
      </c>
      <c r="G1340" s="39" t="s">
        <v>5574</v>
      </c>
      <c r="H1340" s="39" t="s">
        <v>5575</v>
      </c>
      <c r="I1340" s="38" t="s">
        <v>8154</v>
      </c>
      <c r="J1340" s="38" t="s">
        <v>101</v>
      </c>
      <c r="K1340" s="37">
        <v>1060</v>
      </c>
      <c r="L1340" s="36">
        <f t="shared" si="20"/>
        <v>1.0536779324055665</v>
      </c>
      <c r="M1340" s="51">
        <f>IFERROR(VLOOKUP(L1340,Points!$Q$2:$S$5,3,TRUE),"error")</f>
        <v>0</v>
      </c>
    </row>
    <row r="1341" spans="1:13" x14ac:dyDescent="0.25">
      <c r="A1341" s="49" t="s">
        <v>5576</v>
      </c>
      <c r="B1341" s="48" t="s">
        <v>5577</v>
      </c>
      <c r="C1341" s="48" t="s">
        <v>1994</v>
      </c>
      <c r="D1341" s="47" t="s">
        <v>23</v>
      </c>
      <c r="E1341" s="46" t="s">
        <v>49</v>
      </c>
      <c r="F1341" s="45">
        <v>224</v>
      </c>
      <c r="G1341" s="39" t="s">
        <v>5576</v>
      </c>
      <c r="H1341" s="39" t="s">
        <v>5577</v>
      </c>
      <c r="I1341" s="38" t="s">
        <v>8155</v>
      </c>
      <c r="J1341" s="38" t="s">
        <v>49</v>
      </c>
      <c r="K1341" s="37">
        <v>200</v>
      </c>
      <c r="L1341" s="36">
        <f t="shared" si="20"/>
        <v>0.8928571428571429</v>
      </c>
      <c r="M1341" s="51">
        <f>IFERROR(VLOOKUP(L1341,Points!$Q$2:$S$5,3,TRUE),"error")</f>
        <v>10</v>
      </c>
    </row>
    <row r="1342" spans="1:13" x14ac:dyDescent="0.25">
      <c r="A1342" s="49" t="s">
        <v>5578</v>
      </c>
      <c r="B1342" s="48" t="s">
        <v>5579</v>
      </c>
      <c r="C1342" s="48" t="s">
        <v>1994</v>
      </c>
      <c r="D1342" s="47" t="s">
        <v>5580</v>
      </c>
      <c r="E1342" s="46" t="s">
        <v>7</v>
      </c>
      <c r="F1342" s="45">
        <v>748</v>
      </c>
      <c r="G1342" s="39" t="s">
        <v>5578</v>
      </c>
      <c r="H1342" s="39" t="s">
        <v>5579</v>
      </c>
      <c r="I1342" s="38" t="s">
        <v>8156</v>
      </c>
      <c r="J1342" s="38" t="s">
        <v>7</v>
      </c>
      <c r="K1342" s="37">
        <v>775</v>
      </c>
      <c r="L1342" s="36">
        <f t="shared" si="20"/>
        <v>1.036096256684492</v>
      </c>
      <c r="M1342" s="51">
        <f>IFERROR(VLOOKUP(L1342,Points!$Q$2:$S$5,3,TRUE),"error")</f>
        <v>0</v>
      </c>
    </row>
    <row r="1343" spans="1:13" x14ac:dyDescent="0.25">
      <c r="A1343" s="49" t="s">
        <v>5581</v>
      </c>
      <c r="B1343" s="48" t="s">
        <v>5582</v>
      </c>
      <c r="C1343" s="48" t="s">
        <v>1989</v>
      </c>
      <c r="D1343" s="47" t="s">
        <v>5583</v>
      </c>
      <c r="E1343" s="46" t="s">
        <v>321</v>
      </c>
      <c r="F1343" s="45">
        <v>1179</v>
      </c>
      <c r="G1343" s="39" t="s">
        <v>5581</v>
      </c>
      <c r="H1343" s="39" t="s">
        <v>5582</v>
      </c>
      <c r="I1343" s="38" t="s">
        <v>8157</v>
      </c>
      <c r="J1343" s="38" t="s">
        <v>321</v>
      </c>
      <c r="K1343" s="37">
        <v>895</v>
      </c>
      <c r="L1343" s="36">
        <f t="shared" si="20"/>
        <v>0.75911789652247663</v>
      </c>
      <c r="M1343" s="51">
        <f>IFERROR(VLOOKUP(L1343,Points!$Q$2:$S$5,3,TRUE),"error")</f>
        <v>15</v>
      </c>
    </row>
    <row r="1344" spans="1:13" x14ac:dyDescent="0.25">
      <c r="A1344" s="49" t="s">
        <v>5584</v>
      </c>
      <c r="B1344" s="48" t="s">
        <v>5585</v>
      </c>
      <c r="C1344" s="48" t="s">
        <v>1994</v>
      </c>
      <c r="D1344" s="47" t="s">
        <v>5583</v>
      </c>
      <c r="E1344" s="46" t="s">
        <v>321</v>
      </c>
      <c r="F1344" s="45">
        <v>1443</v>
      </c>
      <c r="G1344" s="39" t="s">
        <v>5584</v>
      </c>
      <c r="H1344" s="39" t="s">
        <v>5585</v>
      </c>
      <c r="I1344" s="38" t="s">
        <v>8158</v>
      </c>
      <c r="J1344" s="38" t="s">
        <v>321</v>
      </c>
      <c r="K1344" s="37">
        <v>1360</v>
      </c>
      <c r="L1344" s="36">
        <f t="shared" si="20"/>
        <v>0.9424809424809425</v>
      </c>
      <c r="M1344" s="51">
        <f>IFERROR(VLOOKUP(L1344,Points!$Q$2:$S$5,3,TRUE),"error")</f>
        <v>5</v>
      </c>
    </row>
    <row r="1345" spans="1:14" x14ac:dyDescent="0.25">
      <c r="A1345" s="49" t="s">
        <v>5586</v>
      </c>
      <c r="B1345" s="48" t="s">
        <v>5587</v>
      </c>
      <c r="C1345" s="48" t="s">
        <v>2012</v>
      </c>
      <c r="D1345" s="47" t="s">
        <v>5588</v>
      </c>
      <c r="E1345" s="46" t="s">
        <v>1991</v>
      </c>
      <c r="F1345" s="45">
        <v>3731</v>
      </c>
      <c r="G1345" s="39" t="s">
        <v>5586</v>
      </c>
      <c r="H1345" s="39" t="s">
        <v>5587</v>
      </c>
      <c r="I1345" s="38" t="s">
        <v>8159</v>
      </c>
      <c r="J1345" s="38" t="s">
        <v>1991</v>
      </c>
      <c r="K1345" s="37">
        <v>4385</v>
      </c>
      <c r="L1345" s="36">
        <f t="shared" si="20"/>
        <v>1.1752881265076387</v>
      </c>
      <c r="M1345" s="51">
        <f>IFERROR(VLOOKUP(L1345,Points!$Q$2:$S$5,3,TRUE),"error")</f>
        <v>0</v>
      </c>
    </row>
    <row r="1346" spans="1:14" x14ac:dyDescent="0.25">
      <c r="A1346" s="49" t="s">
        <v>5589</v>
      </c>
      <c r="B1346" s="48" t="s">
        <v>5590</v>
      </c>
      <c r="C1346" s="48" t="s">
        <v>1994</v>
      </c>
      <c r="D1346" s="47" t="s">
        <v>5588</v>
      </c>
      <c r="E1346" s="46" t="s">
        <v>11</v>
      </c>
      <c r="F1346" s="45">
        <v>400</v>
      </c>
      <c r="G1346" s="39" t="s">
        <v>5589</v>
      </c>
      <c r="H1346" s="39" t="s">
        <v>5590</v>
      </c>
      <c r="I1346" s="38" t="s">
        <v>8160</v>
      </c>
      <c r="J1346" s="38" t="s">
        <v>11</v>
      </c>
      <c r="K1346" s="37">
        <v>415</v>
      </c>
      <c r="L1346" s="36">
        <f t="shared" si="20"/>
        <v>1.0375000000000001</v>
      </c>
      <c r="M1346" s="51">
        <f>IFERROR(VLOOKUP(L1346,Points!$Q$2:$S$5,3,TRUE),"error")</f>
        <v>0</v>
      </c>
    </row>
    <row r="1347" spans="1:14" x14ac:dyDescent="0.25">
      <c r="A1347" s="49" t="s">
        <v>5591</v>
      </c>
      <c r="B1347" s="48" t="s">
        <v>5592</v>
      </c>
      <c r="C1347" s="48" t="s">
        <v>1994</v>
      </c>
      <c r="D1347" s="47" t="s">
        <v>5593</v>
      </c>
      <c r="E1347" s="46" t="s">
        <v>292</v>
      </c>
      <c r="F1347" s="45">
        <v>1182</v>
      </c>
      <c r="G1347" s="39" t="s">
        <v>5591</v>
      </c>
      <c r="H1347" s="39" t="s">
        <v>5592</v>
      </c>
      <c r="I1347" s="38" t="s">
        <v>8161</v>
      </c>
      <c r="J1347" s="38" t="s">
        <v>292</v>
      </c>
      <c r="K1347" s="37">
        <v>1260</v>
      </c>
      <c r="L1347" s="36">
        <f t="shared" si="20"/>
        <v>1.0659898477157361</v>
      </c>
      <c r="M1347" s="51">
        <f>IFERROR(VLOOKUP(L1347,Points!$Q$2:$S$5,3,TRUE),"error")</f>
        <v>0</v>
      </c>
    </row>
    <row r="1348" spans="1:14" x14ac:dyDescent="0.25">
      <c r="A1348" s="49" t="s">
        <v>5594</v>
      </c>
      <c r="B1348" s="48" t="s">
        <v>5595</v>
      </c>
      <c r="C1348" s="48" t="s">
        <v>1989</v>
      </c>
      <c r="D1348" s="47" t="s">
        <v>3</v>
      </c>
      <c r="E1348" s="46" t="s">
        <v>3</v>
      </c>
      <c r="F1348" s="45">
        <v>76709</v>
      </c>
      <c r="G1348" s="39" t="s">
        <v>5594</v>
      </c>
      <c r="H1348" s="39" t="s">
        <v>5595</v>
      </c>
      <c r="I1348" s="38" t="s">
        <v>8162</v>
      </c>
      <c r="J1348" s="38" t="s">
        <v>3</v>
      </c>
      <c r="K1348" s="37">
        <v>76650</v>
      </c>
      <c r="L1348" s="36">
        <f t="shared" si="20"/>
        <v>0.99923085948193824</v>
      </c>
      <c r="M1348" s="51">
        <f>IFERROR(VLOOKUP(L1348,Points!$Q$2:$S$5,3,TRUE),"error")</f>
        <v>0</v>
      </c>
    </row>
    <row r="1349" spans="1:14" x14ac:dyDescent="0.25">
      <c r="A1349" s="49" t="s">
        <v>5596</v>
      </c>
      <c r="B1349" s="48" t="s">
        <v>5597</v>
      </c>
      <c r="C1349" s="48" t="s">
        <v>2012</v>
      </c>
      <c r="D1349" s="47" t="s">
        <v>5598</v>
      </c>
      <c r="E1349" s="46" t="s">
        <v>58</v>
      </c>
      <c r="F1349" s="45">
        <v>237</v>
      </c>
      <c r="G1349" s="39" t="s">
        <v>5596</v>
      </c>
      <c r="H1349" s="39" t="s">
        <v>5597</v>
      </c>
      <c r="I1349" s="38" t="s">
        <v>8163</v>
      </c>
      <c r="J1349" s="38" t="s">
        <v>58</v>
      </c>
      <c r="K1349" s="37">
        <v>240</v>
      </c>
      <c r="L1349" s="36">
        <f t="shared" ref="L1349:L1412" si="21">K1349/F1349</f>
        <v>1.0126582278481013</v>
      </c>
      <c r="M1349" s="51">
        <f>IFERROR(VLOOKUP(L1349,Points!$Q$2:$S$5,3,TRUE),"error")</f>
        <v>0</v>
      </c>
    </row>
    <row r="1350" spans="1:14" x14ac:dyDescent="0.25">
      <c r="A1350" s="49" t="s">
        <v>5599</v>
      </c>
      <c r="B1350" s="48" t="s">
        <v>5600</v>
      </c>
      <c r="C1350" s="48" t="s">
        <v>1994</v>
      </c>
      <c r="D1350" s="47" t="s">
        <v>5598</v>
      </c>
      <c r="E1350" s="46" t="s">
        <v>58</v>
      </c>
      <c r="F1350" s="45">
        <v>413</v>
      </c>
      <c r="G1350" s="39" t="s">
        <v>5599</v>
      </c>
      <c r="H1350" s="39" t="s">
        <v>5600</v>
      </c>
      <c r="I1350" s="38" t="s">
        <v>8164</v>
      </c>
      <c r="J1350" s="38" t="s">
        <v>58</v>
      </c>
      <c r="K1350" s="37">
        <v>325</v>
      </c>
      <c r="L1350" s="36">
        <f t="shared" si="21"/>
        <v>0.78692493946731235</v>
      </c>
      <c r="M1350" s="51">
        <f>IFERROR(VLOOKUP(L1350,Points!$Q$2:$S$5,3,TRUE),"error")</f>
        <v>15</v>
      </c>
    </row>
    <row r="1351" spans="1:14" x14ac:dyDescent="0.25">
      <c r="A1351" s="49" t="s">
        <v>5601</v>
      </c>
      <c r="B1351" s="48" t="s">
        <v>5602</v>
      </c>
      <c r="C1351" s="48" t="s">
        <v>1994</v>
      </c>
      <c r="D1351" s="47" t="s">
        <v>5603</v>
      </c>
      <c r="E1351" s="46" t="s">
        <v>111</v>
      </c>
      <c r="F1351" s="45">
        <v>3189</v>
      </c>
      <c r="G1351" s="39" t="s">
        <v>5601</v>
      </c>
      <c r="H1351" s="39" t="s">
        <v>5602</v>
      </c>
      <c r="I1351" s="38" t="s">
        <v>8165</v>
      </c>
      <c r="J1351" s="38" t="s">
        <v>111</v>
      </c>
      <c r="K1351" s="37">
        <v>3950</v>
      </c>
      <c r="L1351" s="36">
        <f t="shared" si="21"/>
        <v>1.2386328002508624</v>
      </c>
      <c r="M1351" s="51">
        <f>IFERROR(VLOOKUP(L1351,Points!$Q$2:$S$5,3,TRUE),"error")</f>
        <v>0</v>
      </c>
    </row>
    <row r="1352" spans="1:14" x14ac:dyDescent="0.25">
      <c r="A1352" s="49" t="s">
        <v>5604</v>
      </c>
      <c r="B1352" s="48" t="s">
        <v>5605</v>
      </c>
      <c r="C1352" s="48" t="s">
        <v>2012</v>
      </c>
      <c r="D1352" s="47" t="s">
        <v>5606</v>
      </c>
      <c r="E1352" s="46" t="s">
        <v>1991</v>
      </c>
      <c r="F1352" s="45">
        <v>1785</v>
      </c>
      <c r="G1352" s="39" t="s">
        <v>8166</v>
      </c>
      <c r="H1352" s="39" t="s">
        <v>5605</v>
      </c>
      <c r="I1352" s="38" t="s">
        <v>8167</v>
      </c>
      <c r="J1352" s="38" t="s">
        <v>1991</v>
      </c>
      <c r="K1352" s="37">
        <v>1795</v>
      </c>
      <c r="L1352" s="36">
        <f t="shared" si="21"/>
        <v>1.0056022408963585</v>
      </c>
      <c r="M1352" s="51">
        <f>IFERROR(VLOOKUP(L1352,Points!$Q$2:$S$5,3,TRUE),"error")</f>
        <v>0</v>
      </c>
    </row>
    <row r="1353" spans="1:14" x14ac:dyDescent="0.25">
      <c r="A1353" s="49" t="s">
        <v>5607</v>
      </c>
      <c r="B1353" s="48" t="s">
        <v>5608</v>
      </c>
      <c r="C1353" s="48" t="s">
        <v>1994</v>
      </c>
      <c r="D1353" s="47" t="s">
        <v>5606</v>
      </c>
      <c r="E1353" s="46" t="s">
        <v>12</v>
      </c>
      <c r="F1353" s="45">
        <v>757</v>
      </c>
      <c r="G1353" s="39" t="s">
        <v>5607</v>
      </c>
      <c r="H1353" s="39" t="s">
        <v>5608</v>
      </c>
      <c r="I1353" s="38" t="s">
        <v>8168</v>
      </c>
      <c r="J1353" s="38" t="s">
        <v>12</v>
      </c>
      <c r="K1353" s="37">
        <v>910</v>
      </c>
      <c r="L1353" s="36">
        <f t="shared" si="21"/>
        <v>1.2021136063408191</v>
      </c>
      <c r="M1353" s="51">
        <f>IFERROR(VLOOKUP(L1353,Points!$Q$2:$S$5,3,TRUE),"error")</f>
        <v>0</v>
      </c>
    </row>
    <row r="1354" spans="1:14" x14ac:dyDescent="0.25">
      <c r="A1354" s="49" t="s">
        <v>5609</v>
      </c>
      <c r="B1354" s="48" t="s">
        <v>5610</v>
      </c>
      <c r="C1354" s="48" t="s">
        <v>2012</v>
      </c>
      <c r="D1354" s="47" t="s">
        <v>5611</v>
      </c>
      <c r="E1354" s="46" t="s">
        <v>72</v>
      </c>
      <c r="F1354" s="45">
        <v>1570</v>
      </c>
      <c r="G1354" s="39" t="s">
        <v>5609</v>
      </c>
      <c r="H1354" s="39" t="s">
        <v>5610</v>
      </c>
      <c r="I1354" s="38" t="s">
        <v>8169</v>
      </c>
      <c r="J1354" s="38" t="s">
        <v>72</v>
      </c>
      <c r="K1354" s="37">
        <v>1720</v>
      </c>
      <c r="L1354" s="36">
        <f t="shared" si="21"/>
        <v>1.0955414012738853</v>
      </c>
      <c r="M1354" s="51">
        <f>IFERROR(VLOOKUP(L1354,Points!$Q$2:$S$5,3,TRUE),"error")</f>
        <v>0</v>
      </c>
    </row>
    <row r="1355" spans="1:14" x14ac:dyDescent="0.25">
      <c r="A1355" s="49" t="s">
        <v>5612</v>
      </c>
      <c r="B1355" s="48" t="s">
        <v>5613</v>
      </c>
      <c r="C1355" s="48" t="s">
        <v>1994</v>
      </c>
      <c r="D1355" s="47" t="s">
        <v>5614</v>
      </c>
      <c r="E1355" s="46" t="s">
        <v>27</v>
      </c>
      <c r="F1355" s="45">
        <v>816</v>
      </c>
      <c r="G1355" s="39" t="s">
        <v>5612</v>
      </c>
      <c r="H1355" s="39" t="s">
        <v>5613</v>
      </c>
      <c r="I1355" s="38" t="s">
        <v>8170</v>
      </c>
      <c r="J1355" s="38" t="s">
        <v>27</v>
      </c>
      <c r="K1355" s="37">
        <v>755</v>
      </c>
      <c r="L1355" s="36">
        <f t="shared" si="21"/>
        <v>0.92524509803921573</v>
      </c>
      <c r="M1355" s="51">
        <f>IFERROR(VLOOKUP(L1355,Points!$Q$2:$S$5,3,TRUE),"error")</f>
        <v>5</v>
      </c>
    </row>
    <row r="1356" spans="1:14" x14ac:dyDescent="0.25">
      <c r="A1356" s="49" t="s">
        <v>5615</v>
      </c>
      <c r="B1356" s="48" t="s">
        <v>8172</v>
      </c>
      <c r="C1356" s="48" t="s">
        <v>2012</v>
      </c>
      <c r="D1356" s="47" t="s">
        <v>5616</v>
      </c>
      <c r="E1356" s="46" t="s">
        <v>3</v>
      </c>
      <c r="F1356" s="45">
        <v>4015</v>
      </c>
      <c r="G1356" s="39" t="s">
        <v>8171</v>
      </c>
      <c r="H1356" s="39" t="s">
        <v>8172</v>
      </c>
      <c r="I1356" s="38" t="s">
        <v>8173</v>
      </c>
      <c r="J1356" s="38" t="s">
        <v>3</v>
      </c>
      <c r="K1356" s="37">
        <v>4685</v>
      </c>
      <c r="L1356" s="36">
        <f t="shared" si="21"/>
        <v>1.1668742216687422</v>
      </c>
      <c r="M1356" s="51">
        <f>IFERROR(VLOOKUP(L1356,Points!$Q$2:$S$5,3,TRUE),"error")</f>
        <v>0</v>
      </c>
      <c r="N1356" s="7" t="s">
        <v>8609</v>
      </c>
    </row>
    <row r="1357" spans="1:14" x14ac:dyDescent="0.25">
      <c r="A1357" s="49" t="s">
        <v>5617</v>
      </c>
      <c r="B1357" s="48" t="s">
        <v>5618</v>
      </c>
      <c r="C1357" s="48" t="s">
        <v>2012</v>
      </c>
      <c r="D1357" s="47" t="s">
        <v>5619</v>
      </c>
      <c r="E1357" s="46" t="s">
        <v>96</v>
      </c>
      <c r="F1357" s="45">
        <v>414</v>
      </c>
      <c r="G1357" s="39" t="s">
        <v>5617</v>
      </c>
      <c r="H1357" s="39" t="s">
        <v>5618</v>
      </c>
      <c r="I1357" s="38" t="s">
        <v>8174</v>
      </c>
      <c r="J1357" s="38" t="s">
        <v>96</v>
      </c>
      <c r="K1357" s="37">
        <v>485</v>
      </c>
      <c r="L1357" s="36">
        <f t="shared" si="21"/>
        <v>1.1714975845410629</v>
      </c>
      <c r="M1357" s="51">
        <f>IFERROR(VLOOKUP(L1357,Points!$Q$2:$S$5,3,TRUE),"error")</f>
        <v>0</v>
      </c>
    </row>
    <row r="1358" spans="1:14" x14ac:dyDescent="0.25">
      <c r="A1358" s="49" t="s">
        <v>5620</v>
      </c>
      <c r="B1358" s="48" t="s">
        <v>5621</v>
      </c>
      <c r="C1358" s="48" t="s">
        <v>1994</v>
      </c>
      <c r="D1358" s="47" t="s">
        <v>5622</v>
      </c>
      <c r="E1358" s="46" t="s">
        <v>77</v>
      </c>
      <c r="F1358" s="45">
        <v>2204</v>
      </c>
      <c r="G1358" s="39" t="s">
        <v>5620</v>
      </c>
      <c r="H1358" s="39" t="s">
        <v>5621</v>
      </c>
      <c r="I1358" s="38" t="s">
        <v>8175</v>
      </c>
      <c r="J1358" s="38" t="s">
        <v>77</v>
      </c>
      <c r="K1358" s="37">
        <v>2765</v>
      </c>
      <c r="L1358" s="36">
        <f t="shared" si="21"/>
        <v>1.2545372050816697</v>
      </c>
      <c r="M1358" s="51">
        <f>IFERROR(VLOOKUP(L1358,Points!$Q$2:$S$5,3,TRUE),"error")</f>
        <v>0</v>
      </c>
    </row>
    <row r="1359" spans="1:14" x14ac:dyDescent="0.25">
      <c r="A1359" s="49" t="s">
        <v>5623</v>
      </c>
      <c r="B1359" s="48" t="s">
        <v>5624</v>
      </c>
      <c r="C1359" s="48" t="s">
        <v>2012</v>
      </c>
      <c r="D1359" s="47" t="s">
        <v>5625</v>
      </c>
      <c r="E1359" s="46" t="s">
        <v>87</v>
      </c>
      <c r="F1359" s="45">
        <v>2116</v>
      </c>
      <c r="G1359" s="39" t="s">
        <v>5623</v>
      </c>
      <c r="H1359" s="39" t="s">
        <v>5624</v>
      </c>
      <c r="I1359" s="38" t="s">
        <v>8176</v>
      </c>
      <c r="J1359" s="38" t="s">
        <v>87</v>
      </c>
      <c r="K1359" s="37">
        <v>2425</v>
      </c>
      <c r="L1359" s="36">
        <f t="shared" si="21"/>
        <v>1.1460302457466918</v>
      </c>
      <c r="M1359" s="51">
        <f>IFERROR(VLOOKUP(L1359,Points!$Q$2:$S$5,3,TRUE),"error")</f>
        <v>0</v>
      </c>
    </row>
    <row r="1360" spans="1:14" x14ac:dyDescent="0.25">
      <c r="A1360" s="49" t="s">
        <v>5626</v>
      </c>
      <c r="B1360" s="48" t="s">
        <v>5627</v>
      </c>
      <c r="C1360" s="48" t="s">
        <v>1994</v>
      </c>
      <c r="D1360" s="47" t="s">
        <v>5628</v>
      </c>
      <c r="E1360" s="46" t="s">
        <v>131</v>
      </c>
      <c r="F1360" s="45">
        <v>1411</v>
      </c>
      <c r="G1360" s="39" t="s">
        <v>5626</v>
      </c>
      <c r="H1360" s="39" t="s">
        <v>5627</v>
      </c>
      <c r="I1360" s="38" t="s">
        <v>8177</v>
      </c>
      <c r="J1360" s="38" t="s">
        <v>131</v>
      </c>
      <c r="K1360" s="37">
        <v>1350</v>
      </c>
      <c r="L1360" s="36">
        <f t="shared" si="21"/>
        <v>0.95676824946846206</v>
      </c>
      <c r="M1360" s="51">
        <f>IFERROR(VLOOKUP(L1360,Points!$Q$2:$S$5,3,TRUE),"error")</f>
        <v>0</v>
      </c>
    </row>
    <row r="1361" spans="1:13" x14ac:dyDescent="0.25">
      <c r="A1361" s="49" t="s">
        <v>5629</v>
      </c>
      <c r="B1361" s="48" t="s">
        <v>5630</v>
      </c>
      <c r="C1361" s="48" t="s">
        <v>1994</v>
      </c>
      <c r="D1361" s="47" t="s">
        <v>5631</v>
      </c>
      <c r="E1361" s="46" t="s">
        <v>50</v>
      </c>
      <c r="F1361" s="45">
        <v>955</v>
      </c>
      <c r="G1361" s="39" t="s">
        <v>5629</v>
      </c>
      <c r="H1361" s="39" t="s">
        <v>5630</v>
      </c>
      <c r="I1361" s="38" t="s">
        <v>8178</v>
      </c>
      <c r="J1361" s="38" t="s">
        <v>50</v>
      </c>
      <c r="K1361" s="37">
        <v>1075</v>
      </c>
      <c r="L1361" s="36">
        <f t="shared" si="21"/>
        <v>1.12565445026178</v>
      </c>
      <c r="M1361" s="51">
        <f>IFERROR(VLOOKUP(L1361,Points!$Q$2:$S$5,3,TRUE),"error")</f>
        <v>0</v>
      </c>
    </row>
    <row r="1362" spans="1:13" x14ac:dyDescent="0.25">
      <c r="A1362" s="49" t="s">
        <v>5632</v>
      </c>
      <c r="B1362" s="48" t="s">
        <v>5633</v>
      </c>
      <c r="C1362" s="48" t="s">
        <v>1989</v>
      </c>
      <c r="D1362" s="47" t="s">
        <v>5634</v>
      </c>
      <c r="E1362" s="46" t="s">
        <v>35</v>
      </c>
      <c r="F1362" s="45">
        <v>9678</v>
      </c>
      <c r="G1362" s="39" t="s">
        <v>5632</v>
      </c>
      <c r="H1362" s="39" t="s">
        <v>5633</v>
      </c>
      <c r="I1362" s="38" t="s">
        <v>8179</v>
      </c>
      <c r="J1362" s="38" t="s">
        <v>35</v>
      </c>
      <c r="K1362" s="37">
        <v>12800</v>
      </c>
      <c r="L1362" s="36">
        <f t="shared" si="21"/>
        <v>1.3225873114279809</v>
      </c>
      <c r="M1362" s="51">
        <f>IFERROR(VLOOKUP(L1362,Points!$Q$2:$S$5,3,TRUE),"error")</f>
        <v>0</v>
      </c>
    </row>
    <row r="1363" spans="1:13" x14ac:dyDescent="0.25">
      <c r="A1363" s="49" t="s">
        <v>5635</v>
      </c>
      <c r="B1363" s="48" t="s">
        <v>5636</v>
      </c>
      <c r="C1363" s="48" t="s">
        <v>1994</v>
      </c>
      <c r="D1363" s="47" t="s">
        <v>5634</v>
      </c>
      <c r="E1363" s="46" t="s">
        <v>35</v>
      </c>
      <c r="F1363" s="45">
        <v>1266</v>
      </c>
      <c r="G1363" s="39" t="s">
        <v>5635</v>
      </c>
      <c r="H1363" s="39" t="s">
        <v>5636</v>
      </c>
      <c r="I1363" s="38" t="s">
        <v>8180</v>
      </c>
      <c r="J1363" s="38" t="s">
        <v>35</v>
      </c>
      <c r="K1363" s="37">
        <v>1355</v>
      </c>
      <c r="L1363" s="36">
        <f t="shared" si="21"/>
        <v>1.070300157977883</v>
      </c>
      <c r="M1363" s="51">
        <f>IFERROR(VLOOKUP(L1363,Points!$Q$2:$S$5,3,TRUE),"error")</f>
        <v>0</v>
      </c>
    </row>
    <row r="1364" spans="1:13" x14ac:dyDescent="0.25">
      <c r="A1364" s="49" t="s">
        <v>5637</v>
      </c>
      <c r="B1364" s="48" t="s">
        <v>5638</v>
      </c>
      <c r="C1364" s="48" t="s">
        <v>2012</v>
      </c>
      <c r="D1364" s="47" t="s">
        <v>5639</v>
      </c>
      <c r="E1364" s="46" t="s">
        <v>99</v>
      </c>
      <c r="F1364" s="45">
        <v>1181</v>
      </c>
      <c r="G1364" s="39" t="s">
        <v>5637</v>
      </c>
      <c r="H1364" s="39" t="s">
        <v>5638</v>
      </c>
      <c r="I1364" s="38" t="s">
        <v>8181</v>
      </c>
      <c r="J1364" s="38" t="s">
        <v>99</v>
      </c>
      <c r="K1364" s="37">
        <v>1160</v>
      </c>
      <c r="L1364" s="36">
        <f t="shared" si="21"/>
        <v>0.98221845893310755</v>
      </c>
      <c r="M1364" s="51">
        <f>IFERROR(VLOOKUP(L1364,Points!$Q$2:$S$5,3,TRUE),"error")</f>
        <v>0</v>
      </c>
    </row>
    <row r="1365" spans="1:13" x14ac:dyDescent="0.25">
      <c r="A1365" s="49" t="s">
        <v>5640</v>
      </c>
      <c r="B1365" s="48" t="s">
        <v>5641</v>
      </c>
      <c r="C1365" s="48" t="s">
        <v>2012</v>
      </c>
      <c r="D1365" s="47" t="s">
        <v>5642</v>
      </c>
      <c r="E1365" s="46" t="s">
        <v>81</v>
      </c>
      <c r="F1365" s="45">
        <v>713</v>
      </c>
      <c r="G1365" s="39" t="s">
        <v>5640</v>
      </c>
      <c r="H1365" s="39" t="s">
        <v>5641</v>
      </c>
      <c r="I1365" s="38" t="s">
        <v>8182</v>
      </c>
      <c r="J1365" s="38" t="s">
        <v>81</v>
      </c>
      <c r="K1365" s="37">
        <v>725</v>
      </c>
      <c r="L1365" s="36">
        <f t="shared" si="21"/>
        <v>1.0168302945301544</v>
      </c>
      <c r="M1365" s="51">
        <f>IFERROR(VLOOKUP(L1365,Points!$Q$2:$S$5,3,TRUE),"error")</f>
        <v>0</v>
      </c>
    </row>
    <row r="1366" spans="1:13" x14ac:dyDescent="0.25">
      <c r="A1366" s="49" t="s">
        <v>5643</v>
      </c>
      <c r="B1366" s="48" t="s">
        <v>5644</v>
      </c>
      <c r="C1366" s="48" t="s">
        <v>1994</v>
      </c>
      <c r="D1366" s="47" t="s">
        <v>5645</v>
      </c>
      <c r="E1366" s="46" t="s">
        <v>89</v>
      </c>
      <c r="F1366" s="45">
        <v>1242</v>
      </c>
      <c r="G1366" s="39" t="s">
        <v>5643</v>
      </c>
      <c r="H1366" s="39" t="s">
        <v>5644</v>
      </c>
      <c r="I1366" s="38" t="s">
        <v>8183</v>
      </c>
      <c r="J1366" s="38" t="s">
        <v>89</v>
      </c>
      <c r="K1366" s="37">
        <v>1390</v>
      </c>
      <c r="L1366" s="36">
        <f t="shared" si="21"/>
        <v>1.1191626409017714</v>
      </c>
      <c r="M1366" s="51">
        <f>IFERROR(VLOOKUP(L1366,Points!$Q$2:$S$5,3,TRUE),"error")</f>
        <v>0</v>
      </c>
    </row>
    <row r="1367" spans="1:13" x14ac:dyDescent="0.25">
      <c r="A1367" s="49" t="s">
        <v>5646</v>
      </c>
      <c r="B1367" s="48" t="s">
        <v>5647</v>
      </c>
      <c r="C1367" s="48" t="s">
        <v>1994</v>
      </c>
      <c r="D1367" s="47" t="s">
        <v>5648</v>
      </c>
      <c r="E1367" s="46" t="s">
        <v>40</v>
      </c>
      <c r="F1367" s="45">
        <v>260</v>
      </c>
      <c r="G1367" s="39" t="s">
        <v>5646</v>
      </c>
      <c r="H1367" s="39" t="s">
        <v>5647</v>
      </c>
      <c r="I1367" s="38" t="s">
        <v>8184</v>
      </c>
      <c r="J1367" s="38" t="s">
        <v>40</v>
      </c>
      <c r="K1367" s="37">
        <v>205</v>
      </c>
      <c r="L1367" s="36">
        <f t="shared" si="21"/>
        <v>0.78846153846153844</v>
      </c>
      <c r="M1367" s="51">
        <f>IFERROR(VLOOKUP(L1367,Points!$Q$2:$S$5,3,TRUE),"error")</f>
        <v>15</v>
      </c>
    </row>
    <row r="1368" spans="1:13" x14ac:dyDescent="0.25">
      <c r="A1368" s="49" t="s">
        <v>5649</v>
      </c>
      <c r="B1368" s="48" t="s">
        <v>5650</v>
      </c>
      <c r="C1368" s="48" t="s">
        <v>1994</v>
      </c>
      <c r="D1368" s="47" t="s">
        <v>5651</v>
      </c>
      <c r="E1368" s="46" t="s">
        <v>8</v>
      </c>
      <c r="F1368" s="45">
        <v>784</v>
      </c>
      <c r="G1368" s="39" t="s">
        <v>5649</v>
      </c>
      <c r="H1368" s="39" t="s">
        <v>5650</v>
      </c>
      <c r="I1368" s="38" t="s">
        <v>8185</v>
      </c>
      <c r="J1368" s="38" t="s">
        <v>8</v>
      </c>
      <c r="K1368" s="37">
        <v>1030</v>
      </c>
      <c r="L1368" s="36">
        <f t="shared" si="21"/>
        <v>1.3137755102040816</v>
      </c>
      <c r="M1368" s="51">
        <f>IFERROR(VLOOKUP(L1368,Points!$Q$2:$S$5,3,TRUE),"error")</f>
        <v>0</v>
      </c>
    </row>
    <row r="1369" spans="1:13" x14ac:dyDescent="0.25">
      <c r="A1369" s="49" t="s">
        <v>5652</v>
      </c>
      <c r="B1369" s="48" t="s">
        <v>5653</v>
      </c>
      <c r="C1369" s="48" t="s">
        <v>2012</v>
      </c>
      <c r="D1369" s="47" t="s">
        <v>5654</v>
      </c>
      <c r="E1369" s="46" t="s">
        <v>11</v>
      </c>
      <c r="F1369" s="45">
        <v>280</v>
      </c>
      <c r="G1369" s="39" t="s">
        <v>5652</v>
      </c>
      <c r="H1369" s="39" t="s">
        <v>5653</v>
      </c>
      <c r="I1369" s="38" t="s">
        <v>8186</v>
      </c>
      <c r="J1369" s="38" t="s">
        <v>11</v>
      </c>
      <c r="K1369" s="37">
        <v>300</v>
      </c>
      <c r="L1369" s="36">
        <f t="shared" si="21"/>
        <v>1.0714285714285714</v>
      </c>
      <c r="M1369" s="51">
        <f>IFERROR(VLOOKUP(L1369,Points!$Q$2:$S$5,3,TRUE),"error")</f>
        <v>0</v>
      </c>
    </row>
    <row r="1370" spans="1:13" x14ac:dyDescent="0.25">
      <c r="A1370" s="49" t="s">
        <v>5655</v>
      </c>
      <c r="B1370" s="48" t="s">
        <v>5656</v>
      </c>
      <c r="C1370" s="48" t="s">
        <v>1994</v>
      </c>
      <c r="D1370" s="47" t="s">
        <v>5657</v>
      </c>
      <c r="E1370" s="46" t="s">
        <v>72</v>
      </c>
      <c r="F1370" s="45">
        <v>2140</v>
      </c>
      <c r="G1370" s="39" t="s">
        <v>5655</v>
      </c>
      <c r="H1370" s="39" t="s">
        <v>5656</v>
      </c>
      <c r="I1370" s="38" t="s">
        <v>8187</v>
      </c>
      <c r="J1370" s="38" t="s">
        <v>72</v>
      </c>
      <c r="K1370" s="37">
        <v>2090</v>
      </c>
      <c r="L1370" s="36">
        <f t="shared" si="21"/>
        <v>0.97663551401869164</v>
      </c>
      <c r="M1370" s="51">
        <f>IFERROR(VLOOKUP(L1370,Points!$Q$2:$S$5,3,TRUE),"error")</f>
        <v>0</v>
      </c>
    </row>
    <row r="1371" spans="1:13" x14ac:dyDescent="0.25">
      <c r="A1371" s="49" t="s">
        <v>5658</v>
      </c>
      <c r="B1371" s="48" t="s">
        <v>5659</v>
      </c>
      <c r="C1371" s="48" t="s">
        <v>1989</v>
      </c>
      <c r="D1371" s="47" t="s">
        <v>5660</v>
      </c>
      <c r="E1371" s="46" t="s">
        <v>29</v>
      </c>
      <c r="F1371" s="45">
        <v>7783</v>
      </c>
      <c r="G1371" s="39" t="s">
        <v>5658</v>
      </c>
      <c r="H1371" s="39" t="s">
        <v>5659</v>
      </c>
      <c r="I1371" s="38" t="s">
        <v>8188</v>
      </c>
      <c r="J1371" s="38" t="s">
        <v>29</v>
      </c>
      <c r="K1371" s="37">
        <v>6995</v>
      </c>
      <c r="L1371" s="36">
        <f t="shared" si="21"/>
        <v>0.89875369394834892</v>
      </c>
      <c r="M1371" s="51">
        <f>IFERROR(VLOOKUP(L1371,Points!$Q$2:$S$5,3,TRUE),"error")</f>
        <v>10</v>
      </c>
    </row>
    <row r="1372" spans="1:13" x14ac:dyDescent="0.25">
      <c r="A1372" s="49" t="s">
        <v>5661</v>
      </c>
      <c r="B1372" s="48" t="s">
        <v>5662</v>
      </c>
      <c r="C1372" s="48" t="s">
        <v>1994</v>
      </c>
      <c r="D1372" s="47" t="s">
        <v>5663</v>
      </c>
      <c r="E1372" s="46" t="s">
        <v>89</v>
      </c>
      <c r="F1372" s="45">
        <v>999</v>
      </c>
      <c r="G1372" s="39" t="s">
        <v>5661</v>
      </c>
      <c r="H1372" s="39" t="s">
        <v>5662</v>
      </c>
      <c r="I1372" s="38" t="s">
        <v>8189</v>
      </c>
      <c r="J1372" s="38" t="s">
        <v>89</v>
      </c>
      <c r="K1372" s="37">
        <v>1120</v>
      </c>
      <c r="L1372" s="36">
        <f t="shared" si="21"/>
        <v>1.1211211211211212</v>
      </c>
      <c r="M1372" s="51">
        <f>IFERROR(VLOOKUP(L1372,Points!$Q$2:$S$5,3,TRUE),"error")</f>
        <v>0</v>
      </c>
    </row>
    <row r="1373" spans="1:13" x14ac:dyDescent="0.25">
      <c r="A1373" s="49" t="s">
        <v>5664</v>
      </c>
      <c r="B1373" s="48" t="s">
        <v>5665</v>
      </c>
      <c r="C1373" s="48" t="s">
        <v>2012</v>
      </c>
      <c r="D1373" s="47" t="s">
        <v>5666</v>
      </c>
      <c r="E1373" s="46" t="s">
        <v>91</v>
      </c>
      <c r="F1373" s="45">
        <v>868</v>
      </c>
      <c r="G1373" s="39" t="s">
        <v>5664</v>
      </c>
      <c r="H1373" s="39" t="s">
        <v>5665</v>
      </c>
      <c r="I1373" s="38" t="s">
        <v>8190</v>
      </c>
      <c r="J1373" s="38" t="s">
        <v>91</v>
      </c>
      <c r="K1373" s="37">
        <v>870</v>
      </c>
      <c r="L1373" s="36">
        <f t="shared" si="21"/>
        <v>1.0023041474654377</v>
      </c>
      <c r="M1373" s="51">
        <f>IFERROR(VLOOKUP(L1373,Points!$Q$2:$S$5,3,TRUE),"error")</f>
        <v>0</v>
      </c>
    </row>
    <row r="1374" spans="1:13" x14ac:dyDescent="0.25">
      <c r="A1374" s="49" t="s">
        <v>5667</v>
      </c>
      <c r="B1374" s="48" t="s">
        <v>5668</v>
      </c>
      <c r="C1374" s="48" t="s">
        <v>1994</v>
      </c>
      <c r="D1374" s="47" t="s">
        <v>5666</v>
      </c>
      <c r="E1374" s="46" t="s">
        <v>91</v>
      </c>
      <c r="F1374" s="45">
        <v>870</v>
      </c>
      <c r="G1374" s="39" t="s">
        <v>5667</v>
      </c>
      <c r="H1374" s="39" t="s">
        <v>5668</v>
      </c>
      <c r="I1374" s="38" t="s">
        <v>8191</v>
      </c>
      <c r="J1374" s="38" t="s">
        <v>91</v>
      </c>
      <c r="K1374" s="37">
        <v>970</v>
      </c>
      <c r="L1374" s="36">
        <f t="shared" si="21"/>
        <v>1.1149425287356323</v>
      </c>
      <c r="M1374" s="51">
        <f>IFERROR(VLOOKUP(L1374,Points!$Q$2:$S$5,3,TRUE),"error")</f>
        <v>0</v>
      </c>
    </row>
    <row r="1375" spans="1:13" x14ac:dyDescent="0.25">
      <c r="A1375" s="49" t="s">
        <v>5669</v>
      </c>
      <c r="B1375" s="48" t="s">
        <v>5670</v>
      </c>
      <c r="C1375" s="48" t="s">
        <v>1994</v>
      </c>
      <c r="D1375" s="47" t="s">
        <v>5671</v>
      </c>
      <c r="E1375" s="46" t="s">
        <v>89</v>
      </c>
      <c r="F1375" s="45">
        <v>7001</v>
      </c>
      <c r="G1375" s="39" t="s">
        <v>5669</v>
      </c>
      <c r="H1375" s="39" t="s">
        <v>5670</v>
      </c>
      <c r="I1375" s="38" t="s">
        <v>8192</v>
      </c>
      <c r="J1375" s="38" t="s">
        <v>89</v>
      </c>
      <c r="K1375" s="37">
        <v>7080</v>
      </c>
      <c r="L1375" s="36">
        <f t="shared" si="21"/>
        <v>1.0112841022711041</v>
      </c>
      <c r="M1375" s="51">
        <f>IFERROR(VLOOKUP(L1375,Points!$Q$2:$S$5,3,TRUE),"error")</f>
        <v>0</v>
      </c>
    </row>
    <row r="1376" spans="1:13" x14ac:dyDescent="0.25">
      <c r="A1376" s="49" t="s">
        <v>5672</v>
      </c>
      <c r="B1376" s="48" t="s">
        <v>5673</v>
      </c>
      <c r="C1376" s="48" t="s">
        <v>1989</v>
      </c>
      <c r="D1376" s="47" t="s">
        <v>5674</v>
      </c>
      <c r="E1376" s="46" t="s">
        <v>212</v>
      </c>
      <c r="F1376" s="45">
        <v>8788</v>
      </c>
      <c r="G1376" s="39" t="s">
        <v>5672</v>
      </c>
      <c r="H1376" s="39" t="s">
        <v>5673</v>
      </c>
      <c r="I1376" s="38" t="s">
        <v>8193</v>
      </c>
      <c r="J1376" s="38" t="s">
        <v>212</v>
      </c>
      <c r="K1376" s="37">
        <v>8715</v>
      </c>
      <c r="L1376" s="36">
        <f t="shared" si="21"/>
        <v>0.99169321802457899</v>
      </c>
      <c r="M1376" s="51">
        <f>IFERROR(VLOOKUP(L1376,Points!$Q$2:$S$5,3,TRUE),"error")</f>
        <v>0</v>
      </c>
    </row>
    <row r="1377" spans="1:13" x14ac:dyDescent="0.25">
      <c r="A1377" s="49" t="s">
        <v>5675</v>
      </c>
      <c r="B1377" s="48" t="s">
        <v>5676</v>
      </c>
      <c r="C1377" s="48" t="s">
        <v>1994</v>
      </c>
      <c r="D1377" s="47" t="s">
        <v>5674</v>
      </c>
      <c r="E1377" s="46" t="s">
        <v>212</v>
      </c>
      <c r="F1377" s="45">
        <v>3101</v>
      </c>
      <c r="G1377" s="39" t="s">
        <v>5675</v>
      </c>
      <c r="H1377" s="39" t="s">
        <v>5676</v>
      </c>
      <c r="I1377" s="38" t="s">
        <v>8194</v>
      </c>
      <c r="J1377" s="38" t="s">
        <v>212</v>
      </c>
      <c r="K1377" s="37">
        <v>3435</v>
      </c>
      <c r="L1377" s="36">
        <f t="shared" si="21"/>
        <v>1.107707191228636</v>
      </c>
      <c r="M1377" s="51">
        <f>IFERROR(VLOOKUP(L1377,Points!$Q$2:$S$5,3,TRUE),"error")</f>
        <v>0</v>
      </c>
    </row>
    <row r="1378" spans="1:13" x14ac:dyDescent="0.25">
      <c r="A1378" s="49" t="s">
        <v>5677</v>
      </c>
      <c r="B1378" s="48" t="s">
        <v>5678</v>
      </c>
      <c r="C1378" s="48" t="s">
        <v>1994</v>
      </c>
      <c r="D1378" s="47" t="s">
        <v>5679</v>
      </c>
      <c r="E1378" s="46" t="s">
        <v>292</v>
      </c>
      <c r="F1378" s="45">
        <v>159</v>
      </c>
      <c r="G1378" s="39" t="s">
        <v>5677</v>
      </c>
      <c r="H1378" s="39" t="s">
        <v>5678</v>
      </c>
      <c r="I1378" s="38" t="s">
        <v>8195</v>
      </c>
      <c r="J1378" s="38" t="s">
        <v>292</v>
      </c>
      <c r="K1378" s="37">
        <v>160</v>
      </c>
      <c r="L1378" s="36">
        <f t="shared" si="21"/>
        <v>1.0062893081761006</v>
      </c>
      <c r="M1378" s="51">
        <f>IFERROR(VLOOKUP(L1378,Points!$Q$2:$S$5,3,TRUE),"error")</f>
        <v>0</v>
      </c>
    </row>
    <row r="1379" spans="1:13" x14ac:dyDescent="0.25">
      <c r="A1379" s="49" t="s">
        <v>5680</v>
      </c>
      <c r="B1379" s="48" t="s">
        <v>5681</v>
      </c>
      <c r="C1379" s="48" t="s">
        <v>2012</v>
      </c>
      <c r="D1379" s="47" t="s">
        <v>5679</v>
      </c>
      <c r="E1379" s="46" t="s">
        <v>133</v>
      </c>
      <c r="F1379" s="45">
        <v>11948</v>
      </c>
      <c r="G1379" s="39" t="s">
        <v>5680</v>
      </c>
      <c r="H1379" s="39" t="s">
        <v>5681</v>
      </c>
      <c r="I1379" s="38" t="s">
        <v>8195</v>
      </c>
      <c r="J1379" s="38" t="s">
        <v>133</v>
      </c>
      <c r="K1379" s="37">
        <v>13540</v>
      </c>
      <c r="L1379" s="36">
        <f t="shared" si="21"/>
        <v>1.1332440575828591</v>
      </c>
      <c r="M1379" s="51">
        <f>IFERROR(VLOOKUP(L1379,Points!$Q$2:$S$5,3,TRUE),"error")</f>
        <v>0</v>
      </c>
    </row>
    <row r="1380" spans="1:13" x14ac:dyDescent="0.25">
      <c r="A1380" s="49" t="s">
        <v>5682</v>
      </c>
      <c r="B1380" s="48" t="s">
        <v>5683</v>
      </c>
      <c r="C1380" s="48" t="s">
        <v>1994</v>
      </c>
      <c r="D1380" s="47" t="s">
        <v>5679</v>
      </c>
      <c r="E1380" s="46" t="s">
        <v>40</v>
      </c>
      <c r="F1380" s="45">
        <v>1580</v>
      </c>
      <c r="G1380" s="39" t="s">
        <v>5682</v>
      </c>
      <c r="H1380" s="39" t="s">
        <v>5683</v>
      </c>
      <c r="I1380" s="38" t="s">
        <v>8195</v>
      </c>
      <c r="J1380" s="38" t="s">
        <v>40</v>
      </c>
      <c r="K1380" s="37">
        <v>1790</v>
      </c>
      <c r="L1380" s="36">
        <f t="shared" si="21"/>
        <v>1.1329113924050633</v>
      </c>
      <c r="M1380" s="51">
        <f>IFERROR(VLOOKUP(L1380,Points!$Q$2:$S$5,3,TRUE),"error")</f>
        <v>0</v>
      </c>
    </row>
    <row r="1381" spans="1:13" x14ac:dyDescent="0.25">
      <c r="A1381" s="49" t="s">
        <v>5684</v>
      </c>
      <c r="B1381" s="48" t="s">
        <v>5685</v>
      </c>
      <c r="C1381" s="48" t="s">
        <v>1994</v>
      </c>
      <c r="D1381" s="47" t="s">
        <v>5686</v>
      </c>
      <c r="E1381" s="46" t="s">
        <v>87</v>
      </c>
      <c r="F1381" s="45">
        <v>650</v>
      </c>
      <c r="G1381" s="39" t="s">
        <v>5684</v>
      </c>
      <c r="H1381" s="39" t="s">
        <v>5685</v>
      </c>
      <c r="I1381" s="38" t="s">
        <v>8196</v>
      </c>
      <c r="J1381" s="38" t="s">
        <v>87</v>
      </c>
      <c r="K1381" s="37">
        <v>820</v>
      </c>
      <c r="L1381" s="36">
        <f t="shared" si="21"/>
        <v>1.2615384615384615</v>
      </c>
      <c r="M1381" s="51">
        <f>IFERROR(VLOOKUP(L1381,Points!$Q$2:$S$5,3,TRUE),"error")</f>
        <v>0</v>
      </c>
    </row>
    <row r="1382" spans="1:13" x14ac:dyDescent="0.25">
      <c r="A1382" s="49" t="s">
        <v>5687</v>
      </c>
      <c r="B1382" s="48" t="s">
        <v>5688</v>
      </c>
      <c r="C1382" s="48" t="s">
        <v>1994</v>
      </c>
      <c r="D1382" s="47" t="s">
        <v>1</v>
      </c>
      <c r="E1382" s="46" t="s">
        <v>1</v>
      </c>
      <c r="F1382" s="45">
        <v>1354</v>
      </c>
      <c r="G1382" s="39" t="s">
        <v>5687</v>
      </c>
      <c r="H1382" s="39" t="s">
        <v>5688</v>
      </c>
      <c r="I1382" s="38" t="s">
        <v>8197</v>
      </c>
      <c r="J1382" s="38" t="s">
        <v>1</v>
      </c>
      <c r="K1382" s="37">
        <v>1375</v>
      </c>
      <c r="L1382" s="36">
        <f t="shared" si="21"/>
        <v>1.015509601181684</v>
      </c>
      <c r="M1382" s="51">
        <f>IFERROR(VLOOKUP(L1382,Points!$Q$2:$S$5,3,TRUE),"error")</f>
        <v>0</v>
      </c>
    </row>
    <row r="1383" spans="1:13" x14ac:dyDescent="0.25">
      <c r="A1383" s="49" t="s">
        <v>5689</v>
      </c>
      <c r="B1383" s="48" t="s">
        <v>5690</v>
      </c>
      <c r="C1383" s="48" t="s">
        <v>1994</v>
      </c>
      <c r="D1383" s="47" t="s">
        <v>1</v>
      </c>
      <c r="E1383" s="46" t="s">
        <v>74</v>
      </c>
      <c r="F1383" s="45">
        <v>239</v>
      </c>
      <c r="G1383" s="39" t="s">
        <v>5689</v>
      </c>
      <c r="H1383" s="39" t="s">
        <v>5690</v>
      </c>
      <c r="I1383" s="38" t="s">
        <v>8197</v>
      </c>
      <c r="J1383" s="38" t="s">
        <v>74</v>
      </c>
      <c r="K1383" s="37">
        <v>265</v>
      </c>
      <c r="L1383" s="36">
        <f t="shared" si="21"/>
        <v>1.108786610878661</v>
      </c>
      <c r="M1383" s="51">
        <f>IFERROR(VLOOKUP(L1383,Points!$Q$2:$S$5,3,TRUE),"error")</f>
        <v>0</v>
      </c>
    </row>
    <row r="1384" spans="1:13" x14ac:dyDescent="0.25">
      <c r="A1384" s="49" t="s">
        <v>5691</v>
      </c>
      <c r="B1384" s="48" t="s">
        <v>5692</v>
      </c>
      <c r="C1384" s="48" t="s">
        <v>1989</v>
      </c>
      <c r="D1384" s="47" t="s">
        <v>5693</v>
      </c>
      <c r="E1384" s="46" t="s">
        <v>1</v>
      </c>
      <c r="F1384" s="45">
        <v>5144</v>
      </c>
      <c r="G1384" s="39" t="s">
        <v>5691</v>
      </c>
      <c r="H1384" s="39" t="s">
        <v>5692</v>
      </c>
      <c r="I1384" s="38" t="s">
        <v>8198</v>
      </c>
      <c r="J1384" s="38" t="s">
        <v>1</v>
      </c>
      <c r="K1384" s="37">
        <v>5390</v>
      </c>
      <c r="L1384" s="36">
        <f t="shared" si="21"/>
        <v>1.0478227060653189</v>
      </c>
      <c r="M1384" s="51">
        <f>IFERROR(VLOOKUP(L1384,Points!$Q$2:$S$5,3,TRUE),"error")</f>
        <v>0</v>
      </c>
    </row>
    <row r="1385" spans="1:13" x14ac:dyDescent="0.25">
      <c r="A1385" s="49" t="s">
        <v>5694</v>
      </c>
      <c r="B1385" s="48" t="s">
        <v>5695</v>
      </c>
      <c r="C1385" s="48" t="s">
        <v>1994</v>
      </c>
      <c r="D1385" s="47" t="s">
        <v>5696</v>
      </c>
      <c r="E1385" s="46" t="s">
        <v>25</v>
      </c>
      <c r="F1385" s="45">
        <v>3782</v>
      </c>
      <c r="G1385" s="39" t="s">
        <v>5694</v>
      </c>
      <c r="H1385" s="39" t="s">
        <v>5695</v>
      </c>
      <c r="I1385" s="38" t="s">
        <v>8199</v>
      </c>
      <c r="J1385" s="38" t="s">
        <v>8607</v>
      </c>
      <c r="K1385" s="37">
        <v>5385</v>
      </c>
      <c r="L1385" s="36">
        <f t="shared" si="21"/>
        <v>1.4238498149127445</v>
      </c>
      <c r="M1385" s="51">
        <f>IFERROR(VLOOKUP(L1385,Points!$Q$2:$S$5,3,TRUE),"error")</f>
        <v>0</v>
      </c>
    </row>
    <row r="1386" spans="1:13" x14ac:dyDescent="0.25">
      <c r="A1386" s="49" t="s">
        <v>5697</v>
      </c>
      <c r="B1386" s="48" t="s">
        <v>5698</v>
      </c>
      <c r="C1386" s="48" t="s">
        <v>1994</v>
      </c>
      <c r="D1386" s="47" t="s">
        <v>5696</v>
      </c>
      <c r="E1386" s="46" t="s">
        <v>50</v>
      </c>
      <c r="F1386" s="45">
        <v>1874</v>
      </c>
      <c r="G1386" s="39" t="s">
        <v>5697</v>
      </c>
      <c r="H1386" s="39" t="s">
        <v>5698</v>
      </c>
      <c r="I1386" s="38" t="s">
        <v>8199</v>
      </c>
      <c r="J1386" s="38" t="s">
        <v>50</v>
      </c>
      <c r="K1386" s="37">
        <v>2205</v>
      </c>
      <c r="L1386" s="36">
        <f t="shared" si="21"/>
        <v>1.1766275346851653</v>
      </c>
      <c r="M1386" s="51">
        <f>IFERROR(VLOOKUP(L1386,Points!$Q$2:$S$5,3,TRUE),"error")</f>
        <v>0</v>
      </c>
    </row>
    <row r="1387" spans="1:13" x14ac:dyDescent="0.25">
      <c r="A1387" s="49" t="s">
        <v>5699</v>
      </c>
      <c r="B1387" s="48" t="s">
        <v>5700</v>
      </c>
      <c r="C1387" s="48" t="s">
        <v>1994</v>
      </c>
      <c r="D1387" s="47" t="s">
        <v>5696</v>
      </c>
      <c r="E1387" s="46" t="s">
        <v>83</v>
      </c>
      <c r="F1387" s="45">
        <v>1887</v>
      </c>
      <c r="G1387" s="39" t="s">
        <v>5699</v>
      </c>
      <c r="H1387" s="39" t="s">
        <v>5700</v>
      </c>
      <c r="I1387" s="38" t="s">
        <v>8199</v>
      </c>
      <c r="J1387" s="38" t="s">
        <v>83</v>
      </c>
      <c r="K1387" s="37">
        <v>2145</v>
      </c>
      <c r="L1387" s="36">
        <f t="shared" si="21"/>
        <v>1.1367249602543721</v>
      </c>
      <c r="M1387" s="51">
        <f>IFERROR(VLOOKUP(L1387,Points!$Q$2:$S$5,3,TRUE),"error")</f>
        <v>0</v>
      </c>
    </row>
    <row r="1388" spans="1:13" x14ac:dyDescent="0.25">
      <c r="A1388" s="49" t="s">
        <v>5701</v>
      </c>
      <c r="B1388" s="48" t="s">
        <v>5702</v>
      </c>
      <c r="C1388" s="48" t="s">
        <v>1994</v>
      </c>
      <c r="D1388" s="47" t="s">
        <v>5703</v>
      </c>
      <c r="E1388" s="46" t="s">
        <v>1</v>
      </c>
      <c r="F1388" s="45">
        <v>533</v>
      </c>
      <c r="G1388" s="39" t="s">
        <v>5701</v>
      </c>
      <c r="H1388" s="39" t="s">
        <v>5702</v>
      </c>
      <c r="I1388" s="38" t="s">
        <v>8200</v>
      </c>
      <c r="J1388" s="38" t="s">
        <v>1</v>
      </c>
      <c r="K1388" s="37">
        <v>385</v>
      </c>
      <c r="L1388" s="36">
        <f t="shared" si="21"/>
        <v>0.72232645403377116</v>
      </c>
      <c r="M1388" s="51">
        <f>IFERROR(VLOOKUP(L1388,Points!$Q$2:$S$5,3,TRUE),"error")</f>
        <v>15</v>
      </c>
    </row>
    <row r="1389" spans="1:13" x14ac:dyDescent="0.25">
      <c r="A1389" s="49" t="s">
        <v>5704</v>
      </c>
      <c r="B1389" s="48" t="s">
        <v>5705</v>
      </c>
      <c r="C1389" s="48" t="s">
        <v>2012</v>
      </c>
      <c r="D1389" s="47" t="s">
        <v>5706</v>
      </c>
      <c r="E1389" s="46" t="s">
        <v>77</v>
      </c>
      <c r="F1389" s="45">
        <v>268</v>
      </c>
      <c r="G1389" s="39" t="s">
        <v>5704</v>
      </c>
      <c r="H1389" s="39" t="s">
        <v>5705</v>
      </c>
      <c r="I1389" s="38" t="s">
        <v>8201</v>
      </c>
      <c r="J1389" s="38" t="s">
        <v>77</v>
      </c>
      <c r="K1389" s="37">
        <v>280</v>
      </c>
      <c r="L1389" s="36">
        <f t="shared" si="21"/>
        <v>1.044776119402985</v>
      </c>
      <c r="M1389" s="51">
        <f>IFERROR(VLOOKUP(L1389,Points!$Q$2:$S$5,3,TRUE),"error")</f>
        <v>0</v>
      </c>
    </row>
    <row r="1390" spans="1:13" x14ac:dyDescent="0.25">
      <c r="A1390" s="49" t="s">
        <v>5707</v>
      </c>
      <c r="B1390" s="48" t="s">
        <v>5708</v>
      </c>
      <c r="C1390" s="48" t="s">
        <v>1994</v>
      </c>
      <c r="D1390" s="47" t="s">
        <v>5709</v>
      </c>
      <c r="E1390" s="46" t="s">
        <v>15</v>
      </c>
      <c r="F1390" s="45">
        <v>547</v>
      </c>
      <c r="G1390" s="39" t="s">
        <v>5707</v>
      </c>
      <c r="H1390" s="39" t="s">
        <v>5708</v>
      </c>
      <c r="I1390" s="38" t="s">
        <v>8202</v>
      </c>
      <c r="J1390" s="38" t="s">
        <v>15</v>
      </c>
      <c r="K1390" s="37">
        <v>535</v>
      </c>
      <c r="L1390" s="36">
        <f t="shared" si="21"/>
        <v>0.9780621572212066</v>
      </c>
      <c r="M1390" s="51">
        <f>IFERROR(VLOOKUP(L1390,Points!$Q$2:$S$5,3,TRUE),"error")</f>
        <v>0</v>
      </c>
    </row>
    <row r="1391" spans="1:13" x14ac:dyDescent="0.25">
      <c r="A1391" s="49" t="s">
        <v>5710</v>
      </c>
      <c r="B1391" s="48" t="s">
        <v>5711</v>
      </c>
      <c r="C1391" s="48" t="s">
        <v>2012</v>
      </c>
      <c r="D1391" s="47" t="s">
        <v>5712</v>
      </c>
      <c r="E1391" s="46" t="s">
        <v>11</v>
      </c>
      <c r="F1391" s="45">
        <v>647</v>
      </c>
      <c r="G1391" s="39" t="s">
        <v>5710</v>
      </c>
      <c r="H1391" s="39" t="s">
        <v>5711</v>
      </c>
      <c r="I1391" s="38" t="s">
        <v>8203</v>
      </c>
      <c r="J1391" s="38" t="s">
        <v>11</v>
      </c>
      <c r="K1391" s="37">
        <v>660</v>
      </c>
      <c r="L1391" s="36">
        <f t="shared" si="21"/>
        <v>1.0200927357032457</v>
      </c>
      <c r="M1391" s="51">
        <f>IFERROR(VLOOKUP(L1391,Points!$Q$2:$S$5,3,TRUE),"error")</f>
        <v>0</v>
      </c>
    </row>
    <row r="1392" spans="1:13" x14ac:dyDescent="0.25">
      <c r="A1392" s="49" t="s">
        <v>5713</v>
      </c>
      <c r="B1392" s="48" t="s">
        <v>5714</v>
      </c>
      <c r="C1392" s="48" t="s">
        <v>1994</v>
      </c>
      <c r="D1392" s="47" t="s">
        <v>5712</v>
      </c>
      <c r="E1392" s="46" t="s">
        <v>11</v>
      </c>
      <c r="F1392" s="45">
        <v>579</v>
      </c>
      <c r="G1392" s="39" t="s">
        <v>5713</v>
      </c>
      <c r="H1392" s="39" t="s">
        <v>5714</v>
      </c>
      <c r="I1392" s="38" t="s">
        <v>8204</v>
      </c>
      <c r="J1392" s="38" t="s">
        <v>11</v>
      </c>
      <c r="K1392" s="37">
        <v>595</v>
      </c>
      <c r="L1392" s="36">
        <f t="shared" si="21"/>
        <v>1.0276338514680483</v>
      </c>
      <c r="M1392" s="51">
        <f>IFERROR(VLOOKUP(L1392,Points!$Q$2:$S$5,3,TRUE),"error")</f>
        <v>0</v>
      </c>
    </row>
    <row r="1393" spans="1:13" x14ac:dyDescent="0.25">
      <c r="A1393" s="49" t="s">
        <v>5715</v>
      </c>
      <c r="B1393" s="48" t="s">
        <v>5716</v>
      </c>
      <c r="C1393" s="48" t="s">
        <v>1994</v>
      </c>
      <c r="D1393" s="47" t="s">
        <v>5717</v>
      </c>
      <c r="E1393" s="46" t="s">
        <v>89</v>
      </c>
      <c r="F1393" s="45">
        <v>991</v>
      </c>
      <c r="G1393" s="39" t="s">
        <v>5715</v>
      </c>
      <c r="H1393" s="39" t="s">
        <v>5716</v>
      </c>
      <c r="I1393" s="38" t="s">
        <v>8205</v>
      </c>
      <c r="J1393" s="38" t="s">
        <v>89</v>
      </c>
      <c r="K1393" s="37">
        <v>1050</v>
      </c>
      <c r="L1393" s="36">
        <f t="shared" si="21"/>
        <v>1.0595358224016145</v>
      </c>
      <c r="M1393" s="51">
        <f>IFERROR(VLOOKUP(L1393,Points!$Q$2:$S$5,3,TRUE),"error")</f>
        <v>0</v>
      </c>
    </row>
    <row r="1394" spans="1:13" x14ac:dyDescent="0.25">
      <c r="A1394" s="49" t="s">
        <v>5718</v>
      </c>
      <c r="B1394" s="48" t="s">
        <v>5719</v>
      </c>
      <c r="C1394" s="48" t="s">
        <v>1994</v>
      </c>
      <c r="D1394" s="47" t="s">
        <v>5720</v>
      </c>
      <c r="E1394" s="46" t="s">
        <v>89</v>
      </c>
      <c r="F1394" s="45">
        <v>1771</v>
      </c>
      <c r="G1394" s="39" t="s">
        <v>5718</v>
      </c>
      <c r="H1394" s="39" t="s">
        <v>5719</v>
      </c>
      <c r="I1394" s="38" t="s">
        <v>8206</v>
      </c>
      <c r="J1394" s="38" t="s">
        <v>89</v>
      </c>
      <c r="K1394" s="37">
        <v>2235</v>
      </c>
      <c r="L1394" s="36">
        <f t="shared" si="21"/>
        <v>1.2619988706945229</v>
      </c>
      <c r="M1394" s="51">
        <f>IFERROR(VLOOKUP(L1394,Points!$Q$2:$S$5,3,TRUE),"error")</f>
        <v>0</v>
      </c>
    </row>
    <row r="1395" spans="1:13" x14ac:dyDescent="0.25">
      <c r="A1395" s="49" t="s">
        <v>5721</v>
      </c>
      <c r="B1395" s="48" t="s">
        <v>5722</v>
      </c>
      <c r="C1395" s="48" t="s">
        <v>2012</v>
      </c>
      <c r="D1395" s="47" t="s">
        <v>5723</v>
      </c>
      <c r="E1395" s="46" t="s">
        <v>12</v>
      </c>
      <c r="F1395" s="45">
        <v>1078</v>
      </c>
      <c r="G1395" s="50">
        <v>11177</v>
      </c>
      <c r="H1395" s="39" t="s">
        <v>5722</v>
      </c>
      <c r="I1395" s="38" t="s">
        <v>8207</v>
      </c>
      <c r="J1395" s="38" t="s">
        <v>12</v>
      </c>
      <c r="K1395" s="37">
        <v>1310</v>
      </c>
      <c r="L1395" s="36">
        <f t="shared" si="21"/>
        <v>1.2152133580705009</v>
      </c>
      <c r="M1395" s="51">
        <f>IFERROR(VLOOKUP(L1395,Points!$Q$2:$S$5,3,TRUE),"error")</f>
        <v>0</v>
      </c>
    </row>
    <row r="1396" spans="1:13" x14ac:dyDescent="0.25">
      <c r="A1396" s="49" t="s">
        <v>5724</v>
      </c>
      <c r="B1396" s="48" t="s">
        <v>5725</v>
      </c>
      <c r="C1396" s="48" t="s">
        <v>1989</v>
      </c>
      <c r="D1396" s="47" t="s">
        <v>5726</v>
      </c>
      <c r="E1396" s="46" t="s">
        <v>157</v>
      </c>
      <c r="F1396" s="45">
        <v>7839</v>
      </c>
      <c r="G1396" s="39" t="s">
        <v>5724</v>
      </c>
      <c r="H1396" s="39" t="s">
        <v>5725</v>
      </c>
      <c r="I1396" s="38" t="s">
        <v>8208</v>
      </c>
      <c r="J1396" s="38" t="s">
        <v>157</v>
      </c>
      <c r="K1396" s="37">
        <v>7725</v>
      </c>
      <c r="L1396" s="36">
        <f t="shared" si="21"/>
        <v>0.98545732874091085</v>
      </c>
      <c r="M1396" s="51">
        <f>IFERROR(VLOOKUP(L1396,Points!$Q$2:$S$5,3,TRUE),"error")</f>
        <v>0</v>
      </c>
    </row>
    <row r="1397" spans="1:13" x14ac:dyDescent="0.25">
      <c r="A1397" s="49" t="s">
        <v>5727</v>
      </c>
      <c r="B1397" s="48" t="s">
        <v>5728</v>
      </c>
      <c r="C1397" s="48" t="s">
        <v>1994</v>
      </c>
      <c r="D1397" s="47" t="s">
        <v>5726</v>
      </c>
      <c r="E1397" s="46" t="s">
        <v>157</v>
      </c>
      <c r="F1397" s="45">
        <v>1409</v>
      </c>
      <c r="G1397" s="39" t="s">
        <v>5727</v>
      </c>
      <c r="H1397" s="39" t="s">
        <v>5728</v>
      </c>
      <c r="I1397" s="38" t="s">
        <v>8209</v>
      </c>
      <c r="J1397" s="38" t="s">
        <v>157</v>
      </c>
      <c r="K1397" s="37">
        <v>1440</v>
      </c>
      <c r="L1397" s="36">
        <f t="shared" si="21"/>
        <v>1.022001419446416</v>
      </c>
      <c r="M1397" s="51">
        <f>IFERROR(VLOOKUP(L1397,Points!$Q$2:$S$5,3,TRUE),"error")</f>
        <v>0</v>
      </c>
    </row>
    <row r="1398" spans="1:13" x14ac:dyDescent="0.25">
      <c r="A1398" s="49" t="s">
        <v>5729</v>
      </c>
      <c r="B1398" s="48" t="s">
        <v>5730</v>
      </c>
      <c r="C1398" s="48" t="s">
        <v>1989</v>
      </c>
      <c r="D1398" s="47" t="s">
        <v>5731</v>
      </c>
      <c r="E1398" s="46" t="s">
        <v>1991</v>
      </c>
      <c r="F1398" s="45">
        <v>16113</v>
      </c>
      <c r="G1398" s="39" t="s">
        <v>5729</v>
      </c>
      <c r="H1398" s="39" t="s">
        <v>5730</v>
      </c>
      <c r="I1398" s="38" t="s">
        <v>8210</v>
      </c>
      <c r="J1398" s="38" t="s">
        <v>1991</v>
      </c>
      <c r="K1398" s="37">
        <v>18105</v>
      </c>
      <c r="L1398" s="36">
        <f t="shared" si="21"/>
        <v>1.1236268851238131</v>
      </c>
      <c r="M1398" s="51">
        <f>IFERROR(VLOOKUP(L1398,Points!$Q$2:$S$5,3,TRUE),"error")</f>
        <v>0</v>
      </c>
    </row>
    <row r="1399" spans="1:13" x14ac:dyDescent="0.25">
      <c r="A1399" s="49" t="s">
        <v>5732</v>
      </c>
      <c r="B1399" s="48" t="s">
        <v>5733</v>
      </c>
      <c r="C1399" s="48" t="s">
        <v>1994</v>
      </c>
      <c r="D1399" s="47" t="s">
        <v>5731</v>
      </c>
      <c r="E1399" s="46" t="s">
        <v>221</v>
      </c>
      <c r="F1399" s="45">
        <v>2314</v>
      </c>
      <c r="G1399" s="39" t="s">
        <v>5732</v>
      </c>
      <c r="H1399" s="39" t="s">
        <v>5733</v>
      </c>
      <c r="I1399" s="38" t="s">
        <v>8211</v>
      </c>
      <c r="J1399" s="38" t="s">
        <v>221</v>
      </c>
      <c r="K1399" s="37">
        <v>2455</v>
      </c>
      <c r="L1399" s="36">
        <f t="shared" si="21"/>
        <v>1.0609334485738979</v>
      </c>
      <c r="M1399" s="51">
        <f>IFERROR(VLOOKUP(L1399,Points!$Q$2:$S$5,3,TRUE),"error")</f>
        <v>0</v>
      </c>
    </row>
    <row r="1400" spans="1:13" x14ac:dyDescent="0.25">
      <c r="A1400" s="49" t="s">
        <v>5734</v>
      </c>
      <c r="B1400" s="48" t="s">
        <v>5735</v>
      </c>
      <c r="C1400" s="48" t="s">
        <v>2012</v>
      </c>
      <c r="D1400" s="47" t="s">
        <v>5736</v>
      </c>
      <c r="E1400" s="46" t="s">
        <v>103</v>
      </c>
      <c r="F1400" s="45">
        <v>1553</v>
      </c>
      <c r="G1400" s="39" t="s">
        <v>5734</v>
      </c>
      <c r="H1400" s="39" t="s">
        <v>5735</v>
      </c>
      <c r="I1400" s="38" t="s">
        <v>8212</v>
      </c>
      <c r="J1400" s="38" t="s">
        <v>103</v>
      </c>
      <c r="K1400" s="37">
        <v>1615</v>
      </c>
      <c r="L1400" s="36">
        <f t="shared" si="21"/>
        <v>1.0399227301996137</v>
      </c>
      <c r="M1400" s="51">
        <f>IFERROR(VLOOKUP(L1400,Points!$Q$2:$S$5,3,TRUE),"error")</f>
        <v>0</v>
      </c>
    </row>
    <row r="1401" spans="1:13" x14ac:dyDescent="0.25">
      <c r="A1401" s="49" t="s">
        <v>5737</v>
      </c>
      <c r="B1401" s="48" t="s">
        <v>5738</v>
      </c>
      <c r="C1401" s="48" t="s">
        <v>1994</v>
      </c>
      <c r="D1401" s="47" t="s">
        <v>5739</v>
      </c>
      <c r="E1401" s="46" t="s">
        <v>224</v>
      </c>
      <c r="F1401" s="45">
        <v>729</v>
      </c>
      <c r="G1401" s="39" t="s">
        <v>5737</v>
      </c>
      <c r="H1401" s="39" t="s">
        <v>5738</v>
      </c>
      <c r="I1401" s="38" t="s">
        <v>8213</v>
      </c>
      <c r="J1401" s="38" t="s">
        <v>224</v>
      </c>
      <c r="K1401" s="37">
        <v>805</v>
      </c>
      <c r="L1401" s="36">
        <f t="shared" si="21"/>
        <v>1.1042524005486969</v>
      </c>
      <c r="M1401" s="51">
        <f>IFERROR(VLOOKUP(L1401,Points!$Q$2:$S$5,3,TRUE),"error")</f>
        <v>0</v>
      </c>
    </row>
    <row r="1402" spans="1:13" x14ac:dyDescent="0.25">
      <c r="A1402" s="49" t="s">
        <v>5740</v>
      </c>
      <c r="B1402" s="48" t="s">
        <v>5741</v>
      </c>
      <c r="C1402" s="48" t="s">
        <v>2012</v>
      </c>
      <c r="D1402" s="47" t="s">
        <v>5742</v>
      </c>
      <c r="E1402" s="46" t="s">
        <v>25</v>
      </c>
      <c r="F1402" s="45">
        <v>1872</v>
      </c>
      <c r="G1402" s="39" t="s">
        <v>5740</v>
      </c>
      <c r="H1402" s="39" t="s">
        <v>5741</v>
      </c>
      <c r="I1402" s="38" t="s">
        <v>8214</v>
      </c>
      <c r="J1402" s="38" t="s">
        <v>8607</v>
      </c>
      <c r="K1402" s="37">
        <v>2360</v>
      </c>
      <c r="L1402" s="36">
        <f t="shared" si="21"/>
        <v>1.2606837606837606</v>
      </c>
      <c r="M1402" s="51">
        <f>IFERROR(VLOOKUP(L1402,Points!$Q$2:$S$5,3,TRUE),"error")</f>
        <v>0</v>
      </c>
    </row>
    <row r="1403" spans="1:13" x14ac:dyDescent="0.25">
      <c r="A1403" s="49" t="s">
        <v>5743</v>
      </c>
      <c r="B1403" s="48" t="s">
        <v>5744</v>
      </c>
      <c r="C1403" s="48" t="s">
        <v>2012</v>
      </c>
      <c r="D1403" s="47" t="s">
        <v>5745</v>
      </c>
      <c r="E1403" s="46" t="s">
        <v>3</v>
      </c>
      <c r="F1403" s="45">
        <v>3854</v>
      </c>
      <c r="G1403" s="39" t="s">
        <v>5743</v>
      </c>
      <c r="H1403" s="39" t="s">
        <v>5744</v>
      </c>
      <c r="I1403" s="38" t="s">
        <v>8215</v>
      </c>
      <c r="J1403" s="38" t="s">
        <v>3</v>
      </c>
      <c r="K1403" s="37">
        <v>4410</v>
      </c>
      <c r="L1403" s="36">
        <f t="shared" si="21"/>
        <v>1.1442656979761288</v>
      </c>
      <c r="M1403" s="51">
        <f>IFERROR(VLOOKUP(L1403,Points!$Q$2:$S$5,3,TRUE),"error")</f>
        <v>0</v>
      </c>
    </row>
    <row r="1404" spans="1:13" x14ac:dyDescent="0.25">
      <c r="A1404" s="49" t="s">
        <v>5746</v>
      </c>
      <c r="B1404" s="48" t="s">
        <v>5747</v>
      </c>
      <c r="C1404" s="48" t="s">
        <v>1994</v>
      </c>
      <c r="D1404" s="47" t="s">
        <v>220</v>
      </c>
      <c r="E1404" s="46" t="s">
        <v>220</v>
      </c>
      <c r="F1404" s="45">
        <v>3131</v>
      </c>
      <c r="G1404" s="39" t="s">
        <v>5746</v>
      </c>
      <c r="H1404" s="39" t="s">
        <v>5747</v>
      </c>
      <c r="I1404" s="38" t="s">
        <v>8216</v>
      </c>
      <c r="J1404" s="38" t="s">
        <v>220</v>
      </c>
      <c r="K1404" s="37">
        <v>3325</v>
      </c>
      <c r="L1404" s="36">
        <f t="shared" si="21"/>
        <v>1.0619610348131587</v>
      </c>
      <c r="M1404" s="51">
        <f>IFERROR(VLOOKUP(L1404,Points!$Q$2:$S$5,3,TRUE),"error")</f>
        <v>0</v>
      </c>
    </row>
    <row r="1405" spans="1:13" x14ac:dyDescent="0.25">
      <c r="A1405" s="49" t="s">
        <v>5748</v>
      </c>
      <c r="B1405" s="48" t="s">
        <v>5749</v>
      </c>
      <c r="C1405" s="48" t="s">
        <v>1994</v>
      </c>
      <c r="D1405" s="47" t="s">
        <v>220</v>
      </c>
      <c r="E1405" s="46" t="s">
        <v>40</v>
      </c>
      <c r="F1405" s="45">
        <v>882</v>
      </c>
      <c r="G1405" s="39" t="s">
        <v>5748</v>
      </c>
      <c r="H1405" s="39" t="s">
        <v>5749</v>
      </c>
      <c r="I1405" s="38" t="s">
        <v>8216</v>
      </c>
      <c r="J1405" s="38" t="s">
        <v>40</v>
      </c>
      <c r="K1405" s="37">
        <v>865</v>
      </c>
      <c r="L1405" s="36">
        <f t="shared" si="21"/>
        <v>0.98072562358276649</v>
      </c>
      <c r="M1405" s="51">
        <f>IFERROR(VLOOKUP(L1405,Points!$Q$2:$S$5,3,TRUE),"error")</f>
        <v>0</v>
      </c>
    </row>
    <row r="1406" spans="1:13" x14ac:dyDescent="0.25">
      <c r="A1406" s="49" t="s">
        <v>5750</v>
      </c>
      <c r="B1406" s="48" t="s">
        <v>5751</v>
      </c>
      <c r="C1406" s="48" t="s">
        <v>1994</v>
      </c>
      <c r="D1406" s="47" t="s">
        <v>5752</v>
      </c>
      <c r="E1406" s="46" t="s">
        <v>1</v>
      </c>
      <c r="F1406" s="45">
        <v>725</v>
      </c>
      <c r="G1406" s="39" t="s">
        <v>5750</v>
      </c>
      <c r="H1406" s="39" t="s">
        <v>5751</v>
      </c>
      <c r="I1406" s="38" t="s">
        <v>8217</v>
      </c>
      <c r="J1406" s="38" t="s">
        <v>1</v>
      </c>
      <c r="K1406" s="37">
        <v>730</v>
      </c>
      <c r="L1406" s="36">
        <f t="shared" si="21"/>
        <v>1.0068965517241379</v>
      </c>
      <c r="M1406" s="51">
        <f>IFERROR(VLOOKUP(L1406,Points!$Q$2:$S$5,3,TRUE),"error")</f>
        <v>0</v>
      </c>
    </row>
    <row r="1407" spans="1:13" x14ac:dyDescent="0.25">
      <c r="A1407" s="49" t="s">
        <v>5753</v>
      </c>
      <c r="B1407" s="48" t="s">
        <v>5754</v>
      </c>
      <c r="C1407" s="48" t="s">
        <v>1994</v>
      </c>
      <c r="D1407" s="47" t="s">
        <v>5755</v>
      </c>
      <c r="E1407" s="46" t="s">
        <v>77</v>
      </c>
      <c r="F1407" s="45">
        <v>1023</v>
      </c>
      <c r="G1407" s="39" t="s">
        <v>5753</v>
      </c>
      <c r="H1407" s="39" t="s">
        <v>5754</v>
      </c>
      <c r="I1407" s="38" t="s">
        <v>8218</v>
      </c>
      <c r="J1407" s="38" t="s">
        <v>77</v>
      </c>
      <c r="K1407" s="37">
        <v>1280</v>
      </c>
      <c r="L1407" s="36">
        <f t="shared" si="21"/>
        <v>1.2512218963831867</v>
      </c>
      <c r="M1407" s="51">
        <f>IFERROR(VLOOKUP(L1407,Points!$Q$2:$S$5,3,TRUE),"error")</f>
        <v>0</v>
      </c>
    </row>
    <row r="1408" spans="1:13" x14ac:dyDescent="0.25">
      <c r="A1408" s="49" t="s">
        <v>5756</v>
      </c>
      <c r="B1408" s="48" t="s">
        <v>5757</v>
      </c>
      <c r="C1408" s="48" t="s">
        <v>2012</v>
      </c>
      <c r="D1408" s="47" t="s">
        <v>5758</v>
      </c>
      <c r="E1408" s="46" t="s">
        <v>7</v>
      </c>
      <c r="F1408" s="45">
        <v>214</v>
      </c>
      <c r="G1408" s="39" t="s">
        <v>5756</v>
      </c>
      <c r="H1408" s="39" t="s">
        <v>5757</v>
      </c>
      <c r="I1408" s="38" t="s">
        <v>8219</v>
      </c>
      <c r="J1408" s="38" t="s">
        <v>7</v>
      </c>
      <c r="K1408" s="37">
        <v>185</v>
      </c>
      <c r="L1408" s="36">
        <f t="shared" si="21"/>
        <v>0.86448598130841126</v>
      </c>
      <c r="M1408" s="51">
        <f>IFERROR(VLOOKUP(L1408,Points!$Q$2:$S$5,3,TRUE),"error")</f>
        <v>10</v>
      </c>
    </row>
    <row r="1409" spans="1:13" x14ac:dyDescent="0.25">
      <c r="A1409" s="49" t="s">
        <v>5759</v>
      </c>
      <c r="B1409" s="48" t="s">
        <v>5760</v>
      </c>
      <c r="C1409" s="48" t="s">
        <v>1994</v>
      </c>
      <c r="D1409" s="47" t="s">
        <v>5761</v>
      </c>
      <c r="E1409" s="46" t="s">
        <v>221</v>
      </c>
      <c r="F1409" s="45">
        <v>491</v>
      </c>
      <c r="G1409" s="39" t="s">
        <v>5759</v>
      </c>
      <c r="H1409" s="39" t="s">
        <v>5760</v>
      </c>
      <c r="I1409" s="38" t="s">
        <v>8220</v>
      </c>
      <c r="J1409" s="38" t="s">
        <v>221</v>
      </c>
      <c r="K1409" s="37">
        <v>465</v>
      </c>
      <c r="L1409" s="36">
        <f t="shared" si="21"/>
        <v>0.94704684317718946</v>
      </c>
      <c r="M1409" s="51">
        <f>IFERROR(VLOOKUP(L1409,Points!$Q$2:$S$5,3,TRUE),"error")</f>
        <v>5</v>
      </c>
    </row>
    <row r="1410" spans="1:13" x14ac:dyDescent="0.25">
      <c r="A1410" s="49" t="s">
        <v>5762</v>
      </c>
      <c r="B1410" s="48" t="s">
        <v>5763</v>
      </c>
      <c r="C1410" s="48" t="s">
        <v>1994</v>
      </c>
      <c r="D1410" s="47" t="s">
        <v>5764</v>
      </c>
      <c r="E1410" s="46" t="s">
        <v>75</v>
      </c>
      <c r="F1410" s="45">
        <v>640</v>
      </c>
      <c r="G1410" s="39" t="s">
        <v>5762</v>
      </c>
      <c r="H1410" s="39" t="s">
        <v>5763</v>
      </c>
      <c r="I1410" s="38" t="s">
        <v>8221</v>
      </c>
      <c r="J1410" s="38" t="s">
        <v>75</v>
      </c>
      <c r="K1410" s="37">
        <v>710</v>
      </c>
      <c r="L1410" s="36">
        <f t="shared" si="21"/>
        <v>1.109375</v>
      </c>
      <c r="M1410" s="51">
        <f>IFERROR(VLOOKUP(L1410,Points!$Q$2:$S$5,3,TRUE),"error")</f>
        <v>0</v>
      </c>
    </row>
    <row r="1411" spans="1:13" x14ac:dyDescent="0.25">
      <c r="A1411" s="49" t="s">
        <v>5765</v>
      </c>
      <c r="B1411" s="48" t="s">
        <v>5766</v>
      </c>
      <c r="C1411" s="48" t="s">
        <v>1994</v>
      </c>
      <c r="D1411" s="47" t="s">
        <v>5767</v>
      </c>
      <c r="E1411" s="46" t="s">
        <v>19</v>
      </c>
      <c r="F1411" s="45">
        <v>1848</v>
      </c>
      <c r="G1411" s="39" t="s">
        <v>5765</v>
      </c>
      <c r="H1411" s="39" t="s">
        <v>5766</v>
      </c>
      <c r="I1411" s="38" t="s">
        <v>8222</v>
      </c>
      <c r="J1411" s="38" t="s">
        <v>19</v>
      </c>
      <c r="K1411" s="37">
        <v>2370</v>
      </c>
      <c r="L1411" s="36">
        <f t="shared" si="21"/>
        <v>1.2824675324675325</v>
      </c>
      <c r="M1411" s="51">
        <f>IFERROR(VLOOKUP(L1411,Points!$Q$2:$S$5,3,TRUE),"error")</f>
        <v>0</v>
      </c>
    </row>
    <row r="1412" spans="1:13" x14ac:dyDescent="0.25">
      <c r="A1412" s="49" t="s">
        <v>5768</v>
      </c>
      <c r="B1412" s="48" t="s">
        <v>5769</v>
      </c>
      <c r="C1412" s="48" t="s">
        <v>2012</v>
      </c>
      <c r="D1412" s="47" t="s">
        <v>5767</v>
      </c>
      <c r="E1412" s="46" t="s">
        <v>1991</v>
      </c>
      <c r="F1412" s="45">
        <v>738</v>
      </c>
      <c r="G1412" s="39" t="s">
        <v>5768</v>
      </c>
      <c r="H1412" s="39" t="s">
        <v>5769</v>
      </c>
      <c r="I1412" s="38" t="s">
        <v>8223</v>
      </c>
      <c r="J1412" s="38" t="s">
        <v>127</v>
      </c>
      <c r="K1412" s="37">
        <v>700</v>
      </c>
      <c r="L1412" s="36">
        <f t="shared" si="21"/>
        <v>0.948509485094851</v>
      </c>
      <c r="M1412" s="51">
        <f>IFERROR(VLOOKUP(L1412,Points!$Q$2:$S$5,3,TRUE),"error")</f>
        <v>5</v>
      </c>
    </row>
    <row r="1413" spans="1:13" x14ac:dyDescent="0.25">
      <c r="A1413" s="49" t="s">
        <v>5770</v>
      </c>
      <c r="B1413" s="48" t="s">
        <v>5771</v>
      </c>
      <c r="C1413" s="48" t="s">
        <v>1994</v>
      </c>
      <c r="D1413" s="47" t="s">
        <v>5767</v>
      </c>
      <c r="E1413" s="46" t="s">
        <v>99</v>
      </c>
      <c r="F1413" s="45">
        <v>1023</v>
      </c>
      <c r="G1413" s="39" t="s">
        <v>5770</v>
      </c>
      <c r="H1413" s="39" t="s">
        <v>5771</v>
      </c>
      <c r="I1413" s="38" t="s">
        <v>8222</v>
      </c>
      <c r="J1413" s="38" t="s">
        <v>99</v>
      </c>
      <c r="K1413" s="37">
        <v>1080</v>
      </c>
      <c r="L1413" s="36">
        <f t="shared" ref="L1413:L1476" si="22">K1413/F1413</f>
        <v>1.0557184750733137</v>
      </c>
      <c r="M1413" s="51">
        <f>IFERROR(VLOOKUP(L1413,Points!$Q$2:$S$5,3,TRUE),"error")</f>
        <v>0</v>
      </c>
    </row>
    <row r="1414" spans="1:13" x14ac:dyDescent="0.25">
      <c r="A1414" s="49" t="s">
        <v>5772</v>
      </c>
      <c r="B1414" s="48" t="s">
        <v>5773</v>
      </c>
      <c r="C1414" s="48" t="s">
        <v>2012</v>
      </c>
      <c r="D1414" s="47" t="s">
        <v>5774</v>
      </c>
      <c r="E1414" s="46" t="s">
        <v>35</v>
      </c>
      <c r="F1414" s="45">
        <v>292</v>
      </c>
      <c r="G1414" s="39" t="s">
        <v>5772</v>
      </c>
      <c r="H1414" s="39" t="s">
        <v>5773</v>
      </c>
      <c r="I1414" s="38" t="s">
        <v>8224</v>
      </c>
      <c r="J1414" s="38" t="s">
        <v>35</v>
      </c>
      <c r="K1414" s="37">
        <v>245</v>
      </c>
      <c r="L1414" s="36">
        <f t="shared" si="22"/>
        <v>0.83904109589041098</v>
      </c>
      <c r="M1414" s="51">
        <f>IFERROR(VLOOKUP(L1414,Points!$Q$2:$S$5,3,TRUE),"error")</f>
        <v>15</v>
      </c>
    </row>
    <row r="1415" spans="1:13" x14ac:dyDescent="0.25">
      <c r="A1415" s="49" t="s">
        <v>5775</v>
      </c>
      <c r="B1415" s="48" t="s">
        <v>5776</v>
      </c>
      <c r="C1415" s="48" t="s">
        <v>1994</v>
      </c>
      <c r="D1415" s="47" t="s">
        <v>5777</v>
      </c>
      <c r="E1415" s="46" t="s">
        <v>49</v>
      </c>
      <c r="F1415" s="45">
        <v>1523</v>
      </c>
      <c r="G1415" s="39" t="s">
        <v>5775</v>
      </c>
      <c r="H1415" s="39" t="s">
        <v>5776</v>
      </c>
      <c r="I1415" s="38" t="s">
        <v>8225</v>
      </c>
      <c r="J1415" s="38" t="s">
        <v>49</v>
      </c>
      <c r="K1415" s="37">
        <v>1705</v>
      </c>
      <c r="L1415" s="36">
        <f t="shared" si="22"/>
        <v>1.1195009848982271</v>
      </c>
      <c r="M1415" s="51">
        <f>IFERROR(VLOOKUP(L1415,Points!$Q$2:$S$5,3,TRUE),"error")</f>
        <v>0</v>
      </c>
    </row>
    <row r="1416" spans="1:13" x14ac:dyDescent="0.25">
      <c r="A1416" s="49" t="s">
        <v>5778</v>
      </c>
      <c r="B1416" s="48" t="s">
        <v>5779</v>
      </c>
      <c r="C1416" s="48" t="s">
        <v>1994</v>
      </c>
      <c r="D1416" s="47" t="s">
        <v>5780</v>
      </c>
      <c r="E1416" s="46" t="s">
        <v>292</v>
      </c>
      <c r="F1416" s="45">
        <v>2816</v>
      </c>
      <c r="G1416" s="39" t="s">
        <v>5778</v>
      </c>
      <c r="H1416" s="39" t="s">
        <v>5779</v>
      </c>
      <c r="I1416" s="38" t="s">
        <v>8226</v>
      </c>
      <c r="J1416" s="38" t="s">
        <v>292</v>
      </c>
      <c r="K1416" s="37">
        <v>3285</v>
      </c>
      <c r="L1416" s="36">
        <f t="shared" si="22"/>
        <v>1.1665482954545454</v>
      </c>
      <c r="M1416" s="51">
        <f>IFERROR(VLOOKUP(L1416,Points!$Q$2:$S$5,3,TRUE),"error")</f>
        <v>0</v>
      </c>
    </row>
    <row r="1417" spans="1:13" x14ac:dyDescent="0.25">
      <c r="A1417" s="49" t="s">
        <v>5781</v>
      </c>
      <c r="B1417" s="48" t="s">
        <v>5782</v>
      </c>
      <c r="C1417" s="48" t="s">
        <v>1994</v>
      </c>
      <c r="D1417" s="47" t="s">
        <v>5783</v>
      </c>
      <c r="E1417" s="46" t="s">
        <v>42</v>
      </c>
      <c r="F1417" s="45">
        <v>205</v>
      </c>
      <c r="G1417" s="39" t="s">
        <v>5781</v>
      </c>
      <c r="H1417" s="39" t="s">
        <v>5782</v>
      </c>
      <c r="I1417" s="38" t="s">
        <v>8227</v>
      </c>
      <c r="J1417" s="38" t="s">
        <v>42</v>
      </c>
      <c r="K1417" s="37">
        <v>240</v>
      </c>
      <c r="L1417" s="36">
        <f t="shared" si="22"/>
        <v>1.1707317073170731</v>
      </c>
      <c r="M1417" s="51">
        <f>IFERROR(VLOOKUP(L1417,Points!$Q$2:$S$5,3,TRUE),"error")</f>
        <v>0</v>
      </c>
    </row>
    <row r="1418" spans="1:13" x14ac:dyDescent="0.25">
      <c r="A1418" s="49" t="s">
        <v>5784</v>
      </c>
      <c r="B1418" s="48" t="s">
        <v>5785</v>
      </c>
      <c r="C1418" s="48" t="s">
        <v>1994</v>
      </c>
      <c r="D1418" s="47" t="s">
        <v>5783</v>
      </c>
      <c r="E1418" s="46" t="s">
        <v>91</v>
      </c>
      <c r="F1418" s="45">
        <v>468</v>
      </c>
      <c r="G1418" s="39" t="s">
        <v>5784</v>
      </c>
      <c r="H1418" s="39" t="s">
        <v>5785</v>
      </c>
      <c r="I1418" s="38" t="s">
        <v>8227</v>
      </c>
      <c r="J1418" s="38" t="s">
        <v>91</v>
      </c>
      <c r="K1418" s="37">
        <v>465</v>
      </c>
      <c r="L1418" s="36">
        <f t="shared" si="22"/>
        <v>0.99358974358974361</v>
      </c>
      <c r="M1418" s="51">
        <f>IFERROR(VLOOKUP(L1418,Points!$Q$2:$S$5,3,TRUE),"error")</f>
        <v>0</v>
      </c>
    </row>
    <row r="1419" spans="1:13" x14ac:dyDescent="0.25">
      <c r="A1419" s="49" t="s">
        <v>5786</v>
      </c>
      <c r="B1419" s="48" t="s">
        <v>5787</v>
      </c>
      <c r="C1419" s="48" t="s">
        <v>1994</v>
      </c>
      <c r="D1419" s="47" t="s">
        <v>5788</v>
      </c>
      <c r="E1419" s="46" t="s">
        <v>87</v>
      </c>
      <c r="F1419" s="45">
        <v>652</v>
      </c>
      <c r="G1419" s="39" t="s">
        <v>5786</v>
      </c>
      <c r="H1419" s="39" t="s">
        <v>5787</v>
      </c>
      <c r="I1419" s="38" t="s">
        <v>8228</v>
      </c>
      <c r="J1419" s="38" t="s">
        <v>87</v>
      </c>
      <c r="K1419" s="37">
        <v>815</v>
      </c>
      <c r="L1419" s="36">
        <f t="shared" si="22"/>
        <v>1.25</v>
      </c>
      <c r="M1419" s="51">
        <f>IFERROR(VLOOKUP(L1419,Points!$Q$2:$S$5,3,TRUE),"error")</f>
        <v>0</v>
      </c>
    </row>
    <row r="1420" spans="1:13" x14ac:dyDescent="0.25">
      <c r="A1420" s="49" t="s">
        <v>5789</v>
      </c>
      <c r="B1420" s="48" t="s">
        <v>5790</v>
      </c>
      <c r="C1420" s="48" t="s">
        <v>2012</v>
      </c>
      <c r="D1420" s="47" t="s">
        <v>5791</v>
      </c>
      <c r="E1420" s="46" t="s">
        <v>157</v>
      </c>
      <c r="F1420" s="45">
        <v>1024</v>
      </c>
      <c r="G1420" s="39" t="s">
        <v>5789</v>
      </c>
      <c r="H1420" s="39" t="s">
        <v>5790</v>
      </c>
      <c r="I1420" s="38" t="s">
        <v>8229</v>
      </c>
      <c r="J1420" s="38" t="s">
        <v>157</v>
      </c>
      <c r="K1420" s="37">
        <v>1215</v>
      </c>
      <c r="L1420" s="36">
        <f t="shared" si="22"/>
        <v>1.1865234375</v>
      </c>
      <c r="M1420" s="51">
        <f>IFERROR(VLOOKUP(L1420,Points!$Q$2:$S$5,3,TRUE),"error")</f>
        <v>0</v>
      </c>
    </row>
    <row r="1421" spans="1:13" x14ac:dyDescent="0.25">
      <c r="A1421" s="49" t="s">
        <v>5792</v>
      </c>
      <c r="B1421" s="48" t="s">
        <v>5793</v>
      </c>
      <c r="C1421" s="48" t="s">
        <v>1994</v>
      </c>
      <c r="D1421" s="47" t="s">
        <v>5791</v>
      </c>
      <c r="E1421" s="46" t="s">
        <v>157</v>
      </c>
      <c r="F1421" s="45">
        <v>699</v>
      </c>
      <c r="G1421" s="39" t="s">
        <v>5792</v>
      </c>
      <c r="H1421" s="39" t="s">
        <v>5793</v>
      </c>
      <c r="I1421" s="38" t="s">
        <v>8230</v>
      </c>
      <c r="J1421" s="38" t="s">
        <v>157</v>
      </c>
      <c r="K1421" s="37">
        <v>615</v>
      </c>
      <c r="L1421" s="36">
        <f t="shared" si="22"/>
        <v>0.87982832618025753</v>
      </c>
      <c r="M1421" s="51">
        <f>IFERROR(VLOOKUP(L1421,Points!$Q$2:$S$5,3,TRUE),"error")</f>
        <v>10</v>
      </c>
    </row>
    <row r="1422" spans="1:13" x14ac:dyDescent="0.25">
      <c r="A1422" s="49" t="s">
        <v>5794</v>
      </c>
      <c r="B1422" s="48" t="s">
        <v>5795</v>
      </c>
      <c r="C1422" s="48" t="s">
        <v>2012</v>
      </c>
      <c r="D1422" s="47" t="s">
        <v>5796</v>
      </c>
      <c r="E1422" s="46" t="s">
        <v>92</v>
      </c>
      <c r="F1422" s="45">
        <v>496</v>
      </c>
      <c r="G1422" s="39" t="s">
        <v>5794</v>
      </c>
      <c r="H1422" s="39" t="s">
        <v>5795</v>
      </c>
      <c r="I1422" s="38" t="s">
        <v>8231</v>
      </c>
      <c r="J1422" s="38" t="s">
        <v>92</v>
      </c>
      <c r="K1422" s="37">
        <v>465</v>
      </c>
      <c r="L1422" s="36">
        <f t="shared" si="22"/>
        <v>0.9375</v>
      </c>
      <c r="M1422" s="51">
        <f>IFERROR(VLOOKUP(L1422,Points!$Q$2:$S$5,3,TRUE),"error")</f>
        <v>5</v>
      </c>
    </row>
    <row r="1423" spans="1:13" x14ac:dyDescent="0.25">
      <c r="A1423" s="49" t="s">
        <v>5797</v>
      </c>
      <c r="B1423" s="48" t="s">
        <v>5798</v>
      </c>
      <c r="C1423" s="48" t="s">
        <v>1994</v>
      </c>
      <c r="D1423" s="47" t="s">
        <v>5799</v>
      </c>
      <c r="E1423" s="46" t="s">
        <v>197</v>
      </c>
      <c r="F1423" s="45">
        <v>133</v>
      </c>
      <c r="G1423" s="39" t="s">
        <v>5797</v>
      </c>
      <c r="H1423" s="39" t="s">
        <v>5798</v>
      </c>
      <c r="I1423" s="38" t="s">
        <v>8232</v>
      </c>
      <c r="J1423" s="38" t="s">
        <v>197</v>
      </c>
      <c r="K1423" s="37">
        <v>105</v>
      </c>
      <c r="L1423" s="36">
        <f t="shared" si="22"/>
        <v>0.78947368421052633</v>
      </c>
      <c r="M1423" s="51">
        <f>IFERROR(VLOOKUP(L1423,Points!$Q$2:$S$5,3,TRUE),"error")</f>
        <v>15</v>
      </c>
    </row>
    <row r="1424" spans="1:13" x14ac:dyDescent="0.25">
      <c r="A1424" s="49" t="s">
        <v>5800</v>
      </c>
      <c r="B1424" s="48" t="s">
        <v>5801</v>
      </c>
      <c r="C1424" s="48" t="s">
        <v>2012</v>
      </c>
      <c r="D1424" s="47" t="s">
        <v>5802</v>
      </c>
      <c r="E1424" s="46" t="s">
        <v>89</v>
      </c>
      <c r="F1424" s="45">
        <v>5328</v>
      </c>
      <c r="G1424" s="39" t="s">
        <v>5800</v>
      </c>
      <c r="H1424" s="39" t="s">
        <v>5801</v>
      </c>
      <c r="I1424" s="38" t="s">
        <v>8233</v>
      </c>
      <c r="J1424" s="38" t="s">
        <v>89</v>
      </c>
      <c r="K1424" s="37">
        <v>5790</v>
      </c>
      <c r="L1424" s="36">
        <f t="shared" si="22"/>
        <v>1.0867117117117118</v>
      </c>
      <c r="M1424" s="51">
        <f>IFERROR(VLOOKUP(L1424,Points!$Q$2:$S$5,3,TRUE),"error")</f>
        <v>0</v>
      </c>
    </row>
    <row r="1425" spans="1:13" x14ac:dyDescent="0.25">
      <c r="A1425" s="49" t="s">
        <v>5803</v>
      </c>
      <c r="B1425" s="48" t="s">
        <v>5804</v>
      </c>
      <c r="C1425" s="48" t="s">
        <v>1994</v>
      </c>
      <c r="D1425" s="47" t="s">
        <v>5805</v>
      </c>
      <c r="E1425" s="46" t="s">
        <v>58</v>
      </c>
      <c r="F1425" s="45">
        <v>1016</v>
      </c>
      <c r="G1425" s="39" t="s">
        <v>5803</v>
      </c>
      <c r="H1425" s="39" t="s">
        <v>5804</v>
      </c>
      <c r="I1425" s="38" t="s">
        <v>8234</v>
      </c>
      <c r="J1425" s="38" t="s">
        <v>58</v>
      </c>
      <c r="K1425" s="37">
        <v>1085</v>
      </c>
      <c r="L1425" s="36">
        <f t="shared" si="22"/>
        <v>1.0679133858267718</v>
      </c>
      <c r="M1425" s="51">
        <f>IFERROR(VLOOKUP(L1425,Points!$Q$2:$S$5,3,TRUE),"error")</f>
        <v>0</v>
      </c>
    </row>
    <row r="1426" spans="1:13" x14ac:dyDescent="0.25">
      <c r="A1426" s="49" t="s">
        <v>2740</v>
      </c>
      <c r="B1426" s="48" t="s">
        <v>5806</v>
      </c>
      <c r="C1426" s="48" t="s">
        <v>1994</v>
      </c>
      <c r="D1426" s="47" t="s">
        <v>5807</v>
      </c>
      <c r="E1426" s="46" t="s">
        <v>7</v>
      </c>
      <c r="F1426" s="45">
        <v>1899</v>
      </c>
      <c r="G1426" s="39" t="s">
        <v>2740</v>
      </c>
      <c r="H1426" s="39" t="s">
        <v>5806</v>
      </c>
      <c r="I1426" s="38" t="s">
        <v>8235</v>
      </c>
      <c r="J1426" s="38" t="s">
        <v>7</v>
      </c>
      <c r="K1426" s="37">
        <v>1960</v>
      </c>
      <c r="L1426" s="36">
        <f t="shared" si="22"/>
        <v>1.0321221695629279</v>
      </c>
      <c r="M1426" s="51">
        <f>IFERROR(VLOOKUP(L1426,Points!$Q$2:$S$5,3,TRUE),"error")</f>
        <v>0</v>
      </c>
    </row>
    <row r="1427" spans="1:13" x14ac:dyDescent="0.25">
      <c r="A1427" s="49" t="s">
        <v>5808</v>
      </c>
      <c r="B1427" s="48" t="s">
        <v>5809</v>
      </c>
      <c r="C1427" s="48" t="s">
        <v>1994</v>
      </c>
      <c r="D1427" s="47" t="s">
        <v>5810</v>
      </c>
      <c r="E1427" s="46" t="s">
        <v>9</v>
      </c>
      <c r="F1427" s="45">
        <v>1445</v>
      </c>
      <c r="G1427" s="39" t="s">
        <v>5808</v>
      </c>
      <c r="H1427" s="39" t="s">
        <v>5809</v>
      </c>
      <c r="I1427" s="38" t="s">
        <v>8236</v>
      </c>
      <c r="J1427" s="38" t="s">
        <v>9</v>
      </c>
      <c r="K1427" s="37">
        <v>1475</v>
      </c>
      <c r="L1427" s="36">
        <f t="shared" si="22"/>
        <v>1.0207612456747406</v>
      </c>
      <c r="M1427" s="51">
        <f>IFERROR(VLOOKUP(L1427,Points!$Q$2:$S$5,3,TRUE),"error")</f>
        <v>0</v>
      </c>
    </row>
    <row r="1428" spans="1:13" x14ac:dyDescent="0.25">
      <c r="A1428" s="49" t="s">
        <v>5811</v>
      </c>
      <c r="B1428" s="48" t="s">
        <v>5812</v>
      </c>
      <c r="C1428" s="48" t="s">
        <v>1994</v>
      </c>
      <c r="D1428" s="47" t="s">
        <v>5813</v>
      </c>
      <c r="E1428" s="46" t="s">
        <v>81</v>
      </c>
      <c r="F1428" s="45">
        <v>2276</v>
      </c>
      <c r="G1428" s="39" t="s">
        <v>5811</v>
      </c>
      <c r="H1428" s="39" t="s">
        <v>5812</v>
      </c>
      <c r="I1428" s="38" t="s">
        <v>8237</v>
      </c>
      <c r="J1428" s="38" t="s">
        <v>81</v>
      </c>
      <c r="K1428" s="37">
        <v>2565</v>
      </c>
      <c r="L1428" s="36">
        <f t="shared" si="22"/>
        <v>1.1269771528998243</v>
      </c>
      <c r="M1428" s="51">
        <f>IFERROR(VLOOKUP(L1428,Points!$Q$2:$S$5,3,TRUE),"error")</f>
        <v>0</v>
      </c>
    </row>
    <row r="1429" spans="1:13" x14ac:dyDescent="0.25">
      <c r="A1429" s="49" t="s">
        <v>5814</v>
      </c>
      <c r="B1429" s="48" t="s">
        <v>5815</v>
      </c>
      <c r="C1429" s="48" t="s">
        <v>1994</v>
      </c>
      <c r="D1429" s="47" t="s">
        <v>5816</v>
      </c>
      <c r="E1429" s="46" t="s">
        <v>31</v>
      </c>
      <c r="F1429" s="45">
        <v>505</v>
      </c>
      <c r="G1429" s="39" t="s">
        <v>5814</v>
      </c>
      <c r="H1429" s="39" t="s">
        <v>5815</v>
      </c>
      <c r="I1429" s="38" t="s">
        <v>8238</v>
      </c>
      <c r="J1429" s="38" t="s">
        <v>31</v>
      </c>
      <c r="K1429" s="37">
        <v>500</v>
      </c>
      <c r="L1429" s="36">
        <f t="shared" si="22"/>
        <v>0.99009900990099009</v>
      </c>
      <c r="M1429" s="51">
        <f>IFERROR(VLOOKUP(L1429,Points!$Q$2:$S$5,3,TRUE),"error")</f>
        <v>0</v>
      </c>
    </row>
    <row r="1430" spans="1:13" x14ac:dyDescent="0.25">
      <c r="A1430" s="49" t="s">
        <v>5817</v>
      </c>
      <c r="B1430" s="48" t="s">
        <v>5818</v>
      </c>
      <c r="C1430" s="48" t="s">
        <v>2012</v>
      </c>
      <c r="D1430" s="47" t="s">
        <v>5819</v>
      </c>
      <c r="E1430" s="46" t="s">
        <v>40</v>
      </c>
      <c r="F1430" s="45">
        <v>426</v>
      </c>
      <c r="G1430" s="39" t="s">
        <v>5817</v>
      </c>
      <c r="H1430" s="39" t="s">
        <v>5818</v>
      </c>
      <c r="I1430" s="38" t="s">
        <v>8239</v>
      </c>
      <c r="J1430" s="38" t="s">
        <v>40</v>
      </c>
      <c r="K1430" s="37">
        <v>395</v>
      </c>
      <c r="L1430" s="36">
        <f t="shared" si="22"/>
        <v>0.92723004694835676</v>
      </c>
      <c r="M1430" s="51">
        <f>IFERROR(VLOOKUP(L1430,Points!$Q$2:$S$5,3,TRUE),"error")</f>
        <v>5</v>
      </c>
    </row>
    <row r="1431" spans="1:13" x14ac:dyDescent="0.25">
      <c r="A1431" s="49" t="s">
        <v>5820</v>
      </c>
      <c r="B1431" s="48" t="s">
        <v>5821</v>
      </c>
      <c r="C1431" s="48" t="s">
        <v>1994</v>
      </c>
      <c r="D1431" s="47" t="s">
        <v>5819</v>
      </c>
      <c r="E1431" s="46" t="s">
        <v>40</v>
      </c>
      <c r="F1431" s="45">
        <v>1028</v>
      </c>
      <c r="G1431" s="39" t="s">
        <v>5820</v>
      </c>
      <c r="H1431" s="39" t="s">
        <v>5821</v>
      </c>
      <c r="I1431" s="38" t="s">
        <v>8240</v>
      </c>
      <c r="J1431" s="38" t="s">
        <v>40</v>
      </c>
      <c r="K1431" s="37">
        <v>810</v>
      </c>
      <c r="L1431" s="36">
        <f t="shared" si="22"/>
        <v>0.78793774319066145</v>
      </c>
      <c r="M1431" s="51">
        <f>IFERROR(VLOOKUP(L1431,Points!$Q$2:$S$5,3,TRUE),"error")</f>
        <v>15</v>
      </c>
    </row>
    <row r="1432" spans="1:13" x14ac:dyDescent="0.25">
      <c r="A1432" s="49" t="s">
        <v>5822</v>
      </c>
      <c r="B1432" s="48" t="s">
        <v>5823</v>
      </c>
      <c r="C1432" s="48" t="s">
        <v>1994</v>
      </c>
      <c r="D1432" s="47" t="s">
        <v>5824</v>
      </c>
      <c r="E1432" s="46" t="s">
        <v>47</v>
      </c>
      <c r="F1432" s="45">
        <v>1612</v>
      </c>
      <c r="G1432" s="39" t="s">
        <v>5822</v>
      </c>
      <c r="H1432" s="39" t="s">
        <v>5823</v>
      </c>
      <c r="I1432" s="38" t="s">
        <v>8241</v>
      </c>
      <c r="J1432" s="38" t="s">
        <v>47</v>
      </c>
      <c r="K1432" s="37">
        <v>1805</v>
      </c>
      <c r="L1432" s="36">
        <f t="shared" si="22"/>
        <v>1.119727047146402</v>
      </c>
      <c r="M1432" s="51">
        <f>IFERROR(VLOOKUP(L1432,Points!$Q$2:$S$5,3,TRUE),"error")</f>
        <v>0</v>
      </c>
    </row>
    <row r="1433" spans="1:13" x14ac:dyDescent="0.25">
      <c r="A1433" s="49" t="s">
        <v>5825</v>
      </c>
      <c r="B1433" s="48" t="s">
        <v>5826</v>
      </c>
      <c r="C1433" s="48" t="s">
        <v>1994</v>
      </c>
      <c r="D1433" s="47" t="s">
        <v>5827</v>
      </c>
      <c r="E1433" s="46" t="s">
        <v>25</v>
      </c>
      <c r="F1433" s="45">
        <v>500</v>
      </c>
      <c r="G1433" s="39" t="s">
        <v>5825</v>
      </c>
      <c r="H1433" s="39" t="s">
        <v>5826</v>
      </c>
      <c r="I1433" s="38" t="s">
        <v>8242</v>
      </c>
      <c r="J1433" s="38" t="s">
        <v>8607</v>
      </c>
      <c r="K1433" s="37">
        <v>530</v>
      </c>
      <c r="L1433" s="36">
        <f t="shared" si="22"/>
        <v>1.06</v>
      </c>
      <c r="M1433" s="51">
        <f>IFERROR(VLOOKUP(L1433,Points!$Q$2:$S$5,3,TRUE),"error")</f>
        <v>0</v>
      </c>
    </row>
    <row r="1434" spans="1:13" x14ac:dyDescent="0.25">
      <c r="A1434" s="49" t="s">
        <v>5828</v>
      </c>
      <c r="B1434" s="48" t="s">
        <v>5829</v>
      </c>
      <c r="C1434" s="48" t="s">
        <v>1994</v>
      </c>
      <c r="D1434" s="47" t="s">
        <v>74</v>
      </c>
      <c r="E1434" s="46" t="s">
        <v>42</v>
      </c>
      <c r="F1434" s="45">
        <v>418</v>
      </c>
      <c r="G1434" s="39" t="s">
        <v>5828</v>
      </c>
      <c r="H1434" s="39" t="s">
        <v>5829</v>
      </c>
      <c r="I1434" s="38" t="s">
        <v>8243</v>
      </c>
      <c r="J1434" s="38" t="s">
        <v>42</v>
      </c>
      <c r="K1434" s="37">
        <v>450</v>
      </c>
      <c r="L1434" s="36">
        <f t="shared" si="22"/>
        <v>1.0765550239234449</v>
      </c>
      <c r="M1434" s="51">
        <f>IFERROR(VLOOKUP(L1434,Points!$Q$2:$S$5,3,TRUE),"error")</f>
        <v>0</v>
      </c>
    </row>
    <row r="1435" spans="1:13" x14ac:dyDescent="0.25">
      <c r="A1435" s="49" t="s">
        <v>5830</v>
      </c>
      <c r="B1435" s="48" t="s">
        <v>5831</v>
      </c>
      <c r="C1435" s="48" t="s">
        <v>1994</v>
      </c>
      <c r="D1435" s="47" t="s">
        <v>74</v>
      </c>
      <c r="E1435" s="46" t="s">
        <v>74</v>
      </c>
      <c r="F1435" s="45">
        <v>551</v>
      </c>
      <c r="G1435" s="39" t="s">
        <v>5830</v>
      </c>
      <c r="H1435" s="39" t="s">
        <v>5831</v>
      </c>
      <c r="I1435" s="38" t="s">
        <v>8243</v>
      </c>
      <c r="J1435" s="38" t="s">
        <v>74</v>
      </c>
      <c r="K1435" s="37">
        <v>630</v>
      </c>
      <c r="L1435" s="36">
        <f t="shared" si="22"/>
        <v>1.1433756805807622</v>
      </c>
      <c r="M1435" s="51">
        <f>IFERROR(VLOOKUP(L1435,Points!$Q$2:$S$5,3,TRUE),"error")</f>
        <v>0</v>
      </c>
    </row>
    <row r="1436" spans="1:13" x14ac:dyDescent="0.25">
      <c r="A1436" s="49" t="s">
        <v>5832</v>
      </c>
      <c r="B1436" s="48" t="s">
        <v>5833</v>
      </c>
      <c r="C1436" s="48" t="s">
        <v>1994</v>
      </c>
      <c r="D1436" s="47" t="s">
        <v>5834</v>
      </c>
      <c r="E1436" s="46" t="s">
        <v>184</v>
      </c>
      <c r="F1436" s="45">
        <v>1465</v>
      </c>
      <c r="G1436" s="39" t="s">
        <v>5832</v>
      </c>
      <c r="H1436" s="39" t="s">
        <v>5833</v>
      </c>
      <c r="I1436" s="38" t="s">
        <v>8244</v>
      </c>
      <c r="J1436" s="38" t="s">
        <v>184</v>
      </c>
      <c r="K1436" s="37">
        <v>1370</v>
      </c>
      <c r="L1436" s="36">
        <f t="shared" si="22"/>
        <v>0.93515358361774747</v>
      </c>
      <c r="M1436" s="51">
        <f>IFERROR(VLOOKUP(L1436,Points!$Q$2:$S$5,3,TRUE),"error")</f>
        <v>5</v>
      </c>
    </row>
    <row r="1437" spans="1:13" x14ac:dyDescent="0.25">
      <c r="A1437" s="49" t="s">
        <v>5835</v>
      </c>
      <c r="B1437" s="48" t="s">
        <v>5836</v>
      </c>
      <c r="C1437" s="48" t="s">
        <v>1994</v>
      </c>
      <c r="D1437" s="47" t="s">
        <v>5834</v>
      </c>
      <c r="E1437" s="46" t="s">
        <v>75</v>
      </c>
      <c r="F1437" s="45">
        <v>680</v>
      </c>
      <c r="G1437" s="39" t="s">
        <v>5835</v>
      </c>
      <c r="H1437" s="39" t="s">
        <v>5836</v>
      </c>
      <c r="I1437" s="38" t="s">
        <v>8244</v>
      </c>
      <c r="J1437" s="38" t="s">
        <v>75</v>
      </c>
      <c r="K1437" s="37">
        <v>685</v>
      </c>
      <c r="L1437" s="36">
        <f t="shared" si="22"/>
        <v>1.0073529411764706</v>
      </c>
      <c r="M1437" s="51">
        <f>IFERROR(VLOOKUP(L1437,Points!$Q$2:$S$5,3,TRUE),"error")</f>
        <v>0</v>
      </c>
    </row>
    <row r="1438" spans="1:13" x14ac:dyDescent="0.25">
      <c r="A1438" s="49" t="s">
        <v>5837</v>
      </c>
      <c r="B1438" s="48" t="s">
        <v>5838</v>
      </c>
      <c r="C1438" s="48" t="s">
        <v>1994</v>
      </c>
      <c r="D1438" s="47" t="s">
        <v>5834</v>
      </c>
      <c r="E1438" s="46" t="s">
        <v>72</v>
      </c>
      <c r="F1438" s="45">
        <v>373</v>
      </c>
      <c r="G1438" s="39" t="s">
        <v>5837</v>
      </c>
      <c r="H1438" s="39" t="s">
        <v>5838</v>
      </c>
      <c r="I1438" s="38" t="s">
        <v>8244</v>
      </c>
      <c r="J1438" s="38" t="s">
        <v>72</v>
      </c>
      <c r="K1438" s="37">
        <v>390</v>
      </c>
      <c r="L1438" s="36">
        <f t="shared" si="22"/>
        <v>1.0455764075067024</v>
      </c>
      <c r="M1438" s="51">
        <f>IFERROR(VLOOKUP(L1438,Points!$Q$2:$S$5,3,TRUE),"error")</f>
        <v>0</v>
      </c>
    </row>
    <row r="1439" spans="1:13" x14ac:dyDescent="0.25">
      <c r="A1439" s="49" t="s">
        <v>5839</v>
      </c>
      <c r="B1439" s="48" t="s">
        <v>5840</v>
      </c>
      <c r="C1439" s="48" t="s">
        <v>1994</v>
      </c>
      <c r="D1439" s="47" t="s">
        <v>5841</v>
      </c>
      <c r="E1439" s="46" t="s">
        <v>7</v>
      </c>
      <c r="F1439" s="45">
        <v>2012</v>
      </c>
      <c r="G1439" s="39" t="s">
        <v>5839</v>
      </c>
      <c r="H1439" s="39" t="s">
        <v>5840</v>
      </c>
      <c r="I1439" s="38" t="s">
        <v>8245</v>
      </c>
      <c r="J1439" s="38" t="s">
        <v>7</v>
      </c>
      <c r="K1439" s="37">
        <v>2220</v>
      </c>
      <c r="L1439" s="36">
        <f t="shared" si="22"/>
        <v>1.1033797216699801</v>
      </c>
      <c r="M1439" s="51">
        <f>IFERROR(VLOOKUP(L1439,Points!$Q$2:$S$5,3,TRUE),"error")</f>
        <v>0</v>
      </c>
    </row>
    <row r="1440" spans="1:13" x14ac:dyDescent="0.25">
      <c r="A1440" s="49" t="s">
        <v>5842</v>
      </c>
      <c r="B1440" s="48" t="s">
        <v>5843</v>
      </c>
      <c r="C1440" s="48" t="s">
        <v>2012</v>
      </c>
      <c r="D1440" s="47" t="s">
        <v>5844</v>
      </c>
      <c r="E1440" s="46" t="s">
        <v>157</v>
      </c>
      <c r="F1440" s="45">
        <v>473</v>
      </c>
      <c r="G1440" s="39" t="s">
        <v>5842</v>
      </c>
      <c r="H1440" s="39" t="s">
        <v>5843</v>
      </c>
      <c r="I1440" s="38" t="s">
        <v>8246</v>
      </c>
      <c r="J1440" s="38" t="s">
        <v>157</v>
      </c>
      <c r="K1440" s="37">
        <v>410</v>
      </c>
      <c r="L1440" s="36">
        <f t="shared" si="22"/>
        <v>0.86680761099365755</v>
      </c>
      <c r="M1440" s="51">
        <f>IFERROR(VLOOKUP(L1440,Points!$Q$2:$S$5,3,TRUE),"error")</f>
        <v>10</v>
      </c>
    </row>
    <row r="1441" spans="1:14" x14ac:dyDescent="0.25">
      <c r="A1441" s="49" t="s">
        <v>5845</v>
      </c>
      <c r="B1441" s="48" t="s">
        <v>5846</v>
      </c>
      <c r="C1441" s="48" t="s">
        <v>1989</v>
      </c>
      <c r="D1441" s="47" t="s">
        <v>5847</v>
      </c>
      <c r="E1441" s="46" t="s">
        <v>124</v>
      </c>
      <c r="F1441" s="45">
        <v>2113</v>
      </c>
      <c r="G1441" s="39" t="s">
        <v>5845</v>
      </c>
      <c r="H1441" s="39" t="s">
        <v>5846</v>
      </c>
      <c r="I1441" s="38" t="s">
        <v>8247</v>
      </c>
      <c r="J1441" s="38" t="s">
        <v>124</v>
      </c>
      <c r="K1441" s="37">
        <v>2560</v>
      </c>
      <c r="L1441" s="36">
        <f t="shared" si="22"/>
        <v>1.2115475627070516</v>
      </c>
      <c r="M1441" s="51">
        <f>IFERROR(VLOOKUP(L1441,Points!$Q$2:$S$5,3,TRUE),"error")</f>
        <v>0</v>
      </c>
    </row>
    <row r="1442" spans="1:14" x14ac:dyDescent="0.25">
      <c r="A1442" s="49" t="s">
        <v>5848</v>
      </c>
      <c r="B1442" s="48" t="s">
        <v>5849</v>
      </c>
      <c r="C1442" s="48" t="s">
        <v>1994</v>
      </c>
      <c r="D1442" s="47" t="s">
        <v>5847</v>
      </c>
      <c r="E1442" s="46" t="s">
        <v>124</v>
      </c>
      <c r="F1442" s="45">
        <v>1179</v>
      </c>
      <c r="G1442" s="39" t="s">
        <v>5848</v>
      </c>
      <c r="H1442" s="39" t="s">
        <v>5849</v>
      </c>
      <c r="I1442" s="38" t="s">
        <v>8248</v>
      </c>
      <c r="J1442" s="38" t="s">
        <v>124</v>
      </c>
      <c r="K1442" s="37">
        <v>1370</v>
      </c>
      <c r="L1442" s="36">
        <f t="shared" si="22"/>
        <v>1.1620016963528415</v>
      </c>
      <c r="M1442" s="51">
        <f>IFERROR(VLOOKUP(L1442,Points!$Q$2:$S$5,3,TRUE),"error")</f>
        <v>0</v>
      </c>
    </row>
    <row r="1443" spans="1:14" x14ac:dyDescent="0.25">
      <c r="A1443" s="49" t="s">
        <v>5850</v>
      </c>
      <c r="B1443" s="48" t="s">
        <v>5851</v>
      </c>
      <c r="C1443" s="48" t="s">
        <v>1989</v>
      </c>
      <c r="D1443" s="47" t="s">
        <v>5852</v>
      </c>
      <c r="E1443" s="46" t="s">
        <v>103</v>
      </c>
      <c r="F1443" s="45">
        <v>9658</v>
      </c>
      <c r="G1443" s="39" t="s">
        <v>5850</v>
      </c>
      <c r="H1443" s="39" t="s">
        <v>5851</v>
      </c>
      <c r="I1443" s="38" t="s">
        <v>8249</v>
      </c>
      <c r="J1443" s="38" t="s">
        <v>103</v>
      </c>
      <c r="K1443" s="37">
        <v>11120</v>
      </c>
      <c r="L1443" s="36">
        <f t="shared" si="22"/>
        <v>1.1513770967073929</v>
      </c>
      <c r="M1443" s="51">
        <f>IFERROR(VLOOKUP(L1443,Points!$Q$2:$S$5,3,TRUE),"error")</f>
        <v>0</v>
      </c>
    </row>
    <row r="1444" spans="1:14" x14ac:dyDescent="0.25">
      <c r="A1444" s="49" t="s">
        <v>5853</v>
      </c>
      <c r="B1444" s="48" t="s">
        <v>5854</v>
      </c>
      <c r="C1444" s="48" t="s">
        <v>1994</v>
      </c>
      <c r="D1444" s="47" t="s">
        <v>5855</v>
      </c>
      <c r="E1444" s="46" t="s">
        <v>68</v>
      </c>
      <c r="F1444" s="45">
        <v>2062</v>
      </c>
      <c r="G1444" s="39" t="s">
        <v>5853</v>
      </c>
      <c r="H1444" s="39" t="s">
        <v>5854</v>
      </c>
      <c r="I1444" s="38" t="s">
        <v>8250</v>
      </c>
      <c r="J1444" s="38" t="s">
        <v>68</v>
      </c>
      <c r="K1444" s="37">
        <v>2530</v>
      </c>
      <c r="L1444" s="36">
        <f t="shared" si="22"/>
        <v>1.2269641125121242</v>
      </c>
      <c r="M1444" s="51">
        <f>IFERROR(VLOOKUP(L1444,Points!$Q$2:$S$5,3,TRUE),"error")</f>
        <v>0</v>
      </c>
    </row>
    <row r="1445" spans="1:14" x14ac:dyDescent="0.25">
      <c r="A1445" s="49" t="s">
        <v>5856</v>
      </c>
      <c r="B1445" s="48" t="s">
        <v>5857</v>
      </c>
      <c r="C1445" s="48" t="s">
        <v>1994</v>
      </c>
      <c r="D1445" s="47" t="s">
        <v>5858</v>
      </c>
      <c r="E1445" s="46" t="s">
        <v>25</v>
      </c>
      <c r="F1445" s="45">
        <v>4119</v>
      </c>
      <c r="G1445" s="39" t="s">
        <v>5856</v>
      </c>
      <c r="H1445" s="39" t="s">
        <v>5857</v>
      </c>
      <c r="I1445" s="38" t="s">
        <v>8251</v>
      </c>
      <c r="J1445" s="38" t="s">
        <v>8607</v>
      </c>
      <c r="K1445" s="37">
        <v>4710</v>
      </c>
      <c r="L1445" s="36">
        <f t="shared" si="22"/>
        <v>1.1434814275309542</v>
      </c>
      <c r="M1445" s="51">
        <f>IFERROR(VLOOKUP(L1445,Points!$Q$2:$S$5,3,TRUE),"error")</f>
        <v>0</v>
      </c>
    </row>
    <row r="1446" spans="1:14" x14ac:dyDescent="0.25">
      <c r="A1446" s="49" t="s">
        <v>5859</v>
      </c>
      <c r="B1446" s="48" t="s">
        <v>5860</v>
      </c>
      <c r="C1446" s="48" t="s">
        <v>1994</v>
      </c>
      <c r="D1446" s="47" t="s">
        <v>5861</v>
      </c>
      <c r="E1446" s="46" t="s">
        <v>9</v>
      </c>
      <c r="F1446" s="45">
        <v>713</v>
      </c>
      <c r="G1446" s="39" t="s">
        <v>5859</v>
      </c>
      <c r="H1446" s="39" t="s">
        <v>5860</v>
      </c>
      <c r="I1446" s="38" t="s">
        <v>8252</v>
      </c>
      <c r="J1446" s="38" t="s">
        <v>9</v>
      </c>
      <c r="K1446" s="37">
        <v>690</v>
      </c>
      <c r="L1446" s="36">
        <f t="shared" si="22"/>
        <v>0.967741935483871</v>
      </c>
      <c r="M1446" s="51">
        <f>IFERROR(VLOOKUP(L1446,Points!$Q$2:$S$5,3,TRUE),"error")</f>
        <v>0</v>
      </c>
    </row>
    <row r="1447" spans="1:14" x14ac:dyDescent="0.25">
      <c r="A1447" s="49" t="s">
        <v>5862</v>
      </c>
      <c r="B1447" s="48" t="s">
        <v>5863</v>
      </c>
      <c r="C1447" s="48" t="s">
        <v>1994</v>
      </c>
      <c r="D1447" s="47" t="s">
        <v>5864</v>
      </c>
      <c r="E1447" s="46" t="s">
        <v>321</v>
      </c>
      <c r="F1447" s="45">
        <v>358</v>
      </c>
      <c r="G1447" s="39" t="s">
        <v>5862</v>
      </c>
      <c r="H1447" s="39" t="s">
        <v>5863</v>
      </c>
      <c r="I1447" s="38" t="s">
        <v>8253</v>
      </c>
      <c r="J1447" s="38" t="s">
        <v>321</v>
      </c>
      <c r="K1447" s="37">
        <v>355</v>
      </c>
      <c r="L1447" s="36">
        <f t="shared" si="22"/>
        <v>0.99162011173184361</v>
      </c>
      <c r="M1447" s="51">
        <f>IFERROR(VLOOKUP(L1447,Points!$Q$2:$S$5,3,TRUE),"error")</f>
        <v>0</v>
      </c>
    </row>
    <row r="1448" spans="1:14" x14ac:dyDescent="0.25">
      <c r="A1448" s="49" t="s">
        <v>5865</v>
      </c>
      <c r="B1448" s="48" t="s">
        <v>5866</v>
      </c>
      <c r="C1448" s="48" t="s">
        <v>2012</v>
      </c>
      <c r="D1448" s="47" t="s">
        <v>5867</v>
      </c>
      <c r="E1448" s="46" t="s">
        <v>99</v>
      </c>
      <c r="F1448" s="45">
        <v>760</v>
      </c>
      <c r="G1448" s="39" t="s">
        <v>5865</v>
      </c>
      <c r="H1448" s="39" t="s">
        <v>5866</v>
      </c>
      <c r="I1448" s="38" t="s">
        <v>8254</v>
      </c>
      <c r="J1448" s="38" t="s">
        <v>99</v>
      </c>
      <c r="K1448" s="37">
        <v>815</v>
      </c>
      <c r="L1448" s="36">
        <f t="shared" si="22"/>
        <v>1.0723684210526316</v>
      </c>
      <c r="M1448" s="51">
        <f>IFERROR(VLOOKUP(L1448,Points!$Q$2:$S$5,3,TRUE),"error")</f>
        <v>0</v>
      </c>
    </row>
    <row r="1449" spans="1:14" x14ac:dyDescent="0.25">
      <c r="A1449" s="49" t="s">
        <v>5868</v>
      </c>
      <c r="B1449" s="48" t="s">
        <v>5869</v>
      </c>
      <c r="C1449" s="48" t="s">
        <v>1994</v>
      </c>
      <c r="D1449" s="47" t="s">
        <v>5870</v>
      </c>
      <c r="E1449" s="46" t="s">
        <v>221</v>
      </c>
      <c r="F1449" s="45">
        <v>528</v>
      </c>
      <c r="G1449" s="39" t="s">
        <v>5868</v>
      </c>
      <c r="H1449" s="39" t="s">
        <v>5869</v>
      </c>
      <c r="I1449" s="38" t="s">
        <v>8255</v>
      </c>
      <c r="J1449" s="38" t="s">
        <v>221</v>
      </c>
      <c r="K1449" s="37">
        <v>525</v>
      </c>
      <c r="L1449" s="36">
        <f t="shared" si="22"/>
        <v>0.99431818181818177</v>
      </c>
      <c r="M1449" s="51">
        <f>IFERROR(VLOOKUP(L1449,Points!$Q$2:$S$5,3,TRUE),"error")</f>
        <v>0</v>
      </c>
    </row>
    <row r="1450" spans="1:14" x14ac:dyDescent="0.25">
      <c r="A1450" s="49" t="s">
        <v>5871</v>
      </c>
      <c r="B1450" s="48" t="s">
        <v>8613</v>
      </c>
      <c r="C1450" s="48" t="s">
        <v>2012</v>
      </c>
      <c r="D1450" s="47" t="s">
        <v>5872</v>
      </c>
      <c r="E1450" s="46" t="s">
        <v>111</v>
      </c>
      <c r="F1450" s="45">
        <v>14679</v>
      </c>
      <c r="G1450" s="39">
        <v>30012</v>
      </c>
      <c r="H1450" s="39">
        <v>71125</v>
      </c>
      <c r="I1450" s="38" t="s">
        <v>8255</v>
      </c>
      <c r="J1450" s="38" t="s">
        <v>111</v>
      </c>
      <c r="K1450" s="37">
        <v>16490</v>
      </c>
      <c r="L1450" s="36">
        <f t="shared" si="22"/>
        <v>1.1233735268070033</v>
      </c>
      <c r="M1450" s="51">
        <f>IFERROR(VLOOKUP(L1450,Points!$Q$2:$S$5,3,TRUE),"error")</f>
        <v>0</v>
      </c>
      <c r="N1450" s="7" t="s">
        <v>8609</v>
      </c>
    </row>
    <row r="1451" spans="1:14" x14ac:dyDescent="0.25">
      <c r="A1451" s="49" t="s">
        <v>5873</v>
      </c>
      <c r="B1451" s="48" t="s">
        <v>5874</v>
      </c>
      <c r="C1451" s="48" t="s">
        <v>1994</v>
      </c>
      <c r="D1451" s="47" t="s">
        <v>5875</v>
      </c>
      <c r="E1451" s="46" t="s">
        <v>31</v>
      </c>
      <c r="F1451" s="45">
        <v>953</v>
      </c>
      <c r="G1451" s="39" t="s">
        <v>5873</v>
      </c>
      <c r="H1451" s="39" t="s">
        <v>5874</v>
      </c>
      <c r="I1451" s="38" t="s">
        <v>8256</v>
      </c>
      <c r="J1451" s="38" t="s">
        <v>31</v>
      </c>
      <c r="K1451" s="37">
        <v>1015</v>
      </c>
      <c r="L1451" s="36">
        <f t="shared" si="22"/>
        <v>1.0650577124868836</v>
      </c>
      <c r="M1451" s="51">
        <f>IFERROR(VLOOKUP(L1451,Points!$Q$2:$S$5,3,TRUE),"error")</f>
        <v>0</v>
      </c>
    </row>
    <row r="1452" spans="1:14" x14ac:dyDescent="0.25">
      <c r="A1452" s="49" t="s">
        <v>5876</v>
      </c>
      <c r="B1452" s="48" t="s">
        <v>5877</v>
      </c>
      <c r="C1452" s="48" t="s">
        <v>1994</v>
      </c>
      <c r="D1452" s="47" t="s">
        <v>5878</v>
      </c>
      <c r="E1452" s="46" t="s">
        <v>104</v>
      </c>
      <c r="F1452" s="45">
        <v>1307</v>
      </c>
      <c r="G1452" s="39" t="s">
        <v>5876</v>
      </c>
      <c r="H1452" s="39" t="s">
        <v>5877</v>
      </c>
      <c r="I1452" s="38" t="s">
        <v>8257</v>
      </c>
      <c r="J1452" s="38" t="s">
        <v>104</v>
      </c>
      <c r="K1452" s="37">
        <v>1490</v>
      </c>
      <c r="L1452" s="36">
        <f t="shared" si="22"/>
        <v>1.1400153022188217</v>
      </c>
      <c r="M1452" s="51">
        <f>IFERROR(VLOOKUP(L1452,Points!$Q$2:$S$5,3,TRUE),"error")</f>
        <v>0</v>
      </c>
    </row>
    <row r="1453" spans="1:14" x14ac:dyDescent="0.25">
      <c r="A1453" s="49" t="s">
        <v>5879</v>
      </c>
      <c r="B1453" s="48" t="s">
        <v>5880</v>
      </c>
      <c r="C1453" s="48" t="s">
        <v>1994</v>
      </c>
      <c r="D1453" s="47" t="s">
        <v>5881</v>
      </c>
      <c r="E1453" s="46" t="s">
        <v>77</v>
      </c>
      <c r="F1453" s="45">
        <v>574</v>
      </c>
      <c r="G1453" s="39" t="s">
        <v>5879</v>
      </c>
      <c r="H1453" s="39" t="s">
        <v>5880</v>
      </c>
      <c r="I1453" s="38" t="s">
        <v>8258</v>
      </c>
      <c r="J1453" s="38" t="s">
        <v>77</v>
      </c>
      <c r="K1453" s="37">
        <v>560</v>
      </c>
      <c r="L1453" s="36">
        <f t="shared" si="22"/>
        <v>0.97560975609756095</v>
      </c>
      <c r="M1453" s="51">
        <f>IFERROR(VLOOKUP(L1453,Points!$Q$2:$S$5,3,TRUE),"error")</f>
        <v>0</v>
      </c>
    </row>
    <row r="1454" spans="1:14" x14ac:dyDescent="0.25">
      <c r="A1454" s="49" t="s">
        <v>5882</v>
      </c>
      <c r="B1454" s="48" t="s">
        <v>5883</v>
      </c>
      <c r="C1454" s="48" t="s">
        <v>1994</v>
      </c>
      <c r="D1454" s="47" t="s">
        <v>5884</v>
      </c>
      <c r="E1454" s="46" t="s">
        <v>42</v>
      </c>
      <c r="F1454" s="45">
        <v>535</v>
      </c>
      <c r="G1454" s="39" t="s">
        <v>5882</v>
      </c>
      <c r="H1454" s="39" t="s">
        <v>5883</v>
      </c>
      <c r="I1454" s="38" t="s">
        <v>8259</v>
      </c>
      <c r="J1454" s="38" t="s">
        <v>42</v>
      </c>
      <c r="K1454" s="37">
        <v>610</v>
      </c>
      <c r="L1454" s="36">
        <f t="shared" si="22"/>
        <v>1.1401869158878504</v>
      </c>
      <c r="M1454" s="51">
        <f>IFERROR(VLOOKUP(L1454,Points!$Q$2:$S$5,3,TRUE),"error")</f>
        <v>0</v>
      </c>
    </row>
    <row r="1455" spans="1:14" x14ac:dyDescent="0.25">
      <c r="A1455" s="49" t="s">
        <v>5885</v>
      </c>
      <c r="B1455" s="48" t="s">
        <v>5886</v>
      </c>
      <c r="C1455" s="48" t="s">
        <v>1994</v>
      </c>
      <c r="D1455" s="47" t="s">
        <v>5884</v>
      </c>
      <c r="E1455" s="46" t="s">
        <v>58</v>
      </c>
      <c r="F1455" s="45">
        <v>835</v>
      </c>
      <c r="G1455" s="39" t="s">
        <v>5885</v>
      </c>
      <c r="H1455" s="39" t="s">
        <v>5886</v>
      </c>
      <c r="I1455" s="38" t="s">
        <v>8259</v>
      </c>
      <c r="J1455" s="38" t="s">
        <v>58</v>
      </c>
      <c r="K1455" s="37">
        <v>840</v>
      </c>
      <c r="L1455" s="36">
        <f t="shared" si="22"/>
        <v>1.0059880239520957</v>
      </c>
      <c r="M1455" s="51">
        <f>IFERROR(VLOOKUP(L1455,Points!$Q$2:$S$5,3,TRUE),"error")</f>
        <v>0</v>
      </c>
    </row>
    <row r="1456" spans="1:14" x14ac:dyDescent="0.25">
      <c r="A1456" s="49" t="s">
        <v>5887</v>
      </c>
      <c r="B1456" s="48" t="s">
        <v>5888</v>
      </c>
      <c r="C1456" s="48" t="s">
        <v>1994</v>
      </c>
      <c r="D1456" s="47" t="s">
        <v>5889</v>
      </c>
      <c r="E1456" s="46" t="s">
        <v>40</v>
      </c>
      <c r="F1456" s="45">
        <v>5252</v>
      </c>
      <c r="G1456" s="39" t="s">
        <v>5887</v>
      </c>
      <c r="H1456" s="39" t="s">
        <v>5888</v>
      </c>
      <c r="I1456" s="38" t="s">
        <v>8260</v>
      </c>
      <c r="J1456" s="38" t="s">
        <v>40</v>
      </c>
      <c r="K1456" s="37">
        <v>5015</v>
      </c>
      <c r="L1456" s="36">
        <f t="shared" si="22"/>
        <v>0.95487433358720486</v>
      </c>
      <c r="M1456" s="51">
        <f>IFERROR(VLOOKUP(L1456,Points!$Q$2:$S$5,3,TRUE),"error")</f>
        <v>0</v>
      </c>
    </row>
    <row r="1457" spans="1:13" x14ac:dyDescent="0.25">
      <c r="A1457" s="49" t="s">
        <v>5890</v>
      </c>
      <c r="B1457" s="48" t="s">
        <v>5891</v>
      </c>
      <c r="C1457" s="48" t="s">
        <v>1994</v>
      </c>
      <c r="D1457" s="47" t="s">
        <v>5892</v>
      </c>
      <c r="E1457" s="46" t="s">
        <v>240</v>
      </c>
      <c r="F1457" s="45">
        <v>380</v>
      </c>
      <c r="G1457" s="39" t="s">
        <v>5890</v>
      </c>
      <c r="H1457" s="39" t="s">
        <v>5891</v>
      </c>
      <c r="I1457" s="38" t="s">
        <v>8261</v>
      </c>
      <c r="J1457" s="38" t="s">
        <v>240</v>
      </c>
      <c r="K1457" s="37">
        <v>420</v>
      </c>
      <c r="L1457" s="36">
        <f t="shared" si="22"/>
        <v>1.1052631578947369</v>
      </c>
      <c r="M1457" s="51">
        <f>IFERROR(VLOOKUP(L1457,Points!$Q$2:$S$5,3,TRUE),"error")</f>
        <v>0</v>
      </c>
    </row>
    <row r="1458" spans="1:13" x14ac:dyDescent="0.25">
      <c r="A1458" s="49" t="s">
        <v>5893</v>
      </c>
      <c r="B1458" s="48" t="s">
        <v>5894</v>
      </c>
      <c r="C1458" s="48" t="s">
        <v>2012</v>
      </c>
      <c r="D1458" s="47" t="s">
        <v>5895</v>
      </c>
      <c r="E1458" s="46" t="s">
        <v>35</v>
      </c>
      <c r="F1458" s="45">
        <v>3443</v>
      </c>
      <c r="G1458" s="39" t="s">
        <v>5893</v>
      </c>
      <c r="H1458" s="39" t="s">
        <v>5894</v>
      </c>
      <c r="I1458" s="38" t="s">
        <v>8262</v>
      </c>
      <c r="J1458" s="38" t="s">
        <v>35</v>
      </c>
      <c r="K1458" s="37">
        <v>4115</v>
      </c>
      <c r="L1458" s="36">
        <f t="shared" si="22"/>
        <v>1.1951786232936392</v>
      </c>
      <c r="M1458" s="51">
        <f>IFERROR(VLOOKUP(L1458,Points!$Q$2:$S$5,3,TRUE),"error")</f>
        <v>0</v>
      </c>
    </row>
    <row r="1459" spans="1:13" x14ac:dyDescent="0.25">
      <c r="A1459" s="49" t="s">
        <v>5896</v>
      </c>
      <c r="B1459" s="48" t="s">
        <v>5897</v>
      </c>
      <c r="C1459" s="48" t="s">
        <v>2012</v>
      </c>
      <c r="D1459" s="47" t="s">
        <v>5898</v>
      </c>
      <c r="E1459" s="46" t="s">
        <v>169</v>
      </c>
      <c r="F1459" s="45">
        <v>4396</v>
      </c>
      <c r="G1459" s="39" t="s">
        <v>5896</v>
      </c>
      <c r="H1459" s="39" t="s">
        <v>5897</v>
      </c>
      <c r="I1459" s="38" t="s">
        <v>8263</v>
      </c>
      <c r="J1459" s="38" t="s">
        <v>169</v>
      </c>
      <c r="K1459" s="37">
        <v>4980</v>
      </c>
      <c r="L1459" s="36">
        <f t="shared" si="22"/>
        <v>1.1328480436760691</v>
      </c>
      <c r="M1459" s="51">
        <f>IFERROR(VLOOKUP(L1459,Points!$Q$2:$S$5,3,TRUE),"error")</f>
        <v>0</v>
      </c>
    </row>
    <row r="1460" spans="1:13" x14ac:dyDescent="0.25">
      <c r="A1460" s="49" t="s">
        <v>5899</v>
      </c>
      <c r="B1460" s="48" t="s">
        <v>5900</v>
      </c>
      <c r="C1460" s="48" t="s">
        <v>1994</v>
      </c>
      <c r="D1460" s="47" t="s">
        <v>5898</v>
      </c>
      <c r="E1460" s="46" t="s">
        <v>169</v>
      </c>
      <c r="F1460" s="45">
        <v>1843</v>
      </c>
      <c r="G1460" s="39" t="s">
        <v>5899</v>
      </c>
      <c r="H1460" s="39" t="s">
        <v>5900</v>
      </c>
      <c r="I1460" s="38" t="s">
        <v>8264</v>
      </c>
      <c r="J1460" s="38" t="s">
        <v>169</v>
      </c>
      <c r="K1460" s="37">
        <v>1965</v>
      </c>
      <c r="L1460" s="36">
        <f t="shared" si="22"/>
        <v>1.0661964188822572</v>
      </c>
      <c r="M1460" s="51">
        <f>IFERROR(VLOOKUP(L1460,Points!$Q$2:$S$5,3,TRUE),"error")</f>
        <v>0</v>
      </c>
    </row>
    <row r="1461" spans="1:13" x14ac:dyDescent="0.25">
      <c r="A1461" s="49" t="s">
        <v>5901</v>
      </c>
      <c r="B1461" s="48" t="s">
        <v>5902</v>
      </c>
      <c r="C1461" s="48" t="s">
        <v>1994</v>
      </c>
      <c r="D1461" s="47" t="s">
        <v>5903</v>
      </c>
      <c r="E1461" s="46" t="s">
        <v>87</v>
      </c>
      <c r="F1461" s="45">
        <v>988</v>
      </c>
      <c r="G1461" s="39" t="s">
        <v>5901</v>
      </c>
      <c r="H1461" s="39" t="s">
        <v>5902</v>
      </c>
      <c r="I1461" s="38" t="s">
        <v>8265</v>
      </c>
      <c r="J1461" s="38" t="s">
        <v>87</v>
      </c>
      <c r="K1461" s="37">
        <v>1110</v>
      </c>
      <c r="L1461" s="36">
        <f t="shared" si="22"/>
        <v>1.1234817813765183</v>
      </c>
      <c r="M1461" s="51">
        <f>IFERROR(VLOOKUP(L1461,Points!$Q$2:$S$5,3,TRUE),"error")</f>
        <v>0</v>
      </c>
    </row>
    <row r="1462" spans="1:13" x14ac:dyDescent="0.25">
      <c r="A1462" s="49" t="s">
        <v>5904</v>
      </c>
      <c r="B1462" s="48" t="s">
        <v>5905</v>
      </c>
      <c r="C1462" s="48" t="s">
        <v>1994</v>
      </c>
      <c r="D1462" s="47" t="s">
        <v>5906</v>
      </c>
      <c r="E1462" s="46" t="s">
        <v>337</v>
      </c>
      <c r="F1462" s="45">
        <v>318</v>
      </c>
      <c r="G1462" s="39" t="s">
        <v>5904</v>
      </c>
      <c r="H1462" s="39" t="s">
        <v>5905</v>
      </c>
      <c r="I1462" s="38" t="s">
        <v>8266</v>
      </c>
      <c r="J1462" s="38" t="s">
        <v>337</v>
      </c>
      <c r="K1462" s="37">
        <v>255</v>
      </c>
      <c r="L1462" s="36">
        <f t="shared" si="22"/>
        <v>0.80188679245283023</v>
      </c>
      <c r="M1462" s="51">
        <f>IFERROR(VLOOKUP(L1462,Points!$Q$2:$S$5,3,TRUE),"error")</f>
        <v>15</v>
      </c>
    </row>
    <row r="1463" spans="1:13" x14ac:dyDescent="0.25">
      <c r="A1463" s="49" t="s">
        <v>5907</v>
      </c>
      <c r="B1463" s="48" t="s">
        <v>5908</v>
      </c>
      <c r="C1463" s="48" t="s">
        <v>2012</v>
      </c>
      <c r="D1463" s="47" t="s">
        <v>5909</v>
      </c>
      <c r="E1463" s="46" t="s">
        <v>9</v>
      </c>
      <c r="F1463" s="45">
        <v>362</v>
      </c>
      <c r="G1463" s="39" t="s">
        <v>5907</v>
      </c>
      <c r="H1463" s="39" t="s">
        <v>5908</v>
      </c>
      <c r="I1463" s="38" t="s">
        <v>8267</v>
      </c>
      <c r="J1463" s="38" t="s">
        <v>9</v>
      </c>
      <c r="K1463" s="37">
        <v>405</v>
      </c>
      <c r="L1463" s="36">
        <f t="shared" si="22"/>
        <v>1.1187845303867403</v>
      </c>
      <c r="M1463" s="51">
        <f>IFERROR(VLOOKUP(L1463,Points!$Q$2:$S$5,3,TRUE),"error")</f>
        <v>0</v>
      </c>
    </row>
    <row r="1464" spans="1:13" x14ac:dyDescent="0.25">
      <c r="A1464" s="49" t="s">
        <v>5910</v>
      </c>
      <c r="B1464" s="48" t="s">
        <v>5911</v>
      </c>
      <c r="C1464" s="48" t="s">
        <v>1994</v>
      </c>
      <c r="D1464" s="47" t="s">
        <v>5909</v>
      </c>
      <c r="E1464" s="46" t="s">
        <v>9</v>
      </c>
      <c r="F1464" s="45">
        <v>1087</v>
      </c>
      <c r="G1464" s="39" t="s">
        <v>5910</v>
      </c>
      <c r="H1464" s="39" t="s">
        <v>5911</v>
      </c>
      <c r="I1464" s="38" t="s">
        <v>8268</v>
      </c>
      <c r="J1464" s="38" t="s">
        <v>9</v>
      </c>
      <c r="K1464" s="37">
        <v>1130</v>
      </c>
      <c r="L1464" s="36">
        <f t="shared" si="22"/>
        <v>1.0395584176632935</v>
      </c>
      <c r="M1464" s="51">
        <f>IFERROR(VLOOKUP(L1464,Points!$Q$2:$S$5,3,TRUE),"error")</f>
        <v>0</v>
      </c>
    </row>
    <row r="1465" spans="1:13" x14ac:dyDescent="0.25">
      <c r="A1465" s="49" t="s">
        <v>5912</v>
      </c>
      <c r="B1465" s="48" t="s">
        <v>5913</v>
      </c>
      <c r="C1465" s="48" t="s">
        <v>1994</v>
      </c>
      <c r="D1465" s="47" t="s">
        <v>5914</v>
      </c>
      <c r="E1465" s="46" t="s">
        <v>99</v>
      </c>
      <c r="F1465" s="45">
        <v>2031</v>
      </c>
      <c r="G1465" s="39" t="s">
        <v>5912</v>
      </c>
      <c r="H1465" s="39" t="s">
        <v>5913</v>
      </c>
      <c r="I1465" s="38" t="s">
        <v>8269</v>
      </c>
      <c r="J1465" s="38" t="s">
        <v>99</v>
      </c>
      <c r="K1465" s="37">
        <v>2190</v>
      </c>
      <c r="L1465" s="36">
        <f t="shared" si="22"/>
        <v>1.0782865583456425</v>
      </c>
      <c r="M1465" s="51">
        <f>IFERROR(VLOOKUP(L1465,Points!$Q$2:$S$5,3,TRUE),"error")</f>
        <v>0</v>
      </c>
    </row>
    <row r="1466" spans="1:13" x14ac:dyDescent="0.25">
      <c r="A1466" s="49" t="s">
        <v>5915</v>
      </c>
      <c r="B1466" s="48" t="s">
        <v>2171</v>
      </c>
      <c r="C1466" s="48" t="s">
        <v>1994</v>
      </c>
      <c r="D1466" s="47" t="s">
        <v>5916</v>
      </c>
      <c r="E1466" s="46" t="s">
        <v>75</v>
      </c>
      <c r="F1466" s="45">
        <v>936</v>
      </c>
      <c r="G1466" s="39" t="s">
        <v>5915</v>
      </c>
      <c r="H1466" s="39" t="s">
        <v>2171</v>
      </c>
      <c r="I1466" s="38" t="s">
        <v>8270</v>
      </c>
      <c r="J1466" s="38" t="s">
        <v>75</v>
      </c>
      <c r="K1466" s="37">
        <v>990</v>
      </c>
      <c r="L1466" s="36">
        <f t="shared" si="22"/>
        <v>1.0576923076923077</v>
      </c>
      <c r="M1466" s="51">
        <f>IFERROR(VLOOKUP(L1466,Points!$Q$2:$S$5,3,TRUE),"error")</f>
        <v>0</v>
      </c>
    </row>
    <row r="1467" spans="1:13" x14ac:dyDescent="0.25">
      <c r="A1467" s="49" t="s">
        <v>5917</v>
      </c>
      <c r="B1467" s="48" t="s">
        <v>5918</v>
      </c>
      <c r="C1467" s="48" t="s">
        <v>1994</v>
      </c>
      <c r="D1467" s="47" t="s">
        <v>5919</v>
      </c>
      <c r="E1467" s="46" t="s">
        <v>29</v>
      </c>
      <c r="F1467" s="45">
        <v>387</v>
      </c>
      <c r="G1467" s="39" t="s">
        <v>5917</v>
      </c>
      <c r="H1467" s="39" t="s">
        <v>5918</v>
      </c>
      <c r="I1467" s="38" t="s">
        <v>8271</v>
      </c>
      <c r="J1467" s="38" t="s">
        <v>29</v>
      </c>
      <c r="K1467" s="37">
        <v>465</v>
      </c>
      <c r="L1467" s="36">
        <f t="shared" si="22"/>
        <v>1.2015503875968991</v>
      </c>
      <c r="M1467" s="51">
        <f>IFERROR(VLOOKUP(L1467,Points!$Q$2:$S$5,3,TRUE),"error")</f>
        <v>0</v>
      </c>
    </row>
    <row r="1468" spans="1:13" x14ac:dyDescent="0.25">
      <c r="A1468" s="49" t="s">
        <v>5920</v>
      </c>
      <c r="B1468" s="48" t="s">
        <v>5921</v>
      </c>
      <c r="C1468" s="48" t="s">
        <v>1989</v>
      </c>
      <c r="D1468" s="47" t="s">
        <v>5922</v>
      </c>
      <c r="E1468" s="46" t="s">
        <v>89</v>
      </c>
      <c r="F1468" s="45">
        <v>2201</v>
      </c>
      <c r="G1468" s="39" t="s">
        <v>5920</v>
      </c>
      <c r="H1468" s="39" t="s">
        <v>5921</v>
      </c>
      <c r="I1468" s="38" t="s">
        <v>8272</v>
      </c>
      <c r="J1468" s="38" t="s">
        <v>89</v>
      </c>
      <c r="K1468" s="37">
        <v>2135</v>
      </c>
      <c r="L1468" s="36">
        <f t="shared" si="22"/>
        <v>0.97001363016810538</v>
      </c>
      <c r="M1468" s="51">
        <f>IFERROR(VLOOKUP(L1468,Points!$Q$2:$S$5,3,TRUE),"error")</f>
        <v>0</v>
      </c>
    </row>
    <row r="1469" spans="1:13" x14ac:dyDescent="0.25">
      <c r="A1469" s="49" t="s">
        <v>5923</v>
      </c>
      <c r="B1469" s="48" t="s">
        <v>5924</v>
      </c>
      <c r="C1469" s="48" t="s">
        <v>1994</v>
      </c>
      <c r="D1469" s="47" t="s">
        <v>5925</v>
      </c>
      <c r="E1469" s="46" t="s">
        <v>19</v>
      </c>
      <c r="F1469" s="45">
        <v>3657</v>
      </c>
      <c r="G1469" s="39" t="s">
        <v>5923</v>
      </c>
      <c r="H1469" s="39" t="s">
        <v>5924</v>
      </c>
      <c r="I1469" s="38" t="s">
        <v>8273</v>
      </c>
      <c r="J1469" s="38" t="s">
        <v>19</v>
      </c>
      <c r="K1469" s="37">
        <v>4770</v>
      </c>
      <c r="L1469" s="36">
        <f t="shared" si="22"/>
        <v>1.3043478260869565</v>
      </c>
      <c r="M1469" s="51">
        <f>IFERROR(VLOOKUP(L1469,Points!$Q$2:$S$5,3,TRUE),"error")</f>
        <v>0</v>
      </c>
    </row>
    <row r="1470" spans="1:13" x14ac:dyDescent="0.25">
      <c r="A1470" s="49" t="s">
        <v>5926</v>
      </c>
      <c r="B1470" s="48" t="s">
        <v>5927</v>
      </c>
      <c r="C1470" s="48" t="s">
        <v>1994</v>
      </c>
      <c r="D1470" s="47" t="s">
        <v>5925</v>
      </c>
      <c r="E1470" s="46" t="s">
        <v>42</v>
      </c>
      <c r="F1470" s="45">
        <v>504</v>
      </c>
      <c r="G1470" s="39" t="s">
        <v>5926</v>
      </c>
      <c r="H1470" s="39" t="s">
        <v>5927</v>
      </c>
      <c r="I1470" s="38" t="s">
        <v>8273</v>
      </c>
      <c r="J1470" s="38" t="s">
        <v>42</v>
      </c>
      <c r="K1470" s="37">
        <v>530</v>
      </c>
      <c r="L1470" s="36">
        <f t="shared" si="22"/>
        <v>1.0515873015873016</v>
      </c>
      <c r="M1470" s="51">
        <f>IFERROR(VLOOKUP(L1470,Points!$Q$2:$S$5,3,TRUE),"error")</f>
        <v>0</v>
      </c>
    </row>
    <row r="1471" spans="1:13" x14ac:dyDescent="0.25">
      <c r="A1471" s="49" t="s">
        <v>5928</v>
      </c>
      <c r="B1471" s="48" t="s">
        <v>5929</v>
      </c>
      <c r="C1471" s="48" t="s">
        <v>1994</v>
      </c>
      <c r="D1471" s="47" t="s">
        <v>5925</v>
      </c>
      <c r="E1471" s="46" t="s">
        <v>12</v>
      </c>
      <c r="F1471" s="45">
        <v>923</v>
      </c>
      <c r="G1471" s="39" t="s">
        <v>5928</v>
      </c>
      <c r="H1471" s="39" t="s">
        <v>5929</v>
      </c>
      <c r="I1471" s="38" t="s">
        <v>8273</v>
      </c>
      <c r="J1471" s="38" t="s">
        <v>12</v>
      </c>
      <c r="K1471" s="37">
        <v>1200</v>
      </c>
      <c r="L1471" s="36">
        <f t="shared" si="22"/>
        <v>1.3001083423618636</v>
      </c>
      <c r="M1471" s="51">
        <f>IFERROR(VLOOKUP(L1471,Points!$Q$2:$S$5,3,TRUE),"error")</f>
        <v>0</v>
      </c>
    </row>
    <row r="1472" spans="1:13" x14ac:dyDescent="0.25">
      <c r="A1472" s="49" t="s">
        <v>5930</v>
      </c>
      <c r="B1472" s="48" t="s">
        <v>5931</v>
      </c>
      <c r="C1472" s="48" t="s">
        <v>1994</v>
      </c>
      <c r="D1472" s="47" t="s">
        <v>5925</v>
      </c>
      <c r="E1472" s="46" t="s">
        <v>146</v>
      </c>
      <c r="F1472" s="45">
        <v>494</v>
      </c>
      <c r="G1472" s="39" t="s">
        <v>5930</v>
      </c>
      <c r="H1472" s="39" t="s">
        <v>5931</v>
      </c>
      <c r="I1472" s="38" t="s">
        <v>8273</v>
      </c>
      <c r="J1472" s="38" t="s">
        <v>146</v>
      </c>
      <c r="K1472" s="37">
        <v>400</v>
      </c>
      <c r="L1472" s="36">
        <f t="shared" si="22"/>
        <v>0.80971659919028338</v>
      </c>
      <c r="M1472" s="51">
        <f>IFERROR(VLOOKUP(L1472,Points!$Q$2:$S$5,3,TRUE),"error")</f>
        <v>15</v>
      </c>
    </row>
    <row r="1473" spans="1:13" x14ac:dyDescent="0.25">
      <c r="A1473" s="49" t="s">
        <v>5932</v>
      </c>
      <c r="B1473" s="48" t="s">
        <v>5933</v>
      </c>
      <c r="C1473" s="48" t="s">
        <v>1994</v>
      </c>
      <c r="D1473" s="47" t="s">
        <v>5925</v>
      </c>
      <c r="E1473" s="46" t="s">
        <v>75</v>
      </c>
      <c r="F1473" s="45">
        <v>1433</v>
      </c>
      <c r="G1473" s="39" t="s">
        <v>5932</v>
      </c>
      <c r="H1473" s="39" t="s">
        <v>5933</v>
      </c>
      <c r="I1473" s="38" t="s">
        <v>8273</v>
      </c>
      <c r="J1473" s="38" t="s">
        <v>75</v>
      </c>
      <c r="K1473" s="37">
        <v>1695</v>
      </c>
      <c r="L1473" s="36">
        <f t="shared" si="22"/>
        <v>1.1828332170272156</v>
      </c>
      <c r="M1473" s="51">
        <f>IFERROR(VLOOKUP(L1473,Points!$Q$2:$S$5,3,TRUE),"error")</f>
        <v>0</v>
      </c>
    </row>
    <row r="1474" spans="1:13" x14ac:dyDescent="0.25">
      <c r="A1474" s="49" t="s">
        <v>5934</v>
      </c>
      <c r="B1474" s="48" t="s">
        <v>5935</v>
      </c>
      <c r="C1474" s="48" t="s">
        <v>1994</v>
      </c>
      <c r="D1474" s="47" t="s">
        <v>5925</v>
      </c>
      <c r="E1474" s="46" t="s">
        <v>15</v>
      </c>
      <c r="F1474" s="45">
        <v>130</v>
      </c>
      <c r="G1474" s="39" t="s">
        <v>5934</v>
      </c>
      <c r="H1474" s="39" t="s">
        <v>5935</v>
      </c>
      <c r="I1474" s="38" t="s">
        <v>8273</v>
      </c>
      <c r="J1474" s="38" t="s">
        <v>15</v>
      </c>
      <c r="K1474" s="37">
        <v>155</v>
      </c>
      <c r="L1474" s="36">
        <f t="shared" si="22"/>
        <v>1.1923076923076923</v>
      </c>
      <c r="M1474" s="51">
        <f>IFERROR(VLOOKUP(L1474,Points!$Q$2:$S$5,3,TRUE),"error")</f>
        <v>0</v>
      </c>
    </row>
    <row r="1475" spans="1:13" x14ac:dyDescent="0.25">
      <c r="A1475" s="49" t="s">
        <v>5936</v>
      </c>
      <c r="B1475" s="48" t="s">
        <v>5937</v>
      </c>
      <c r="C1475" s="48" t="s">
        <v>1994</v>
      </c>
      <c r="D1475" s="47" t="s">
        <v>5925</v>
      </c>
      <c r="E1475" s="46" t="s">
        <v>72</v>
      </c>
      <c r="F1475" s="45">
        <v>1808</v>
      </c>
      <c r="G1475" s="39" t="s">
        <v>5936</v>
      </c>
      <c r="H1475" s="39" t="s">
        <v>5937</v>
      </c>
      <c r="I1475" s="38" t="s">
        <v>8273</v>
      </c>
      <c r="J1475" s="38" t="s">
        <v>72</v>
      </c>
      <c r="K1475" s="37">
        <v>2015</v>
      </c>
      <c r="L1475" s="36">
        <f t="shared" si="22"/>
        <v>1.1144911504424779</v>
      </c>
      <c r="M1475" s="51">
        <f>IFERROR(VLOOKUP(L1475,Points!$Q$2:$S$5,3,TRUE),"error")</f>
        <v>0</v>
      </c>
    </row>
    <row r="1476" spans="1:13" x14ac:dyDescent="0.25">
      <c r="A1476" s="49" t="s">
        <v>5938</v>
      </c>
      <c r="B1476" s="48" t="s">
        <v>5939</v>
      </c>
      <c r="C1476" s="48" t="s">
        <v>1994</v>
      </c>
      <c r="D1476" s="47" t="s">
        <v>5940</v>
      </c>
      <c r="E1476" s="46" t="s">
        <v>8</v>
      </c>
      <c r="F1476" s="45">
        <v>167</v>
      </c>
      <c r="G1476" s="39" t="s">
        <v>5938</v>
      </c>
      <c r="H1476" s="39" t="s">
        <v>5939</v>
      </c>
      <c r="I1476" s="38" t="s">
        <v>8274</v>
      </c>
      <c r="J1476" s="38" t="s">
        <v>8</v>
      </c>
      <c r="K1476" s="37">
        <v>170</v>
      </c>
      <c r="L1476" s="36">
        <f t="shared" si="22"/>
        <v>1.0179640718562875</v>
      </c>
      <c r="M1476" s="51">
        <f>IFERROR(VLOOKUP(L1476,Points!$Q$2:$S$5,3,TRUE),"error")</f>
        <v>0</v>
      </c>
    </row>
    <row r="1477" spans="1:13" x14ac:dyDescent="0.25">
      <c r="A1477" s="49" t="s">
        <v>5941</v>
      </c>
      <c r="B1477" s="48" t="s">
        <v>5942</v>
      </c>
      <c r="C1477" s="48" t="s">
        <v>1994</v>
      </c>
      <c r="D1477" s="47" t="s">
        <v>5943</v>
      </c>
      <c r="E1477" s="46" t="s">
        <v>146</v>
      </c>
      <c r="F1477" s="45">
        <v>938</v>
      </c>
      <c r="G1477" s="39" t="s">
        <v>5941</v>
      </c>
      <c r="H1477" s="39" t="s">
        <v>5942</v>
      </c>
      <c r="I1477" s="38" t="s">
        <v>8275</v>
      </c>
      <c r="J1477" s="38" t="s">
        <v>146</v>
      </c>
      <c r="K1477" s="37">
        <v>945</v>
      </c>
      <c r="L1477" s="36">
        <f t="shared" ref="L1477:L1540" si="23">K1477/F1477</f>
        <v>1.0074626865671641</v>
      </c>
      <c r="M1477" s="51">
        <f>IFERROR(VLOOKUP(L1477,Points!$Q$2:$S$5,3,TRUE),"error")</f>
        <v>0</v>
      </c>
    </row>
    <row r="1478" spans="1:13" x14ac:dyDescent="0.25">
      <c r="A1478" s="49" t="s">
        <v>5944</v>
      </c>
      <c r="B1478" s="48" t="s">
        <v>5945</v>
      </c>
      <c r="C1478" s="48" t="s">
        <v>1994</v>
      </c>
      <c r="D1478" s="47" t="s">
        <v>5943</v>
      </c>
      <c r="E1478" s="46" t="s">
        <v>321</v>
      </c>
      <c r="F1478" s="45">
        <v>406</v>
      </c>
      <c r="G1478" s="39" t="s">
        <v>5944</v>
      </c>
      <c r="H1478" s="39" t="s">
        <v>5945</v>
      </c>
      <c r="I1478" s="38" t="s">
        <v>8275</v>
      </c>
      <c r="J1478" s="38" t="s">
        <v>321</v>
      </c>
      <c r="K1478" s="37">
        <v>375</v>
      </c>
      <c r="L1478" s="36">
        <f t="shared" si="23"/>
        <v>0.92364532019704437</v>
      </c>
      <c r="M1478" s="51">
        <f>IFERROR(VLOOKUP(L1478,Points!$Q$2:$S$5,3,TRUE),"error")</f>
        <v>5</v>
      </c>
    </row>
    <row r="1479" spans="1:13" x14ac:dyDescent="0.25">
      <c r="A1479" s="49" t="s">
        <v>5946</v>
      </c>
      <c r="B1479" s="48" t="s">
        <v>5947</v>
      </c>
      <c r="C1479" s="48" t="s">
        <v>1994</v>
      </c>
      <c r="D1479" s="47" t="s">
        <v>5943</v>
      </c>
      <c r="E1479" s="46" t="s">
        <v>50</v>
      </c>
      <c r="F1479" s="45">
        <v>557</v>
      </c>
      <c r="G1479" s="39" t="s">
        <v>5946</v>
      </c>
      <c r="H1479" s="39" t="s">
        <v>5947</v>
      </c>
      <c r="I1479" s="38" t="s">
        <v>8275</v>
      </c>
      <c r="J1479" s="38" t="s">
        <v>50</v>
      </c>
      <c r="K1479" s="37">
        <v>575</v>
      </c>
      <c r="L1479" s="36">
        <f t="shared" si="23"/>
        <v>1.0323159784560143</v>
      </c>
      <c r="M1479" s="51">
        <f>IFERROR(VLOOKUP(L1479,Points!$Q$2:$S$5,3,TRUE),"error")</f>
        <v>0</v>
      </c>
    </row>
    <row r="1480" spans="1:13" x14ac:dyDescent="0.25">
      <c r="A1480" s="49" t="s">
        <v>5948</v>
      </c>
      <c r="B1480" s="48" t="s">
        <v>5949</v>
      </c>
      <c r="C1480" s="48" t="s">
        <v>1994</v>
      </c>
      <c r="D1480" s="47" t="s">
        <v>5943</v>
      </c>
      <c r="E1480" s="46" t="s">
        <v>40</v>
      </c>
      <c r="F1480" s="45">
        <v>1107</v>
      </c>
      <c r="G1480" s="39" t="s">
        <v>5948</v>
      </c>
      <c r="H1480" s="39" t="s">
        <v>5949</v>
      </c>
      <c r="I1480" s="38" t="s">
        <v>8275</v>
      </c>
      <c r="J1480" s="38" t="s">
        <v>40</v>
      </c>
      <c r="K1480" s="37">
        <v>1075</v>
      </c>
      <c r="L1480" s="36">
        <f t="shared" si="23"/>
        <v>0.97109304426377596</v>
      </c>
      <c r="M1480" s="51">
        <f>IFERROR(VLOOKUP(L1480,Points!$Q$2:$S$5,3,TRUE),"error")</f>
        <v>0</v>
      </c>
    </row>
    <row r="1481" spans="1:13" x14ac:dyDescent="0.25">
      <c r="A1481" s="49" t="s">
        <v>5950</v>
      </c>
      <c r="B1481" s="48" t="s">
        <v>5951</v>
      </c>
      <c r="C1481" s="48" t="s">
        <v>1994</v>
      </c>
      <c r="D1481" s="47" t="s">
        <v>5952</v>
      </c>
      <c r="E1481" s="46" t="s">
        <v>182</v>
      </c>
      <c r="F1481" s="45">
        <v>2742</v>
      </c>
      <c r="G1481" s="39" t="s">
        <v>5950</v>
      </c>
      <c r="H1481" s="39" t="s">
        <v>5951</v>
      </c>
      <c r="I1481" s="38" t="s">
        <v>8276</v>
      </c>
      <c r="J1481" s="38" t="s">
        <v>182</v>
      </c>
      <c r="K1481" s="37">
        <v>2515</v>
      </c>
      <c r="L1481" s="36">
        <f t="shared" si="23"/>
        <v>0.91721371261852658</v>
      </c>
      <c r="M1481" s="51">
        <f>IFERROR(VLOOKUP(L1481,Points!$Q$2:$S$5,3,TRUE),"error")</f>
        <v>5</v>
      </c>
    </row>
    <row r="1482" spans="1:13" x14ac:dyDescent="0.25">
      <c r="A1482" s="49" t="s">
        <v>5953</v>
      </c>
      <c r="B1482" s="48" t="s">
        <v>5954</v>
      </c>
      <c r="C1482" s="48" t="s">
        <v>1994</v>
      </c>
      <c r="D1482" s="47" t="s">
        <v>5955</v>
      </c>
      <c r="E1482" s="46" t="s">
        <v>44</v>
      </c>
      <c r="F1482" s="45">
        <v>361</v>
      </c>
      <c r="G1482" s="39" t="s">
        <v>5953</v>
      </c>
      <c r="H1482" s="39" t="s">
        <v>5954</v>
      </c>
      <c r="I1482" s="38" t="s">
        <v>8277</v>
      </c>
      <c r="J1482" s="38" t="s">
        <v>44</v>
      </c>
      <c r="K1482" s="37">
        <v>305</v>
      </c>
      <c r="L1482" s="36">
        <f t="shared" si="23"/>
        <v>0.84487534626038785</v>
      </c>
      <c r="M1482" s="51">
        <f>IFERROR(VLOOKUP(L1482,Points!$Q$2:$S$5,3,TRUE),"error")</f>
        <v>15</v>
      </c>
    </row>
    <row r="1483" spans="1:13" x14ac:dyDescent="0.25">
      <c r="A1483" s="49" t="s">
        <v>5956</v>
      </c>
      <c r="B1483" s="48" t="s">
        <v>5957</v>
      </c>
      <c r="C1483" s="48" t="s">
        <v>1994</v>
      </c>
      <c r="D1483" s="47" t="s">
        <v>5958</v>
      </c>
      <c r="E1483" s="46" t="s">
        <v>76</v>
      </c>
      <c r="F1483" s="45">
        <v>3361</v>
      </c>
      <c r="G1483" s="39" t="s">
        <v>5956</v>
      </c>
      <c r="H1483" s="39" t="s">
        <v>5957</v>
      </c>
      <c r="I1483" s="38" t="s">
        <v>8278</v>
      </c>
      <c r="J1483" s="38" t="s">
        <v>76</v>
      </c>
      <c r="K1483" s="37">
        <v>3615</v>
      </c>
      <c r="L1483" s="36">
        <f t="shared" si="23"/>
        <v>1.0755727462064861</v>
      </c>
      <c r="M1483" s="51">
        <f>IFERROR(VLOOKUP(L1483,Points!$Q$2:$S$5,3,TRUE),"error")</f>
        <v>0</v>
      </c>
    </row>
    <row r="1484" spans="1:13" x14ac:dyDescent="0.25">
      <c r="A1484" s="49" t="s">
        <v>5959</v>
      </c>
      <c r="B1484" s="48" t="s">
        <v>5960</v>
      </c>
      <c r="C1484" s="48" t="s">
        <v>1994</v>
      </c>
      <c r="D1484" s="47" t="s">
        <v>5958</v>
      </c>
      <c r="E1484" s="46" t="s">
        <v>38</v>
      </c>
      <c r="F1484" s="45">
        <v>447</v>
      </c>
      <c r="G1484" s="39" t="s">
        <v>5959</v>
      </c>
      <c r="H1484" s="39" t="s">
        <v>5960</v>
      </c>
      <c r="I1484" s="38" t="s">
        <v>8278</v>
      </c>
      <c r="J1484" s="38" t="s">
        <v>38</v>
      </c>
      <c r="K1484" s="37">
        <v>550</v>
      </c>
      <c r="L1484" s="36">
        <f t="shared" si="23"/>
        <v>1.2304250559284116</v>
      </c>
      <c r="M1484" s="51">
        <f>IFERROR(VLOOKUP(L1484,Points!$Q$2:$S$5,3,TRUE),"error")</f>
        <v>0</v>
      </c>
    </row>
    <row r="1485" spans="1:13" x14ac:dyDescent="0.25">
      <c r="A1485" s="49" t="s">
        <v>5961</v>
      </c>
      <c r="B1485" s="48" t="s">
        <v>5962</v>
      </c>
      <c r="C1485" s="48" t="s">
        <v>1989</v>
      </c>
      <c r="D1485" s="47" t="s">
        <v>5958</v>
      </c>
      <c r="E1485" s="46" t="s">
        <v>210</v>
      </c>
      <c r="F1485" s="45">
        <v>3415</v>
      </c>
      <c r="G1485" s="39" t="s">
        <v>5961</v>
      </c>
      <c r="H1485" s="39" t="s">
        <v>5962</v>
      </c>
      <c r="I1485" s="38" t="s">
        <v>8279</v>
      </c>
      <c r="J1485" s="38" t="s">
        <v>210</v>
      </c>
      <c r="K1485" s="37">
        <v>3640</v>
      </c>
      <c r="L1485" s="36">
        <f t="shared" si="23"/>
        <v>1.0658857979502196</v>
      </c>
      <c r="M1485" s="51">
        <f>IFERROR(VLOOKUP(L1485,Points!$Q$2:$S$5,3,TRUE),"error")</f>
        <v>0</v>
      </c>
    </row>
    <row r="1486" spans="1:13" x14ac:dyDescent="0.25">
      <c r="A1486" s="49" t="s">
        <v>5963</v>
      </c>
      <c r="B1486" s="48" t="s">
        <v>5964</v>
      </c>
      <c r="C1486" s="48" t="s">
        <v>1994</v>
      </c>
      <c r="D1486" s="47" t="s">
        <v>5958</v>
      </c>
      <c r="E1486" s="46" t="s">
        <v>210</v>
      </c>
      <c r="F1486" s="45">
        <v>1207</v>
      </c>
      <c r="G1486" s="39" t="s">
        <v>5963</v>
      </c>
      <c r="H1486" s="39" t="s">
        <v>5964</v>
      </c>
      <c r="I1486" s="38" t="s">
        <v>8278</v>
      </c>
      <c r="J1486" s="38" t="s">
        <v>210</v>
      </c>
      <c r="K1486" s="37">
        <v>1170</v>
      </c>
      <c r="L1486" s="36">
        <f t="shared" si="23"/>
        <v>0.96934548467274229</v>
      </c>
      <c r="M1486" s="51">
        <f>IFERROR(VLOOKUP(L1486,Points!$Q$2:$S$5,3,TRUE),"error")</f>
        <v>0</v>
      </c>
    </row>
    <row r="1487" spans="1:13" x14ac:dyDescent="0.25">
      <c r="A1487" s="49" t="s">
        <v>5965</v>
      </c>
      <c r="B1487" s="48" t="s">
        <v>5966</v>
      </c>
      <c r="C1487" s="48" t="s">
        <v>1994</v>
      </c>
      <c r="D1487" s="47" t="s">
        <v>5967</v>
      </c>
      <c r="E1487" s="46" t="s">
        <v>104</v>
      </c>
      <c r="F1487" s="45">
        <v>123</v>
      </c>
      <c r="G1487" s="39" t="s">
        <v>5965</v>
      </c>
      <c r="H1487" s="39" t="s">
        <v>5966</v>
      </c>
      <c r="I1487" s="38" t="s">
        <v>8280</v>
      </c>
      <c r="J1487" s="38" t="s">
        <v>104</v>
      </c>
      <c r="K1487" s="37">
        <v>100</v>
      </c>
      <c r="L1487" s="36">
        <f t="shared" si="23"/>
        <v>0.81300813008130079</v>
      </c>
      <c r="M1487" s="51">
        <f>IFERROR(VLOOKUP(L1487,Points!$Q$2:$S$5,3,TRUE),"error")</f>
        <v>15</v>
      </c>
    </row>
    <row r="1488" spans="1:13" x14ac:dyDescent="0.25">
      <c r="A1488" s="49" t="s">
        <v>5968</v>
      </c>
      <c r="B1488" s="48" t="s">
        <v>5969</v>
      </c>
      <c r="C1488" s="48" t="s">
        <v>1994</v>
      </c>
      <c r="D1488" s="47" t="s">
        <v>5970</v>
      </c>
      <c r="E1488" s="46" t="s">
        <v>92</v>
      </c>
      <c r="F1488" s="45">
        <v>2078</v>
      </c>
      <c r="G1488" s="39" t="s">
        <v>5968</v>
      </c>
      <c r="H1488" s="39" t="s">
        <v>5969</v>
      </c>
      <c r="I1488" s="38" t="s">
        <v>8281</v>
      </c>
      <c r="J1488" s="38" t="s">
        <v>92</v>
      </c>
      <c r="K1488" s="37">
        <v>2190</v>
      </c>
      <c r="L1488" s="36">
        <f t="shared" si="23"/>
        <v>1.0538979788257941</v>
      </c>
      <c r="M1488" s="51">
        <f>IFERROR(VLOOKUP(L1488,Points!$Q$2:$S$5,3,TRUE),"error")</f>
        <v>0</v>
      </c>
    </row>
    <row r="1489" spans="1:13" x14ac:dyDescent="0.25">
      <c r="A1489" s="49" t="s">
        <v>5971</v>
      </c>
      <c r="B1489" s="48" t="s">
        <v>5972</v>
      </c>
      <c r="C1489" s="48" t="s">
        <v>2012</v>
      </c>
      <c r="D1489" s="47" t="s">
        <v>5970</v>
      </c>
      <c r="E1489" s="46" t="s">
        <v>83</v>
      </c>
      <c r="F1489" s="45">
        <v>1561</v>
      </c>
      <c r="G1489" s="39" t="s">
        <v>5971</v>
      </c>
      <c r="H1489" s="39" t="s">
        <v>5972</v>
      </c>
      <c r="I1489" s="38" t="s">
        <v>8282</v>
      </c>
      <c r="J1489" s="38" t="s">
        <v>83</v>
      </c>
      <c r="K1489" s="37">
        <v>1740</v>
      </c>
      <c r="L1489" s="36">
        <f t="shared" si="23"/>
        <v>1.1146700832799488</v>
      </c>
      <c r="M1489" s="51">
        <f>IFERROR(VLOOKUP(L1489,Points!$Q$2:$S$5,3,TRUE),"error")</f>
        <v>0</v>
      </c>
    </row>
    <row r="1490" spans="1:13" x14ac:dyDescent="0.25">
      <c r="A1490" s="49" t="s">
        <v>5973</v>
      </c>
      <c r="B1490" s="48" t="s">
        <v>5974</v>
      </c>
      <c r="C1490" s="48" t="s">
        <v>1994</v>
      </c>
      <c r="D1490" s="47" t="s">
        <v>5970</v>
      </c>
      <c r="E1490" s="46" t="s">
        <v>83</v>
      </c>
      <c r="F1490" s="45">
        <v>901</v>
      </c>
      <c r="G1490" s="39" t="s">
        <v>5973</v>
      </c>
      <c r="H1490" s="39" t="s">
        <v>5974</v>
      </c>
      <c r="I1490" s="38" t="s">
        <v>8281</v>
      </c>
      <c r="J1490" s="38" t="s">
        <v>83</v>
      </c>
      <c r="K1490" s="37">
        <v>845</v>
      </c>
      <c r="L1490" s="36">
        <f t="shared" si="23"/>
        <v>0.93784683684794667</v>
      </c>
      <c r="M1490" s="51">
        <f>IFERROR(VLOOKUP(L1490,Points!$Q$2:$S$5,3,TRUE),"error")</f>
        <v>5</v>
      </c>
    </row>
    <row r="1491" spans="1:13" x14ac:dyDescent="0.25">
      <c r="A1491" s="49" t="s">
        <v>5975</v>
      </c>
      <c r="B1491" s="48" t="s">
        <v>5976</v>
      </c>
      <c r="C1491" s="48" t="s">
        <v>1989</v>
      </c>
      <c r="D1491" s="47" t="s">
        <v>50</v>
      </c>
      <c r="E1491" s="46" t="s">
        <v>50</v>
      </c>
      <c r="F1491" s="45">
        <v>9129</v>
      </c>
      <c r="G1491" s="39" t="s">
        <v>5975</v>
      </c>
      <c r="H1491" s="39" t="s">
        <v>5976</v>
      </c>
      <c r="I1491" s="38" t="s">
        <v>8283</v>
      </c>
      <c r="J1491" s="38" t="s">
        <v>50</v>
      </c>
      <c r="K1491" s="37">
        <v>10300</v>
      </c>
      <c r="L1491" s="36">
        <f t="shared" si="23"/>
        <v>1.1282725380655054</v>
      </c>
      <c r="M1491" s="51">
        <f>IFERROR(VLOOKUP(L1491,Points!$Q$2:$S$5,3,TRUE),"error")</f>
        <v>0</v>
      </c>
    </row>
    <row r="1492" spans="1:13" x14ac:dyDescent="0.25">
      <c r="A1492" s="49" t="s">
        <v>5977</v>
      </c>
      <c r="B1492" s="48" t="s">
        <v>5978</v>
      </c>
      <c r="C1492" s="48" t="s">
        <v>1989</v>
      </c>
      <c r="D1492" s="47" t="s">
        <v>72</v>
      </c>
      <c r="E1492" s="46" t="s">
        <v>72</v>
      </c>
      <c r="F1492" s="45">
        <v>48756</v>
      </c>
      <c r="G1492" s="39" t="s">
        <v>5977</v>
      </c>
      <c r="H1492" s="39" t="s">
        <v>5978</v>
      </c>
      <c r="I1492" s="38" t="s">
        <v>8284</v>
      </c>
      <c r="J1492" s="38" t="s">
        <v>72</v>
      </c>
      <c r="K1492" s="37">
        <v>48190</v>
      </c>
      <c r="L1492" s="36">
        <f t="shared" si="23"/>
        <v>0.98839117236852903</v>
      </c>
      <c r="M1492" s="51">
        <f>IFERROR(VLOOKUP(L1492,Points!$Q$2:$S$5,3,TRUE),"error")</f>
        <v>0</v>
      </c>
    </row>
    <row r="1493" spans="1:13" x14ac:dyDescent="0.25">
      <c r="A1493" s="49" t="s">
        <v>5979</v>
      </c>
      <c r="B1493" s="48" t="s">
        <v>5980</v>
      </c>
      <c r="C1493" s="48" t="s">
        <v>1994</v>
      </c>
      <c r="D1493" s="47" t="s">
        <v>72</v>
      </c>
      <c r="E1493" s="46" t="s">
        <v>72</v>
      </c>
      <c r="F1493" s="45">
        <v>8029</v>
      </c>
      <c r="G1493" s="39" t="s">
        <v>5979</v>
      </c>
      <c r="H1493" s="39" t="s">
        <v>5980</v>
      </c>
      <c r="I1493" s="38" t="s">
        <v>8285</v>
      </c>
      <c r="J1493" s="38" t="s">
        <v>72</v>
      </c>
      <c r="K1493" s="37">
        <v>9555</v>
      </c>
      <c r="L1493" s="36">
        <f t="shared" si="23"/>
        <v>1.1900610287707063</v>
      </c>
      <c r="M1493" s="51">
        <f>IFERROR(VLOOKUP(L1493,Points!$Q$2:$S$5,3,TRUE),"error")</f>
        <v>0</v>
      </c>
    </row>
    <row r="1494" spans="1:13" x14ac:dyDescent="0.25">
      <c r="A1494" s="49" t="s">
        <v>5981</v>
      </c>
      <c r="B1494" s="48" t="s">
        <v>5982</v>
      </c>
      <c r="C1494" s="48" t="s">
        <v>1989</v>
      </c>
      <c r="D1494" s="47" t="s">
        <v>5983</v>
      </c>
      <c r="E1494" s="46" t="s">
        <v>72</v>
      </c>
      <c r="F1494" s="45">
        <v>8396</v>
      </c>
      <c r="G1494" s="39" t="s">
        <v>5981</v>
      </c>
      <c r="H1494" s="39" t="s">
        <v>5982</v>
      </c>
      <c r="I1494" s="38" t="s">
        <v>8286</v>
      </c>
      <c r="J1494" s="38" t="s">
        <v>72</v>
      </c>
      <c r="K1494" s="37">
        <v>10040</v>
      </c>
      <c r="L1494" s="36">
        <f t="shared" si="23"/>
        <v>1.1958075273939972</v>
      </c>
      <c r="M1494" s="51">
        <f>IFERROR(VLOOKUP(L1494,Points!$Q$2:$S$5,3,TRUE),"error")</f>
        <v>0</v>
      </c>
    </row>
    <row r="1495" spans="1:13" x14ac:dyDescent="0.25">
      <c r="A1495" s="49" t="s">
        <v>5984</v>
      </c>
      <c r="B1495" s="48" t="s">
        <v>5985</v>
      </c>
      <c r="C1495" s="48" t="s">
        <v>1994</v>
      </c>
      <c r="D1495" s="47" t="s">
        <v>5983</v>
      </c>
      <c r="E1495" s="46" t="s">
        <v>72</v>
      </c>
      <c r="F1495" s="45">
        <v>1780</v>
      </c>
      <c r="G1495" s="39" t="s">
        <v>5984</v>
      </c>
      <c r="H1495" s="39" t="s">
        <v>5985</v>
      </c>
      <c r="I1495" s="38" t="s">
        <v>8287</v>
      </c>
      <c r="J1495" s="38" t="s">
        <v>72</v>
      </c>
      <c r="K1495" s="37">
        <v>1795</v>
      </c>
      <c r="L1495" s="36">
        <f t="shared" si="23"/>
        <v>1.0084269662921348</v>
      </c>
      <c r="M1495" s="51">
        <f>IFERROR(VLOOKUP(L1495,Points!$Q$2:$S$5,3,TRUE),"error")</f>
        <v>0</v>
      </c>
    </row>
    <row r="1496" spans="1:13" x14ac:dyDescent="0.25">
      <c r="A1496" s="49" t="s">
        <v>5986</v>
      </c>
      <c r="B1496" s="48" t="s">
        <v>5987</v>
      </c>
      <c r="C1496" s="48" t="s">
        <v>1994</v>
      </c>
      <c r="D1496" s="47" t="s">
        <v>5988</v>
      </c>
      <c r="E1496" s="46" t="s">
        <v>127</v>
      </c>
      <c r="F1496" s="45">
        <v>4686</v>
      </c>
      <c r="G1496" s="39" t="s">
        <v>5986</v>
      </c>
      <c r="H1496" s="39" t="s">
        <v>5987</v>
      </c>
      <c r="I1496" s="38" t="s">
        <v>8288</v>
      </c>
      <c r="J1496" s="38" t="s">
        <v>127</v>
      </c>
      <c r="K1496" s="37">
        <v>4665</v>
      </c>
      <c r="L1496" s="36">
        <f t="shared" si="23"/>
        <v>0.99551856594110111</v>
      </c>
      <c r="M1496" s="51">
        <f>IFERROR(VLOOKUP(L1496,Points!$Q$2:$S$5,3,TRUE),"error")</f>
        <v>0</v>
      </c>
    </row>
    <row r="1497" spans="1:13" x14ac:dyDescent="0.25">
      <c r="A1497" s="49" t="s">
        <v>5989</v>
      </c>
      <c r="B1497" s="48" t="s">
        <v>5990</v>
      </c>
      <c r="C1497" s="48" t="s">
        <v>1994</v>
      </c>
      <c r="D1497" s="47" t="s">
        <v>5991</v>
      </c>
      <c r="E1497" s="46" t="s">
        <v>15</v>
      </c>
      <c r="F1497" s="45">
        <v>781</v>
      </c>
      <c r="G1497" s="39" t="s">
        <v>5989</v>
      </c>
      <c r="H1497" s="39" t="s">
        <v>5990</v>
      </c>
      <c r="I1497" s="38" t="s">
        <v>8289</v>
      </c>
      <c r="J1497" s="38" t="s">
        <v>15</v>
      </c>
      <c r="K1497" s="37">
        <v>925</v>
      </c>
      <c r="L1497" s="36">
        <f t="shared" si="23"/>
        <v>1.1843790012804096</v>
      </c>
      <c r="M1497" s="51">
        <f>IFERROR(VLOOKUP(L1497,Points!$Q$2:$S$5,3,TRUE),"error")</f>
        <v>0</v>
      </c>
    </row>
    <row r="1498" spans="1:13" x14ac:dyDescent="0.25">
      <c r="A1498" s="49" t="s">
        <v>5992</v>
      </c>
      <c r="B1498" s="48" t="s">
        <v>5993</v>
      </c>
      <c r="C1498" s="48" t="s">
        <v>2012</v>
      </c>
      <c r="D1498" s="47" t="s">
        <v>5991</v>
      </c>
      <c r="E1498" s="46" t="s">
        <v>74</v>
      </c>
      <c r="F1498" s="45">
        <v>234</v>
      </c>
      <c r="G1498" s="39" t="s">
        <v>5992</v>
      </c>
      <c r="H1498" s="39" t="s">
        <v>5993</v>
      </c>
      <c r="I1498" s="38" t="s">
        <v>8290</v>
      </c>
      <c r="J1498" s="38" t="s">
        <v>74</v>
      </c>
      <c r="K1498" s="37">
        <v>175</v>
      </c>
      <c r="L1498" s="36">
        <f t="shared" si="23"/>
        <v>0.74786324786324787</v>
      </c>
      <c r="M1498" s="51">
        <f>IFERROR(VLOOKUP(L1498,Points!$Q$2:$S$5,3,TRUE),"error")</f>
        <v>15</v>
      </c>
    </row>
    <row r="1499" spans="1:13" x14ac:dyDescent="0.25">
      <c r="A1499" s="49" t="s">
        <v>5994</v>
      </c>
      <c r="B1499" s="48" t="s">
        <v>5995</v>
      </c>
      <c r="C1499" s="48" t="s">
        <v>1989</v>
      </c>
      <c r="D1499" s="47" t="s">
        <v>5996</v>
      </c>
      <c r="E1499" s="46" t="s">
        <v>240</v>
      </c>
      <c r="F1499" s="45">
        <v>1347</v>
      </c>
      <c r="G1499" s="39" t="s">
        <v>5994</v>
      </c>
      <c r="H1499" s="39" t="s">
        <v>5995</v>
      </c>
      <c r="I1499" s="38" t="s">
        <v>8291</v>
      </c>
      <c r="J1499" s="38" t="s">
        <v>240</v>
      </c>
      <c r="K1499" s="37">
        <v>1610</v>
      </c>
      <c r="L1499" s="36">
        <f t="shared" si="23"/>
        <v>1.1952487008166295</v>
      </c>
      <c r="M1499" s="51">
        <f>IFERROR(VLOOKUP(L1499,Points!$Q$2:$S$5,3,TRUE),"error")</f>
        <v>0</v>
      </c>
    </row>
    <row r="1500" spans="1:13" x14ac:dyDescent="0.25">
      <c r="A1500" s="49" t="s">
        <v>5997</v>
      </c>
      <c r="B1500" s="48" t="s">
        <v>5998</v>
      </c>
      <c r="C1500" s="48" t="s">
        <v>1994</v>
      </c>
      <c r="D1500" s="47" t="s">
        <v>5999</v>
      </c>
      <c r="E1500" s="46" t="s">
        <v>77</v>
      </c>
      <c r="F1500" s="45">
        <v>472</v>
      </c>
      <c r="G1500" s="39" t="s">
        <v>5997</v>
      </c>
      <c r="H1500" s="39" t="s">
        <v>5998</v>
      </c>
      <c r="I1500" s="38" t="s">
        <v>8292</v>
      </c>
      <c r="J1500" s="38" t="s">
        <v>77</v>
      </c>
      <c r="K1500" s="37">
        <v>435</v>
      </c>
      <c r="L1500" s="36">
        <f t="shared" si="23"/>
        <v>0.92161016949152541</v>
      </c>
      <c r="M1500" s="51">
        <f>IFERROR(VLOOKUP(L1500,Points!$Q$2:$S$5,3,TRUE),"error")</f>
        <v>5</v>
      </c>
    </row>
    <row r="1501" spans="1:13" x14ac:dyDescent="0.25">
      <c r="A1501" s="49" t="s">
        <v>6000</v>
      </c>
      <c r="B1501" s="48" t="s">
        <v>6001</v>
      </c>
      <c r="C1501" s="48" t="s">
        <v>1994</v>
      </c>
      <c r="D1501" s="47" t="s">
        <v>6002</v>
      </c>
      <c r="E1501" s="46" t="s">
        <v>8</v>
      </c>
      <c r="F1501" s="45">
        <v>917</v>
      </c>
      <c r="G1501" s="39" t="s">
        <v>6000</v>
      </c>
      <c r="H1501" s="39" t="s">
        <v>6001</v>
      </c>
      <c r="I1501" s="38" t="s">
        <v>8293</v>
      </c>
      <c r="J1501" s="38" t="s">
        <v>8</v>
      </c>
      <c r="K1501" s="37">
        <v>1200</v>
      </c>
      <c r="L1501" s="36">
        <f t="shared" si="23"/>
        <v>1.3086150490730644</v>
      </c>
      <c r="M1501" s="51">
        <f>IFERROR(VLOOKUP(L1501,Points!$Q$2:$S$5,3,TRUE),"error")</f>
        <v>0</v>
      </c>
    </row>
    <row r="1502" spans="1:13" x14ac:dyDescent="0.25">
      <c r="A1502" s="49" t="s">
        <v>6003</v>
      </c>
      <c r="B1502" s="48" t="s">
        <v>6004</v>
      </c>
      <c r="C1502" s="48" t="s">
        <v>1994</v>
      </c>
      <c r="D1502" s="47" t="s">
        <v>6002</v>
      </c>
      <c r="E1502" s="46" t="s">
        <v>77</v>
      </c>
      <c r="F1502" s="45">
        <v>892</v>
      </c>
      <c r="G1502" s="39" t="s">
        <v>6003</v>
      </c>
      <c r="H1502" s="39" t="s">
        <v>6004</v>
      </c>
      <c r="I1502" s="38" t="s">
        <v>8293</v>
      </c>
      <c r="J1502" s="38" t="s">
        <v>77</v>
      </c>
      <c r="K1502" s="37">
        <v>1040</v>
      </c>
      <c r="L1502" s="36">
        <f t="shared" si="23"/>
        <v>1.1659192825112108</v>
      </c>
      <c r="M1502" s="51">
        <f>IFERROR(VLOOKUP(L1502,Points!$Q$2:$S$5,3,TRUE),"error")</f>
        <v>0</v>
      </c>
    </row>
    <row r="1503" spans="1:13" x14ac:dyDescent="0.25">
      <c r="A1503" s="49" t="s">
        <v>6005</v>
      </c>
      <c r="B1503" s="48" t="s">
        <v>6006</v>
      </c>
      <c r="C1503" s="48" t="s">
        <v>1994</v>
      </c>
      <c r="D1503" s="47" t="s">
        <v>6002</v>
      </c>
      <c r="E1503" s="46" t="s">
        <v>337</v>
      </c>
      <c r="F1503" s="45">
        <v>290</v>
      </c>
      <c r="G1503" s="39" t="s">
        <v>6005</v>
      </c>
      <c r="H1503" s="39" t="s">
        <v>6006</v>
      </c>
      <c r="I1503" s="38" t="s">
        <v>8293</v>
      </c>
      <c r="J1503" s="38" t="s">
        <v>337</v>
      </c>
      <c r="K1503" s="37">
        <v>270</v>
      </c>
      <c r="L1503" s="36">
        <f t="shared" si="23"/>
        <v>0.93103448275862066</v>
      </c>
      <c r="M1503" s="51">
        <f>IFERROR(VLOOKUP(L1503,Points!$Q$2:$S$5,3,TRUE),"error")</f>
        <v>5</v>
      </c>
    </row>
    <row r="1504" spans="1:13" x14ac:dyDescent="0.25">
      <c r="A1504" s="49" t="s">
        <v>6007</v>
      </c>
      <c r="B1504" s="48" t="s">
        <v>6008</v>
      </c>
      <c r="C1504" s="48" t="s">
        <v>1994</v>
      </c>
      <c r="D1504" s="47" t="s">
        <v>6002</v>
      </c>
      <c r="E1504" s="46" t="s">
        <v>72</v>
      </c>
      <c r="F1504" s="45">
        <v>1525</v>
      </c>
      <c r="G1504" s="39" t="s">
        <v>6007</v>
      </c>
      <c r="H1504" s="39" t="s">
        <v>6008</v>
      </c>
      <c r="I1504" s="38" t="s">
        <v>8293</v>
      </c>
      <c r="J1504" s="38" t="s">
        <v>72</v>
      </c>
      <c r="K1504" s="37">
        <v>1540</v>
      </c>
      <c r="L1504" s="36">
        <f t="shared" si="23"/>
        <v>1.0098360655737706</v>
      </c>
      <c r="M1504" s="51">
        <f>IFERROR(VLOOKUP(L1504,Points!$Q$2:$S$5,3,TRUE),"error")</f>
        <v>0</v>
      </c>
    </row>
    <row r="1505" spans="1:13" x14ac:dyDescent="0.25">
      <c r="A1505" s="49" t="s">
        <v>6009</v>
      </c>
      <c r="B1505" s="48" t="s">
        <v>6010</v>
      </c>
      <c r="C1505" s="48" t="s">
        <v>1994</v>
      </c>
      <c r="D1505" s="47" t="s">
        <v>6011</v>
      </c>
      <c r="E1505" s="46" t="s">
        <v>40</v>
      </c>
      <c r="F1505" s="45">
        <v>820</v>
      </c>
      <c r="G1505" s="39" t="s">
        <v>6009</v>
      </c>
      <c r="H1505" s="39" t="s">
        <v>6010</v>
      </c>
      <c r="I1505" s="38" t="s">
        <v>8294</v>
      </c>
      <c r="J1505" s="38" t="s">
        <v>40</v>
      </c>
      <c r="K1505" s="37">
        <v>805</v>
      </c>
      <c r="L1505" s="36">
        <f t="shared" si="23"/>
        <v>0.98170731707317072</v>
      </c>
      <c r="M1505" s="51">
        <f>IFERROR(VLOOKUP(L1505,Points!$Q$2:$S$5,3,TRUE),"error")</f>
        <v>0</v>
      </c>
    </row>
    <row r="1506" spans="1:13" x14ac:dyDescent="0.25">
      <c r="A1506" s="49" t="s">
        <v>6012</v>
      </c>
      <c r="B1506" s="48" t="s">
        <v>6013</v>
      </c>
      <c r="C1506" s="48" t="s">
        <v>2012</v>
      </c>
      <c r="D1506" s="47" t="s">
        <v>6014</v>
      </c>
      <c r="E1506" s="46" t="s">
        <v>27</v>
      </c>
      <c r="F1506" s="45">
        <v>3152</v>
      </c>
      <c r="G1506" s="39" t="s">
        <v>6012</v>
      </c>
      <c r="H1506" s="39" t="s">
        <v>6013</v>
      </c>
      <c r="I1506" s="38" t="s">
        <v>8295</v>
      </c>
      <c r="J1506" s="38" t="s">
        <v>27</v>
      </c>
      <c r="K1506" s="37">
        <v>4715</v>
      </c>
      <c r="L1506" s="36">
        <f t="shared" si="23"/>
        <v>1.4958756345177664</v>
      </c>
      <c r="M1506" s="51">
        <f>IFERROR(VLOOKUP(L1506,Points!$Q$2:$S$5,3,TRUE),"error")</f>
        <v>0</v>
      </c>
    </row>
    <row r="1507" spans="1:13" x14ac:dyDescent="0.25">
      <c r="A1507" s="49" t="s">
        <v>2577</v>
      </c>
      <c r="B1507" s="48" t="s">
        <v>6015</v>
      </c>
      <c r="C1507" s="48" t="s">
        <v>1994</v>
      </c>
      <c r="D1507" s="47" t="s">
        <v>6014</v>
      </c>
      <c r="E1507" s="46" t="s">
        <v>8</v>
      </c>
      <c r="F1507" s="45">
        <v>230</v>
      </c>
      <c r="G1507" s="39" t="s">
        <v>2577</v>
      </c>
      <c r="H1507" s="39" t="s">
        <v>6015</v>
      </c>
      <c r="I1507" s="38" t="s">
        <v>8296</v>
      </c>
      <c r="J1507" s="38" t="s">
        <v>8</v>
      </c>
      <c r="K1507" s="37">
        <v>280</v>
      </c>
      <c r="L1507" s="36">
        <f t="shared" si="23"/>
        <v>1.2173913043478262</v>
      </c>
      <c r="M1507" s="51">
        <f>IFERROR(VLOOKUP(L1507,Points!$Q$2:$S$5,3,TRUE),"error")</f>
        <v>0</v>
      </c>
    </row>
    <row r="1508" spans="1:13" x14ac:dyDescent="0.25">
      <c r="A1508" s="49" t="s">
        <v>6016</v>
      </c>
      <c r="B1508" s="48" t="s">
        <v>6017</v>
      </c>
      <c r="C1508" s="48" t="s">
        <v>1994</v>
      </c>
      <c r="D1508" s="47" t="s">
        <v>6018</v>
      </c>
      <c r="E1508" s="46" t="s">
        <v>81</v>
      </c>
      <c r="F1508" s="45">
        <v>556</v>
      </c>
      <c r="G1508" s="39" t="s">
        <v>6016</v>
      </c>
      <c r="H1508" s="39" t="s">
        <v>6017</v>
      </c>
      <c r="I1508" s="38" t="s">
        <v>8297</v>
      </c>
      <c r="J1508" s="38" t="s">
        <v>81</v>
      </c>
      <c r="K1508" s="37">
        <v>580</v>
      </c>
      <c r="L1508" s="36">
        <f t="shared" si="23"/>
        <v>1.0431654676258992</v>
      </c>
      <c r="M1508" s="51">
        <f>IFERROR(VLOOKUP(L1508,Points!$Q$2:$S$5,3,TRUE),"error")</f>
        <v>0</v>
      </c>
    </row>
    <row r="1509" spans="1:13" x14ac:dyDescent="0.25">
      <c r="A1509" s="49" t="s">
        <v>6019</v>
      </c>
      <c r="B1509" s="48" t="s">
        <v>6020</v>
      </c>
      <c r="C1509" s="48" t="s">
        <v>1994</v>
      </c>
      <c r="D1509" s="47" t="s">
        <v>6018</v>
      </c>
      <c r="E1509" s="46" t="s">
        <v>120</v>
      </c>
      <c r="F1509" s="45">
        <v>554</v>
      </c>
      <c r="G1509" s="39" t="s">
        <v>6019</v>
      </c>
      <c r="H1509" s="39" t="s">
        <v>6020</v>
      </c>
      <c r="I1509" s="38" t="s">
        <v>8297</v>
      </c>
      <c r="J1509" s="38" t="s">
        <v>120</v>
      </c>
      <c r="K1509" s="37">
        <v>665</v>
      </c>
      <c r="L1509" s="36">
        <f t="shared" si="23"/>
        <v>1.2003610108303249</v>
      </c>
      <c r="M1509" s="51">
        <f>IFERROR(VLOOKUP(L1509,Points!$Q$2:$S$5,3,TRUE),"error")</f>
        <v>0</v>
      </c>
    </row>
    <row r="1510" spans="1:13" x14ac:dyDescent="0.25">
      <c r="A1510" s="49" t="s">
        <v>6021</v>
      </c>
      <c r="B1510" s="48" t="s">
        <v>6022</v>
      </c>
      <c r="C1510" s="48" t="s">
        <v>2012</v>
      </c>
      <c r="D1510" s="47" t="s">
        <v>6023</v>
      </c>
      <c r="E1510" s="46" t="s">
        <v>210</v>
      </c>
      <c r="F1510" s="45">
        <v>923</v>
      </c>
      <c r="G1510" s="39" t="s">
        <v>6021</v>
      </c>
      <c r="H1510" s="39" t="s">
        <v>6022</v>
      </c>
      <c r="I1510" s="38" t="s">
        <v>8298</v>
      </c>
      <c r="J1510" s="38" t="s">
        <v>210</v>
      </c>
      <c r="K1510" s="37">
        <v>930</v>
      </c>
      <c r="L1510" s="36">
        <f t="shared" si="23"/>
        <v>1.0075839653304441</v>
      </c>
      <c r="M1510" s="51">
        <f>IFERROR(VLOOKUP(L1510,Points!$Q$2:$S$5,3,TRUE),"error")</f>
        <v>0</v>
      </c>
    </row>
    <row r="1511" spans="1:13" x14ac:dyDescent="0.25">
      <c r="A1511" s="49" t="s">
        <v>6024</v>
      </c>
      <c r="B1511" s="48" t="s">
        <v>6025</v>
      </c>
      <c r="C1511" s="48" t="s">
        <v>2012</v>
      </c>
      <c r="D1511" s="47" t="s">
        <v>6026</v>
      </c>
      <c r="E1511" s="46" t="s">
        <v>103</v>
      </c>
      <c r="F1511" s="45">
        <v>13472</v>
      </c>
      <c r="G1511" s="39" t="s">
        <v>6024</v>
      </c>
      <c r="H1511" s="39" t="s">
        <v>6025</v>
      </c>
      <c r="I1511" s="38" t="s">
        <v>8299</v>
      </c>
      <c r="J1511" s="38" t="s">
        <v>103</v>
      </c>
      <c r="K1511" s="37">
        <v>13310</v>
      </c>
      <c r="L1511" s="36">
        <f t="shared" si="23"/>
        <v>0.9879750593824228</v>
      </c>
      <c r="M1511" s="51">
        <f>IFERROR(VLOOKUP(L1511,Points!$Q$2:$S$5,3,TRUE),"error")</f>
        <v>0</v>
      </c>
    </row>
    <row r="1512" spans="1:13" x14ac:dyDescent="0.25">
      <c r="A1512" s="49" t="s">
        <v>6027</v>
      </c>
      <c r="B1512" s="48" t="s">
        <v>6028</v>
      </c>
      <c r="C1512" s="48" t="s">
        <v>2012</v>
      </c>
      <c r="D1512" s="47" t="s">
        <v>6029</v>
      </c>
      <c r="E1512" s="46" t="s">
        <v>7</v>
      </c>
      <c r="F1512" s="45">
        <v>2363</v>
      </c>
      <c r="G1512" s="39" t="s">
        <v>6027</v>
      </c>
      <c r="H1512" s="39" t="s">
        <v>6028</v>
      </c>
      <c r="I1512" s="38" t="s">
        <v>8300</v>
      </c>
      <c r="J1512" s="38" t="s">
        <v>7</v>
      </c>
      <c r="K1512" s="37">
        <v>1405</v>
      </c>
      <c r="L1512" s="36">
        <f t="shared" si="23"/>
        <v>0.5945831570038087</v>
      </c>
      <c r="M1512" s="51">
        <f>IFERROR(VLOOKUP(L1512,Points!$Q$2:$S$5,3,TRUE),"error")</f>
        <v>15</v>
      </c>
    </row>
    <row r="1513" spans="1:13" x14ac:dyDescent="0.25">
      <c r="A1513" s="49" t="s">
        <v>6030</v>
      </c>
      <c r="B1513" s="48" t="s">
        <v>6031</v>
      </c>
      <c r="C1513" s="48" t="s">
        <v>1989</v>
      </c>
      <c r="D1513" s="47" t="s">
        <v>6032</v>
      </c>
      <c r="E1513" s="46" t="s">
        <v>38</v>
      </c>
      <c r="F1513" s="45">
        <v>1196</v>
      </c>
      <c r="G1513" s="39" t="s">
        <v>6030</v>
      </c>
      <c r="H1513" s="39" t="s">
        <v>6031</v>
      </c>
      <c r="I1513" s="38" t="s">
        <v>8301</v>
      </c>
      <c r="J1513" s="38" t="s">
        <v>38</v>
      </c>
      <c r="K1513" s="37">
        <v>1215</v>
      </c>
      <c r="L1513" s="36">
        <f t="shared" si="23"/>
        <v>1.015886287625418</v>
      </c>
      <c r="M1513" s="51">
        <f>IFERROR(VLOOKUP(L1513,Points!$Q$2:$S$5,3,TRUE),"error")</f>
        <v>0</v>
      </c>
    </row>
    <row r="1514" spans="1:13" x14ac:dyDescent="0.25">
      <c r="A1514" s="49" t="s">
        <v>6033</v>
      </c>
      <c r="B1514" s="48" t="s">
        <v>6034</v>
      </c>
      <c r="C1514" s="48" t="s">
        <v>1994</v>
      </c>
      <c r="D1514" s="47" t="s">
        <v>6032</v>
      </c>
      <c r="E1514" s="46" t="s">
        <v>38</v>
      </c>
      <c r="F1514" s="45">
        <v>349</v>
      </c>
      <c r="G1514" s="39" t="s">
        <v>6033</v>
      </c>
      <c r="H1514" s="39" t="s">
        <v>6034</v>
      </c>
      <c r="I1514" s="38" t="s">
        <v>8302</v>
      </c>
      <c r="J1514" s="38" t="s">
        <v>38</v>
      </c>
      <c r="K1514" s="37">
        <v>340</v>
      </c>
      <c r="L1514" s="36">
        <f t="shared" si="23"/>
        <v>0.97421203438395421</v>
      </c>
      <c r="M1514" s="51">
        <f>IFERROR(VLOOKUP(L1514,Points!$Q$2:$S$5,3,TRUE),"error")</f>
        <v>0</v>
      </c>
    </row>
    <row r="1515" spans="1:13" x14ac:dyDescent="0.25">
      <c r="A1515" s="49" t="s">
        <v>6035</v>
      </c>
      <c r="B1515" s="48" t="s">
        <v>6036</v>
      </c>
      <c r="C1515" s="48" t="s">
        <v>1994</v>
      </c>
      <c r="D1515" s="47" t="s">
        <v>6037</v>
      </c>
      <c r="E1515" s="46" t="s">
        <v>31</v>
      </c>
      <c r="F1515" s="45">
        <v>1053</v>
      </c>
      <c r="G1515" s="39" t="s">
        <v>6035</v>
      </c>
      <c r="H1515" s="39" t="s">
        <v>6036</v>
      </c>
      <c r="I1515" s="38" t="s">
        <v>8303</v>
      </c>
      <c r="J1515" s="38" t="s">
        <v>31</v>
      </c>
      <c r="K1515" s="37">
        <v>1270</v>
      </c>
      <c r="L1515" s="36">
        <f t="shared" si="23"/>
        <v>1.2060778727445394</v>
      </c>
      <c r="M1515" s="51">
        <f>IFERROR(VLOOKUP(L1515,Points!$Q$2:$S$5,3,TRUE),"error")</f>
        <v>0</v>
      </c>
    </row>
    <row r="1516" spans="1:13" x14ac:dyDescent="0.25">
      <c r="A1516" s="49" t="s">
        <v>6038</v>
      </c>
      <c r="B1516" s="48" t="s">
        <v>6039</v>
      </c>
      <c r="C1516" s="48" t="s">
        <v>1994</v>
      </c>
      <c r="D1516" s="47" t="s">
        <v>6037</v>
      </c>
      <c r="E1516" s="46" t="s">
        <v>40</v>
      </c>
      <c r="F1516" s="45">
        <v>1067</v>
      </c>
      <c r="G1516" s="39" t="s">
        <v>6038</v>
      </c>
      <c r="H1516" s="39" t="s">
        <v>6039</v>
      </c>
      <c r="I1516" s="38" t="s">
        <v>8303</v>
      </c>
      <c r="J1516" s="38" t="s">
        <v>40</v>
      </c>
      <c r="K1516" s="37">
        <v>885</v>
      </c>
      <c r="L1516" s="36">
        <f t="shared" si="23"/>
        <v>0.82942830365510778</v>
      </c>
      <c r="M1516" s="51">
        <f>IFERROR(VLOOKUP(L1516,Points!$Q$2:$S$5,3,TRUE),"error")</f>
        <v>15</v>
      </c>
    </row>
    <row r="1517" spans="1:13" x14ac:dyDescent="0.25">
      <c r="A1517" s="49" t="s">
        <v>6040</v>
      </c>
      <c r="B1517" s="48" t="s">
        <v>6041</v>
      </c>
      <c r="C1517" s="48" t="s">
        <v>1994</v>
      </c>
      <c r="D1517" s="47" t="s">
        <v>6042</v>
      </c>
      <c r="E1517" s="46" t="s">
        <v>152</v>
      </c>
      <c r="F1517" s="45">
        <v>506</v>
      </c>
      <c r="G1517" s="39" t="s">
        <v>6040</v>
      </c>
      <c r="H1517" s="39" t="s">
        <v>6041</v>
      </c>
      <c r="I1517" s="38" t="s">
        <v>8304</v>
      </c>
      <c r="J1517" s="38" t="s">
        <v>152</v>
      </c>
      <c r="K1517" s="37">
        <v>585</v>
      </c>
      <c r="L1517" s="36">
        <f t="shared" si="23"/>
        <v>1.1561264822134387</v>
      </c>
      <c r="M1517" s="51">
        <f>IFERROR(VLOOKUP(L1517,Points!$Q$2:$S$5,3,TRUE),"error")</f>
        <v>0</v>
      </c>
    </row>
    <row r="1518" spans="1:13" x14ac:dyDescent="0.25">
      <c r="A1518" s="49" t="s">
        <v>6043</v>
      </c>
      <c r="B1518" s="48" t="s">
        <v>6044</v>
      </c>
      <c r="C1518" s="48" t="s">
        <v>1994</v>
      </c>
      <c r="D1518" s="47" t="s">
        <v>6045</v>
      </c>
      <c r="E1518" s="46" t="s">
        <v>212</v>
      </c>
      <c r="F1518" s="45">
        <v>670</v>
      </c>
      <c r="G1518" s="39" t="s">
        <v>6043</v>
      </c>
      <c r="H1518" s="39" t="s">
        <v>6044</v>
      </c>
      <c r="I1518" s="38" t="s">
        <v>8305</v>
      </c>
      <c r="J1518" s="38" t="s">
        <v>212</v>
      </c>
      <c r="K1518" s="37">
        <v>595</v>
      </c>
      <c r="L1518" s="36">
        <f t="shared" si="23"/>
        <v>0.88805970149253732</v>
      </c>
      <c r="M1518" s="51">
        <f>IFERROR(VLOOKUP(L1518,Points!$Q$2:$S$5,3,TRUE),"error")</f>
        <v>10</v>
      </c>
    </row>
    <row r="1519" spans="1:13" x14ac:dyDescent="0.25">
      <c r="A1519" s="49" t="s">
        <v>6046</v>
      </c>
      <c r="B1519" s="48" t="s">
        <v>6047</v>
      </c>
      <c r="C1519" s="48" t="s">
        <v>2012</v>
      </c>
      <c r="D1519" s="47" t="s">
        <v>6048</v>
      </c>
      <c r="E1519" s="46" t="s">
        <v>42</v>
      </c>
      <c r="F1519" s="45">
        <v>788</v>
      </c>
      <c r="G1519" s="39" t="s">
        <v>6046</v>
      </c>
      <c r="H1519" s="39" t="s">
        <v>6047</v>
      </c>
      <c r="I1519" s="38" t="s">
        <v>8306</v>
      </c>
      <c r="J1519" s="38" t="s">
        <v>42</v>
      </c>
      <c r="K1519" s="37">
        <v>765</v>
      </c>
      <c r="L1519" s="36">
        <f t="shared" si="23"/>
        <v>0.9708121827411168</v>
      </c>
      <c r="M1519" s="51">
        <f>IFERROR(VLOOKUP(L1519,Points!$Q$2:$S$5,3,TRUE),"error")</f>
        <v>0</v>
      </c>
    </row>
    <row r="1520" spans="1:13" x14ac:dyDescent="0.25">
      <c r="A1520" s="49" t="s">
        <v>6049</v>
      </c>
      <c r="B1520" s="48" t="s">
        <v>6050</v>
      </c>
      <c r="C1520" s="48" t="s">
        <v>1994</v>
      </c>
      <c r="D1520" s="47" t="s">
        <v>6048</v>
      </c>
      <c r="E1520" s="46" t="s">
        <v>42</v>
      </c>
      <c r="F1520" s="45">
        <v>945</v>
      </c>
      <c r="G1520" s="39" t="s">
        <v>6049</v>
      </c>
      <c r="H1520" s="39" t="s">
        <v>6050</v>
      </c>
      <c r="I1520" s="38" t="s">
        <v>8307</v>
      </c>
      <c r="J1520" s="38" t="s">
        <v>42</v>
      </c>
      <c r="K1520" s="37">
        <v>1095</v>
      </c>
      <c r="L1520" s="36">
        <f t="shared" si="23"/>
        <v>1.1587301587301588</v>
      </c>
      <c r="M1520" s="51">
        <f>IFERROR(VLOOKUP(L1520,Points!$Q$2:$S$5,3,TRUE),"error")</f>
        <v>0</v>
      </c>
    </row>
    <row r="1521" spans="1:14" x14ac:dyDescent="0.25">
      <c r="A1521" s="49" t="s">
        <v>6051</v>
      </c>
      <c r="B1521" s="48" t="s">
        <v>6052</v>
      </c>
      <c r="C1521" s="48" t="s">
        <v>2012</v>
      </c>
      <c r="D1521" s="47" t="s">
        <v>6053</v>
      </c>
      <c r="E1521" s="46" t="s">
        <v>182</v>
      </c>
      <c r="F1521" s="45">
        <v>966</v>
      </c>
      <c r="G1521" s="39" t="s">
        <v>6051</v>
      </c>
      <c r="H1521" s="39" t="s">
        <v>6052</v>
      </c>
      <c r="I1521" s="38" t="s">
        <v>8308</v>
      </c>
      <c r="J1521" s="38" t="s">
        <v>182</v>
      </c>
      <c r="K1521" s="37">
        <v>990</v>
      </c>
      <c r="L1521" s="36">
        <f t="shared" si="23"/>
        <v>1.0248447204968945</v>
      </c>
      <c r="M1521" s="51">
        <f>IFERROR(VLOOKUP(L1521,Points!$Q$2:$S$5,3,TRUE),"error")</f>
        <v>0</v>
      </c>
    </row>
    <row r="1522" spans="1:14" x14ac:dyDescent="0.25">
      <c r="A1522" s="49" t="s">
        <v>6054</v>
      </c>
      <c r="B1522" s="48" t="s">
        <v>6055</v>
      </c>
      <c r="C1522" s="48" t="s">
        <v>1994</v>
      </c>
      <c r="D1522" s="47" t="s">
        <v>6056</v>
      </c>
      <c r="E1522" s="46" t="s">
        <v>75</v>
      </c>
      <c r="F1522" s="45">
        <v>396</v>
      </c>
      <c r="G1522" s="39" t="s">
        <v>6054</v>
      </c>
      <c r="H1522" s="39" t="s">
        <v>6055</v>
      </c>
      <c r="I1522" s="38" t="s">
        <v>8309</v>
      </c>
      <c r="J1522" s="38" t="s">
        <v>75</v>
      </c>
      <c r="K1522" s="37">
        <v>460</v>
      </c>
      <c r="L1522" s="36">
        <f t="shared" si="23"/>
        <v>1.1616161616161615</v>
      </c>
      <c r="M1522" s="51">
        <f>IFERROR(VLOOKUP(L1522,Points!$Q$2:$S$5,3,TRUE),"error")</f>
        <v>0</v>
      </c>
    </row>
    <row r="1523" spans="1:14" x14ac:dyDescent="0.25">
      <c r="A1523" s="49" t="s">
        <v>6057</v>
      </c>
      <c r="B1523" s="48" t="s">
        <v>6058</v>
      </c>
      <c r="C1523" s="48" t="s">
        <v>2012</v>
      </c>
      <c r="D1523" s="47" t="s">
        <v>6059</v>
      </c>
      <c r="E1523" s="46" t="s">
        <v>133</v>
      </c>
      <c r="F1523" s="45">
        <v>5845</v>
      </c>
      <c r="G1523" s="39" t="s">
        <v>6057</v>
      </c>
      <c r="H1523" s="39" t="s">
        <v>6058</v>
      </c>
      <c r="I1523" s="38" t="s">
        <v>8310</v>
      </c>
      <c r="J1523" s="38" t="s">
        <v>133</v>
      </c>
      <c r="K1523" s="37">
        <v>7330</v>
      </c>
      <c r="L1523" s="36">
        <f t="shared" si="23"/>
        <v>1.2540633019674936</v>
      </c>
      <c r="M1523" s="51">
        <f>IFERROR(VLOOKUP(L1523,Points!$Q$2:$S$5,3,TRUE),"error")</f>
        <v>0</v>
      </c>
    </row>
    <row r="1524" spans="1:14" x14ac:dyDescent="0.25">
      <c r="A1524" s="49" t="s">
        <v>6060</v>
      </c>
      <c r="B1524" s="48" t="s">
        <v>6061</v>
      </c>
      <c r="C1524" s="48" t="s">
        <v>1994</v>
      </c>
      <c r="D1524" s="47" t="s">
        <v>6062</v>
      </c>
      <c r="E1524" s="46" t="s">
        <v>17</v>
      </c>
      <c r="F1524" s="45">
        <v>812</v>
      </c>
      <c r="G1524" s="39" t="s">
        <v>6060</v>
      </c>
      <c r="H1524" s="39" t="s">
        <v>6061</v>
      </c>
      <c r="I1524" s="38" t="s">
        <v>8311</v>
      </c>
      <c r="J1524" s="38" t="s">
        <v>17</v>
      </c>
      <c r="K1524" s="37">
        <v>770</v>
      </c>
      <c r="L1524" s="36">
        <f t="shared" si="23"/>
        <v>0.94827586206896552</v>
      </c>
      <c r="M1524" s="51">
        <f>IFERROR(VLOOKUP(L1524,Points!$Q$2:$S$5,3,TRUE),"error")</f>
        <v>5</v>
      </c>
    </row>
    <row r="1525" spans="1:14" x14ac:dyDescent="0.25">
      <c r="A1525" s="49" t="s">
        <v>6063</v>
      </c>
      <c r="B1525" s="48" t="s">
        <v>6064</v>
      </c>
      <c r="C1525" s="48" t="s">
        <v>2012</v>
      </c>
      <c r="D1525" s="47" t="s">
        <v>6065</v>
      </c>
      <c r="E1525" s="46" t="s">
        <v>146</v>
      </c>
      <c r="F1525" s="45">
        <v>561</v>
      </c>
      <c r="G1525" s="39" t="s">
        <v>6063</v>
      </c>
      <c r="H1525" s="39" t="s">
        <v>6064</v>
      </c>
      <c r="I1525" s="38" t="s">
        <v>8312</v>
      </c>
      <c r="J1525" s="38" t="s">
        <v>146</v>
      </c>
      <c r="K1525" s="37">
        <v>515</v>
      </c>
      <c r="L1525" s="36">
        <f t="shared" si="23"/>
        <v>0.91800356506238856</v>
      </c>
      <c r="M1525" s="51">
        <f>IFERROR(VLOOKUP(L1525,Points!$Q$2:$S$5,3,TRUE),"error")</f>
        <v>5</v>
      </c>
    </row>
    <row r="1526" spans="1:14" x14ac:dyDescent="0.25">
      <c r="A1526" s="49" t="s">
        <v>6066</v>
      </c>
      <c r="B1526" s="48" t="s">
        <v>6067</v>
      </c>
      <c r="C1526" s="48" t="s">
        <v>2012</v>
      </c>
      <c r="D1526" s="47" t="s">
        <v>6068</v>
      </c>
      <c r="E1526" s="46" t="s">
        <v>186</v>
      </c>
      <c r="F1526" s="45">
        <v>593</v>
      </c>
      <c r="G1526" s="39" t="s">
        <v>6066</v>
      </c>
      <c r="H1526" s="39" t="s">
        <v>6067</v>
      </c>
      <c r="I1526" s="38" t="s">
        <v>8313</v>
      </c>
      <c r="J1526" s="38" t="s">
        <v>186</v>
      </c>
      <c r="K1526" s="37">
        <v>615</v>
      </c>
      <c r="L1526" s="36">
        <f t="shared" si="23"/>
        <v>1.0370994940978078</v>
      </c>
      <c r="M1526" s="51">
        <f>IFERROR(VLOOKUP(L1526,Points!$Q$2:$S$5,3,TRUE),"error")</f>
        <v>0</v>
      </c>
    </row>
    <row r="1527" spans="1:14" x14ac:dyDescent="0.25">
      <c r="A1527" s="49" t="s">
        <v>6069</v>
      </c>
      <c r="B1527" s="48" t="s">
        <v>6070</v>
      </c>
      <c r="C1527" s="48" t="s">
        <v>1994</v>
      </c>
      <c r="D1527" s="47" t="s">
        <v>6068</v>
      </c>
      <c r="E1527" s="46" t="s">
        <v>186</v>
      </c>
      <c r="F1527" s="45">
        <v>927</v>
      </c>
      <c r="G1527" s="39" t="s">
        <v>6069</v>
      </c>
      <c r="H1527" s="39" t="s">
        <v>6070</v>
      </c>
      <c r="I1527" s="38" t="s">
        <v>8314</v>
      </c>
      <c r="J1527" s="38" t="s">
        <v>186</v>
      </c>
      <c r="K1527" s="37">
        <v>1165</v>
      </c>
      <c r="L1527" s="36">
        <f t="shared" si="23"/>
        <v>1.2567421790722761</v>
      </c>
      <c r="M1527" s="51">
        <f>IFERROR(VLOOKUP(L1527,Points!$Q$2:$S$5,3,TRUE),"error")</f>
        <v>0</v>
      </c>
    </row>
    <row r="1528" spans="1:14" x14ac:dyDescent="0.25">
      <c r="A1528" s="49" t="s">
        <v>6071</v>
      </c>
      <c r="B1528" s="48" t="s">
        <v>8612</v>
      </c>
      <c r="C1528" s="48" t="s">
        <v>2012</v>
      </c>
      <c r="D1528" s="47" t="s">
        <v>6072</v>
      </c>
      <c r="E1528" s="46" t="s">
        <v>111</v>
      </c>
      <c r="F1528" s="45">
        <v>9182</v>
      </c>
      <c r="G1528" s="39" t="s">
        <v>6073</v>
      </c>
      <c r="H1528" s="39" t="s">
        <v>6074</v>
      </c>
      <c r="I1528" s="38" t="s">
        <v>8315</v>
      </c>
      <c r="J1528" s="38" t="s">
        <v>111</v>
      </c>
      <c r="K1528" s="37">
        <v>10350</v>
      </c>
      <c r="L1528" s="36">
        <f t="shared" si="23"/>
        <v>1.1272054018732303</v>
      </c>
      <c r="M1528" s="51">
        <f>IFERROR(VLOOKUP(L1528,Points!$Q$2:$S$5,3,TRUE),"error")</f>
        <v>0</v>
      </c>
      <c r="N1528" s="7" t="s">
        <v>8609</v>
      </c>
    </row>
    <row r="1529" spans="1:14" x14ac:dyDescent="0.25">
      <c r="A1529" s="49" t="s">
        <v>6075</v>
      </c>
      <c r="B1529" s="48" t="s">
        <v>6076</v>
      </c>
      <c r="C1529" s="48" t="s">
        <v>2012</v>
      </c>
      <c r="D1529" s="47" t="s">
        <v>6077</v>
      </c>
      <c r="E1529" s="46" t="s">
        <v>25</v>
      </c>
      <c r="F1529" s="45">
        <v>2939</v>
      </c>
      <c r="G1529" s="39" t="s">
        <v>6075</v>
      </c>
      <c r="H1529" s="39" t="s">
        <v>6076</v>
      </c>
      <c r="I1529" s="38" t="s">
        <v>8316</v>
      </c>
      <c r="J1529" s="38" t="s">
        <v>8607</v>
      </c>
      <c r="K1529" s="37">
        <v>4100</v>
      </c>
      <c r="L1529" s="36">
        <f t="shared" si="23"/>
        <v>1.3950323239197007</v>
      </c>
      <c r="M1529" s="51">
        <f>IFERROR(VLOOKUP(L1529,Points!$Q$2:$S$5,3,TRUE),"error")</f>
        <v>0</v>
      </c>
    </row>
    <row r="1530" spans="1:14" x14ac:dyDescent="0.25">
      <c r="A1530" s="49" t="s">
        <v>6078</v>
      </c>
      <c r="B1530" s="48" t="s">
        <v>6079</v>
      </c>
      <c r="C1530" s="48" t="s">
        <v>1994</v>
      </c>
      <c r="D1530" s="47" t="s">
        <v>6077</v>
      </c>
      <c r="E1530" s="46" t="s">
        <v>25</v>
      </c>
      <c r="F1530" s="45">
        <v>4401</v>
      </c>
      <c r="G1530" s="39" t="s">
        <v>6078</v>
      </c>
      <c r="H1530" s="39" t="s">
        <v>6079</v>
      </c>
      <c r="I1530" s="38" t="s">
        <v>8317</v>
      </c>
      <c r="J1530" s="38" t="s">
        <v>8607</v>
      </c>
      <c r="K1530" s="37">
        <v>6175</v>
      </c>
      <c r="L1530" s="36">
        <f t="shared" si="23"/>
        <v>1.4030902067711883</v>
      </c>
      <c r="M1530" s="51">
        <f>IFERROR(VLOOKUP(L1530,Points!$Q$2:$S$5,3,TRUE),"error")</f>
        <v>0</v>
      </c>
    </row>
    <row r="1531" spans="1:14" x14ac:dyDescent="0.25">
      <c r="A1531" s="49" t="s">
        <v>6080</v>
      </c>
      <c r="B1531" s="48" t="s">
        <v>6081</v>
      </c>
      <c r="C1531" s="48" t="s">
        <v>1994</v>
      </c>
      <c r="D1531" s="47" t="s">
        <v>6082</v>
      </c>
      <c r="E1531" s="46" t="s">
        <v>75</v>
      </c>
      <c r="F1531" s="45">
        <v>116</v>
      </c>
      <c r="G1531" s="39" t="s">
        <v>6080</v>
      </c>
      <c r="H1531" s="39" t="s">
        <v>6081</v>
      </c>
      <c r="I1531" s="38" t="s">
        <v>8318</v>
      </c>
      <c r="J1531" s="38" t="s">
        <v>75</v>
      </c>
      <c r="K1531" s="37">
        <v>110</v>
      </c>
      <c r="L1531" s="36">
        <f t="shared" si="23"/>
        <v>0.94827586206896552</v>
      </c>
      <c r="M1531" s="51">
        <f>IFERROR(VLOOKUP(L1531,Points!$Q$2:$S$5,3,TRUE),"error")</f>
        <v>5</v>
      </c>
    </row>
    <row r="1532" spans="1:14" x14ac:dyDescent="0.25">
      <c r="A1532" s="49" t="s">
        <v>6083</v>
      </c>
      <c r="B1532" s="48" t="s">
        <v>6084</v>
      </c>
      <c r="C1532" s="48" t="s">
        <v>1994</v>
      </c>
      <c r="D1532" s="47" t="s">
        <v>6085</v>
      </c>
      <c r="E1532" s="46" t="s">
        <v>74</v>
      </c>
      <c r="F1532" s="45">
        <v>118</v>
      </c>
      <c r="G1532" s="39" t="s">
        <v>6083</v>
      </c>
      <c r="H1532" s="39" t="s">
        <v>6084</v>
      </c>
      <c r="I1532" s="38" t="s">
        <v>8319</v>
      </c>
      <c r="J1532" s="38" t="s">
        <v>74</v>
      </c>
      <c r="K1532" s="37">
        <v>100</v>
      </c>
      <c r="L1532" s="36">
        <f t="shared" si="23"/>
        <v>0.84745762711864403</v>
      </c>
      <c r="M1532" s="51">
        <f>IFERROR(VLOOKUP(L1532,Points!$Q$2:$S$5,3,TRUE),"error")</f>
        <v>15</v>
      </c>
    </row>
    <row r="1533" spans="1:14" x14ac:dyDescent="0.25">
      <c r="A1533" s="49" t="s">
        <v>6086</v>
      </c>
      <c r="B1533" s="48" t="s">
        <v>6087</v>
      </c>
      <c r="C1533" s="48" t="s">
        <v>1994</v>
      </c>
      <c r="D1533" s="47" t="s">
        <v>6088</v>
      </c>
      <c r="E1533" s="46" t="s">
        <v>17</v>
      </c>
      <c r="F1533" s="45">
        <v>846</v>
      </c>
      <c r="G1533" s="39" t="s">
        <v>6086</v>
      </c>
      <c r="H1533" s="39" t="s">
        <v>6087</v>
      </c>
      <c r="I1533" s="38" t="s">
        <v>8320</v>
      </c>
      <c r="J1533" s="38" t="s">
        <v>17</v>
      </c>
      <c r="K1533" s="37">
        <v>845</v>
      </c>
      <c r="L1533" s="36">
        <f t="shared" si="23"/>
        <v>0.99881796690307334</v>
      </c>
      <c r="M1533" s="51">
        <f>IFERROR(VLOOKUP(L1533,Points!$Q$2:$S$5,3,TRUE),"error")</f>
        <v>0</v>
      </c>
    </row>
    <row r="1534" spans="1:14" x14ac:dyDescent="0.25">
      <c r="A1534" s="49" t="s">
        <v>6089</v>
      </c>
      <c r="B1534" s="48" t="s">
        <v>6090</v>
      </c>
      <c r="C1534" s="48" t="s">
        <v>1989</v>
      </c>
      <c r="D1534" s="47" t="s">
        <v>6091</v>
      </c>
      <c r="E1534" s="46" t="s">
        <v>103</v>
      </c>
      <c r="F1534" s="45">
        <v>20622</v>
      </c>
      <c r="G1534" s="39" t="s">
        <v>6089</v>
      </c>
      <c r="H1534" s="39" t="s">
        <v>6090</v>
      </c>
      <c r="I1534" s="38" t="s">
        <v>8321</v>
      </c>
      <c r="J1534" s="38" t="s">
        <v>103</v>
      </c>
      <c r="K1534" s="37">
        <v>22370</v>
      </c>
      <c r="L1534" s="36">
        <f t="shared" si="23"/>
        <v>1.0847638444379788</v>
      </c>
      <c r="M1534" s="51">
        <f>IFERROR(VLOOKUP(L1534,Points!$Q$2:$S$5,3,TRUE),"error")</f>
        <v>0</v>
      </c>
    </row>
    <row r="1535" spans="1:14" x14ac:dyDescent="0.25">
      <c r="A1535" s="49" t="s">
        <v>6092</v>
      </c>
      <c r="B1535" s="48" t="s">
        <v>6093</v>
      </c>
      <c r="C1535" s="48" t="s">
        <v>2012</v>
      </c>
      <c r="D1535" s="47" t="s">
        <v>6094</v>
      </c>
      <c r="E1535" s="46" t="s">
        <v>38</v>
      </c>
      <c r="F1535" s="45">
        <v>477</v>
      </c>
      <c r="G1535" s="39" t="s">
        <v>6092</v>
      </c>
      <c r="H1535" s="39" t="s">
        <v>6093</v>
      </c>
      <c r="I1535" s="38" t="s">
        <v>8322</v>
      </c>
      <c r="J1535" s="38" t="s">
        <v>38</v>
      </c>
      <c r="K1535" s="37">
        <v>490</v>
      </c>
      <c r="L1535" s="36">
        <f t="shared" si="23"/>
        <v>1.0272536687631026</v>
      </c>
      <c r="M1535" s="51">
        <f>IFERROR(VLOOKUP(L1535,Points!$Q$2:$S$5,3,TRUE),"error")</f>
        <v>0</v>
      </c>
    </row>
    <row r="1536" spans="1:14" x14ac:dyDescent="0.25">
      <c r="A1536" s="49" t="s">
        <v>6095</v>
      </c>
      <c r="B1536" s="48" t="s">
        <v>6096</v>
      </c>
      <c r="C1536" s="48" t="s">
        <v>1989</v>
      </c>
      <c r="D1536" s="47" t="s">
        <v>6097</v>
      </c>
      <c r="E1536" s="46" t="s">
        <v>15</v>
      </c>
      <c r="F1536" s="45">
        <v>10056</v>
      </c>
      <c r="G1536" s="39" t="s">
        <v>6095</v>
      </c>
      <c r="H1536" s="39" t="s">
        <v>6096</v>
      </c>
      <c r="I1536" s="38" t="s">
        <v>8323</v>
      </c>
      <c r="J1536" s="38" t="s">
        <v>15</v>
      </c>
      <c r="K1536" s="37">
        <v>11790</v>
      </c>
      <c r="L1536" s="36">
        <f t="shared" si="23"/>
        <v>1.1724343675417661</v>
      </c>
      <c r="M1536" s="51">
        <f>IFERROR(VLOOKUP(L1536,Points!$Q$2:$S$5,3,TRUE),"error")</f>
        <v>0</v>
      </c>
    </row>
    <row r="1537" spans="1:13" x14ac:dyDescent="0.25">
      <c r="A1537" s="49" t="s">
        <v>6098</v>
      </c>
      <c r="B1537" s="48" t="s">
        <v>6099</v>
      </c>
      <c r="C1537" s="48" t="s">
        <v>1994</v>
      </c>
      <c r="D1537" s="47" t="s">
        <v>6097</v>
      </c>
      <c r="E1537" s="46" t="s">
        <v>15</v>
      </c>
      <c r="F1537" s="45">
        <v>3275</v>
      </c>
      <c r="G1537" s="39" t="s">
        <v>6098</v>
      </c>
      <c r="H1537" s="39" t="s">
        <v>6099</v>
      </c>
      <c r="I1537" s="38" t="s">
        <v>8324</v>
      </c>
      <c r="J1537" s="38" t="s">
        <v>15</v>
      </c>
      <c r="K1537" s="37">
        <v>3990</v>
      </c>
      <c r="L1537" s="36">
        <f t="shared" si="23"/>
        <v>1.2183206106870228</v>
      </c>
      <c r="M1537" s="51">
        <f>IFERROR(VLOOKUP(L1537,Points!$Q$2:$S$5,3,TRUE),"error")</f>
        <v>0</v>
      </c>
    </row>
    <row r="1538" spans="1:13" x14ac:dyDescent="0.25">
      <c r="A1538" s="49" t="s">
        <v>6100</v>
      </c>
      <c r="B1538" s="48" t="s">
        <v>6101</v>
      </c>
      <c r="C1538" s="48" t="s">
        <v>2012</v>
      </c>
      <c r="D1538" s="47" t="s">
        <v>6102</v>
      </c>
      <c r="E1538" s="46" t="s">
        <v>89</v>
      </c>
      <c r="F1538" s="45">
        <v>1913</v>
      </c>
      <c r="G1538" s="39" t="s">
        <v>6100</v>
      </c>
      <c r="H1538" s="39" t="s">
        <v>6101</v>
      </c>
      <c r="I1538" s="38" t="s">
        <v>8325</v>
      </c>
      <c r="J1538" s="38" t="s">
        <v>89</v>
      </c>
      <c r="K1538" s="37">
        <v>2050</v>
      </c>
      <c r="L1538" s="36">
        <f t="shared" si="23"/>
        <v>1.0716152639832723</v>
      </c>
      <c r="M1538" s="51">
        <f>IFERROR(VLOOKUP(L1538,Points!$Q$2:$S$5,3,TRUE),"error")</f>
        <v>0</v>
      </c>
    </row>
    <row r="1539" spans="1:13" x14ac:dyDescent="0.25">
      <c r="A1539" s="49" t="s">
        <v>6103</v>
      </c>
      <c r="B1539" s="48" t="s">
        <v>6104</v>
      </c>
      <c r="C1539" s="48" t="s">
        <v>1994</v>
      </c>
      <c r="D1539" s="47" t="s">
        <v>6102</v>
      </c>
      <c r="E1539" s="46" t="s">
        <v>89</v>
      </c>
      <c r="F1539" s="45">
        <v>1640</v>
      </c>
      <c r="G1539" s="39" t="s">
        <v>6103</v>
      </c>
      <c r="H1539" s="39" t="s">
        <v>6104</v>
      </c>
      <c r="I1539" s="38" t="s">
        <v>8326</v>
      </c>
      <c r="J1539" s="38" t="s">
        <v>89</v>
      </c>
      <c r="K1539" s="37">
        <v>2080</v>
      </c>
      <c r="L1539" s="36">
        <f t="shared" si="23"/>
        <v>1.2682926829268293</v>
      </c>
      <c r="M1539" s="51">
        <f>IFERROR(VLOOKUP(L1539,Points!$Q$2:$S$5,3,TRUE),"error")</f>
        <v>0</v>
      </c>
    </row>
    <row r="1540" spans="1:13" x14ac:dyDescent="0.25">
      <c r="A1540" s="49" t="s">
        <v>6105</v>
      </c>
      <c r="B1540" s="48" t="s">
        <v>6106</v>
      </c>
      <c r="C1540" s="48" t="s">
        <v>1994</v>
      </c>
      <c r="D1540" s="47" t="s">
        <v>6107</v>
      </c>
      <c r="E1540" s="46" t="s">
        <v>58</v>
      </c>
      <c r="F1540" s="45">
        <v>362</v>
      </c>
      <c r="G1540" s="39" t="s">
        <v>6105</v>
      </c>
      <c r="H1540" s="39" t="s">
        <v>6106</v>
      </c>
      <c r="I1540" s="38" t="s">
        <v>8327</v>
      </c>
      <c r="J1540" s="38" t="s">
        <v>58</v>
      </c>
      <c r="K1540" s="37">
        <v>315</v>
      </c>
      <c r="L1540" s="36">
        <f t="shared" si="23"/>
        <v>0.87016574585635365</v>
      </c>
      <c r="M1540" s="51">
        <f>IFERROR(VLOOKUP(L1540,Points!$Q$2:$S$5,3,TRUE),"error")</f>
        <v>10</v>
      </c>
    </row>
    <row r="1541" spans="1:13" x14ac:dyDescent="0.25">
      <c r="A1541" s="49" t="s">
        <v>6108</v>
      </c>
      <c r="B1541" s="48" t="s">
        <v>6109</v>
      </c>
      <c r="C1541" s="48" t="s">
        <v>1994</v>
      </c>
      <c r="D1541" s="47" t="s">
        <v>6110</v>
      </c>
      <c r="E1541" s="46" t="s">
        <v>23</v>
      </c>
      <c r="F1541" s="45">
        <v>282</v>
      </c>
      <c r="G1541" s="39" t="s">
        <v>6108</v>
      </c>
      <c r="H1541" s="39" t="s">
        <v>6109</v>
      </c>
      <c r="I1541" s="38" t="s">
        <v>8328</v>
      </c>
      <c r="J1541" s="38" t="s">
        <v>23</v>
      </c>
      <c r="K1541" s="37">
        <v>210</v>
      </c>
      <c r="L1541" s="36">
        <f t="shared" ref="L1541:L1604" si="24">K1541/F1541</f>
        <v>0.74468085106382975</v>
      </c>
      <c r="M1541" s="51">
        <f>IFERROR(VLOOKUP(L1541,Points!$Q$2:$S$5,3,TRUE),"error")</f>
        <v>15</v>
      </c>
    </row>
    <row r="1542" spans="1:13" x14ac:dyDescent="0.25">
      <c r="A1542" s="49" t="s">
        <v>6111</v>
      </c>
      <c r="B1542" s="48" t="s">
        <v>6112</v>
      </c>
      <c r="C1542" s="48" t="s">
        <v>1989</v>
      </c>
      <c r="D1542" s="47" t="s">
        <v>6113</v>
      </c>
      <c r="E1542" s="46" t="s">
        <v>240</v>
      </c>
      <c r="F1542" s="45">
        <v>2576</v>
      </c>
      <c r="G1542" s="39" t="s">
        <v>6111</v>
      </c>
      <c r="H1542" s="39" t="s">
        <v>6112</v>
      </c>
      <c r="I1542" s="38" t="s">
        <v>8329</v>
      </c>
      <c r="J1542" s="38" t="s">
        <v>240</v>
      </c>
      <c r="K1542" s="37">
        <v>2835</v>
      </c>
      <c r="L1542" s="36">
        <f t="shared" si="24"/>
        <v>1.1005434782608696</v>
      </c>
      <c r="M1542" s="51">
        <f>IFERROR(VLOOKUP(L1542,Points!$Q$2:$S$5,3,TRUE),"error")</f>
        <v>0</v>
      </c>
    </row>
    <row r="1543" spans="1:13" x14ac:dyDescent="0.25">
      <c r="A1543" s="49" t="s">
        <v>6114</v>
      </c>
      <c r="B1543" s="48" t="s">
        <v>6115</v>
      </c>
      <c r="C1543" s="48" t="s">
        <v>1994</v>
      </c>
      <c r="D1543" s="47" t="s">
        <v>6113</v>
      </c>
      <c r="E1543" s="46" t="s">
        <v>240</v>
      </c>
      <c r="F1543" s="45">
        <v>731</v>
      </c>
      <c r="G1543" s="39" t="s">
        <v>6114</v>
      </c>
      <c r="H1543" s="39" t="s">
        <v>6115</v>
      </c>
      <c r="I1543" s="38" t="s">
        <v>8330</v>
      </c>
      <c r="J1543" s="38" t="s">
        <v>240</v>
      </c>
      <c r="K1543" s="37">
        <v>845</v>
      </c>
      <c r="L1543" s="36">
        <f t="shared" si="24"/>
        <v>1.1559507523939809</v>
      </c>
      <c r="M1543" s="51">
        <f>IFERROR(VLOOKUP(L1543,Points!$Q$2:$S$5,3,TRUE),"error")</f>
        <v>0</v>
      </c>
    </row>
    <row r="1544" spans="1:13" x14ac:dyDescent="0.25">
      <c r="A1544" s="49" t="s">
        <v>6116</v>
      </c>
      <c r="B1544" s="48" t="s">
        <v>6117</v>
      </c>
      <c r="C1544" s="48" t="s">
        <v>1994</v>
      </c>
      <c r="D1544" s="47" t="s">
        <v>6118</v>
      </c>
      <c r="E1544" s="46" t="s">
        <v>77</v>
      </c>
      <c r="F1544" s="45">
        <v>1658</v>
      </c>
      <c r="G1544" s="39" t="s">
        <v>6116</v>
      </c>
      <c r="H1544" s="39" t="s">
        <v>6117</v>
      </c>
      <c r="I1544" s="38" t="s">
        <v>8331</v>
      </c>
      <c r="J1544" s="38" t="s">
        <v>77</v>
      </c>
      <c r="K1544" s="37">
        <v>1890</v>
      </c>
      <c r="L1544" s="36">
        <f t="shared" si="24"/>
        <v>1.1399276236429432</v>
      </c>
      <c r="M1544" s="51">
        <f>IFERROR(VLOOKUP(L1544,Points!$Q$2:$S$5,3,TRUE),"error")</f>
        <v>0</v>
      </c>
    </row>
    <row r="1545" spans="1:13" x14ac:dyDescent="0.25">
      <c r="A1545" s="49" t="s">
        <v>6119</v>
      </c>
      <c r="B1545" s="48" t="s">
        <v>6120</v>
      </c>
      <c r="C1545" s="48" t="s">
        <v>1994</v>
      </c>
      <c r="D1545" s="47" t="s">
        <v>6121</v>
      </c>
      <c r="E1545" s="46" t="s">
        <v>240</v>
      </c>
      <c r="F1545" s="45">
        <v>447</v>
      </c>
      <c r="G1545" s="39" t="s">
        <v>6119</v>
      </c>
      <c r="H1545" s="39" t="s">
        <v>6120</v>
      </c>
      <c r="I1545" s="38" t="s">
        <v>8332</v>
      </c>
      <c r="J1545" s="38" t="s">
        <v>240</v>
      </c>
      <c r="K1545" s="37">
        <v>370</v>
      </c>
      <c r="L1545" s="36">
        <f t="shared" si="24"/>
        <v>0.82774049217002232</v>
      </c>
      <c r="M1545" s="51">
        <f>IFERROR(VLOOKUP(L1545,Points!$Q$2:$S$5,3,TRUE),"error")</f>
        <v>15</v>
      </c>
    </row>
    <row r="1546" spans="1:13" x14ac:dyDescent="0.25">
      <c r="A1546" s="49" t="s">
        <v>6122</v>
      </c>
      <c r="B1546" s="48" t="s">
        <v>6123</v>
      </c>
      <c r="C1546" s="48" t="s">
        <v>1994</v>
      </c>
      <c r="D1546" s="47" t="s">
        <v>6124</v>
      </c>
      <c r="E1546" s="46" t="s">
        <v>7</v>
      </c>
      <c r="F1546" s="45">
        <v>2021</v>
      </c>
      <c r="G1546" s="39" t="s">
        <v>6122</v>
      </c>
      <c r="H1546" s="39" t="s">
        <v>6123</v>
      </c>
      <c r="I1546" s="38" t="s">
        <v>8333</v>
      </c>
      <c r="J1546" s="38" t="s">
        <v>7</v>
      </c>
      <c r="K1546" s="37">
        <v>2470</v>
      </c>
      <c r="L1546" s="36">
        <f t="shared" si="24"/>
        <v>1.2221672439386442</v>
      </c>
      <c r="M1546" s="51">
        <f>IFERROR(VLOOKUP(L1546,Points!$Q$2:$S$5,3,TRUE),"error")</f>
        <v>0</v>
      </c>
    </row>
    <row r="1547" spans="1:13" x14ac:dyDescent="0.25">
      <c r="A1547" s="49" t="s">
        <v>6125</v>
      </c>
      <c r="B1547" s="48" t="s">
        <v>6126</v>
      </c>
      <c r="C1547" s="48" t="s">
        <v>1994</v>
      </c>
      <c r="D1547" s="47" t="s">
        <v>6127</v>
      </c>
      <c r="E1547" s="46" t="s">
        <v>7</v>
      </c>
      <c r="F1547" s="45">
        <v>2935</v>
      </c>
      <c r="G1547" s="39" t="s">
        <v>6125</v>
      </c>
      <c r="H1547" s="39" t="s">
        <v>6126</v>
      </c>
      <c r="I1547" s="38" t="s">
        <v>8334</v>
      </c>
      <c r="J1547" s="38" t="s">
        <v>7</v>
      </c>
      <c r="K1547" s="37">
        <v>2790</v>
      </c>
      <c r="L1547" s="36">
        <f t="shared" si="24"/>
        <v>0.95059625212947185</v>
      </c>
      <c r="M1547" s="51">
        <f>IFERROR(VLOOKUP(L1547,Points!$Q$2:$S$5,3,TRUE),"error")</f>
        <v>0</v>
      </c>
    </row>
    <row r="1548" spans="1:13" x14ac:dyDescent="0.25">
      <c r="A1548" s="49" t="s">
        <v>6128</v>
      </c>
      <c r="B1548" s="48" t="s">
        <v>6129</v>
      </c>
      <c r="C1548" s="48" t="s">
        <v>1994</v>
      </c>
      <c r="D1548" s="47" t="s">
        <v>6127</v>
      </c>
      <c r="E1548" s="46" t="s">
        <v>263</v>
      </c>
      <c r="F1548" s="45">
        <v>615</v>
      </c>
      <c r="G1548" s="39" t="s">
        <v>6128</v>
      </c>
      <c r="H1548" s="39" t="s">
        <v>6129</v>
      </c>
      <c r="I1548" s="38" t="s">
        <v>8334</v>
      </c>
      <c r="J1548" s="38" t="s">
        <v>263</v>
      </c>
      <c r="K1548" s="37">
        <v>685</v>
      </c>
      <c r="L1548" s="36">
        <f t="shared" si="24"/>
        <v>1.1138211382113821</v>
      </c>
      <c r="M1548" s="51">
        <f>IFERROR(VLOOKUP(L1548,Points!$Q$2:$S$5,3,TRUE),"error")</f>
        <v>0</v>
      </c>
    </row>
    <row r="1549" spans="1:13" x14ac:dyDescent="0.25">
      <c r="A1549" s="49" t="s">
        <v>6130</v>
      </c>
      <c r="B1549" s="48" t="s">
        <v>6131</v>
      </c>
      <c r="C1549" s="48" t="s">
        <v>1994</v>
      </c>
      <c r="D1549" s="47" t="s">
        <v>6127</v>
      </c>
      <c r="E1549" s="46" t="s">
        <v>120</v>
      </c>
      <c r="F1549" s="45">
        <v>834</v>
      </c>
      <c r="G1549" s="39" t="s">
        <v>6130</v>
      </c>
      <c r="H1549" s="39" t="s">
        <v>6131</v>
      </c>
      <c r="I1549" s="38" t="s">
        <v>8334</v>
      </c>
      <c r="J1549" s="38" t="s">
        <v>120</v>
      </c>
      <c r="K1549" s="37">
        <v>1055</v>
      </c>
      <c r="L1549" s="36">
        <f t="shared" si="24"/>
        <v>1.264988009592326</v>
      </c>
      <c r="M1549" s="51">
        <f>IFERROR(VLOOKUP(L1549,Points!$Q$2:$S$5,3,TRUE),"error")</f>
        <v>0</v>
      </c>
    </row>
    <row r="1550" spans="1:13" x14ac:dyDescent="0.25">
      <c r="A1550" s="49" t="s">
        <v>6132</v>
      </c>
      <c r="B1550" s="48" t="s">
        <v>6133</v>
      </c>
      <c r="C1550" s="48" t="s">
        <v>1994</v>
      </c>
      <c r="D1550" s="47" t="s">
        <v>6127</v>
      </c>
      <c r="E1550" s="46" t="s">
        <v>25</v>
      </c>
      <c r="F1550" s="45">
        <v>988</v>
      </c>
      <c r="G1550" s="39" t="s">
        <v>6132</v>
      </c>
      <c r="H1550" s="39" t="s">
        <v>6133</v>
      </c>
      <c r="I1550" s="38" t="s">
        <v>8334</v>
      </c>
      <c r="J1550" s="38" t="s">
        <v>8607</v>
      </c>
      <c r="K1550" s="37">
        <v>1140</v>
      </c>
      <c r="L1550" s="36">
        <f t="shared" si="24"/>
        <v>1.1538461538461537</v>
      </c>
      <c r="M1550" s="51">
        <f>IFERROR(VLOOKUP(L1550,Points!$Q$2:$S$5,3,TRUE),"error")</f>
        <v>0</v>
      </c>
    </row>
    <row r="1551" spans="1:13" x14ac:dyDescent="0.25">
      <c r="A1551" s="49" t="s">
        <v>6134</v>
      </c>
      <c r="B1551" s="48" t="s">
        <v>6135</v>
      </c>
      <c r="C1551" s="48" t="s">
        <v>2012</v>
      </c>
      <c r="D1551" s="47" t="s">
        <v>6136</v>
      </c>
      <c r="E1551" s="46" t="s">
        <v>35</v>
      </c>
      <c r="F1551" s="45">
        <v>1623</v>
      </c>
      <c r="G1551" s="39" t="s">
        <v>6134</v>
      </c>
      <c r="H1551" s="39" t="s">
        <v>6135</v>
      </c>
      <c r="I1551" s="38" t="s">
        <v>8335</v>
      </c>
      <c r="J1551" s="38" t="s">
        <v>35</v>
      </c>
      <c r="K1551" s="37">
        <v>2045</v>
      </c>
      <c r="L1551" s="36">
        <f t="shared" si="24"/>
        <v>1.2600123228589033</v>
      </c>
      <c r="M1551" s="51">
        <f>IFERROR(VLOOKUP(L1551,Points!$Q$2:$S$5,3,TRUE),"error")</f>
        <v>0</v>
      </c>
    </row>
    <row r="1552" spans="1:13" x14ac:dyDescent="0.25">
      <c r="A1552" s="49" t="s">
        <v>6137</v>
      </c>
      <c r="B1552" s="48" t="s">
        <v>6138</v>
      </c>
      <c r="C1552" s="48" t="s">
        <v>1994</v>
      </c>
      <c r="D1552" s="47" t="s">
        <v>6136</v>
      </c>
      <c r="E1552" s="46" t="s">
        <v>35</v>
      </c>
      <c r="F1552" s="45">
        <v>1716</v>
      </c>
      <c r="G1552" s="39" t="s">
        <v>6137</v>
      </c>
      <c r="H1552" s="39" t="s">
        <v>6138</v>
      </c>
      <c r="I1552" s="38" t="s">
        <v>8336</v>
      </c>
      <c r="J1552" s="38" t="s">
        <v>35</v>
      </c>
      <c r="K1552" s="37">
        <v>2075</v>
      </c>
      <c r="L1552" s="36">
        <f t="shared" si="24"/>
        <v>1.2092074592074593</v>
      </c>
      <c r="M1552" s="51">
        <f>IFERROR(VLOOKUP(L1552,Points!$Q$2:$S$5,3,TRUE),"error")</f>
        <v>0</v>
      </c>
    </row>
    <row r="1553" spans="1:13" x14ac:dyDescent="0.25">
      <c r="A1553" s="49" t="s">
        <v>6139</v>
      </c>
      <c r="B1553" s="48" t="s">
        <v>6140</v>
      </c>
      <c r="C1553" s="48" t="s">
        <v>1994</v>
      </c>
      <c r="D1553" s="47" t="s">
        <v>6141</v>
      </c>
      <c r="E1553" s="46" t="s">
        <v>5</v>
      </c>
      <c r="F1553" s="45">
        <v>918</v>
      </c>
      <c r="G1553" s="39" t="s">
        <v>6139</v>
      </c>
      <c r="H1553" s="39" t="s">
        <v>6140</v>
      </c>
      <c r="I1553" s="38" t="s">
        <v>8337</v>
      </c>
      <c r="J1553" s="38" t="s">
        <v>5</v>
      </c>
      <c r="K1553" s="37">
        <v>955</v>
      </c>
      <c r="L1553" s="36">
        <f t="shared" si="24"/>
        <v>1.0403050108932461</v>
      </c>
      <c r="M1553" s="51">
        <f>IFERROR(VLOOKUP(L1553,Points!$Q$2:$S$5,3,TRUE),"error")</f>
        <v>0</v>
      </c>
    </row>
    <row r="1554" spans="1:13" x14ac:dyDescent="0.25">
      <c r="A1554" s="49" t="s">
        <v>6142</v>
      </c>
      <c r="B1554" s="48" t="s">
        <v>6143</v>
      </c>
      <c r="C1554" s="48" t="s">
        <v>1994</v>
      </c>
      <c r="D1554" s="47" t="s">
        <v>6144</v>
      </c>
      <c r="E1554" s="46" t="s">
        <v>221</v>
      </c>
      <c r="F1554" s="45">
        <v>586</v>
      </c>
      <c r="G1554" s="39" t="s">
        <v>6142</v>
      </c>
      <c r="H1554" s="39" t="s">
        <v>6143</v>
      </c>
      <c r="I1554" s="38" t="s">
        <v>8338</v>
      </c>
      <c r="J1554" s="38" t="s">
        <v>221</v>
      </c>
      <c r="K1554" s="37">
        <v>590</v>
      </c>
      <c r="L1554" s="36">
        <f t="shared" si="24"/>
        <v>1.006825938566553</v>
      </c>
      <c r="M1554" s="51">
        <f>IFERROR(VLOOKUP(L1554,Points!$Q$2:$S$5,3,TRUE),"error")</f>
        <v>0</v>
      </c>
    </row>
    <row r="1555" spans="1:13" x14ac:dyDescent="0.25">
      <c r="A1555" s="49" t="s">
        <v>6145</v>
      </c>
      <c r="B1555" s="48" t="s">
        <v>6146</v>
      </c>
      <c r="C1555" s="48" t="s">
        <v>1994</v>
      </c>
      <c r="D1555" s="47" t="s">
        <v>6147</v>
      </c>
      <c r="E1555" s="46" t="s">
        <v>83</v>
      </c>
      <c r="F1555" s="45">
        <v>2217</v>
      </c>
      <c r="G1555" s="39" t="s">
        <v>6145</v>
      </c>
      <c r="H1555" s="39" t="s">
        <v>6146</v>
      </c>
      <c r="I1555" s="38" t="s">
        <v>8339</v>
      </c>
      <c r="J1555" s="38" t="s">
        <v>83</v>
      </c>
      <c r="K1555" s="37">
        <v>2405</v>
      </c>
      <c r="L1555" s="36">
        <f t="shared" si="24"/>
        <v>1.0847992783040143</v>
      </c>
      <c r="M1555" s="51">
        <f>IFERROR(VLOOKUP(L1555,Points!$Q$2:$S$5,3,TRUE),"error")</f>
        <v>0</v>
      </c>
    </row>
    <row r="1556" spans="1:13" x14ac:dyDescent="0.25">
      <c r="A1556" s="49" t="s">
        <v>6148</v>
      </c>
      <c r="B1556" s="48" t="s">
        <v>6149</v>
      </c>
      <c r="C1556" s="48" t="s">
        <v>1994</v>
      </c>
      <c r="D1556" s="47" t="s">
        <v>6150</v>
      </c>
      <c r="E1556" s="46" t="s">
        <v>12</v>
      </c>
      <c r="F1556" s="45">
        <v>528</v>
      </c>
      <c r="G1556" s="39" t="s">
        <v>6148</v>
      </c>
      <c r="H1556" s="39" t="s">
        <v>6149</v>
      </c>
      <c r="I1556" s="38" t="s">
        <v>8340</v>
      </c>
      <c r="J1556" s="38" t="s">
        <v>12</v>
      </c>
      <c r="K1556" s="37">
        <v>555</v>
      </c>
      <c r="L1556" s="36">
        <f t="shared" si="24"/>
        <v>1.0511363636363635</v>
      </c>
      <c r="M1556" s="51">
        <f>IFERROR(VLOOKUP(L1556,Points!$Q$2:$S$5,3,TRUE),"error")</f>
        <v>0</v>
      </c>
    </row>
    <row r="1557" spans="1:13" x14ac:dyDescent="0.25">
      <c r="A1557" s="49" t="s">
        <v>6151</v>
      </c>
      <c r="B1557" s="48" t="s">
        <v>6152</v>
      </c>
      <c r="C1557" s="48" t="s">
        <v>1994</v>
      </c>
      <c r="D1557" s="47" t="s">
        <v>6150</v>
      </c>
      <c r="E1557" s="46" t="s">
        <v>157</v>
      </c>
      <c r="F1557" s="45">
        <v>713</v>
      </c>
      <c r="G1557" s="39" t="s">
        <v>6151</v>
      </c>
      <c r="H1557" s="39" t="s">
        <v>6152</v>
      </c>
      <c r="I1557" s="38" t="s">
        <v>8340</v>
      </c>
      <c r="J1557" s="38" t="s">
        <v>157</v>
      </c>
      <c r="K1557" s="37">
        <v>685</v>
      </c>
      <c r="L1557" s="36">
        <f t="shared" si="24"/>
        <v>0.96072931276297335</v>
      </c>
      <c r="M1557" s="51">
        <f>IFERROR(VLOOKUP(L1557,Points!$Q$2:$S$5,3,TRUE),"error")</f>
        <v>0</v>
      </c>
    </row>
    <row r="1558" spans="1:13" x14ac:dyDescent="0.25">
      <c r="A1558" s="49" t="s">
        <v>6153</v>
      </c>
      <c r="B1558" s="48" t="s">
        <v>6154</v>
      </c>
      <c r="C1558" s="48" t="s">
        <v>2012</v>
      </c>
      <c r="D1558" s="47" t="s">
        <v>6155</v>
      </c>
      <c r="E1558" s="46" t="s">
        <v>1991</v>
      </c>
      <c r="F1558" s="45">
        <v>1344</v>
      </c>
      <c r="G1558" s="39" t="s">
        <v>6153</v>
      </c>
      <c r="H1558" s="39" t="s">
        <v>6154</v>
      </c>
      <c r="I1558" s="38" t="s">
        <v>8341</v>
      </c>
      <c r="J1558" s="38" t="s">
        <v>1991</v>
      </c>
      <c r="K1558" s="37">
        <v>1685</v>
      </c>
      <c r="L1558" s="36">
        <f t="shared" si="24"/>
        <v>1.2537202380952381</v>
      </c>
      <c r="M1558" s="51">
        <f>IFERROR(VLOOKUP(L1558,Points!$Q$2:$S$5,3,TRUE),"error")</f>
        <v>0</v>
      </c>
    </row>
    <row r="1559" spans="1:13" x14ac:dyDescent="0.25">
      <c r="A1559" s="49" t="s">
        <v>6156</v>
      </c>
      <c r="B1559" s="48" t="s">
        <v>6157</v>
      </c>
      <c r="C1559" s="48" t="s">
        <v>1994</v>
      </c>
      <c r="D1559" s="47" t="s">
        <v>6155</v>
      </c>
      <c r="E1559" s="46" t="s">
        <v>220</v>
      </c>
      <c r="F1559" s="45">
        <v>751</v>
      </c>
      <c r="G1559" s="39" t="s">
        <v>6156</v>
      </c>
      <c r="H1559" s="39" t="s">
        <v>6157</v>
      </c>
      <c r="I1559" s="38" t="s">
        <v>8342</v>
      </c>
      <c r="J1559" s="38" t="s">
        <v>220</v>
      </c>
      <c r="K1559" s="37">
        <v>720</v>
      </c>
      <c r="L1559" s="36">
        <f t="shared" si="24"/>
        <v>0.95872170439414117</v>
      </c>
      <c r="M1559" s="51">
        <f>IFERROR(VLOOKUP(L1559,Points!$Q$2:$S$5,3,TRUE),"error")</f>
        <v>0</v>
      </c>
    </row>
    <row r="1560" spans="1:13" x14ac:dyDescent="0.25">
      <c r="A1560" s="49" t="s">
        <v>6158</v>
      </c>
      <c r="B1560" s="48" t="s">
        <v>6159</v>
      </c>
      <c r="C1560" s="48" t="s">
        <v>1994</v>
      </c>
      <c r="D1560" s="47" t="s">
        <v>6160</v>
      </c>
      <c r="E1560" s="46" t="s">
        <v>292</v>
      </c>
      <c r="F1560" s="45">
        <v>1297</v>
      </c>
      <c r="G1560" s="39" t="s">
        <v>6158</v>
      </c>
      <c r="H1560" s="39" t="s">
        <v>6159</v>
      </c>
      <c r="I1560" s="38" t="s">
        <v>8343</v>
      </c>
      <c r="J1560" s="38" t="s">
        <v>292</v>
      </c>
      <c r="K1560" s="37">
        <v>1650</v>
      </c>
      <c r="L1560" s="36">
        <f t="shared" si="24"/>
        <v>1.2721665381649963</v>
      </c>
      <c r="M1560" s="51">
        <f>IFERROR(VLOOKUP(L1560,Points!$Q$2:$S$5,3,TRUE),"error")</f>
        <v>0</v>
      </c>
    </row>
    <row r="1561" spans="1:13" x14ac:dyDescent="0.25">
      <c r="A1561" s="49" t="s">
        <v>6161</v>
      </c>
      <c r="B1561" s="48" t="s">
        <v>6162</v>
      </c>
      <c r="C1561" s="48" t="s">
        <v>1994</v>
      </c>
      <c r="D1561" s="47" t="s">
        <v>6163</v>
      </c>
      <c r="E1561" s="46" t="s">
        <v>87</v>
      </c>
      <c r="F1561" s="45">
        <v>1271</v>
      </c>
      <c r="G1561" s="39" t="s">
        <v>6161</v>
      </c>
      <c r="H1561" s="39" t="s">
        <v>6162</v>
      </c>
      <c r="I1561" s="38" t="s">
        <v>8344</v>
      </c>
      <c r="J1561" s="38" t="s">
        <v>87</v>
      </c>
      <c r="K1561" s="37">
        <v>1365</v>
      </c>
      <c r="L1561" s="36">
        <f t="shared" si="24"/>
        <v>1.0739575137686861</v>
      </c>
      <c r="M1561" s="51">
        <f>IFERROR(VLOOKUP(L1561,Points!$Q$2:$S$5,3,TRUE),"error")</f>
        <v>0</v>
      </c>
    </row>
    <row r="1562" spans="1:13" x14ac:dyDescent="0.25">
      <c r="A1562" s="49" t="s">
        <v>6164</v>
      </c>
      <c r="B1562" s="48" t="s">
        <v>6165</v>
      </c>
      <c r="C1562" s="48" t="s">
        <v>1994</v>
      </c>
      <c r="D1562" s="47" t="s">
        <v>6166</v>
      </c>
      <c r="E1562" s="46" t="s">
        <v>224</v>
      </c>
      <c r="F1562" s="45">
        <v>846</v>
      </c>
      <c r="G1562" s="39" t="s">
        <v>6164</v>
      </c>
      <c r="H1562" s="39" t="s">
        <v>6165</v>
      </c>
      <c r="I1562" s="38" t="s">
        <v>8345</v>
      </c>
      <c r="J1562" s="38" t="s">
        <v>224</v>
      </c>
      <c r="K1562" s="37">
        <v>900</v>
      </c>
      <c r="L1562" s="36">
        <f t="shared" si="24"/>
        <v>1.0638297872340425</v>
      </c>
      <c r="M1562" s="51">
        <f>IFERROR(VLOOKUP(L1562,Points!$Q$2:$S$5,3,TRUE),"error")</f>
        <v>0</v>
      </c>
    </row>
    <row r="1563" spans="1:13" x14ac:dyDescent="0.25">
      <c r="A1563" s="49" t="s">
        <v>6167</v>
      </c>
      <c r="B1563" s="48" t="s">
        <v>6168</v>
      </c>
      <c r="C1563" s="48" t="s">
        <v>1994</v>
      </c>
      <c r="D1563" s="47" t="s">
        <v>6169</v>
      </c>
      <c r="E1563" s="46" t="s">
        <v>212</v>
      </c>
      <c r="F1563" s="45">
        <v>736</v>
      </c>
      <c r="G1563" s="39" t="s">
        <v>6167</v>
      </c>
      <c r="H1563" s="39" t="s">
        <v>6168</v>
      </c>
      <c r="I1563" s="38" t="s">
        <v>8346</v>
      </c>
      <c r="J1563" s="38" t="s">
        <v>212</v>
      </c>
      <c r="K1563" s="37">
        <v>805</v>
      </c>
      <c r="L1563" s="36">
        <f t="shared" si="24"/>
        <v>1.09375</v>
      </c>
      <c r="M1563" s="51">
        <f>IFERROR(VLOOKUP(L1563,Points!$Q$2:$S$5,3,TRUE),"error")</f>
        <v>0</v>
      </c>
    </row>
    <row r="1564" spans="1:13" x14ac:dyDescent="0.25">
      <c r="A1564" s="49" t="s">
        <v>6170</v>
      </c>
      <c r="B1564" s="48" t="s">
        <v>6171</v>
      </c>
      <c r="C1564" s="48" t="s">
        <v>1994</v>
      </c>
      <c r="D1564" s="47" t="s">
        <v>6172</v>
      </c>
      <c r="E1564" s="46" t="s">
        <v>212</v>
      </c>
      <c r="F1564" s="45">
        <v>2575</v>
      </c>
      <c r="G1564" s="39" t="s">
        <v>6170</v>
      </c>
      <c r="H1564" s="39" t="s">
        <v>6171</v>
      </c>
      <c r="I1564" s="38" t="s">
        <v>8347</v>
      </c>
      <c r="J1564" s="38" t="s">
        <v>212</v>
      </c>
      <c r="K1564" s="37">
        <v>3015</v>
      </c>
      <c r="L1564" s="36">
        <f t="shared" si="24"/>
        <v>1.170873786407767</v>
      </c>
      <c r="M1564" s="51">
        <f>IFERROR(VLOOKUP(L1564,Points!$Q$2:$S$5,3,TRUE),"error")</f>
        <v>0</v>
      </c>
    </row>
    <row r="1565" spans="1:13" x14ac:dyDescent="0.25">
      <c r="A1565" s="49" t="s">
        <v>6173</v>
      </c>
      <c r="B1565" s="48" t="s">
        <v>6174</v>
      </c>
      <c r="C1565" s="48" t="s">
        <v>1989</v>
      </c>
      <c r="D1565" s="47" t="s">
        <v>6172</v>
      </c>
      <c r="E1565" s="46" t="s">
        <v>1991</v>
      </c>
      <c r="F1565" s="45">
        <v>3630</v>
      </c>
      <c r="G1565" s="39" t="s">
        <v>6173</v>
      </c>
      <c r="H1565" s="39" t="s">
        <v>6174</v>
      </c>
      <c r="I1565" s="38" t="s">
        <v>8348</v>
      </c>
      <c r="J1565" s="38" t="s">
        <v>1991</v>
      </c>
      <c r="K1565" s="37">
        <v>3695</v>
      </c>
      <c r="L1565" s="36">
        <f t="shared" si="24"/>
        <v>1.0179063360881542</v>
      </c>
      <c r="M1565" s="51">
        <f>IFERROR(VLOOKUP(L1565,Points!$Q$2:$S$5,3,TRUE),"error")</f>
        <v>0</v>
      </c>
    </row>
    <row r="1566" spans="1:13" x14ac:dyDescent="0.25">
      <c r="A1566" s="49" t="s">
        <v>6175</v>
      </c>
      <c r="B1566" s="48" t="s">
        <v>6176</v>
      </c>
      <c r="C1566" s="48" t="s">
        <v>1994</v>
      </c>
      <c r="D1566" s="47" t="s">
        <v>6177</v>
      </c>
      <c r="E1566" s="46" t="s">
        <v>77</v>
      </c>
      <c r="F1566" s="45">
        <v>800</v>
      </c>
      <c r="G1566" s="39" t="s">
        <v>6175</v>
      </c>
      <c r="H1566" s="39" t="s">
        <v>6176</v>
      </c>
      <c r="I1566" s="38" t="s">
        <v>8349</v>
      </c>
      <c r="J1566" s="38" t="s">
        <v>77</v>
      </c>
      <c r="K1566" s="37">
        <v>880</v>
      </c>
      <c r="L1566" s="36">
        <f t="shared" si="24"/>
        <v>1.1000000000000001</v>
      </c>
      <c r="M1566" s="51">
        <f>IFERROR(VLOOKUP(L1566,Points!$Q$2:$S$5,3,TRUE),"error")</f>
        <v>0</v>
      </c>
    </row>
    <row r="1567" spans="1:13" x14ac:dyDescent="0.25">
      <c r="A1567" s="49" t="s">
        <v>6178</v>
      </c>
      <c r="B1567" s="48" t="s">
        <v>6179</v>
      </c>
      <c r="C1567" s="48" t="s">
        <v>1994</v>
      </c>
      <c r="D1567" s="47" t="s">
        <v>6177</v>
      </c>
      <c r="E1567" s="46" t="s">
        <v>25</v>
      </c>
      <c r="F1567" s="45">
        <v>892</v>
      </c>
      <c r="G1567" s="39" t="s">
        <v>6178</v>
      </c>
      <c r="H1567" s="39" t="s">
        <v>6179</v>
      </c>
      <c r="I1567" s="38" t="s">
        <v>8349</v>
      </c>
      <c r="J1567" s="38" t="s">
        <v>8607</v>
      </c>
      <c r="K1567" s="37">
        <v>840</v>
      </c>
      <c r="L1567" s="36">
        <f t="shared" si="24"/>
        <v>0.94170403587443952</v>
      </c>
      <c r="M1567" s="51">
        <f>IFERROR(VLOOKUP(L1567,Points!$Q$2:$S$5,3,TRUE),"error")</f>
        <v>5</v>
      </c>
    </row>
    <row r="1568" spans="1:13" x14ac:dyDescent="0.25">
      <c r="A1568" s="49" t="s">
        <v>6180</v>
      </c>
      <c r="B1568" s="48" t="s">
        <v>6181</v>
      </c>
      <c r="C1568" s="48" t="s">
        <v>1994</v>
      </c>
      <c r="D1568" s="47" t="s">
        <v>6182</v>
      </c>
      <c r="E1568" s="46" t="s">
        <v>96</v>
      </c>
      <c r="F1568" s="45">
        <v>389</v>
      </c>
      <c r="G1568" s="39" t="s">
        <v>6180</v>
      </c>
      <c r="H1568" s="39" t="s">
        <v>6181</v>
      </c>
      <c r="I1568" s="38" t="s">
        <v>8350</v>
      </c>
      <c r="J1568" s="38" t="s">
        <v>96</v>
      </c>
      <c r="K1568" s="37">
        <v>475</v>
      </c>
      <c r="L1568" s="36">
        <f t="shared" si="24"/>
        <v>1.2210796915167095</v>
      </c>
      <c r="M1568" s="51">
        <f>IFERROR(VLOOKUP(L1568,Points!$Q$2:$S$5,3,TRUE),"error")</f>
        <v>0</v>
      </c>
    </row>
    <row r="1569" spans="1:13" x14ac:dyDescent="0.25">
      <c r="A1569" s="49" t="s">
        <v>6183</v>
      </c>
      <c r="B1569" s="48" t="s">
        <v>6184</v>
      </c>
      <c r="C1569" s="48" t="s">
        <v>2012</v>
      </c>
      <c r="D1569" s="47" t="s">
        <v>6185</v>
      </c>
      <c r="E1569" s="46" t="s">
        <v>25</v>
      </c>
      <c r="F1569" s="45">
        <v>552</v>
      </c>
      <c r="G1569" s="39" t="s">
        <v>6183</v>
      </c>
      <c r="H1569" s="39" t="s">
        <v>6184</v>
      </c>
      <c r="I1569" s="38" t="s">
        <v>8351</v>
      </c>
      <c r="J1569" s="38" t="s">
        <v>8607</v>
      </c>
      <c r="K1569" s="37">
        <v>555</v>
      </c>
      <c r="L1569" s="36">
        <f t="shared" si="24"/>
        <v>1.0054347826086956</v>
      </c>
      <c r="M1569" s="51">
        <f>IFERROR(VLOOKUP(L1569,Points!$Q$2:$S$5,3,TRUE),"error")</f>
        <v>0</v>
      </c>
    </row>
    <row r="1570" spans="1:13" x14ac:dyDescent="0.25">
      <c r="A1570" s="49" t="s">
        <v>6186</v>
      </c>
      <c r="B1570" s="48" t="s">
        <v>6187</v>
      </c>
      <c r="C1570" s="48" t="s">
        <v>1994</v>
      </c>
      <c r="D1570" s="47" t="s">
        <v>6185</v>
      </c>
      <c r="E1570" s="46" t="s">
        <v>25</v>
      </c>
      <c r="F1570" s="45">
        <v>3622</v>
      </c>
      <c r="G1570" s="39" t="s">
        <v>6186</v>
      </c>
      <c r="H1570" s="39" t="s">
        <v>6187</v>
      </c>
      <c r="I1570" s="38" t="s">
        <v>8352</v>
      </c>
      <c r="J1570" s="38" t="s">
        <v>8607</v>
      </c>
      <c r="K1570" s="37">
        <v>4610</v>
      </c>
      <c r="L1570" s="36">
        <f t="shared" si="24"/>
        <v>1.2727774710104915</v>
      </c>
      <c r="M1570" s="51">
        <f>IFERROR(VLOOKUP(L1570,Points!$Q$2:$S$5,3,TRUE),"error")</f>
        <v>0</v>
      </c>
    </row>
    <row r="1571" spans="1:13" x14ac:dyDescent="0.25">
      <c r="A1571" s="49" t="s">
        <v>6188</v>
      </c>
      <c r="B1571" s="48" t="s">
        <v>6189</v>
      </c>
      <c r="C1571" s="48" t="s">
        <v>1994</v>
      </c>
      <c r="D1571" s="47" t="s">
        <v>6190</v>
      </c>
      <c r="E1571" s="46" t="s">
        <v>29</v>
      </c>
      <c r="F1571" s="45">
        <v>639</v>
      </c>
      <c r="G1571" s="39" t="s">
        <v>6188</v>
      </c>
      <c r="H1571" s="39" t="s">
        <v>6189</v>
      </c>
      <c r="I1571" s="38" t="s">
        <v>8353</v>
      </c>
      <c r="J1571" s="38" t="s">
        <v>29</v>
      </c>
      <c r="K1571" s="37">
        <v>720</v>
      </c>
      <c r="L1571" s="36">
        <f t="shared" si="24"/>
        <v>1.1267605633802817</v>
      </c>
      <c r="M1571" s="51">
        <f>IFERROR(VLOOKUP(L1571,Points!$Q$2:$S$5,3,TRUE),"error")</f>
        <v>0</v>
      </c>
    </row>
    <row r="1572" spans="1:13" x14ac:dyDescent="0.25">
      <c r="A1572" s="49" t="s">
        <v>6191</v>
      </c>
      <c r="B1572" s="48" t="s">
        <v>6192</v>
      </c>
      <c r="C1572" s="48" t="s">
        <v>1994</v>
      </c>
      <c r="D1572" s="47" t="s">
        <v>6193</v>
      </c>
      <c r="E1572" s="46" t="s">
        <v>152</v>
      </c>
      <c r="F1572" s="45">
        <v>3101</v>
      </c>
      <c r="G1572" s="39" t="s">
        <v>6191</v>
      </c>
      <c r="H1572" s="39" t="s">
        <v>6192</v>
      </c>
      <c r="I1572" s="38" t="s">
        <v>8354</v>
      </c>
      <c r="J1572" s="38" t="s">
        <v>152</v>
      </c>
      <c r="K1572" s="37">
        <v>3435</v>
      </c>
      <c r="L1572" s="36">
        <f t="shared" si="24"/>
        <v>1.107707191228636</v>
      </c>
      <c r="M1572" s="51">
        <f>IFERROR(VLOOKUP(L1572,Points!$Q$2:$S$5,3,TRUE),"error")</f>
        <v>0</v>
      </c>
    </row>
    <row r="1573" spans="1:13" x14ac:dyDescent="0.25">
      <c r="A1573" s="49" t="s">
        <v>6194</v>
      </c>
      <c r="B1573" s="48" t="s">
        <v>6195</v>
      </c>
      <c r="C1573" s="48" t="s">
        <v>1994</v>
      </c>
      <c r="D1573" s="47" t="s">
        <v>6196</v>
      </c>
      <c r="E1573" s="46" t="s">
        <v>124</v>
      </c>
      <c r="F1573" s="45">
        <v>776</v>
      </c>
      <c r="G1573" s="39" t="s">
        <v>6194</v>
      </c>
      <c r="H1573" s="39" t="s">
        <v>6195</v>
      </c>
      <c r="I1573" s="38" t="s">
        <v>8355</v>
      </c>
      <c r="J1573" s="38" t="s">
        <v>124</v>
      </c>
      <c r="K1573" s="37">
        <v>930</v>
      </c>
      <c r="L1573" s="36">
        <f t="shared" si="24"/>
        <v>1.1984536082474226</v>
      </c>
      <c r="M1573" s="51">
        <f>IFERROR(VLOOKUP(L1573,Points!$Q$2:$S$5,3,TRUE),"error")</f>
        <v>0</v>
      </c>
    </row>
    <row r="1574" spans="1:13" x14ac:dyDescent="0.25">
      <c r="A1574" s="49" t="s">
        <v>6197</v>
      </c>
      <c r="B1574" s="48" t="s">
        <v>6198</v>
      </c>
      <c r="C1574" s="48" t="s">
        <v>1994</v>
      </c>
      <c r="D1574" s="47" t="s">
        <v>6196</v>
      </c>
      <c r="E1574" s="46" t="s">
        <v>96</v>
      </c>
      <c r="F1574" s="45">
        <v>630</v>
      </c>
      <c r="G1574" s="39" t="s">
        <v>6197</v>
      </c>
      <c r="H1574" s="39" t="s">
        <v>6198</v>
      </c>
      <c r="I1574" s="38" t="s">
        <v>8355</v>
      </c>
      <c r="J1574" s="38" t="s">
        <v>96</v>
      </c>
      <c r="K1574" s="37">
        <v>605</v>
      </c>
      <c r="L1574" s="36">
        <f t="shared" si="24"/>
        <v>0.96031746031746035</v>
      </c>
      <c r="M1574" s="51">
        <f>IFERROR(VLOOKUP(L1574,Points!$Q$2:$S$5,3,TRUE),"error")</f>
        <v>0</v>
      </c>
    </row>
    <row r="1575" spans="1:13" x14ac:dyDescent="0.25">
      <c r="A1575" s="49" t="s">
        <v>6199</v>
      </c>
      <c r="B1575" s="48" t="s">
        <v>6200</v>
      </c>
      <c r="C1575" s="48" t="s">
        <v>2012</v>
      </c>
      <c r="D1575" s="47" t="s">
        <v>6201</v>
      </c>
      <c r="E1575" s="46" t="s">
        <v>91</v>
      </c>
      <c r="F1575" s="45">
        <v>531</v>
      </c>
      <c r="G1575" s="39" t="s">
        <v>6199</v>
      </c>
      <c r="H1575" s="39" t="s">
        <v>6200</v>
      </c>
      <c r="I1575" s="38" t="s">
        <v>8356</v>
      </c>
      <c r="J1575" s="38" t="s">
        <v>91</v>
      </c>
      <c r="K1575" s="37">
        <v>510</v>
      </c>
      <c r="L1575" s="36">
        <f t="shared" si="24"/>
        <v>0.96045197740112997</v>
      </c>
      <c r="M1575" s="51">
        <f>IFERROR(VLOOKUP(L1575,Points!$Q$2:$S$5,3,TRUE),"error")</f>
        <v>0</v>
      </c>
    </row>
    <row r="1576" spans="1:13" x14ac:dyDescent="0.25">
      <c r="A1576" s="49" t="s">
        <v>6202</v>
      </c>
      <c r="B1576" s="48" t="s">
        <v>6203</v>
      </c>
      <c r="C1576" s="48" t="s">
        <v>1994</v>
      </c>
      <c r="D1576" s="47" t="s">
        <v>6204</v>
      </c>
      <c r="E1576" s="46" t="s">
        <v>89</v>
      </c>
      <c r="F1576" s="45">
        <v>2595</v>
      </c>
      <c r="G1576" s="39" t="s">
        <v>6202</v>
      </c>
      <c r="H1576" s="39" t="s">
        <v>6203</v>
      </c>
      <c r="I1576" s="38" t="s">
        <v>8357</v>
      </c>
      <c r="J1576" s="38" t="s">
        <v>89</v>
      </c>
      <c r="K1576" s="37">
        <v>3180</v>
      </c>
      <c r="L1576" s="36">
        <f t="shared" si="24"/>
        <v>1.2254335260115607</v>
      </c>
      <c r="M1576" s="51">
        <f>IFERROR(VLOOKUP(L1576,Points!$Q$2:$S$5,3,TRUE),"error")</f>
        <v>0</v>
      </c>
    </row>
    <row r="1577" spans="1:13" x14ac:dyDescent="0.25">
      <c r="A1577" s="49" t="s">
        <v>6205</v>
      </c>
      <c r="B1577" s="48" t="s">
        <v>6206</v>
      </c>
      <c r="C1577" s="48" t="s">
        <v>2012</v>
      </c>
      <c r="D1577" s="47" t="s">
        <v>6207</v>
      </c>
      <c r="E1577" s="46" t="s">
        <v>146</v>
      </c>
      <c r="F1577" s="45">
        <v>122</v>
      </c>
      <c r="G1577" s="39" t="s">
        <v>6205</v>
      </c>
      <c r="H1577" s="39" t="s">
        <v>6206</v>
      </c>
      <c r="I1577" s="38" t="s">
        <v>8358</v>
      </c>
      <c r="J1577" s="38" t="s">
        <v>146</v>
      </c>
      <c r="K1577" s="37">
        <v>100</v>
      </c>
      <c r="L1577" s="36">
        <f t="shared" si="24"/>
        <v>0.81967213114754101</v>
      </c>
      <c r="M1577" s="51">
        <f>IFERROR(VLOOKUP(L1577,Points!$Q$2:$S$5,3,TRUE),"error")</f>
        <v>15</v>
      </c>
    </row>
    <row r="1578" spans="1:13" x14ac:dyDescent="0.25">
      <c r="A1578" s="49" t="s">
        <v>6208</v>
      </c>
      <c r="B1578" s="48" t="s">
        <v>6209</v>
      </c>
      <c r="C1578" s="48" t="s">
        <v>1989</v>
      </c>
      <c r="D1578" s="47" t="s">
        <v>6210</v>
      </c>
      <c r="E1578" s="46" t="s">
        <v>92</v>
      </c>
      <c r="F1578" s="45">
        <v>26269</v>
      </c>
      <c r="G1578" s="39" t="s">
        <v>6208</v>
      </c>
      <c r="H1578" s="39" t="s">
        <v>6209</v>
      </c>
      <c r="I1578" s="38" t="s">
        <v>8359</v>
      </c>
      <c r="J1578" s="38" t="s">
        <v>92</v>
      </c>
      <c r="K1578" s="37">
        <v>30150</v>
      </c>
      <c r="L1578" s="36">
        <f t="shared" si="24"/>
        <v>1.1477406829342571</v>
      </c>
      <c r="M1578" s="51">
        <f>IFERROR(VLOOKUP(L1578,Points!$Q$2:$S$5,3,TRUE),"error")</f>
        <v>0</v>
      </c>
    </row>
    <row r="1579" spans="1:13" x14ac:dyDescent="0.25">
      <c r="A1579" s="49" t="s">
        <v>6211</v>
      </c>
      <c r="B1579" s="48" t="s">
        <v>6212</v>
      </c>
      <c r="C1579" s="48" t="s">
        <v>1994</v>
      </c>
      <c r="D1579" s="47" t="s">
        <v>6213</v>
      </c>
      <c r="E1579" s="46" t="s">
        <v>224</v>
      </c>
      <c r="F1579" s="45">
        <v>1526</v>
      </c>
      <c r="G1579" s="39" t="s">
        <v>6211</v>
      </c>
      <c r="H1579" s="39" t="s">
        <v>6212</v>
      </c>
      <c r="I1579" s="38" t="s">
        <v>8360</v>
      </c>
      <c r="J1579" s="38" t="s">
        <v>224</v>
      </c>
      <c r="K1579" s="37">
        <v>1735</v>
      </c>
      <c r="L1579" s="36">
        <f t="shared" si="24"/>
        <v>1.1369593709043251</v>
      </c>
      <c r="M1579" s="51">
        <f>IFERROR(VLOOKUP(L1579,Points!$Q$2:$S$5,3,TRUE),"error")</f>
        <v>0</v>
      </c>
    </row>
    <row r="1580" spans="1:13" x14ac:dyDescent="0.25">
      <c r="A1580" s="49" t="s">
        <v>6214</v>
      </c>
      <c r="B1580" s="48" t="s">
        <v>6215</v>
      </c>
      <c r="C1580" s="48" t="s">
        <v>1994</v>
      </c>
      <c r="D1580" s="47" t="s">
        <v>6216</v>
      </c>
      <c r="E1580" s="46" t="s">
        <v>240</v>
      </c>
      <c r="F1580" s="45">
        <v>244</v>
      </c>
      <c r="G1580" s="39" t="s">
        <v>6214</v>
      </c>
      <c r="H1580" s="39" t="s">
        <v>6215</v>
      </c>
      <c r="I1580" s="38" t="s">
        <v>8361</v>
      </c>
      <c r="J1580" s="38" t="s">
        <v>240</v>
      </c>
      <c r="K1580" s="37">
        <v>250</v>
      </c>
      <c r="L1580" s="36">
        <f t="shared" si="24"/>
        <v>1.0245901639344261</v>
      </c>
      <c r="M1580" s="51">
        <f>IFERROR(VLOOKUP(L1580,Points!$Q$2:$S$5,3,TRUE),"error")</f>
        <v>0</v>
      </c>
    </row>
    <row r="1581" spans="1:13" x14ac:dyDescent="0.25">
      <c r="A1581" s="49" t="s">
        <v>6217</v>
      </c>
      <c r="B1581" s="48" t="s">
        <v>6218</v>
      </c>
      <c r="C1581" s="48" t="s">
        <v>2012</v>
      </c>
      <c r="D1581" s="47" t="s">
        <v>6219</v>
      </c>
      <c r="E1581" s="46" t="s">
        <v>27</v>
      </c>
      <c r="F1581" s="45">
        <v>651</v>
      </c>
      <c r="G1581" s="39" t="s">
        <v>6217</v>
      </c>
      <c r="H1581" s="39" t="s">
        <v>6218</v>
      </c>
      <c r="I1581" s="38" t="s">
        <v>8362</v>
      </c>
      <c r="J1581" s="38" t="s">
        <v>27</v>
      </c>
      <c r="K1581" s="37">
        <v>630</v>
      </c>
      <c r="L1581" s="36">
        <f t="shared" si="24"/>
        <v>0.967741935483871</v>
      </c>
      <c r="M1581" s="51">
        <f>IFERROR(VLOOKUP(L1581,Points!$Q$2:$S$5,3,TRUE),"error")</f>
        <v>0</v>
      </c>
    </row>
    <row r="1582" spans="1:13" x14ac:dyDescent="0.25">
      <c r="A1582" s="49" t="s">
        <v>6220</v>
      </c>
      <c r="B1582" s="48" t="s">
        <v>6221</v>
      </c>
      <c r="C1582" s="48" t="s">
        <v>1994</v>
      </c>
      <c r="D1582" s="47" t="s">
        <v>6219</v>
      </c>
      <c r="E1582" s="46" t="s">
        <v>27</v>
      </c>
      <c r="F1582" s="45">
        <v>1513</v>
      </c>
      <c r="G1582" s="39" t="s">
        <v>6220</v>
      </c>
      <c r="H1582" s="39" t="s">
        <v>6221</v>
      </c>
      <c r="I1582" s="38" t="s">
        <v>8363</v>
      </c>
      <c r="J1582" s="38" t="s">
        <v>27</v>
      </c>
      <c r="K1582" s="37">
        <v>1720</v>
      </c>
      <c r="L1582" s="36">
        <f t="shared" si="24"/>
        <v>1.1368142762723066</v>
      </c>
      <c r="M1582" s="51">
        <f>IFERROR(VLOOKUP(L1582,Points!$Q$2:$S$5,3,TRUE),"error")</f>
        <v>0</v>
      </c>
    </row>
    <row r="1583" spans="1:13" x14ac:dyDescent="0.25">
      <c r="A1583" s="49" t="s">
        <v>6222</v>
      </c>
      <c r="B1583" s="48" t="s">
        <v>6223</v>
      </c>
      <c r="C1583" s="48" t="s">
        <v>2012</v>
      </c>
      <c r="D1583" s="47" t="s">
        <v>6224</v>
      </c>
      <c r="E1583" s="46" t="s">
        <v>170</v>
      </c>
      <c r="F1583" s="45">
        <v>66</v>
      </c>
      <c r="G1583" s="39" t="s">
        <v>6222</v>
      </c>
      <c r="H1583" s="39" t="s">
        <v>6223</v>
      </c>
      <c r="I1583" s="38" t="s">
        <v>8364</v>
      </c>
      <c r="J1583" s="38" t="s">
        <v>170</v>
      </c>
      <c r="K1583" s="37">
        <v>40</v>
      </c>
      <c r="L1583" s="36">
        <f t="shared" si="24"/>
        <v>0.60606060606060608</v>
      </c>
      <c r="M1583" s="51">
        <f>IFERROR(VLOOKUP(L1583,Points!$Q$2:$S$5,3,TRUE),"error")</f>
        <v>15</v>
      </c>
    </row>
    <row r="1584" spans="1:13" x14ac:dyDescent="0.25">
      <c r="A1584" s="49" t="s">
        <v>6225</v>
      </c>
      <c r="B1584" s="48" t="s">
        <v>6226</v>
      </c>
      <c r="C1584" s="48" t="s">
        <v>1994</v>
      </c>
      <c r="D1584" s="47" t="s">
        <v>6224</v>
      </c>
      <c r="E1584" s="46" t="s">
        <v>170</v>
      </c>
      <c r="F1584" s="45">
        <v>204</v>
      </c>
      <c r="G1584" s="39" t="s">
        <v>6225</v>
      </c>
      <c r="H1584" s="39" t="s">
        <v>6226</v>
      </c>
      <c r="I1584" s="38" t="s">
        <v>8365</v>
      </c>
      <c r="J1584" s="38" t="s">
        <v>170</v>
      </c>
      <c r="K1584" s="37">
        <v>225</v>
      </c>
      <c r="L1584" s="36">
        <f t="shared" si="24"/>
        <v>1.1029411764705883</v>
      </c>
      <c r="M1584" s="51">
        <f>IFERROR(VLOOKUP(L1584,Points!$Q$2:$S$5,3,TRUE),"error")</f>
        <v>0</v>
      </c>
    </row>
    <row r="1585" spans="1:13" x14ac:dyDescent="0.25">
      <c r="A1585" s="49" t="s">
        <v>6227</v>
      </c>
      <c r="B1585" s="48" t="s">
        <v>6228</v>
      </c>
      <c r="C1585" s="48" t="s">
        <v>1994</v>
      </c>
      <c r="D1585" s="47" t="s">
        <v>6229</v>
      </c>
      <c r="E1585" s="46" t="s">
        <v>92</v>
      </c>
      <c r="F1585" s="45">
        <v>3062</v>
      </c>
      <c r="G1585" s="39" t="s">
        <v>6227</v>
      </c>
      <c r="H1585" s="39" t="s">
        <v>6228</v>
      </c>
      <c r="I1585" s="38" t="s">
        <v>8366</v>
      </c>
      <c r="J1585" s="38" t="s">
        <v>92</v>
      </c>
      <c r="K1585" s="37">
        <v>3210</v>
      </c>
      <c r="L1585" s="36">
        <f t="shared" si="24"/>
        <v>1.0483344219464403</v>
      </c>
      <c r="M1585" s="51">
        <f>IFERROR(VLOOKUP(L1585,Points!$Q$2:$S$5,3,TRUE),"error")</f>
        <v>0</v>
      </c>
    </row>
    <row r="1586" spans="1:13" x14ac:dyDescent="0.25">
      <c r="A1586" s="49" t="s">
        <v>6230</v>
      </c>
      <c r="B1586" s="48" t="s">
        <v>6231</v>
      </c>
      <c r="C1586" s="48" t="s">
        <v>2012</v>
      </c>
      <c r="D1586" s="47" t="s">
        <v>6232</v>
      </c>
      <c r="E1586" s="46" t="s">
        <v>96</v>
      </c>
      <c r="F1586" s="45">
        <v>825</v>
      </c>
      <c r="G1586" s="39" t="s">
        <v>6230</v>
      </c>
      <c r="H1586" s="39" t="s">
        <v>6231</v>
      </c>
      <c r="I1586" s="38" t="s">
        <v>8367</v>
      </c>
      <c r="J1586" s="38" t="s">
        <v>96</v>
      </c>
      <c r="K1586" s="37">
        <v>835</v>
      </c>
      <c r="L1586" s="36">
        <f t="shared" si="24"/>
        <v>1.0121212121212122</v>
      </c>
      <c r="M1586" s="51">
        <f>IFERROR(VLOOKUP(L1586,Points!$Q$2:$S$5,3,TRUE),"error")</f>
        <v>0</v>
      </c>
    </row>
    <row r="1587" spans="1:13" x14ac:dyDescent="0.25">
      <c r="A1587" s="49" t="s">
        <v>6233</v>
      </c>
      <c r="B1587" s="48" t="s">
        <v>6234</v>
      </c>
      <c r="C1587" s="48" t="s">
        <v>1994</v>
      </c>
      <c r="D1587" s="47" t="s">
        <v>6235</v>
      </c>
      <c r="E1587" s="46" t="s">
        <v>240</v>
      </c>
      <c r="F1587" s="45">
        <v>515</v>
      </c>
      <c r="G1587" s="39" t="s">
        <v>6233</v>
      </c>
      <c r="H1587" s="39" t="s">
        <v>6234</v>
      </c>
      <c r="I1587" s="38" t="s">
        <v>8368</v>
      </c>
      <c r="J1587" s="38" t="s">
        <v>240</v>
      </c>
      <c r="K1587" s="37">
        <v>560</v>
      </c>
      <c r="L1587" s="36">
        <f t="shared" si="24"/>
        <v>1.087378640776699</v>
      </c>
      <c r="M1587" s="51">
        <f>IFERROR(VLOOKUP(L1587,Points!$Q$2:$S$5,3,TRUE),"error")</f>
        <v>0</v>
      </c>
    </row>
    <row r="1588" spans="1:13" x14ac:dyDescent="0.25">
      <c r="A1588" s="49" t="s">
        <v>6236</v>
      </c>
      <c r="B1588" s="48" t="s">
        <v>6237</v>
      </c>
      <c r="C1588" s="48" t="s">
        <v>1989</v>
      </c>
      <c r="D1588" s="47" t="s">
        <v>6238</v>
      </c>
      <c r="E1588" s="46" t="s">
        <v>7</v>
      </c>
      <c r="F1588" s="45">
        <v>12954</v>
      </c>
      <c r="G1588" s="39" t="s">
        <v>6236</v>
      </c>
      <c r="H1588" s="39" t="s">
        <v>6237</v>
      </c>
      <c r="I1588" s="38" t="s">
        <v>8369</v>
      </c>
      <c r="J1588" s="38" t="s">
        <v>7</v>
      </c>
      <c r="K1588" s="37">
        <v>14080</v>
      </c>
      <c r="L1588" s="36">
        <f t="shared" si="24"/>
        <v>1.0869229581596418</v>
      </c>
      <c r="M1588" s="51">
        <f>IFERROR(VLOOKUP(L1588,Points!$Q$2:$S$5,3,TRUE),"error")</f>
        <v>0</v>
      </c>
    </row>
    <row r="1589" spans="1:13" x14ac:dyDescent="0.25">
      <c r="A1589" s="49" t="s">
        <v>6239</v>
      </c>
      <c r="B1589" s="48" t="s">
        <v>6240</v>
      </c>
      <c r="C1589" s="48" t="s">
        <v>2012</v>
      </c>
      <c r="D1589" s="47" t="s">
        <v>6241</v>
      </c>
      <c r="E1589" s="46" t="s">
        <v>89</v>
      </c>
      <c r="F1589" s="45">
        <v>1610</v>
      </c>
      <c r="G1589" s="39" t="s">
        <v>6239</v>
      </c>
      <c r="H1589" s="39" t="s">
        <v>6240</v>
      </c>
      <c r="I1589" s="38" t="s">
        <v>8370</v>
      </c>
      <c r="J1589" s="38" t="s">
        <v>89</v>
      </c>
      <c r="K1589" s="37">
        <v>1740</v>
      </c>
      <c r="L1589" s="36">
        <f t="shared" si="24"/>
        <v>1.0807453416149069</v>
      </c>
      <c r="M1589" s="51">
        <f>IFERROR(VLOOKUP(L1589,Points!$Q$2:$S$5,3,TRUE),"error")</f>
        <v>0</v>
      </c>
    </row>
    <row r="1590" spans="1:13" x14ac:dyDescent="0.25">
      <c r="A1590" s="49" t="s">
        <v>6242</v>
      </c>
      <c r="B1590" s="48" t="s">
        <v>6243</v>
      </c>
      <c r="C1590" s="48" t="s">
        <v>1994</v>
      </c>
      <c r="D1590" s="47" t="s">
        <v>6244</v>
      </c>
      <c r="E1590" s="46" t="s">
        <v>74</v>
      </c>
      <c r="F1590" s="45">
        <v>297</v>
      </c>
      <c r="G1590" s="39" t="s">
        <v>6242</v>
      </c>
      <c r="H1590" s="39" t="s">
        <v>6243</v>
      </c>
      <c r="I1590" s="38" t="s">
        <v>8371</v>
      </c>
      <c r="J1590" s="38" t="s">
        <v>74</v>
      </c>
      <c r="K1590" s="37">
        <v>285</v>
      </c>
      <c r="L1590" s="36">
        <f t="shared" si="24"/>
        <v>0.95959595959595956</v>
      </c>
      <c r="M1590" s="51">
        <f>IFERROR(VLOOKUP(L1590,Points!$Q$2:$S$5,3,TRUE),"error")</f>
        <v>0</v>
      </c>
    </row>
    <row r="1591" spans="1:13" x14ac:dyDescent="0.25">
      <c r="A1591" s="49" t="s">
        <v>6245</v>
      </c>
      <c r="B1591" s="48" t="s">
        <v>6246</v>
      </c>
      <c r="C1591" s="48" t="s">
        <v>1994</v>
      </c>
      <c r="D1591" s="47" t="s">
        <v>6247</v>
      </c>
      <c r="E1591" s="46" t="s">
        <v>292</v>
      </c>
      <c r="F1591" s="45">
        <v>1164</v>
      </c>
      <c r="G1591" s="39" t="s">
        <v>6245</v>
      </c>
      <c r="H1591" s="39" t="s">
        <v>6246</v>
      </c>
      <c r="I1591" s="38" t="s">
        <v>8372</v>
      </c>
      <c r="J1591" s="38" t="s">
        <v>292</v>
      </c>
      <c r="K1591" s="37">
        <v>1245</v>
      </c>
      <c r="L1591" s="36">
        <f t="shared" si="24"/>
        <v>1.0695876288659794</v>
      </c>
      <c r="M1591" s="51">
        <f>IFERROR(VLOOKUP(L1591,Points!$Q$2:$S$5,3,TRUE),"error")</f>
        <v>0</v>
      </c>
    </row>
    <row r="1592" spans="1:13" x14ac:dyDescent="0.25">
      <c r="A1592" s="49" t="s">
        <v>6248</v>
      </c>
      <c r="B1592" s="48" t="s">
        <v>6249</v>
      </c>
      <c r="C1592" s="48" t="s">
        <v>2012</v>
      </c>
      <c r="D1592" s="47" t="s">
        <v>6250</v>
      </c>
      <c r="E1592" s="46" t="s">
        <v>101</v>
      </c>
      <c r="F1592" s="45">
        <v>1085</v>
      </c>
      <c r="G1592" s="39" t="s">
        <v>6248</v>
      </c>
      <c r="H1592" s="39" t="s">
        <v>6249</v>
      </c>
      <c r="I1592" s="38" t="s">
        <v>8373</v>
      </c>
      <c r="J1592" s="38" t="s">
        <v>101</v>
      </c>
      <c r="K1592" s="37">
        <v>1270</v>
      </c>
      <c r="L1592" s="36">
        <f t="shared" si="24"/>
        <v>1.1705069124423964</v>
      </c>
      <c r="M1592" s="51">
        <f>IFERROR(VLOOKUP(L1592,Points!$Q$2:$S$5,3,TRUE),"error")</f>
        <v>0</v>
      </c>
    </row>
    <row r="1593" spans="1:13" x14ac:dyDescent="0.25">
      <c r="A1593" s="49" t="s">
        <v>6251</v>
      </c>
      <c r="B1593" s="48" t="s">
        <v>6252</v>
      </c>
      <c r="C1593" s="48" t="s">
        <v>1994</v>
      </c>
      <c r="D1593" s="47" t="s">
        <v>6253</v>
      </c>
      <c r="E1593" s="46" t="s">
        <v>74</v>
      </c>
      <c r="F1593" s="45">
        <v>586</v>
      </c>
      <c r="G1593" s="39" t="s">
        <v>6251</v>
      </c>
      <c r="H1593" s="39" t="s">
        <v>6252</v>
      </c>
      <c r="I1593" s="38" t="s">
        <v>8374</v>
      </c>
      <c r="J1593" s="38" t="s">
        <v>74</v>
      </c>
      <c r="K1593" s="37">
        <v>535</v>
      </c>
      <c r="L1593" s="36">
        <f t="shared" si="24"/>
        <v>0.91296928327645055</v>
      </c>
      <c r="M1593" s="51">
        <f>IFERROR(VLOOKUP(L1593,Points!$Q$2:$S$5,3,TRUE),"error")</f>
        <v>5</v>
      </c>
    </row>
    <row r="1594" spans="1:13" x14ac:dyDescent="0.25">
      <c r="A1594" s="49" t="s">
        <v>6254</v>
      </c>
      <c r="B1594" s="48" t="s">
        <v>6255</v>
      </c>
      <c r="C1594" s="48" t="s">
        <v>1989</v>
      </c>
      <c r="D1594" s="47" t="s">
        <v>6256</v>
      </c>
      <c r="E1594" s="46" t="s">
        <v>182</v>
      </c>
      <c r="F1594" s="45">
        <v>9542</v>
      </c>
      <c r="G1594" s="39" t="s">
        <v>6254</v>
      </c>
      <c r="H1594" s="39" t="s">
        <v>6255</v>
      </c>
      <c r="I1594" s="38" t="s">
        <v>8375</v>
      </c>
      <c r="J1594" s="38" t="s">
        <v>182</v>
      </c>
      <c r="K1594" s="37">
        <v>8015</v>
      </c>
      <c r="L1594" s="36">
        <f t="shared" si="24"/>
        <v>0.83997065604695031</v>
      </c>
      <c r="M1594" s="51">
        <f>IFERROR(VLOOKUP(L1594,Points!$Q$2:$S$5,3,TRUE),"error")</f>
        <v>15</v>
      </c>
    </row>
    <row r="1595" spans="1:13" x14ac:dyDescent="0.25">
      <c r="A1595" s="49" t="s">
        <v>6257</v>
      </c>
      <c r="B1595" s="48" t="s">
        <v>6258</v>
      </c>
      <c r="C1595" s="48" t="s">
        <v>1994</v>
      </c>
      <c r="D1595" s="47" t="s">
        <v>6256</v>
      </c>
      <c r="E1595" s="46" t="s">
        <v>182</v>
      </c>
      <c r="F1595" s="45">
        <v>825</v>
      </c>
      <c r="G1595" s="39" t="s">
        <v>6257</v>
      </c>
      <c r="H1595" s="39" t="s">
        <v>6258</v>
      </c>
      <c r="I1595" s="38" t="s">
        <v>8376</v>
      </c>
      <c r="J1595" s="38" t="s">
        <v>182</v>
      </c>
      <c r="K1595" s="37">
        <v>700</v>
      </c>
      <c r="L1595" s="36">
        <f t="shared" si="24"/>
        <v>0.84848484848484851</v>
      </c>
      <c r="M1595" s="51">
        <f>IFERROR(VLOOKUP(L1595,Points!$Q$2:$S$5,3,TRUE),"error")</f>
        <v>15</v>
      </c>
    </row>
    <row r="1596" spans="1:13" x14ac:dyDescent="0.25">
      <c r="A1596" s="49" t="s">
        <v>6259</v>
      </c>
      <c r="B1596" s="48" t="s">
        <v>6260</v>
      </c>
      <c r="C1596" s="48" t="s">
        <v>2012</v>
      </c>
      <c r="D1596" s="47" t="s">
        <v>6261</v>
      </c>
      <c r="E1596" s="46" t="s">
        <v>3</v>
      </c>
      <c r="F1596" s="45">
        <v>6633</v>
      </c>
      <c r="G1596" s="39" t="s">
        <v>6259</v>
      </c>
      <c r="H1596" s="39" t="s">
        <v>6260</v>
      </c>
      <c r="I1596" s="38" t="s">
        <v>8377</v>
      </c>
      <c r="J1596" s="38" t="s">
        <v>3</v>
      </c>
      <c r="K1596" s="37">
        <v>8740</v>
      </c>
      <c r="L1596" s="36">
        <f t="shared" si="24"/>
        <v>1.317654153475049</v>
      </c>
      <c r="M1596" s="51">
        <f>IFERROR(VLOOKUP(L1596,Points!$Q$2:$S$5,3,TRUE),"error")</f>
        <v>0</v>
      </c>
    </row>
    <row r="1597" spans="1:13" x14ac:dyDescent="0.25">
      <c r="A1597" s="49" t="s">
        <v>6262</v>
      </c>
      <c r="B1597" s="48" t="s">
        <v>6263</v>
      </c>
      <c r="C1597" s="48" t="s">
        <v>2012</v>
      </c>
      <c r="D1597" s="47" t="s">
        <v>6264</v>
      </c>
      <c r="E1597" s="46" t="s">
        <v>19</v>
      </c>
      <c r="F1597" s="45">
        <v>12796</v>
      </c>
      <c r="G1597" s="39" t="s">
        <v>6262</v>
      </c>
      <c r="H1597" s="39" t="s">
        <v>6263</v>
      </c>
      <c r="I1597" s="38" t="s">
        <v>8378</v>
      </c>
      <c r="J1597" s="38" t="s">
        <v>19</v>
      </c>
      <c r="K1597" s="37">
        <v>17290</v>
      </c>
      <c r="L1597" s="36">
        <f t="shared" si="24"/>
        <v>1.3512035010940919</v>
      </c>
      <c r="M1597" s="51">
        <f>IFERROR(VLOOKUP(L1597,Points!$Q$2:$S$5,3,TRUE),"error")</f>
        <v>0</v>
      </c>
    </row>
    <row r="1598" spans="1:13" x14ac:dyDescent="0.25">
      <c r="A1598" s="49" t="s">
        <v>6265</v>
      </c>
      <c r="B1598" s="48" t="s">
        <v>6266</v>
      </c>
      <c r="C1598" s="48" t="s">
        <v>1994</v>
      </c>
      <c r="D1598" s="47" t="s">
        <v>6267</v>
      </c>
      <c r="E1598" s="46" t="s">
        <v>29</v>
      </c>
      <c r="F1598" s="45">
        <v>1698</v>
      </c>
      <c r="G1598" s="39" t="s">
        <v>6265</v>
      </c>
      <c r="H1598" s="39" t="s">
        <v>6266</v>
      </c>
      <c r="I1598" s="38" t="s">
        <v>8379</v>
      </c>
      <c r="J1598" s="38" t="s">
        <v>29</v>
      </c>
      <c r="K1598" s="37">
        <v>1905</v>
      </c>
      <c r="L1598" s="36">
        <f t="shared" si="24"/>
        <v>1.1219081272084805</v>
      </c>
      <c r="M1598" s="51">
        <f>IFERROR(VLOOKUP(L1598,Points!$Q$2:$S$5,3,TRUE),"error")</f>
        <v>0</v>
      </c>
    </row>
    <row r="1599" spans="1:13" x14ac:dyDescent="0.25">
      <c r="A1599" s="49" t="s">
        <v>6268</v>
      </c>
      <c r="B1599" s="48" t="s">
        <v>6269</v>
      </c>
      <c r="C1599" s="48" t="s">
        <v>1994</v>
      </c>
      <c r="D1599" s="47" t="s">
        <v>6270</v>
      </c>
      <c r="E1599" s="46" t="s">
        <v>83</v>
      </c>
      <c r="F1599" s="45">
        <v>3933</v>
      </c>
      <c r="G1599" s="39" t="s">
        <v>6268</v>
      </c>
      <c r="H1599" s="39" t="s">
        <v>6269</v>
      </c>
      <c r="I1599" s="38" t="s">
        <v>8380</v>
      </c>
      <c r="J1599" s="38" t="s">
        <v>83</v>
      </c>
      <c r="K1599" s="37">
        <v>4895</v>
      </c>
      <c r="L1599" s="36">
        <f t="shared" si="24"/>
        <v>1.2445969997457411</v>
      </c>
      <c r="M1599" s="51">
        <f>IFERROR(VLOOKUP(L1599,Points!$Q$2:$S$5,3,TRUE),"error")</f>
        <v>0</v>
      </c>
    </row>
    <row r="1600" spans="1:13" x14ac:dyDescent="0.25">
      <c r="A1600" s="49" t="s">
        <v>6271</v>
      </c>
      <c r="B1600" s="48" t="s">
        <v>6272</v>
      </c>
      <c r="C1600" s="48" t="s">
        <v>2012</v>
      </c>
      <c r="D1600" s="47" t="s">
        <v>6273</v>
      </c>
      <c r="E1600" s="46" t="s">
        <v>174</v>
      </c>
      <c r="F1600" s="45">
        <v>660</v>
      </c>
      <c r="G1600" s="39" t="s">
        <v>6271</v>
      </c>
      <c r="H1600" s="39" t="s">
        <v>6272</v>
      </c>
      <c r="I1600" s="38" t="s">
        <v>8381</v>
      </c>
      <c r="J1600" s="38" t="s">
        <v>174</v>
      </c>
      <c r="K1600" s="37">
        <v>740</v>
      </c>
      <c r="L1600" s="36">
        <f t="shared" si="24"/>
        <v>1.1212121212121211</v>
      </c>
      <c r="M1600" s="51">
        <f>IFERROR(VLOOKUP(L1600,Points!$Q$2:$S$5,3,TRUE),"error")</f>
        <v>0</v>
      </c>
    </row>
    <row r="1601" spans="1:13" x14ac:dyDescent="0.25">
      <c r="A1601" s="49" t="s">
        <v>6274</v>
      </c>
      <c r="B1601" s="48" t="s">
        <v>6275</v>
      </c>
      <c r="C1601" s="48" t="s">
        <v>1994</v>
      </c>
      <c r="D1601" s="47" t="s">
        <v>6273</v>
      </c>
      <c r="E1601" s="46" t="s">
        <v>174</v>
      </c>
      <c r="F1601" s="45">
        <v>2225</v>
      </c>
      <c r="G1601" s="39" t="s">
        <v>6274</v>
      </c>
      <c r="H1601" s="39" t="s">
        <v>6275</v>
      </c>
      <c r="I1601" s="38" t="s">
        <v>8382</v>
      </c>
      <c r="J1601" s="38" t="s">
        <v>174</v>
      </c>
      <c r="K1601" s="37">
        <v>2445</v>
      </c>
      <c r="L1601" s="36">
        <f t="shared" si="24"/>
        <v>1.098876404494382</v>
      </c>
      <c r="M1601" s="51">
        <f>IFERROR(VLOOKUP(L1601,Points!$Q$2:$S$5,3,TRUE),"error")</f>
        <v>0</v>
      </c>
    </row>
    <row r="1602" spans="1:13" x14ac:dyDescent="0.25">
      <c r="A1602" s="49" t="s">
        <v>6276</v>
      </c>
      <c r="B1602" s="48" t="s">
        <v>6277</v>
      </c>
      <c r="C1602" s="48" t="s">
        <v>1994</v>
      </c>
      <c r="D1602" s="47" t="s">
        <v>6278</v>
      </c>
      <c r="E1602" s="46" t="s">
        <v>186</v>
      </c>
      <c r="F1602" s="45">
        <v>1078</v>
      </c>
      <c r="G1602" s="39" t="s">
        <v>6276</v>
      </c>
      <c r="H1602" s="39" t="s">
        <v>6277</v>
      </c>
      <c r="I1602" s="38" t="s">
        <v>8383</v>
      </c>
      <c r="J1602" s="38" t="s">
        <v>186</v>
      </c>
      <c r="K1602" s="37">
        <v>1170</v>
      </c>
      <c r="L1602" s="36">
        <f t="shared" si="24"/>
        <v>1.085343228200371</v>
      </c>
      <c r="M1602" s="51">
        <f>IFERROR(VLOOKUP(L1602,Points!$Q$2:$S$5,3,TRUE),"error")</f>
        <v>0</v>
      </c>
    </row>
    <row r="1603" spans="1:13" x14ac:dyDescent="0.25">
      <c r="A1603" s="49" t="s">
        <v>6279</v>
      </c>
      <c r="B1603" s="48" t="s">
        <v>6280</v>
      </c>
      <c r="C1603" s="48" t="s">
        <v>1994</v>
      </c>
      <c r="D1603" s="47" t="s">
        <v>6278</v>
      </c>
      <c r="E1603" s="46" t="s">
        <v>44</v>
      </c>
      <c r="F1603" s="45">
        <v>672</v>
      </c>
      <c r="G1603" s="39" t="s">
        <v>6279</v>
      </c>
      <c r="H1603" s="39" t="s">
        <v>6280</v>
      </c>
      <c r="I1603" s="38" t="s">
        <v>8383</v>
      </c>
      <c r="J1603" s="38" t="s">
        <v>44</v>
      </c>
      <c r="K1603" s="37">
        <v>680</v>
      </c>
      <c r="L1603" s="36">
        <f t="shared" si="24"/>
        <v>1.0119047619047619</v>
      </c>
      <c r="M1603" s="51">
        <f>IFERROR(VLOOKUP(L1603,Points!$Q$2:$S$5,3,TRUE),"error")</f>
        <v>0</v>
      </c>
    </row>
    <row r="1604" spans="1:13" x14ac:dyDescent="0.25">
      <c r="A1604" s="49" t="s">
        <v>6281</v>
      </c>
      <c r="B1604" s="48" t="s">
        <v>6282</v>
      </c>
      <c r="C1604" s="48" t="s">
        <v>1994</v>
      </c>
      <c r="D1604" s="47" t="s">
        <v>6278</v>
      </c>
      <c r="E1604" s="46" t="s">
        <v>49</v>
      </c>
      <c r="F1604" s="45">
        <v>160</v>
      </c>
      <c r="G1604" s="39" t="s">
        <v>6281</v>
      </c>
      <c r="H1604" s="39" t="s">
        <v>6282</v>
      </c>
      <c r="I1604" s="38" t="s">
        <v>8383</v>
      </c>
      <c r="J1604" s="38" t="s">
        <v>49</v>
      </c>
      <c r="K1604" s="37">
        <v>155</v>
      </c>
      <c r="L1604" s="36">
        <f t="shared" si="24"/>
        <v>0.96875</v>
      </c>
      <c r="M1604" s="51">
        <f>IFERROR(VLOOKUP(L1604,Points!$Q$2:$S$5,3,TRUE),"error")</f>
        <v>0</v>
      </c>
    </row>
    <row r="1605" spans="1:13" x14ac:dyDescent="0.25">
      <c r="A1605" s="49" t="s">
        <v>6283</v>
      </c>
      <c r="B1605" s="48" t="s">
        <v>6284</v>
      </c>
      <c r="C1605" s="48" t="s">
        <v>2012</v>
      </c>
      <c r="D1605" s="47" t="s">
        <v>6278</v>
      </c>
      <c r="E1605" s="46" t="s">
        <v>165</v>
      </c>
      <c r="F1605" s="45">
        <v>4974</v>
      </c>
      <c r="G1605" s="39" t="s">
        <v>6283</v>
      </c>
      <c r="H1605" s="39" t="s">
        <v>6284</v>
      </c>
      <c r="I1605" s="38" t="s">
        <v>8384</v>
      </c>
      <c r="J1605" s="38" t="s">
        <v>165</v>
      </c>
      <c r="K1605" s="37">
        <v>5525</v>
      </c>
      <c r="L1605" s="36">
        <f t="shared" ref="L1605:L1668" si="25">K1605/F1605</f>
        <v>1.1107760353839968</v>
      </c>
      <c r="M1605" s="51">
        <f>IFERROR(VLOOKUP(L1605,Points!$Q$2:$S$5,3,TRUE),"error")</f>
        <v>0</v>
      </c>
    </row>
    <row r="1606" spans="1:13" x14ac:dyDescent="0.25">
      <c r="A1606" s="49" t="s">
        <v>6285</v>
      </c>
      <c r="B1606" s="48" t="s">
        <v>6286</v>
      </c>
      <c r="C1606" s="48" t="s">
        <v>1994</v>
      </c>
      <c r="D1606" s="47" t="s">
        <v>6287</v>
      </c>
      <c r="E1606" s="46" t="s">
        <v>212</v>
      </c>
      <c r="F1606" s="45">
        <v>816</v>
      </c>
      <c r="G1606" s="39" t="s">
        <v>6285</v>
      </c>
      <c r="H1606" s="39" t="s">
        <v>6286</v>
      </c>
      <c r="I1606" s="38" t="s">
        <v>8385</v>
      </c>
      <c r="J1606" s="38" t="s">
        <v>212</v>
      </c>
      <c r="K1606" s="37">
        <v>1030</v>
      </c>
      <c r="L1606" s="36">
        <f t="shared" si="25"/>
        <v>1.2622549019607843</v>
      </c>
      <c r="M1606" s="51">
        <f>IFERROR(VLOOKUP(L1606,Points!$Q$2:$S$5,3,TRUE),"error")</f>
        <v>0</v>
      </c>
    </row>
    <row r="1607" spans="1:13" x14ac:dyDescent="0.25">
      <c r="A1607" s="49" t="s">
        <v>6288</v>
      </c>
      <c r="B1607" s="48" t="s">
        <v>6289</v>
      </c>
      <c r="C1607" s="48" t="s">
        <v>1994</v>
      </c>
      <c r="D1607" s="47" t="s">
        <v>6287</v>
      </c>
      <c r="E1607" s="46" t="s">
        <v>174</v>
      </c>
      <c r="F1607" s="45">
        <v>803</v>
      </c>
      <c r="G1607" s="39" t="s">
        <v>6288</v>
      </c>
      <c r="H1607" s="39" t="s">
        <v>6289</v>
      </c>
      <c r="I1607" s="38" t="s">
        <v>8385</v>
      </c>
      <c r="J1607" s="38" t="s">
        <v>174</v>
      </c>
      <c r="K1607" s="37">
        <v>780</v>
      </c>
      <c r="L1607" s="36">
        <f t="shared" si="25"/>
        <v>0.97135740971357409</v>
      </c>
      <c r="M1607" s="51">
        <f>IFERROR(VLOOKUP(L1607,Points!$Q$2:$S$5,3,TRUE),"error")</f>
        <v>0</v>
      </c>
    </row>
    <row r="1608" spans="1:13" x14ac:dyDescent="0.25">
      <c r="A1608" s="49" t="s">
        <v>6290</v>
      </c>
      <c r="B1608" s="48" t="s">
        <v>6291</v>
      </c>
      <c r="C1608" s="48" t="s">
        <v>1994</v>
      </c>
      <c r="D1608" s="47" t="s">
        <v>6287</v>
      </c>
      <c r="E1608" s="46" t="s">
        <v>101</v>
      </c>
      <c r="F1608" s="45">
        <v>859</v>
      </c>
      <c r="G1608" s="39" t="s">
        <v>6290</v>
      </c>
      <c r="H1608" s="39" t="s">
        <v>6291</v>
      </c>
      <c r="I1608" s="38" t="s">
        <v>8385</v>
      </c>
      <c r="J1608" s="38" t="s">
        <v>101</v>
      </c>
      <c r="K1608" s="37">
        <v>915</v>
      </c>
      <c r="L1608" s="36">
        <f t="shared" si="25"/>
        <v>1.0651920838183935</v>
      </c>
      <c r="M1608" s="51">
        <f>IFERROR(VLOOKUP(L1608,Points!$Q$2:$S$5,3,TRUE),"error")</f>
        <v>0</v>
      </c>
    </row>
    <row r="1609" spans="1:13" x14ac:dyDescent="0.25">
      <c r="A1609" s="49" t="s">
        <v>6292</v>
      </c>
      <c r="B1609" s="48" t="s">
        <v>6293</v>
      </c>
      <c r="C1609" s="48" t="s">
        <v>1994</v>
      </c>
      <c r="D1609" s="47" t="s">
        <v>6294</v>
      </c>
      <c r="E1609" s="46" t="s">
        <v>35</v>
      </c>
      <c r="F1609" s="45">
        <v>1183</v>
      </c>
      <c r="G1609" s="39" t="s">
        <v>6292</v>
      </c>
      <c r="H1609" s="39" t="s">
        <v>6293</v>
      </c>
      <c r="I1609" s="38" t="s">
        <v>8386</v>
      </c>
      <c r="J1609" s="38" t="s">
        <v>35</v>
      </c>
      <c r="K1609" s="37">
        <v>1560</v>
      </c>
      <c r="L1609" s="36">
        <f t="shared" si="25"/>
        <v>1.3186813186813187</v>
      </c>
      <c r="M1609" s="51">
        <f>IFERROR(VLOOKUP(L1609,Points!$Q$2:$S$5,3,TRUE),"error")</f>
        <v>0</v>
      </c>
    </row>
    <row r="1610" spans="1:13" x14ac:dyDescent="0.25">
      <c r="A1610" s="49" t="s">
        <v>6295</v>
      </c>
      <c r="B1610" s="48" t="s">
        <v>6296</v>
      </c>
      <c r="C1610" s="48" t="s">
        <v>1989</v>
      </c>
      <c r="D1610" s="47" t="s">
        <v>6297</v>
      </c>
      <c r="E1610" s="46" t="s">
        <v>7</v>
      </c>
      <c r="F1610" s="45">
        <v>35895</v>
      </c>
      <c r="G1610" s="39" t="s">
        <v>6295</v>
      </c>
      <c r="H1610" s="39" t="s">
        <v>6296</v>
      </c>
      <c r="I1610" s="38" t="s">
        <v>8387</v>
      </c>
      <c r="J1610" s="38" t="s">
        <v>7</v>
      </c>
      <c r="K1610" s="37">
        <v>45580</v>
      </c>
      <c r="L1610" s="36">
        <f t="shared" si="25"/>
        <v>1.2698147374286113</v>
      </c>
      <c r="M1610" s="51">
        <f>IFERROR(VLOOKUP(L1610,Points!$Q$2:$S$5,3,TRUE),"error")</f>
        <v>0</v>
      </c>
    </row>
    <row r="1611" spans="1:13" x14ac:dyDescent="0.25">
      <c r="A1611" s="49" t="s">
        <v>6298</v>
      </c>
      <c r="B1611" s="48" t="s">
        <v>6299</v>
      </c>
      <c r="C1611" s="48" t="s">
        <v>1994</v>
      </c>
      <c r="D1611" s="47" t="s">
        <v>6297</v>
      </c>
      <c r="E1611" s="46" t="s">
        <v>7</v>
      </c>
      <c r="F1611" s="45">
        <v>2383</v>
      </c>
      <c r="G1611" s="39" t="s">
        <v>6298</v>
      </c>
      <c r="H1611" s="39" t="s">
        <v>6299</v>
      </c>
      <c r="I1611" s="38" t="s">
        <v>8388</v>
      </c>
      <c r="J1611" s="38" t="s">
        <v>7</v>
      </c>
      <c r="K1611" s="37">
        <v>2560</v>
      </c>
      <c r="L1611" s="36">
        <f t="shared" si="25"/>
        <v>1.0742761225346202</v>
      </c>
      <c r="M1611" s="51">
        <f>IFERROR(VLOOKUP(L1611,Points!$Q$2:$S$5,3,TRUE),"error")</f>
        <v>0</v>
      </c>
    </row>
    <row r="1612" spans="1:13" x14ac:dyDescent="0.25">
      <c r="A1612" s="49" t="s">
        <v>6300</v>
      </c>
      <c r="B1612" s="48" t="s">
        <v>6301</v>
      </c>
      <c r="C1612" s="48" t="s">
        <v>1989</v>
      </c>
      <c r="D1612" s="47" t="s">
        <v>6302</v>
      </c>
      <c r="E1612" s="46" t="s">
        <v>186</v>
      </c>
      <c r="F1612" s="45">
        <v>26986</v>
      </c>
      <c r="G1612" s="39" t="s">
        <v>6300</v>
      </c>
      <c r="H1612" s="39" t="s">
        <v>6301</v>
      </c>
      <c r="I1612" s="38" t="s">
        <v>8389</v>
      </c>
      <c r="J1612" s="38" t="s">
        <v>186</v>
      </c>
      <c r="K1612" s="37">
        <v>27490</v>
      </c>
      <c r="L1612" s="36">
        <f t="shared" si="25"/>
        <v>1.0186763507003631</v>
      </c>
      <c r="M1612" s="51">
        <f>IFERROR(VLOOKUP(L1612,Points!$Q$2:$S$5,3,TRUE),"error")</f>
        <v>0</v>
      </c>
    </row>
    <row r="1613" spans="1:13" x14ac:dyDescent="0.25">
      <c r="A1613" s="49" t="s">
        <v>6303</v>
      </c>
      <c r="B1613" s="48" t="s">
        <v>6304</v>
      </c>
      <c r="C1613" s="48" t="s">
        <v>2012</v>
      </c>
      <c r="D1613" s="47" t="s">
        <v>6302</v>
      </c>
      <c r="E1613" s="46" t="s">
        <v>186</v>
      </c>
      <c r="F1613" s="45">
        <v>703</v>
      </c>
      <c r="G1613" s="39" t="s">
        <v>6303</v>
      </c>
      <c r="H1613" s="39" t="s">
        <v>6304</v>
      </c>
      <c r="I1613" s="38" t="s">
        <v>8390</v>
      </c>
      <c r="J1613" s="38" t="s">
        <v>186</v>
      </c>
      <c r="K1613" s="37">
        <v>850</v>
      </c>
      <c r="L1613" s="36">
        <f t="shared" si="25"/>
        <v>1.2091038406827881</v>
      </c>
      <c r="M1613" s="51">
        <f>IFERROR(VLOOKUP(L1613,Points!$Q$2:$S$5,3,TRUE),"error")</f>
        <v>0</v>
      </c>
    </row>
    <row r="1614" spans="1:13" x14ac:dyDescent="0.25">
      <c r="A1614" s="49" t="s">
        <v>6305</v>
      </c>
      <c r="B1614" s="48" t="s">
        <v>6306</v>
      </c>
      <c r="C1614" s="48" t="s">
        <v>1994</v>
      </c>
      <c r="D1614" s="47" t="s">
        <v>6302</v>
      </c>
      <c r="E1614" s="46" t="s">
        <v>186</v>
      </c>
      <c r="F1614" s="45">
        <v>2235</v>
      </c>
      <c r="G1614" s="39" t="s">
        <v>6305</v>
      </c>
      <c r="H1614" s="39" t="s">
        <v>6306</v>
      </c>
      <c r="I1614" s="38" t="s">
        <v>8391</v>
      </c>
      <c r="J1614" s="38" t="s">
        <v>186</v>
      </c>
      <c r="K1614" s="37">
        <v>2510</v>
      </c>
      <c r="L1614" s="36">
        <f t="shared" si="25"/>
        <v>1.1230425055928412</v>
      </c>
      <c r="M1614" s="51">
        <f>IFERROR(VLOOKUP(L1614,Points!$Q$2:$S$5,3,TRUE),"error")</f>
        <v>0</v>
      </c>
    </row>
    <row r="1615" spans="1:13" x14ac:dyDescent="0.25">
      <c r="A1615" s="49" t="s">
        <v>6307</v>
      </c>
      <c r="B1615" s="48" t="s">
        <v>6308</v>
      </c>
      <c r="C1615" s="48" t="s">
        <v>2012</v>
      </c>
      <c r="D1615" s="47" t="s">
        <v>6309</v>
      </c>
      <c r="E1615" s="46" t="s">
        <v>224</v>
      </c>
      <c r="F1615" s="45">
        <v>534</v>
      </c>
      <c r="G1615" s="39" t="s">
        <v>6307</v>
      </c>
      <c r="H1615" s="39" t="s">
        <v>6308</v>
      </c>
      <c r="I1615" s="38" t="s">
        <v>8392</v>
      </c>
      <c r="J1615" s="38" t="s">
        <v>224</v>
      </c>
      <c r="K1615" s="37">
        <v>505</v>
      </c>
      <c r="L1615" s="36">
        <f t="shared" si="25"/>
        <v>0.94569288389513106</v>
      </c>
      <c r="M1615" s="51">
        <f>IFERROR(VLOOKUP(L1615,Points!$Q$2:$S$5,3,TRUE),"error")</f>
        <v>5</v>
      </c>
    </row>
    <row r="1616" spans="1:13" x14ac:dyDescent="0.25">
      <c r="A1616" s="49" t="s">
        <v>6310</v>
      </c>
      <c r="B1616" s="48" t="s">
        <v>6311</v>
      </c>
      <c r="C1616" s="48" t="s">
        <v>2012</v>
      </c>
      <c r="D1616" s="47" t="s">
        <v>6312</v>
      </c>
      <c r="E1616" s="46" t="s">
        <v>165</v>
      </c>
      <c r="F1616" s="45">
        <v>11373</v>
      </c>
      <c r="G1616" s="39" t="s">
        <v>6310</v>
      </c>
      <c r="H1616" s="39" t="s">
        <v>6311</v>
      </c>
      <c r="I1616" s="38" t="s">
        <v>8393</v>
      </c>
      <c r="J1616" s="38" t="s">
        <v>165</v>
      </c>
      <c r="K1616" s="37">
        <v>14510</v>
      </c>
      <c r="L1616" s="36">
        <f t="shared" si="25"/>
        <v>1.275828717137079</v>
      </c>
      <c r="M1616" s="51">
        <f>IFERROR(VLOOKUP(L1616,Points!$Q$2:$S$5,3,TRUE),"error")</f>
        <v>0</v>
      </c>
    </row>
    <row r="1617" spans="1:13" x14ac:dyDescent="0.25">
      <c r="A1617" s="49" t="s">
        <v>6313</v>
      </c>
      <c r="B1617" s="48" t="s">
        <v>6314</v>
      </c>
      <c r="C1617" s="48" t="s">
        <v>1994</v>
      </c>
      <c r="D1617" s="47" t="s">
        <v>6315</v>
      </c>
      <c r="E1617" s="46" t="s">
        <v>42</v>
      </c>
      <c r="F1617" s="45">
        <v>783</v>
      </c>
      <c r="G1617" s="39" t="s">
        <v>6313</v>
      </c>
      <c r="H1617" s="39" t="s">
        <v>6314</v>
      </c>
      <c r="I1617" s="38" t="s">
        <v>8394</v>
      </c>
      <c r="J1617" s="38" t="s">
        <v>42</v>
      </c>
      <c r="K1617" s="37">
        <v>900</v>
      </c>
      <c r="L1617" s="36">
        <f t="shared" si="25"/>
        <v>1.1494252873563218</v>
      </c>
      <c r="M1617" s="51">
        <f>IFERROR(VLOOKUP(L1617,Points!$Q$2:$S$5,3,TRUE),"error")</f>
        <v>0</v>
      </c>
    </row>
    <row r="1618" spans="1:13" x14ac:dyDescent="0.25">
      <c r="A1618" s="49" t="s">
        <v>6316</v>
      </c>
      <c r="B1618" s="48" t="s">
        <v>6317</v>
      </c>
      <c r="C1618" s="48" t="s">
        <v>1994</v>
      </c>
      <c r="D1618" s="47" t="s">
        <v>6318</v>
      </c>
      <c r="E1618" s="46" t="s">
        <v>1</v>
      </c>
      <c r="F1618" s="45">
        <v>580</v>
      </c>
      <c r="G1618" s="39" t="s">
        <v>6316</v>
      </c>
      <c r="H1618" s="39" t="s">
        <v>6317</v>
      </c>
      <c r="I1618" s="38" t="s">
        <v>8395</v>
      </c>
      <c r="J1618" s="38" t="s">
        <v>1</v>
      </c>
      <c r="K1618" s="37">
        <v>595</v>
      </c>
      <c r="L1618" s="36">
        <f t="shared" si="25"/>
        <v>1.0258620689655173</v>
      </c>
      <c r="M1618" s="51">
        <f>IFERROR(VLOOKUP(L1618,Points!$Q$2:$S$5,3,TRUE),"error")</f>
        <v>0</v>
      </c>
    </row>
    <row r="1619" spans="1:13" x14ac:dyDescent="0.25">
      <c r="A1619" s="49" t="s">
        <v>6319</v>
      </c>
      <c r="B1619" s="48" t="s">
        <v>6320</v>
      </c>
      <c r="C1619" s="48" t="s">
        <v>1994</v>
      </c>
      <c r="D1619" s="47" t="s">
        <v>6321</v>
      </c>
      <c r="E1619" s="46" t="s">
        <v>5</v>
      </c>
      <c r="F1619" s="45">
        <v>1034</v>
      </c>
      <c r="G1619" s="39" t="s">
        <v>6319</v>
      </c>
      <c r="H1619" s="39" t="s">
        <v>6320</v>
      </c>
      <c r="I1619" s="38" t="s">
        <v>8396</v>
      </c>
      <c r="J1619" s="38" t="s">
        <v>5</v>
      </c>
      <c r="K1619" s="37">
        <v>1305</v>
      </c>
      <c r="L1619" s="36">
        <f t="shared" si="25"/>
        <v>1.2620889748549322</v>
      </c>
      <c r="M1619" s="51">
        <f>IFERROR(VLOOKUP(L1619,Points!$Q$2:$S$5,3,TRUE),"error")</f>
        <v>0</v>
      </c>
    </row>
    <row r="1620" spans="1:13" x14ac:dyDescent="0.25">
      <c r="A1620" s="49" t="s">
        <v>6322</v>
      </c>
      <c r="B1620" s="48" t="s">
        <v>6323</v>
      </c>
      <c r="C1620" s="48" t="s">
        <v>1994</v>
      </c>
      <c r="D1620" s="47" t="s">
        <v>6324</v>
      </c>
      <c r="E1620" s="46" t="s">
        <v>91</v>
      </c>
      <c r="F1620" s="45">
        <v>435</v>
      </c>
      <c r="G1620" s="39" t="s">
        <v>6322</v>
      </c>
      <c r="H1620" s="39" t="s">
        <v>6323</v>
      </c>
      <c r="I1620" s="38" t="s">
        <v>8397</v>
      </c>
      <c r="J1620" s="38" t="s">
        <v>91</v>
      </c>
      <c r="K1620" s="37">
        <v>465</v>
      </c>
      <c r="L1620" s="36">
        <f t="shared" si="25"/>
        <v>1.0689655172413792</v>
      </c>
      <c r="M1620" s="51">
        <f>IFERROR(VLOOKUP(L1620,Points!$Q$2:$S$5,3,TRUE),"error")</f>
        <v>0</v>
      </c>
    </row>
    <row r="1621" spans="1:13" x14ac:dyDescent="0.25">
      <c r="A1621" s="49" t="s">
        <v>6325</v>
      </c>
      <c r="B1621" s="48" t="s">
        <v>6326</v>
      </c>
      <c r="C1621" s="48" t="s">
        <v>1994</v>
      </c>
      <c r="D1621" s="47" t="s">
        <v>6327</v>
      </c>
      <c r="E1621" s="46" t="s">
        <v>77</v>
      </c>
      <c r="F1621" s="45">
        <v>2423</v>
      </c>
      <c r="G1621" s="39" t="s">
        <v>6325</v>
      </c>
      <c r="H1621" s="39" t="s">
        <v>6326</v>
      </c>
      <c r="I1621" s="38" t="s">
        <v>8398</v>
      </c>
      <c r="J1621" s="38" t="s">
        <v>77</v>
      </c>
      <c r="K1621" s="37">
        <v>2850</v>
      </c>
      <c r="L1621" s="36">
        <f t="shared" si="25"/>
        <v>1.1762278167560876</v>
      </c>
      <c r="M1621" s="51">
        <f>IFERROR(VLOOKUP(L1621,Points!$Q$2:$S$5,3,TRUE),"error")</f>
        <v>0</v>
      </c>
    </row>
    <row r="1622" spans="1:13" x14ac:dyDescent="0.25">
      <c r="A1622" s="49" t="s">
        <v>6328</v>
      </c>
      <c r="B1622" s="48" t="s">
        <v>6329</v>
      </c>
      <c r="C1622" s="48" t="s">
        <v>1994</v>
      </c>
      <c r="D1622" s="47" t="s">
        <v>6330</v>
      </c>
      <c r="E1622" s="46" t="s">
        <v>157</v>
      </c>
      <c r="F1622" s="45">
        <v>4591</v>
      </c>
      <c r="G1622" s="39" t="s">
        <v>6328</v>
      </c>
      <c r="H1622" s="39" t="s">
        <v>6329</v>
      </c>
      <c r="I1622" s="38" t="s">
        <v>8399</v>
      </c>
      <c r="J1622" s="38" t="s">
        <v>157</v>
      </c>
      <c r="K1622" s="37">
        <v>5305</v>
      </c>
      <c r="L1622" s="36">
        <f t="shared" si="25"/>
        <v>1.1555216728381617</v>
      </c>
      <c r="M1622" s="51">
        <f>IFERROR(VLOOKUP(L1622,Points!$Q$2:$S$5,3,TRUE),"error")</f>
        <v>0</v>
      </c>
    </row>
    <row r="1623" spans="1:13" x14ac:dyDescent="0.25">
      <c r="A1623" s="49" t="s">
        <v>6331</v>
      </c>
      <c r="B1623" s="48" t="s">
        <v>6332</v>
      </c>
      <c r="C1623" s="48" t="s">
        <v>2012</v>
      </c>
      <c r="D1623" s="47" t="s">
        <v>91</v>
      </c>
      <c r="E1623" s="46" t="s">
        <v>263</v>
      </c>
      <c r="F1623" s="45">
        <v>487</v>
      </c>
      <c r="G1623" s="39" t="s">
        <v>6331</v>
      </c>
      <c r="H1623" s="39" t="s">
        <v>6332</v>
      </c>
      <c r="I1623" s="38" t="s">
        <v>8400</v>
      </c>
      <c r="J1623" s="38" t="s">
        <v>263</v>
      </c>
      <c r="K1623" s="37">
        <v>500</v>
      </c>
      <c r="L1623" s="36">
        <f t="shared" si="25"/>
        <v>1.0266940451745379</v>
      </c>
      <c r="M1623" s="51">
        <f>IFERROR(VLOOKUP(L1623,Points!$Q$2:$S$5,3,TRUE),"error")</f>
        <v>0</v>
      </c>
    </row>
    <row r="1624" spans="1:13" x14ac:dyDescent="0.25">
      <c r="A1624" s="49" t="s">
        <v>6333</v>
      </c>
      <c r="B1624" s="48" t="s">
        <v>6334</v>
      </c>
      <c r="C1624" s="48" t="s">
        <v>2012</v>
      </c>
      <c r="D1624" s="47" t="s">
        <v>6335</v>
      </c>
      <c r="E1624" s="46" t="s">
        <v>17</v>
      </c>
      <c r="F1624" s="45">
        <v>361</v>
      </c>
      <c r="G1624" s="39" t="s">
        <v>6333</v>
      </c>
      <c r="H1624" s="39" t="s">
        <v>6334</v>
      </c>
      <c r="I1624" s="38" t="s">
        <v>8401</v>
      </c>
      <c r="J1624" s="38" t="s">
        <v>17</v>
      </c>
      <c r="K1624" s="37">
        <v>345</v>
      </c>
      <c r="L1624" s="36">
        <f t="shared" si="25"/>
        <v>0.95567867036011078</v>
      </c>
      <c r="M1624" s="51">
        <f>IFERROR(VLOOKUP(L1624,Points!$Q$2:$S$5,3,TRUE),"error")</f>
        <v>0</v>
      </c>
    </row>
    <row r="1625" spans="1:13" x14ac:dyDescent="0.25">
      <c r="A1625" s="49" t="s">
        <v>6336</v>
      </c>
      <c r="B1625" s="48" t="s">
        <v>6337</v>
      </c>
      <c r="C1625" s="48" t="s">
        <v>1994</v>
      </c>
      <c r="D1625" s="47" t="s">
        <v>6338</v>
      </c>
      <c r="E1625" s="46" t="s">
        <v>89</v>
      </c>
      <c r="F1625" s="45">
        <v>1598</v>
      </c>
      <c r="G1625" s="39" t="s">
        <v>6336</v>
      </c>
      <c r="H1625" s="39" t="s">
        <v>6337</v>
      </c>
      <c r="I1625" s="38" t="s">
        <v>8402</v>
      </c>
      <c r="J1625" s="38" t="s">
        <v>89</v>
      </c>
      <c r="K1625" s="37">
        <v>1550</v>
      </c>
      <c r="L1625" s="36">
        <f t="shared" si="25"/>
        <v>0.96996245306633289</v>
      </c>
      <c r="M1625" s="51">
        <f>IFERROR(VLOOKUP(L1625,Points!$Q$2:$S$5,3,TRUE),"error")</f>
        <v>0</v>
      </c>
    </row>
    <row r="1626" spans="1:13" x14ac:dyDescent="0.25">
      <c r="A1626" s="49" t="s">
        <v>6339</v>
      </c>
      <c r="B1626" s="48" t="s">
        <v>6340</v>
      </c>
      <c r="C1626" s="48" t="s">
        <v>2012</v>
      </c>
      <c r="D1626" s="47" t="s">
        <v>6341</v>
      </c>
      <c r="E1626" s="46" t="s">
        <v>81</v>
      </c>
      <c r="F1626" s="45">
        <v>1258</v>
      </c>
      <c r="G1626" s="39" t="s">
        <v>6339</v>
      </c>
      <c r="H1626" s="39" t="s">
        <v>6340</v>
      </c>
      <c r="I1626" s="38" t="s">
        <v>8403</v>
      </c>
      <c r="J1626" s="38" t="s">
        <v>81</v>
      </c>
      <c r="K1626" s="37">
        <v>1430</v>
      </c>
      <c r="L1626" s="36">
        <f t="shared" si="25"/>
        <v>1.1367249602543721</v>
      </c>
      <c r="M1626" s="51">
        <f>IFERROR(VLOOKUP(L1626,Points!$Q$2:$S$5,3,TRUE),"error")</f>
        <v>0</v>
      </c>
    </row>
    <row r="1627" spans="1:13" x14ac:dyDescent="0.25">
      <c r="A1627" s="49" t="s">
        <v>6342</v>
      </c>
      <c r="B1627" s="48" t="s">
        <v>6343</v>
      </c>
      <c r="C1627" s="48" t="s">
        <v>1994</v>
      </c>
      <c r="D1627" s="47" t="s">
        <v>6341</v>
      </c>
      <c r="E1627" s="46" t="s">
        <v>81</v>
      </c>
      <c r="F1627" s="45">
        <v>1079</v>
      </c>
      <c r="G1627" s="39" t="s">
        <v>6342</v>
      </c>
      <c r="H1627" s="39" t="s">
        <v>6343</v>
      </c>
      <c r="I1627" s="38" t="s">
        <v>8404</v>
      </c>
      <c r="J1627" s="38" t="s">
        <v>81</v>
      </c>
      <c r="K1627" s="37">
        <v>1100</v>
      </c>
      <c r="L1627" s="36">
        <f t="shared" si="25"/>
        <v>1.0194624652455977</v>
      </c>
      <c r="M1627" s="51">
        <f>IFERROR(VLOOKUP(L1627,Points!$Q$2:$S$5,3,TRUE),"error")</f>
        <v>0</v>
      </c>
    </row>
    <row r="1628" spans="1:13" x14ac:dyDescent="0.25">
      <c r="A1628" s="49" t="s">
        <v>6344</v>
      </c>
      <c r="B1628" s="48" t="s">
        <v>6345</v>
      </c>
      <c r="C1628" s="48" t="s">
        <v>2012</v>
      </c>
      <c r="D1628" s="47" t="s">
        <v>6346</v>
      </c>
      <c r="E1628" s="46" t="s">
        <v>169</v>
      </c>
      <c r="F1628" s="45">
        <v>3164</v>
      </c>
      <c r="G1628" s="39" t="s">
        <v>6344</v>
      </c>
      <c r="H1628" s="39" t="s">
        <v>6345</v>
      </c>
      <c r="I1628" s="38" t="s">
        <v>8405</v>
      </c>
      <c r="J1628" s="38" t="s">
        <v>169</v>
      </c>
      <c r="K1628" s="37">
        <v>3080</v>
      </c>
      <c r="L1628" s="36">
        <f t="shared" si="25"/>
        <v>0.97345132743362828</v>
      </c>
      <c r="M1628" s="51">
        <f>IFERROR(VLOOKUP(L1628,Points!$Q$2:$S$5,3,TRUE),"error")</f>
        <v>0</v>
      </c>
    </row>
    <row r="1629" spans="1:13" x14ac:dyDescent="0.25">
      <c r="A1629" s="49" t="s">
        <v>6347</v>
      </c>
      <c r="B1629" s="48" t="s">
        <v>6348</v>
      </c>
      <c r="C1629" s="48" t="s">
        <v>1994</v>
      </c>
      <c r="D1629" s="47" t="s">
        <v>6349</v>
      </c>
      <c r="E1629" s="46" t="s">
        <v>74</v>
      </c>
      <c r="F1629" s="45">
        <v>820</v>
      </c>
      <c r="G1629" s="39" t="s">
        <v>6347</v>
      </c>
      <c r="H1629" s="39" t="s">
        <v>6348</v>
      </c>
      <c r="I1629" s="38" t="s">
        <v>8406</v>
      </c>
      <c r="J1629" s="38" t="s">
        <v>74</v>
      </c>
      <c r="K1629" s="37">
        <v>730</v>
      </c>
      <c r="L1629" s="36">
        <f t="shared" si="25"/>
        <v>0.8902439024390244</v>
      </c>
      <c r="M1629" s="51">
        <f>IFERROR(VLOOKUP(L1629,Points!$Q$2:$S$5,3,TRUE),"error")</f>
        <v>10</v>
      </c>
    </row>
    <row r="1630" spans="1:13" x14ac:dyDescent="0.25">
      <c r="A1630" s="49" t="s">
        <v>6350</v>
      </c>
      <c r="B1630" s="48" t="s">
        <v>6351</v>
      </c>
      <c r="C1630" s="48" t="s">
        <v>1989</v>
      </c>
      <c r="D1630" s="47" t="s">
        <v>6352</v>
      </c>
      <c r="E1630" s="46" t="s">
        <v>8</v>
      </c>
      <c r="F1630" s="45">
        <v>1588</v>
      </c>
      <c r="G1630" s="39" t="s">
        <v>6350</v>
      </c>
      <c r="H1630" s="39" t="s">
        <v>6351</v>
      </c>
      <c r="I1630" s="38" t="s">
        <v>8407</v>
      </c>
      <c r="J1630" s="38" t="s">
        <v>8</v>
      </c>
      <c r="K1630" s="37">
        <v>2020</v>
      </c>
      <c r="L1630" s="36">
        <f t="shared" si="25"/>
        <v>1.2720403022670026</v>
      </c>
      <c r="M1630" s="51">
        <f>IFERROR(VLOOKUP(L1630,Points!$Q$2:$S$5,3,TRUE),"error")</f>
        <v>0</v>
      </c>
    </row>
    <row r="1631" spans="1:13" x14ac:dyDescent="0.25">
      <c r="A1631" s="49" t="s">
        <v>6353</v>
      </c>
      <c r="B1631" s="48" t="s">
        <v>6354</v>
      </c>
      <c r="C1631" s="48" t="s">
        <v>1994</v>
      </c>
      <c r="D1631" s="47" t="s">
        <v>6352</v>
      </c>
      <c r="E1631" s="46" t="s">
        <v>8</v>
      </c>
      <c r="F1631" s="45">
        <v>824</v>
      </c>
      <c r="G1631" s="39" t="s">
        <v>6353</v>
      </c>
      <c r="H1631" s="39" t="s">
        <v>6354</v>
      </c>
      <c r="I1631" s="38" t="s">
        <v>8408</v>
      </c>
      <c r="J1631" s="38" t="s">
        <v>8</v>
      </c>
      <c r="K1631" s="37">
        <v>1110</v>
      </c>
      <c r="L1631" s="36">
        <f t="shared" si="25"/>
        <v>1.3470873786407767</v>
      </c>
      <c r="M1631" s="51">
        <f>IFERROR(VLOOKUP(L1631,Points!$Q$2:$S$5,3,TRUE),"error")</f>
        <v>0</v>
      </c>
    </row>
    <row r="1632" spans="1:13" x14ac:dyDescent="0.25">
      <c r="A1632" s="49" t="s">
        <v>6355</v>
      </c>
      <c r="B1632" s="48" t="s">
        <v>6356</v>
      </c>
      <c r="C1632" s="48" t="s">
        <v>1994</v>
      </c>
      <c r="D1632" s="47" t="s">
        <v>6357</v>
      </c>
      <c r="E1632" s="46" t="s">
        <v>29</v>
      </c>
      <c r="F1632" s="45">
        <v>2146</v>
      </c>
      <c r="G1632" s="39" t="s">
        <v>6355</v>
      </c>
      <c r="H1632" s="39" t="s">
        <v>6356</v>
      </c>
      <c r="I1632" s="38" t="s">
        <v>8409</v>
      </c>
      <c r="J1632" s="38" t="s">
        <v>29</v>
      </c>
      <c r="K1632" s="37">
        <v>2145</v>
      </c>
      <c r="L1632" s="36">
        <f t="shared" si="25"/>
        <v>0.99953401677539611</v>
      </c>
      <c r="M1632" s="51">
        <f>IFERROR(VLOOKUP(L1632,Points!$Q$2:$S$5,3,TRUE),"error")</f>
        <v>0</v>
      </c>
    </row>
    <row r="1633" spans="1:13" x14ac:dyDescent="0.25">
      <c r="A1633" s="49" t="s">
        <v>6358</v>
      </c>
      <c r="B1633" s="48" t="s">
        <v>6359</v>
      </c>
      <c r="C1633" s="48" t="s">
        <v>1994</v>
      </c>
      <c r="D1633" s="47" t="s">
        <v>6360</v>
      </c>
      <c r="E1633" s="46" t="s">
        <v>77</v>
      </c>
      <c r="F1633" s="45">
        <v>619</v>
      </c>
      <c r="G1633" s="39" t="s">
        <v>6358</v>
      </c>
      <c r="H1633" s="39" t="s">
        <v>6359</v>
      </c>
      <c r="I1633" s="38" t="s">
        <v>8410</v>
      </c>
      <c r="J1633" s="38" t="s">
        <v>77</v>
      </c>
      <c r="K1633" s="37">
        <v>595</v>
      </c>
      <c r="L1633" s="36">
        <f t="shared" si="25"/>
        <v>0.96122778675282716</v>
      </c>
      <c r="M1633" s="51">
        <f>IFERROR(VLOOKUP(L1633,Points!$Q$2:$S$5,3,TRUE),"error")</f>
        <v>0</v>
      </c>
    </row>
    <row r="1634" spans="1:13" x14ac:dyDescent="0.25">
      <c r="A1634" s="49" t="s">
        <v>6361</v>
      </c>
      <c r="B1634" s="48" t="s">
        <v>6362</v>
      </c>
      <c r="C1634" s="48" t="s">
        <v>2012</v>
      </c>
      <c r="D1634" s="47" t="s">
        <v>6363</v>
      </c>
      <c r="E1634" s="46" t="s">
        <v>50</v>
      </c>
      <c r="F1634" s="45">
        <v>714</v>
      </c>
      <c r="G1634" s="39" t="s">
        <v>6361</v>
      </c>
      <c r="H1634" s="39" t="s">
        <v>6362</v>
      </c>
      <c r="I1634" s="38" t="s">
        <v>8411</v>
      </c>
      <c r="J1634" s="38" t="s">
        <v>50</v>
      </c>
      <c r="K1634" s="37">
        <v>675</v>
      </c>
      <c r="L1634" s="36">
        <f t="shared" si="25"/>
        <v>0.94537815126050417</v>
      </c>
      <c r="M1634" s="51">
        <f>IFERROR(VLOOKUP(L1634,Points!$Q$2:$S$5,3,TRUE),"error")</f>
        <v>5</v>
      </c>
    </row>
    <row r="1635" spans="1:13" x14ac:dyDescent="0.25">
      <c r="A1635" s="49" t="s">
        <v>6364</v>
      </c>
      <c r="B1635" s="48" t="s">
        <v>6365</v>
      </c>
      <c r="C1635" s="48" t="s">
        <v>1994</v>
      </c>
      <c r="D1635" s="47" t="s">
        <v>6366</v>
      </c>
      <c r="E1635" s="46" t="s">
        <v>31</v>
      </c>
      <c r="F1635" s="45">
        <v>1530</v>
      </c>
      <c r="G1635" s="39" t="s">
        <v>6364</v>
      </c>
      <c r="H1635" s="39" t="s">
        <v>6365</v>
      </c>
      <c r="I1635" s="38" t="s">
        <v>8412</v>
      </c>
      <c r="J1635" s="38" t="s">
        <v>31</v>
      </c>
      <c r="K1635" s="37">
        <v>1925</v>
      </c>
      <c r="L1635" s="36">
        <f t="shared" si="25"/>
        <v>1.2581699346405228</v>
      </c>
      <c r="M1635" s="51">
        <f>IFERROR(VLOOKUP(L1635,Points!$Q$2:$S$5,3,TRUE),"error")</f>
        <v>0</v>
      </c>
    </row>
    <row r="1636" spans="1:13" x14ac:dyDescent="0.25">
      <c r="A1636" s="49" t="s">
        <v>6367</v>
      </c>
      <c r="B1636" s="48" t="s">
        <v>6368</v>
      </c>
      <c r="C1636" s="48" t="s">
        <v>1994</v>
      </c>
      <c r="D1636" s="47" t="s">
        <v>6369</v>
      </c>
      <c r="E1636" s="46" t="s">
        <v>249</v>
      </c>
      <c r="F1636" s="45">
        <v>147</v>
      </c>
      <c r="G1636" s="39" t="s">
        <v>6367</v>
      </c>
      <c r="H1636" s="39" t="s">
        <v>6368</v>
      </c>
      <c r="I1636" s="38" t="s">
        <v>8413</v>
      </c>
      <c r="J1636" s="38" t="s">
        <v>249</v>
      </c>
      <c r="K1636" s="37">
        <v>105</v>
      </c>
      <c r="L1636" s="36">
        <f t="shared" si="25"/>
        <v>0.7142857142857143</v>
      </c>
      <c r="M1636" s="51">
        <f>IFERROR(VLOOKUP(L1636,Points!$Q$2:$S$5,3,TRUE),"error")</f>
        <v>15</v>
      </c>
    </row>
    <row r="1637" spans="1:13" x14ac:dyDescent="0.25">
      <c r="A1637" s="49" t="s">
        <v>6370</v>
      </c>
      <c r="B1637" s="48" t="s">
        <v>6371</v>
      </c>
      <c r="C1637" s="48" t="s">
        <v>1989</v>
      </c>
      <c r="D1637" s="47" t="s">
        <v>6372</v>
      </c>
      <c r="E1637" s="46" t="s">
        <v>15</v>
      </c>
      <c r="F1637" s="45">
        <v>9385</v>
      </c>
      <c r="G1637" s="39" t="s">
        <v>6370</v>
      </c>
      <c r="H1637" s="39" t="s">
        <v>6371</v>
      </c>
      <c r="I1637" s="38" t="s">
        <v>8414</v>
      </c>
      <c r="J1637" s="38" t="s">
        <v>15</v>
      </c>
      <c r="K1637" s="37">
        <v>10930</v>
      </c>
      <c r="L1637" s="36">
        <f t="shared" si="25"/>
        <v>1.164624400639318</v>
      </c>
      <c r="M1637" s="51">
        <f>IFERROR(VLOOKUP(L1637,Points!$Q$2:$S$5,3,TRUE),"error")</f>
        <v>0</v>
      </c>
    </row>
    <row r="1638" spans="1:13" x14ac:dyDescent="0.25">
      <c r="A1638" s="49" t="s">
        <v>6373</v>
      </c>
      <c r="B1638" s="48" t="s">
        <v>6374</v>
      </c>
      <c r="C1638" s="48" t="s">
        <v>1994</v>
      </c>
      <c r="D1638" s="47" t="s">
        <v>6372</v>
      </c>
      <c r="E1638" s="46" t="s">
        <v>15</v>
      </c>
      <c r="F1638" s="45">
        <v>1446</v>
      </c>
      <c r="G1638" s="39" t="s">
        <v>6373</v>
      </c>
      <c r="H1638" s="39" t="s">
        <v>6374</v>
      </c>
      <c r="I1638" s="38" t="s">
        <v>8415</v>
      </c>
      <c r="J1638" s="38" t="s">
        <v>15</v>
      </c>
      <c r="K1638" s="37">
        <v>1840</v>
      </c>
      <c r="L1638" s="36">
        <f t="shared" si="25"/>
        <v>1.272475795297372</v>
      </c>
      <c r="M1638" s="51">
        <f>IFERROR(VLOOKUP(L1638,Points!$Q$2:$S$5,3,TRUE),"error")</f>
        <v>0</v>
      </c>
    </row>
    <row r="1639" spans="1:13" x14ac:dyDescent="0.25">
      <c r="A1639" s="49" t="s">
        <v>6375</v>
      </c>
      <c r="B1639" s="48" t="s">
        <v>6376</v>
      </c>
      <c r="C1639" s="48" t="s">
        <v>1989</v>
      </c>
      <c r="D1639" s="47" t="s">
        <v>6377</v>
      </c>
      <c r="E1639" s="46" t="s">
        <v>75</v>
      </c>
      <c r="F1639" s="45">
        <v>3299</v>
      </c>
      <c r="G1639" s="39" t="s">
        <v>6375</v>
      </c>
      <c r="H1639" s="39" t="s">
        <v>6376</v>
      </c>
      <c r="I1639" s="38" t="s">
        <v>8416</v>
      </c>
      <c r="J1639" s="38" t="s">
        <v>75</v>
      </c>
      <c r="K1639" s="37">
        <v>3120</v>
      </c>
      <c r="L1639" s="36">
        <f t="shared" si="25"/>
        <v>0.94574113367687174</v>
      </c>
      <c r="M1639" s="51">
        <f>IFERROR(VLOOKUP(L1639,Points!$Q$2:$S$5,3,TRUE),"error")</f>
        <v>5</v>
      </c>
    </row>
    <row r="1640" spans="1:13" x14ac:dyDescent="0.25">
      <c r="A1640" s="49" t="s">
        <v>6378</v>
      </c>
      <c r="B1640" s="48" t="s">
        <v>6379</v>
      </c>
      <c r="C1640" s="48" t="s">
        <v>1994</v>
      </c>
      <c r="D1640" s="47" t="s">
        <v>6377</v>
      </c>
      <c r="E1640" s="46" t="s">
        <v>75</v>
      </c>
      <c r="F1640" s="45">
        <v>431</v>
      </c>
      <c r="G1640" s="39" t="s">
        <v>6378</v>
      </c>
      <c r="H1640" s="39" t="s">
        <v>6379</v>
      </c>
      <c r="I1640" s="38" t="s">
        <v>8417</v>
      </c>
      <c r="J1640" s="38" t="s">
        <v>75</v>
      </c>
      <c r="K1640" s="37">
        <v>430</v>
      </c>
      <c r="L1640" s="36">
        <f t="shared" si="25"/>
        <v>0.99767981438515085</v>
      </c>
      <c r="M1640" s="51">
        <f>IFERROR(VLOOKUP(L1640,Points!$Q$2:$S$5,3,TRUE),"error")</f>
        <v>0</v>
      </c>
    </row>
    <row r="1641" spans="1:13" x14ac:dyDescent="0.25">
      <c r="A1641" s="49" t="s">
        <v>6380</v>
      </c>
      <c r="B1641" s="48" t="s">
        <v>6381</v>
      </c>
      <c r="C1641" s="48" t="s">
        <v>2012</v>
      </c>
      <c r="D1641" s="47" t="s">
        <v>6382</v>
      </c>
      <c r="E1641" s="46" t="s">
        <v>74</v>
      </c>
      <c r="F1641" s="45">
        <v>108</v>
      </c>
      <c r="G1641" s="39" t="s">
        <v>6380</v>
      </c>
      <c r="H1641" s="39" t="s">
        <v>6381</v>
      </c>
      <c r="I1641" s="38" t="s">
        <v>8418</v>
      </c>
      <c r="J1641" s="38" t="s">
        <v>74</v>
      </c>
      <c r="K1641" s="37">
        <v>105</v>
      </c>
      <c r="L1641" s="36">
        <f t="shared" si="25"/>
        <v>0.97222222222222221</v>
      </c>
      <c r="M1641" s="51">
        <f>IFERROR(VLOOKUP(L1641,Points!$Q$2:$S$5,3,TRUE),"error")</f>
        <v>0</v>
      </c>
    </row>
    <row r="1642" spans="1:13" x14ac:dyDescent="0.25">
      <c r="A1642" s="49" t="s">
        <v>6383</v>
      </c>
      <c r="B1642" s="48" t="s">
        <v>6384</v>
      </c>
      <c r="C1642" s="48" t="s">
        <v>1994</v>
      </c>
      <c r="D1642" s="47" t="s">
        <v>6385</v>
      </c>
      <c r="E1642" s="46" t="s">
        <v>224</v>
      </c>
      <c r="F1642" s="45">
        <v>964</v>
      </c>
      <c r="G1642" s="39" t="s">
        <v>6383</v>
      </c>
      <c r="H1642" s="39" t="s">
        <v>6384</v>
      </c>
      <c r="I1642" s="38" t="s">
        <v>8419</v>
      </c>
      <c r="J1642" s="38" t="s">
        <v>224</v>
      </c>
      <c r="K1642" s="37">
        <v>1205</v>
      </c>
      <c r="L1642" s="36">
        <f t="shared" si="25"/>
        <v>1.25</v>
      </c>
      <c r="M1642" s="51">
        <f>IFERROR(VLOOKUP(L1642,Points!$Q$2:$S$5,3,TRUE),"error")</f>
        <v>0</v>
      </c>
    </row>
    <row r="1643" spans="1:13" x14ac:dyDescent="0.25">
      <c r="A1643" s="49" t="s">
        <v>6386</v>
      </c>
      <c r="B1643" s="48" t="s">
        <v>6387</v>
      </c>
      <c r="C1643" s="48" t="s">
        <v>1994</v>
      </c>
      <c r="D1643" s="47" t="s">
        <v>6388</v>
      </c>
      <c r="E1643" s="46" t="s">
        <v>42</v>
      </c>
      <c r="F1643" s="45">
        <v>838</v>
      </c>
      <c r="G1643" s="39" t="s">
        <v>6386</v>
      </c>
      <c r="H1643" s="39" t="s">
        <v>6387</v>
      </c>
      <c r="I1643" s="38" t="s">
        <v>8420</v>
      </c>
      <c r="J1643" s="38" t="s">
        <v>42</v>
      </c>
      <c r="K1643" s="37">
        <v>850</v>
      </c>
      <c r="L1643" s="36">
        <f t="shared" si="25"/>
        <v>1.0143198090692125</v>
      </c>
      <c r="M1643" s="51">
        <f>IFERROR(VLOOKUP(L1643,Points!$Q$2:$S$5,3,TRUE),"error")</f>
        <v>0</v>
      </c>
    </row>
    <row r="1644" spans="1:13" x14ac:dyDescent="0.25">
      <c r="A1644" s="49" t="s">
        <v>6389</v>
      </c>
      <c r="B1644" s="48" t="s">
        <v>6390</v>
      </c>
      <c r="C1644" s="48" t="s">
        <v>1994</v>
      </c>
      <c r="D1644" s="47" t="s">
        <v>6391</v>
      </c>
      <c r="E1644" s="46" t="s">
        <v>240</v>
      </c>
      <c r="F1644" s="45">
        <v>964</v>
      </c>
      <c r="G1644" s="39" t="s">
        <v>6389</v>
      </c>
      <c r="H1644" s="39" t="s">
        <v>6390</v>
      </c>
      <c r="I1644" s="38" t="s">
        <v>8421</v>
      </c>
      <c r="J1644" s="38" t="s">
        <v>240</v>
      </c>
      <c r="K1644" s="37">
        <v>1165</v>
      </c>
      <c r="L1644" s="36">
        <f t="shared" si="25"/>
        <v>1.20850622406639</v>
      </c>
      <c r="M1644" s="51">
        <f>IFERROR(VLOOKUP(L1644,Points!$Q$2:$S$5,3,TRUE),"error")</f>
        <v>0</v>
      </c>
    </row>
    <row r="1645" spans="1:13" x14ac:dyDescent="0.25">
      <c r="A1645" s="49" t="s">
        <v>6392</v>
      </c>
      <c r="B1645" s="48" t="s">
        <v>6393</v>
      </c>
      <c r="C1645" s="48" t="s">
        <v>2012</v>
      </c>
      <c r="D1645" s="47" t="s">
        <v>101</v>
      </c>
      <c r="E1645" s="46" t="s">
        <v>101</v>
      </c>
      <c r="F1645" s="45">
        <v>1952</v>
      </c>
      <c r="G1645" s="39" t="s">
        <v>6392</v>
      </c>
      <c r="H1645" s="39" t="s">
        <v>6393</v>
      </c>
      <c r="I1645" s="38" t="s">
        <v>8422</v>
      </c>
      <c r="J1645" s="38" t="s">
        <v>101</v>
      </c>
      <c r="K1645" s="37">
        <v>2095</v>
      </c>
      <c r="L1645" s="36">
        <f t="shared" si="25"/>
        <v>1.0732581967213115</v>
      </c>
      <c r="M1645" s="51">
        <f>IFERROR(VLOOKUP(L1645,Points!$Q$2:$S$5,3,TRUE),"error")</f>
        <v>0</v>
      </c>
    </row>
    <row r="1646" spans="1:13" x14ac:dyDescent="0.25">
      <c r="A1646" s="49" t="s">
        <v>6394</v>
      </c>
      <c r="B1646" s="48" t="s">
        <v>6395</v>
      </c>
      <c r="C1646" s="48" t="s">
        <v>1994</v>
      </c>
      <c r="D1646" s="47" t="s">
        <v>101</v>
      </c>
      <c r="E1646" s="46" t="s">
        <v>101</v>
      </c>
      <c r="F1646" s="45">
        <v>1939</v>
      </c>
      <c r="G1646" s="39" t="s">
        <v>6394</v>
      </c>
      <c r="H1646" s="39" t="s">
        <v>6395</v>
      </c>
      <c r="I1646" s="38" t="s">
        <v>8423</v>
      </c>
      <c r="J1646" s="38" t="s">
        <v>101</v>
      </c>
      <c r="K1646" s="37">
        <v>2230</v>
      </c>
      <c r="L1646" s="36">
        <f t="shared" si="25"/>
        <v>1.1500773594636411</v>
      </c>
      <c r="M1646" s="51">
        <f>IFERROR(VLOOKUP(L1646,Points!$Q$2:$S$5,3,TRUE),"error")</f>
        <v>0</v>
      </c>
    </row>
    <row r="1647" spans="1:13" x14ac:dyDescent="0.25">
      <c r="A1647" s="49" t="s">
        <v>6396</v>
      </c>
      <c r="B1647" s="48" t="s">
        <v>6397</v>
      </c>
      <c r="C1647" s="48" t="s">
        <v>1994</v>
      </c>
      <c r="D1647" s="47" t="s">
        <v>6398</v>
      </c>
      <c r="E1647" s="46" t="s">
        <v>81</v>
      </c>
      <c r="F1647" s="45">
        <v>1297</v>
      </c>
      <c r="G1647" s="39" t="s">
        <v>6396</v>
      </c>
      <c r="H1647" s="39" t="s">
        <v>6397</v>
      </c>
      <c r="I1647" s="38" t="s">
        <v>8424</v>
      </c>
      <c r="J1647" s="38" t="s">
        <v>81</v>
      </c>
      <c r="K1647" s="37">
        <v>1350</v>
      </c>
      <c r="L1647" s="36">
        <f t="shared" si="25"/>
        <v>1.040863531225906</v>
      </c>
      <c r="M1647" s="51">
        <f>IFERROR(VLOOKUP(L1647,Points!$Q$2:$S$5,3,TRUE),"error")</f>
        <v>0</v>
      </c>
    </row>
    <row r="1648" spans="1:13" x14ac:dyDescent="0.25">
      <c r="A1648" s="49" t="s">
        <v>6399</v>
      </c>
      <c r="B1648" s="48" t="s">
        <v>6400</v>
      </c>
      <c r="C1648" s="48" t="s">
        <v>1994</v>
      </c>
      <c r="D1648" s="47" t="s">
        <v>6398</v>
      </c>
      <c r="E1648" s="46" t="s">
        <v>221</v>
      </c>
      <c r="F1648" s="45">
        <v>1875</v>
      </c>
      <c r="G1648" s="39" t="s">
        <v>6399</v>
      </c>
      <c r="H1648" s="39" t="s">
        <v>6400</v>
      </c>
      <c r="I1648" s="38" t="s">
        <v>8424</v>
      </c>
      <c r="J1648" s="38" t="s">
        <v>221</v>
      </c>
      <c r="K1648" s="37">
        <v>2045</v>
      </c>
      <c r="L1648" s="36">
        <f t="shared" si="25"/>
        <v>1.0906666666666667</v>
      </c>
      <c r="M1648" s="51">
        <f>IFERROR(VLOOKUP(L1648,Points!$Q$2:$S$5,3,TRUE),"error")</f>
        <v>0</v>
      </c>
    </row>
    <row r="1649" spans="1:13" x14ac:dyDescent="0.25">
      <c r="A1649" s="49" t="s">
        <v>6401</v>
      </c>
      <c r="B1649" s="48" t="s">
        <v>6402</v>
      </c>
      <c r="C1649" s="48" t="s">
        <v>1994</v>
      </c>
      <c r="D1649" s="47" t="s">
        <v>6398</v>
      </c>
      <c r="E1649" s="46" t="s">
        <v>133</v>
      </c>
      <c r="F1649" s="45">
        <v>4800</v>
      </c>
      <c r="G1649" s="39" t="s">
        <v>6401</v>
      </c>
      <c r="H1649" s="39" t="s">
        <v>6402</v>
      </c>
      <c r="I1649" s="38" t="s">
        <v>8424</v>
      </c>
      <c r="J1649" s="38" t="s">
        <v>133</v>
      </c>
      <c r="K1649" s="37">
        <v>5400</v>
      </c>
      <c r="L1649" s="36">
        <f t="shared" si="25"/>
        <v>1.125</v>
      </c>
      <c r="M1649" s="51">
        <f>IFERROR(VLOOKUP(L1649,Points!$Q$2:$S$5,3,TRUE),"error")</f>
        <v>0</v>
      </c>
    </row>
    <row r="1650" spans="1:13" x14ac:dyDescent="0.25">
      <c r="A1650" s="49" t="s">
        <v>6403</v>
      </c>
      <c r="B1650" s="48" t="s">
        <v>6404</v>
      </c>
      <c r="C1650" s="48" t="s">
        <v>1994</v>
      </c>
      <c r="D1650" s="47" t="s">
        <v>6405</v>
      </c>
      <c r="E1650" s="46" t="s">
        <v>221</v>
      </c>
      <c r="F1650" s="45">
        <v>1679</v>
      </c>
      <c r="G1650" s="39" t="s">
        <v>6403</v>
      </c>
      <c r="H1650" s="39" t="s">
        <v>6404</v>
      </c>
      <c r="I1650" s="38" t="s">
        <v>8425</v>
      </c>
      <c r="J1650" s="38" t="s">
        <v>221</v>
      </c>
      <c r="K1650" s="37">
        <v>1880</v>
      </c>
      <c r="L1650" s="36">
        <f t="shared" si="25"/>
        <v>1.1197141155449672</v>
      </c>
      <c r="M1650" s="51">
        <f>IFERROR(VLOOKUP(L1650,Points!$Q$2:$S$5,3,TRUE),"error")</f>
        <v>0</v>
      </c>
    </row>
    <row r="1651" spans="1:13" x14ac:dyDescent="0.25">
      <c r="A1651" s="49" t="s">
        <v>6406</v>
      </c>
      <c r="B1651" s="48" t="s">
        <v>6407</v>
      </c>
      <c r="C1651" s="48" t="s">
        <v>1994</v>
      </c>
      <c r="D1651" s="47" t="s">
        <v>6408</v>
      </c>
      <c r="E1651" s="46" t="s">
        <v>184</v>
      </c>
      <c r="F1651" s="45">
        <v>239</v>
      </c>
      <c r="G1651" s="39" t="s">
        <v>6406</v>
      </c>
      <c r="H1651" s="39" t="s">
        <v>6407</v>
      </c>
      <c r="I1651" s="38" t="s">
        <v>8426</v>
      </c>
      <c r="J1651" s="38" t="s">
        <v>184</v>
      </c>
      <c r="K1651" s="37">
        <v>265</v>
      </c>
      <c r="L1651" s="36">
        <f t="shared" si="25"/>
        <v>1.108786610878661</v>
      </c>
      <c r="M1651" s="51">
        <f>IFERROR(VLOOKUP(L1651,Points!$Q$2:$S$5,3,TRUE),"error")</f>
        <v>0</v>
      </c>
    </row>
    <row r="1652" spans="1:13" x14ac:dyDescent="0.25">
      <c r="A1652" s="49" t="s">
        <v>6409</v>
      </c>
      <c r="B1652" s="48" t="s">
        <v>6410</v>
      </c>
      <c r="C1652" s="48" t="s">
        <v>1994</v>
      </c>
      <c r="D1652" s="47" t="s">
        <v>6411</v>
      </c>
      <c r="E1652" s="46" t="s">
        <v>25</v>
      </c>
      <c r="F1652" s="45">
        <v>5398</v>
      </c>
      <c r="G1652" s="39" t="s">
        <v>6409</v>
      </c>
      <c r="H1652" s="39" t="s">
        <v>6410</v>
      </c>
      <c r="I1652" s="38" t="s">
        <v>8427</v>
      </c>
      <c r="J1652" s="38" t="s">
        <v>8607</v>
      </c>
      <c r="K1652" s="37">
        <v>6590</v>
      </c>
      <c r="L1652" s="36">
        <f t="shared" si="25"/>
        <v>1.2208225268618007</v>
      </c>
      <c r="M1652" s="51">
        <f>IFERROR(VLOOKUP(L1652,Points!$Q$2:$S$5,3,TRUE),"error")</f>
        <v>0</v>
      </c>
    </row>
    <row r="1653" spans="1:13" x14ac:dyDescent="0.25">
      <c r="A1653" s="49" t="s">
        <v>6412</v>
      </c>
      <c r="B1653" s="48" t="s">
        <v>6413</v>
      </c>
      <c r="C1653" s="48" t="s">
        <v>1994</v>
      </c>
      <c r="D1653" s="47" t="s">
        <v>6411</v>
      </c>
      <c r="E1653" s="46" t="s">
        <v>35</v>
      </c>
      <c r="F1653" s="45">
        <v>819</v>
      </c>
      <c r="G1653" s="39" t="s">
        <v>6412</v>
      </c>
      <c r="H1653" s="39" t="s">
        <v>6413</v>
      </c>
      <c r="I1653" s="38" t="s">
        <v>8427</v>
      </c>
      <c r="J1653" s="38" t="s">
        <v>35</v>
      </c>
      <c r="K1653" s="37">
        <v>860</v>
      </c>
      <c r="L1653" s="36">
        <f t="shared" si="25"/>
        <v>1.0500610500610501</v>
      </c>
      <c r="M1653" s="51">
        <f>IFERROR(VLOOKUP(L1653,Points!$Q$2:$S$5,3,TRUE),"error")</f>
        <v>0</v>
      </c>
    </row>
    <row r="1654" spans="1:13" x14ac:dyDescent="0.25">
      <c r="A1654" s="49" t="s">
        <v>6414</v>
      </c>
      <c r="B1654" s="48" t="s">
        <v>6415</v>
      </c>
      <c r="C1654" s="48" t="s">
        <v>1994</v>
      </c>
      <c r="D1654" s="47" t="s">
        <v>6411</v>
      </c>
      <c r="E1654" s="46" t="s">
        <v>83</v>
      </c>
      <c r="F1654" s="45">
        <v>2395</v>
      </c>
      <c r="G1654" s="39" t="s">
        <v>6414</v>
      </c>
      <c r="H1654" s="39" t="s">
        <v>6415</v>
      </c>
      <c r="I1654" s="38" t="s">
        <v>8427</v>
      </c>
      <c r="J1654" s="38" t="s">
        <v>83</v>
      </c>
      <c r="K1654" s="37">
        <v>2505</v>
      </c>
      <c r="L1654" s="36">
        <f t="shared" si="25"/>
        <v>1.0459290187891441</v>
      </c>
      <c r="M1654" s="51">
        <f>IFERROR(VLOOKUP(L1654,Points!$Q$2:$S$5,3,TRUE),"error")</f>
        <v>0</v>
      </c>
    </row>
    <row r="1655" spans="1:13" x14ac:dyDescent="0.25">
      <c r="A1655" s="49" t="s">
        <v>6416</v>
      </c>
      <c r="B1655" s="48" t="s">
        <v>6417</v>
      </c>
      <c r="C1655" s="48" t="s">
        <v>1994</v>
      </c>
      <c r="D1655" s="47" t="s">
        <v>6418</v>
      </c>
      <c r="E1655" s="46" t="s">
        <v>74</v>
      </c>
      <c r="F1655" s="45">
        <v>295</v>
      </c>
      <c r="G1655" s="39" t="s">
        <v>6416</v>
      </c>
      <c r="H1655" s="39" t="s">
        <v>6417</v>
      </c>
      <c r="I1655" s="38" t="s">
        <v>8428</v>
      </c>
      <c r="J1655" s="38" t="s">
        <v>74</v>
      </c>
      <c r="K1655" s="37">
        <v>275</v>
      </c>
      <c r="L1655" s="36">
        <f t="shared" si="25"/>
        <v>0.93220338983050843</v>
      </c>
      <c r="M1655" s="51">
        <f>IFERROR(VLOOKUP(L1655,Points!$Q$2:$S$5,3,TRUE),"error")</f>
        <v>5</v>
      </c>
    </row>
    <row r="1656" spans="1:13" x14ac:dyDescent="0.25">
      <c r="A1656" s="49" t="s">
        <v>6419</v>
      </c>
      <c r="B1656" s="48" t="s">
        <v>6420</v>
      </c>
      <c r="C1656" s="48" t="s">
        <v>1994</v>
      </c>
      <c r="D1656" s="47" t="s">
        <v>6421</v>
      </c>
      <c r="E1656" s="46" t="s">
        <v>220</v>
      </c>
      <c r="F1656" s="45">
        <v>2356</v>
      </c>
      <c r="G1656" s="39" t="s">
        <v>6419</v>
      </c>
      <c r="H1656" s="39" t="s">
        <v>6420</v>
      </c>
      <c r="I1656" s="38" t="s">
        <v>8429</v>
      </c>
      <c r="J1656" s="38" t="s">
        <v>220</v>
      </c>
      <c r="K1656" s="37">
        <v>2405</v>
      </c>
      <c r="L1656" s="36">
        <f t="shared" si="25"/>
        <v>1.0207979626485568</v>
      </c>
      <c r="M1656" s="51">
        <f>IFERROR(VLOOKUP(L1656,Points!$Q$2:$S$5,3,TRUE),"error")</f>
        <v>0</v>
      </c>
    </row>
    <row r="1657" spans="1:13" x14ac:dyDescent="0.25">
      <c r="A1657" s="49" t="s">
        <v>6422</v>
      </c>
      <c r="B1657" s="48" t="s">
        <v>6423</v>
      </c>
      <c r="C1657" s="48" t="s">
        <v>2012</v>
      </c>
      <c r="D1657" s="47" t="s">
        <v>6424</v>
      </c>
      <c r="E1657" s="46" t="s">
        <v>1991</v>
      </c>
      <c r="F1657" s="45">
        <v>1032</v>
      </c>
      <c r="G1657" s="39" t="s">
        <v>6422</v>
      </c>
      <c r="H1657" s="39" t="s">
        <v>6423</v>
      </c>
      <c r="I1657" s="38" t="s">
        <v>8430</v>
      </c>
      <c r="J1657" s="38" t="s">
        <v>1991</v>
      </c>
      <c r="K1657" s="37">
        <v>1050</v>
      </c>
      <c r="L1657" s="36">
        <f t="shared" si="25"/>
        <v>1.0174418604651163</v>
      </c>
      <c r="M1657" s="51">
        <f>IFERROR(VLOOKUP(L1657,Points!$Q$2:$S$5,3,TRUE),"error")</f>
        <v>0</v>
      </c>
    </row>
    <row r="1658" spans="1:13" x14ac:dyDescent="0.25">
      <c r="A1658" s="49" t="s">
        <v>6425</v>
      </c>
      <c r="B1658" s="48" t="s">
        <v>6426</v>
      </c>
      <c r="C1658" s="48" t="s">
        <v>1994</v>
      </c>
      <c r="D1658" s="47" t="s">
        <v>6424</v>
      </c>
      <c r="E1658" s="46" t="s">
        <v>212</v>
      </c>
      <c r="F1658" s="45">
        <v>644</v>
      </c>
      <c r="G1658" s="39" t="s">
        <v>6425</v>
      </c>
      <c r="H1658" s="39" t="s">
        <v>6426</v>
      </c>
      <c r="I1658" s="38" t="s">
        <v>8431</v>
      </c>
      <c r="J1658" s="38" t="s">
        <v>212</v>
      </c>
      <c r="K1658" s="37">
        <v>640</v>
      </c>
      <c r="L1658" s="36">
        <f t="shared" si="25"/>
        <v>0.99378881987577639</v>
      </c>
      <c r="M1658" s="51">
        <f>IFERROR(VLOOKUP(L1658,Points!$Q$2:$S$5,3,TRUE),"error")</f>
        <v>0</v>
      </c>
    </row>
    <row r="1659" spans="1:13" x14ac:dyDescent="0.25">
      <c r="A1659" s="49" t="s">
        <v>6427</v>
      </c>
      <c r="B1659" s="48" t="s">
        <v>6428</v>
      </c>
      <c r="C1659" s="48" t="s">
        <v>2012</v>
      </c>
      <c r="D1659" s="47" t="s">
        <v>6429</v>
      </c>
      <c r="E1659" s="46" t="s">
        <v>111</v>
      </c>
      <c r="F1659" s="45">
        <v>6189</v>
      </c>
      <c r="G1659" s="39" t="s">
        <v>6427</v>
      </c>
      <c r="H1659" s="39" t="s">
        <v>6428</v>
      </c>
      <c r="I1659" s="38" t="s">
        <v>8432</v>
      </c>
      <c r="J1659" s="38" t="s">
        <v>111</v>
      </c>
      <c r="K1659" s="37">
        <v>8020</v>
      </c>
      <c r="L1659" s="36">
        <f t="shared" si="25"/>
        <v>1.295847471320084</v>
      </c>
      <c r="M1659" s="51">
        <f>IFERROR(VLOOKUP(L1659,Points!$Q$2:$S$5,3,TRUE),"error")</f>
        <v>0</v>
      </c>
    </row>
    <row r="1660" spans="1:13" x14ac:dyDescent="0.25">
      <c r="A1660" s="49" t="s">
        <v>6430</v>
      </c>
      <c r="B1660" s="48" t="s">
        <v>6431</v>
      </c>
      <c r="C1660" s="48" t="s">
        <v>1994</v>
      </c>
      <c r="D1660" s="47" t="s">
        <v>6432</v>
      </c>
      <c r="E1660" s="46" t="s">
        <v>99</v>
      </c>
      <c r="F1660" s="45">
        <v>433</v>
      </c>
      <c r="G1660" s="39" t="s">
        <v>6430</v>
      </c>
      <c r="H1660" s="39" t="s">
        <v>6431</v>
      </c>
      <c r="I1660" s="38" t="s">
        <v>8433</v>
      </c>
      <c r="J1660" s="38" t="s">
        <v>99</v>
      </c>
      <c r="K1660" s="37">
        <v>350</v>
      </c>
      <c r="L1660" s="36">
        <f t="shared" si="25"/>
        <v>0.80831408775981528</v>
      </c>
      <c r="M1660" s="51">
        <f>IFERROR(VLOOKUP(L1660,Points!$Q$2:$S$5,3,TRUE),"error")</f>
        <v>15</v>
      </c>
    </row>
    <row r="1661" spans="1:13" x14ac:dyDescent="0.25">
      <c r="A1661" s="49" t="s">
        <v>6433</v>
      </c>
      <c r="B1661" s="48" t="s">
        <v>6434</v>
      </c>
      <c r="C1661" s="48" t="s">
        <v>1989</v>
      </c>
      <c r="D1661" s="47" t="s">
        <v>6435</v>
      </c>
      <c r="E1661" s="46" t="s">
        <v>99</v>
      </c>
      <c r="F1661" s="45">
        <v>11364</v>
      </c>
      <c r="G1661" s="39" t="s">
        <v>6433</v>
      </c>
      <c r="H1661" s="39" t="s">
        <v>6434</v>
      </c>
      <c r="I1661" s="38" t="s">
        <v>8434</v>
      </c>
      <c r="J1661" s="38" t="s">
        <v>99</v>
      </c>
      <c r="K1661" s="37">
        <v>9990</v>
      </c>
      <c r="L1661" s="36">
        <f t="shared" si="25"/>
        <v>0.8790918690601901</v>
      </c>
      <c r="M1661" s="51">
        <f>IFERROR(VLOOKUP(L1661,Points!$Q$2:$S$5,3,TRUE),"error")</f>
        <v>10</v>
      </c>
    </row>
    <row r="1662" spans="1:13" x14ac:dyDescent="0.25">
      <c r="A1662" s="49" t="s">
        <v>6436</v>
      </c>
      <c r="B1662" s="48" t="s">
        <v>6437</v>
      </c>
      <c r="C1662" s="48" t="s">
        <v>1994</v>
      </c>
      <c r="D1662" s="47" t="s">
        <v>6435</v>
      </c>
      <c r="E1662" s="46" t="s">
        <v>99</v>
      </c>
      <c r="F1662" s="45">
        <v>1843</v>
      </c>
      <c r="G1662" s="39" t="s">
        <v>6436</v>
      </c>
      <c r="H1662" s="39" t="s">
        <v>6437</v>
      </c>
      <c r="I1662" s="38" t="s">
        <v>8435</v>
      </c>
      <c r="J1662" s="38" t="s">
        <v>99</v>
      </c>
      <c r="K1662" s="37">
        <v>1535</v>
      </c>
      <c r="L1662" s="36">
        <f t="shared" si="25"/>
        <v>0.83288117200217038</v>
      </c>
      <c r="M1662" s="51">
        <f>IFERROR(VLOOKUP(L1662,Points!$Q$2:$S$5,3,TRUE),"error")</f>
        <v>15</v>
      </c>
    </row>
    <row r="1663" spans="1:13" x14ac:dyDescent="0.25">
      <c r="A1663" s="49" t="s">
        <v>6438</v>
      </c>
      <c r="B1663" s="48" t="s">
        <v>6439</v>
      </c>
      <c r="C1663" s="48" t="s">
        <v>1994</v>
      </c>
      <c r="D1663" s="47" t="s">
        <v>6440</v>
      </c>
      <c r="E1663" s="46" t="s">
        <v>224</v>
      </c>
      <c r="F1663" s="45">
        <v>910</v>
      </c>
      <c r="G1663" s="39" t="s">
        <v>6438</v>
      </c>
      <c r="H1663" s="39" t="s">
        <v>6439</v>
      </c>
      <c r="I1663" s="38" t="s">
        <v>8436</v>
      </c>
      <c r="J1663" s="38" t="s">
        <v>224</v>
      </c>
      <c r="K1663" s="37">
        <v>1070</v>
      </c>
      <c r="L1663" s="36">
        <f t="shared" si="25"/>
        <v>1.1758241758241759</v>
      </c>
      <c r="M1663" s="51">
        <f>IFERROR(VLOOKUP(L1663,Points!$Q$2:$S$5,3,TRUE),"error")</f>
        <v>0</v>
      </c>
    </row>
    <row r="1664" spans="1:13" x14ac:dyDescent="0.25">
      <c r="A1664" s="49" t="s">
        <v>6441</v>
      </c>
      <c r="B1664" s="48" t="s">
        <v>6442</v>
      </c>
      <c r="C1664" s="48" t="s">
        <v>1994</v>
      </c>
      <c r="D1664" s="47" t="s">
        <v>6443</v>
      </c>
      <c r="E1664" s="46" t="s">
        <v>42</v>
      </c>
      <c r="F1664" s="45">
        <v>340</v>
      </c>
      <c r="G1664" s="39" t="s">
        <v>6441</v>
      </c>
      <c r="H1664" s="39" t="s">
        <v>6442</v>
      </c>
      <c r="I1664" s="38" t="s">
        <v>8437</v>
      </c>
      <c r="J1664" s="38" t="s">
        <v>42</v>
      </c>
      <c r="K1664" s="37">
        <v>405</v>
      </c>
      <c r="L1664" s="36">
        <f t="shared" si="25"/>
        <v>1.1911764705882353</v>
      </c>
      <c r="M1664" s="51">
        <f>IFERROR(VLOOKUP(L1664,Points!$Q$2:$S$5,3,TRUE),"error")</f>
        <v>0</v>
      </c>
    </row>
    <row r="1665" spans="1:13" x14ac:dyDescent="0.25">
      <c r="A1665" s="49" t="s">
        <v>6444</v>
      </c>
      <c r="B1665" s="48" t="s">
        <v>6445</v>
      </c>
      <c r="C1665" s="48" t="s">
        <v>1994</v>
      </c>
      <c r="D1665" s="47" t="s">
        <v>6443</v>
      </c>
      <c r="E1665" s="46" t="s">
        <v>182</v>
      </c>
      <c r="F1665" s="45">
        <v>997</v>
      </c>
      <c r="G1665" s="39" t="s">
        <v>6444</v>
      </c>
      <c r="H1665" s="39" t="s">
        <v>6445</v>
      </c>
      <c r="I1665" s="38" t="s">
        <v>8437</v>
      </c>
      <c r="J1665" s="38" t="s">
        <v>182</v>
      </c>
      <c r="K1665" s="37">
        <v>1095</v>
      </c>
      <c r="L1665" s="36">
        <f t="shared" si="25"/>
        <v>1.098294884653962</v>
      </c>
      <c r="M1665" s="51">
        <f>IFERROR(VLOOKUP(L1665,Points!$Q$2:$S$5,3,TRUE),"error")</f>
        <v>0</v>
      </c>
    </row>
    <row r="1666" spans="1:13" x14ac:dyDescent="0.25">
      <c r="A1666" s="49" t="s">
        <v>6446</v>
      </c>
      <c r="B1666" s="48" t="s">
        <v>6447</v>
      </c>
      <c r="C1666" s="48" t="s">
        <v>1994</v>
      </c>
      <c r="D1666" s="47" t="s">
        <v>6443</v>
      </c>
      <c r="E1666" s="46" t="s">
        <v>76</v>
      </c>
      <c r="F1666" s="45">
        <v>2828</v>
      </c>
      <c r="G1666" s="39" t="s">
        <v>6446</v>
      </c>
      <c r="H1666" s="39" t="s">
        <v>6447</v>
      </c>
      <c r="I1666" s="38" t="s">
        <v>8437</v>
      </c>
      <c r="J1666" s="38" t="s">
        <v>76</v>
      </c>
      <c r="K1666" s="37">
        <v>3375</v>
      </c>
      <c r="L1666" s="36">
        <f t="shared" si="25"/>
        <v>1.1934229137199435</v>
      </c>
      <c r="M1666" s="51">
        <f>IFERROR(VLOOKUP(L1666,Points!$Q$2:$S$5,3,TRUE),"error")</f>
        <v>0</v>
      </c>
    </row>
    <row r="1667" spans="1:13" x14ac:dyDescent="0.25">
      <c r="A1667" s="49" t="s">
        <v>6448</v>
      </c>
      <c r="B1667" s="48" t="s">
        <v>6449</v>
      </c>
      <c r="C1667" s="48" t="s">
        <v>1994</v>
      </c>
      <c r="D1667" s="47" t="s">
        <v>6443</v>
      </c>
      <c r="E1667" s="46" t="s">
        <v>221</v>
      </c>
      <c r="F1667" s="45">
        <v>601</v>
      </c>
      <c r="G1667" s="39" t="s">
        <v>6448</v>
      </c>
      <c r="H1667" s="39" t="s">
        <v>6449</v>
      </c>
      <c r="I1667" s="38" t="s">
        <v>8437</v>
      </c>
      <c r="J1667" s="38" t="s">
        <v>221</v>
      </c>
      <c r="K1667" s="37">
        <v>535</v>
      </c>
      <c r="L1667" s="36">
        <f t="shared" si="25"/>
        <v>0.89018302828618967</v>
      </c>
      <c r="M1667" s="51">
        <f>IFERROR(VLOOKUP(L1667,Points!$Q$2:$S$5,3,TRUE),"error")</f>
        <v>10</v>
      </c>
    </row>
    <row r="1668" spans="1:13" x14ac:dyDescent="0.25">
      <c r="A1668" s="49" t="s">
        <v>6450</v>
      </c>
      <c r="B1668" s="48" t="s">
        <v>6451</v>
      </c>
      <c r="C1668" s="48" t="s">
        <v>1994</v>
      </c>
      <c r="D1668" s="47" t="s">
        <v>6443</v>
      </c>
      <c r="E1668" s="46" t="s">
        <v>220</v>
      </c>
      <c r="F1668" s="45">
        <v>2109</v>
      </c>
      <c r="G1668" s="39" t="s">
        <v>6450</v>
      </c>
      <c r="H1668" s="39" t="s">
        <v>6451</v>
      </c>
      <c r="I1668" s="38" t="s">
        <v>8437</v>
      </c>
      <c r="J1668" s="38" t="s">
        <v>220</v>
      </c>
      <c r="K1668" s="37">
        <v>2650</v>
      </c>
      <c r="L1668" s="36">
        <f t="shared" si="25"/>
        <v>1.2565196775723091</v>
      </c>
      <c r="M1668" s="51">
        <f>IFERROR(VLOOKUP(L1668,Points!$Q$2:$S$5,3,TRUE),"error")</f>
        <v>0</v>
      </c>
    </row>
    <row r="1669" spans="1:13" x14ac:dyDescent="0.25">
      <c r="A1669" s="49" t="s">
        <v>6452</v>
      </c>
      <c r="B1669" s="48" t="s">
        <v>6453</v>
      </c>
      <c r="C1669" s="48" t="s">
        <v>1994</v>
      </c>
      <c r="D1669" s="47" t="s">
        <v>6443</v>
      </c>
      <c r="E1669" s="46" t="s">
        <v>96</v>
      </c>
      <c r="F1669" s="45">
        <v>731</v>
      </c>
      <c r="G1669" s="39" t="s">
        <v>6452</v>
      </c>
      <c r="H1669" s="39" t="s">
        <v>6453</v>
      </c>
      <c r="I1669" s="38" t="s">
        <v>8437</v>
      </c>
      <c r="J1669" s="38" t="s">
        <v>96</v>
      </c>
      <c r="K1669" s="37">
        <v>1055</v>
      </c>
      <c r="L1669" s="36">
        <f t="shared" ref="L1669:L1732" si="26">K1669/F1669</f>
        <v>1.4432284541723666</v>
      </c>
      <c r="M1669" s="51">
        <f>IFERROR(VLOOKUP(L1669,Points!$Q$2:$S$5,3,TRUE),"error")</f>
        <v>0</v>
      </c>
    </row>
    <row r="1670" spans="1:13" x14ac:dyDescent="0.25">
      <c r="A1670" s="49" t="s">
        <v>6454</v>
      </c>
      <c r="B1670" s="48" t="s">
        <v>6455</v>
      </c>
      <c r="C1670" s="48" t="s">
        <v>1994</v>
      </c>
      <c r="D1670" s="47" t="s">
        <v>6443</v>
      </c>
      <c r="E1670" s="46" t="s">
        <v>9</v>
      </c>
      <c r="F1670" s="45">
        <v>815</v>
      </c>
      <c r="G1670" s="39" t="s">
        <v>6454</v>
      </c>
      <c r="H1670" s="39" t="s">
        <v>6455</v>
      </c>
      <c r="I1670" s="38" t="s">
        <v>8437</v>
      </c>
      <c r="J1670" s="38" t="s">
        <v>9</v>
      </c>
      <c r="K1670" s="37">
        <v>880</v>
      </c>
      <c r="L1670" s="36">
        <f t="shared" si="26"/>
        <v>1.0797546012269938</v>
      </c>
      <c r="M1670" s="51">
        <f>IFERROR(VLOOKUP(L1670,Points!$Q$2:$S$5,3,TRUE),"error")</f>
        <v>0</v>
      </c>
    </row>
    <row r="1671" spans="1:13" x14ac:dyDescent="0.25">
      <c r="A1671" s="49" t="s">
        <v>6456</v>
      </c>
      <c r="B1671" s="48" t="s">
        <v>6457</v>
      </c>
      <c r="C1671" s="48" t="s">
        <v>2012</v>
      </c>
      <c r="D1671" s="47" t="s">
        <v>6458</v>
      </c>
      <c r="E1671" s="46" t="s">
        <v>44</v>
      </c>
      <c r="F1671" s="45">
        <v>195</v>
      </c>
      <c r="G1671" s="39" t="s">
        <v>6456</v>
      </c>
      <c r="H1671" s="39" t="s">
        <v>6457</v>
      </c>
      <c r="I1671" s="38" t="s">
        <v>8438</v>
      </c>
      <c r="J1671" s="38" t="s">
        <v>44</v>
      </c>
      <c r="K1671" s="37">
        <v>175</v>
      </c>
      <c r="L1671" s="36">
        <f t="shared" si="26"/>
        <v>0.89743589743589747</v>
      </c>
      <c r="M1671" s="51">
        <f>IFERROR(VLOOKUP(L1671,Points!$Q$2:$S$5,3,TRUE),"error")</f>
        <v>10</v>
      </c>
    </row>
    <row r="1672" spans="1:13" x14ac:dyDescent="0.25">
      <c r="A1672" s="49" t="s">
        <v>6459</v>
      </c>
      <c r="B1672" s="48" t="s">
        <v>6460</v>
      </c>
      <c r="C1672" s="48" t="s">
        <v>2012</v>
      </c>
      <c r="D1672" s="47" t="s">
        <v>6461</v>
      </c>
      <c r="E1672" s="46" t="s">
        <v>3</v>
      </c>
      <c r="F1672" s="45">
        <v>5227</v>
      </c>
      <c r="G1672" s="39" t="s">
        <v>6459</v>
      </c>
      <c r="H1672" s="39" t="s">
        <v>6460</v>
      </c>
      <c r="I1672" s="38" t="s">
        <v>8439</v>
      </c>
      <c r="J1672" s="38" t="s">
        <v>3</v>
      </c>
      <c r="K1672" s="37">
        <v>5985</v>
      </c>
      <c r="L1672" s="36">
        <f t="shared" si="26"/>
        <v>1.1450162617180026</v>
      </c>
      <c r="M1672" s="51">
        <f>IFERROR(VLOOKUP(L1672,Points!$Q$2:$S$5,3,TRUE),"error")</f>
        <v>0</v>
      </c>
    </row>
    <row r="1673" spans="1:13" x14ac:dyDescent="0.25">
      <c r="A1673" s="49" t="s">
        <v>6462</v>
      </c>
      <c r="B1673" s="48" t="s">
        <v>6463</v>
      </c>
      <c r="C1673" s="48" t="s">
        <v>1994</v>
      </c>
      <c r="D1673" s="47" t="s">
        <v>6464</v>
      </c>
      <c r="E1673" s="46" t="s">
        <v>8</v>
      </c>
      <c r="F1673" s="45">
        <v>888</v>
      </c>
      <c r="G1673" s="39" t="s">
        <v>6462</v>
      </c>
      <c r="H1673" s="39" t="s">
        <v>6463</v>
      </c>
      <c r="I1673" s="38" t="s">
        <v>8440</v>
      </c>
      <c r="J1673" s="38" t="s">
        <v>8</v>
      </c>
      <c r="K1673" s="37">
        <v>1295</v>
      </c>
      <c r="L1673" s="36">
        <f t="shared" si="26"/>
        <v>1.4583333333333333</v>
      </c>
      <c r="M1673" s="51">
        <f>IFERROR(VLOOKUP(L1673,Points!$Q$2:$S$5,3,TRUE),"error")</f>
        <v>0</v>
      </c>
    </row>
    <row r="1674" spans="1:13" x14ac:dyDescent="0.25">
      <c r="A1674" s="49" t="s">
        <v>6465</v>
      </c>
      <c r="B1674" s="48" t="s">
        <v>6466</v>
      </c>
      <c r="C1674" s="48" t="s">
        <v>2012</v>
      </c>
      <c r="D1674" s="47" t="s">
        <v>6464</v>
      </c>
      <c r="E1674" s="46" t="s">
        <v>1991</v>
      </c>
      <c r="F1674" s="45">
        <v>333</v>
      </c>
      <c r="G1674" s="39" t="s">
        <v>8441</v>
      </c>
      <c r="H1674" s="39" t="s">
        <v>6466</v>
      </c>
      <c r="I1674" s="38" t="s">
        <v>8442</v>
      </c>
      <c r="J1674" s="38" t="s">
        <v>1991</v>
      </c>
      <c r="K1674" s="37">
        <v>310</v>
      </c>
      <c r="L1674" s="36">
        <f t="shared" si="26"/>
        <v>0.93093093093093093</v>
      </c>
      <c r="M1674" s="51">
        <f>IFERROR(VLOOKUP(L1674,Points!$Q$2:$S$5,3,TRUE),"error")</f>
        <v>5</v>
      </c>
    </row>
    <row r="1675" spans="1:13" x14ac:dyDescent="0.25">
      <c r="A1675" s="49" t="s">
        <v>6467</v>
      </c>
      <c r="B1675" s="48" t="s">
        <v>6468</v>
      </c>
      <c r="C1675" s="48" t="s">
        <v>1994</v>
      </c>
      <c r="D1675" s="47" t="s">
        <v>6464</v>
      </c>
      <c r="E1675" s="46" t="s">
        <v>101</v>
      </c>
      <c r="F1675" s="45">
        <v>515</v>
      </c>
      <c r="G1675" s="39" t="s">
        <v>6467</v>
      </c>
      <c r="H1675" s="39" t="s">
        <v>6468</v>
      </c>
      <c r="I1675" s="38" t="s">
        <v>8440</v>
      </c>
      <c r="J1675" s="38" t="s">
        <v>101</v>
      </c>
      <c r="K1675" s="37">
        <v>495</v>
      </c>
      <c r="L1675" s="36">
        <f t="shared" si="26"/>
        <v>0.96116504854368934</v>
      </c>
      <c r="M1675" s="51">
        <f>IFERROR(VLOOKUP(L1675,Points!$Q$2:$S$5,3,TRUE),"error")</f>
        <v>0</v>
      </c>
    </row>
    <row r="1676" spans="1:13" x14ac:dyDescent="0.25">
      <c r="A1676" s="49" t="s">
        <v>6469</v>
      </c>
      <c r="B1676" s="48" t="s">
        <v>6470</v>
      </c>
      <c r="C1676" s="48" t="s">
        <v>1994</v>
      </c>
      <c r="D1676" s="47" t="s">
        <v>6471</v>
      </c>
      <c r="E1676" s="46" t="s">
        <v>49</v>
      </c>
      <c r="F1676" s="45">
        <v>678</v>
      </c>
      <c r="G1676" s="39" t="s">
        <v>6469</v>
      </c>
      <c r="H1676" s="39" t="s">
        <v>6470</v>
      </c>
      <c r="I1676" s="38" t="s">
        <v>8443</v>
      </c>
      <c r="J1676" s="38" t="s">
        <v>49</v>
      </c>
      <c r="K1676" s="37">
        <v>730</v>
      </c>
      <c r="L1676" s="36">
        <f t="shared" si="26"/>
        <v>1.0766961651917404</v>
      </c>
      <c r="M1676" s="51">
        <f>IFERROR(VLOOKUP(L1676,Points!$Q$2:$S$5,3,TRUE),"error")</f>
        <v>0</v>
      </c>
    </row>
    <row r="1677" spans="1:13" x14ac:dyDescent="0.25">
      <c r="A1677" s="49" t="s">
        <v>6472</v>
      </c>
      <c r="B1677" s="48" t="s">
        <v>6473</v>
      </c>
      <c r="C1677" s="48" t="s">
        <v>1994</v>
      </c>
      <c r="D1677" s="47" t="s">
        <v>6474</v>
      </c>
      <c r="E1677" s="46" t="s">
        <v>146</v>
      </c>
      <c r="F1677" s="45">
        <v>684</v>
      </c>
      <c r="G1677" s="39" t="s">
        <v>6472</v>
      </c>
      <c r="H1677" s="39" t="s">
        <v>6473</v>
      </c>
      <c r="I1677" s="38" t="s">
        <v>8444</v>
      </c>
      <c r="J1677" s="38" t="s">
        <v>146</v>
      </c>
      <c r="K1677" s="37">
        <v>675</v>
      </c>
      <c r="L1677" s="36">
        <f t="shared" si="26"/>
        <v>0.98684210526315785</v>
      </c>
      <c r="M1677" s="51">
        <f>IFERROR(VLOOKUP(L1677,Points!$Q$2:$S$5,3,TRUE),"error")</f>
        <v>0</v>
      </c>
    </row>
    <row r="1678" spans="1:13" x14ac:dyDescent="0.25">
      <c r="A1678" s="49" t="s">
        <v>6475</v>
      </c>
      <c r="B1678" s="48" t="s">
        <v>6476</v>
      </c>
      <c r="C1678" s="48" t="s">
        <v>1994</v>
      </c>
      <c r="D1678" s="47" t="s">
        <v>6474</v>
      </c>
      <c r="E1678" s="46" t="s">
        <v>47</v>
      </c>
      <c r="F1678" s="45">
        <v>1337</v>
      </c>
      <c r="G1678" s="39" t="s">
        <v>6475</v>
      </c>
      <c r="H1678" s="39" t="s">
        <v>6476</v>
      </c>
      <c r="I1678" s="38" t="s">
        <v>8444</v>
      </c>
      <c r="J1678" s="38" t="s">
        <v>47</v>
      </c>
      <c r="K1678" s="37">
        <v>1575</v>
      </c>
      <c r="L1678" s="36">
        <f t="shared" si="26"/>
        <v>1.1780104712041886</v>
      </c>
      <c r="M1678" s="51">
        <f>IFERROR(VLOOKUP(L1678,Points!$Q$2:$S$5,3,TRUE),"error")</f>
        <v>0</v>
      </c>
    </row>
    <row r="1679" spans="1:13" x14ac:dyDescent="0.25">
      <c r="A1679" s="49" t="s">
        <v>6477</v>
      </c>
      <c r="B1679" s="48" t="s">
        <v>6478</v>
      </c>
      <c r="C1679" s="48" t="s">
        <v>2012</v>
      </c>
      <c r="D1679" s="47" t="s">
        <v>6479</v>
      </c>
      <c r="E1679" s="46" t="s">
        <v>99</v>
      </c>
      <c r="F1679" s="45">
        <v>952</v>
      </c>
      <c r="G1679" s="39" t="s">
        <v>6477</v>
      </c>
      <c r="H1679" s="39" t="s">
        <v>6478</v>
      </c>
      <c r="I1679" s="38" t="s">
        <v>8445</v>
      </c>
      <c r="J1679" s="38" t="s">
        <v>99</v>
      </c>
      <c r="K1679" s="37">
        <v>950</v>
      </c>
      <c r="L1679" s="36">
        <f t="shared" si="26"/>
        <v>0.99789915966386555</v>
      </c>
      <c r="M1679" s="51">
        <f>IFERROR(VLOOKUP(L1679,Points!$Q$2:$S$5,3,TRUE),"error")</f>
        <v>0</v>
      </c>
    </row>
    <row r="1680" spans="1:13" x14ac:dyDescent="0.25">
      <c r="A1680" s="49" t="s">
        <v>2175</v>
      </c>
      <c r="B1680" s="48" t="s">
        <v>6480</v>
      </c>
      <c r="C1680" s="48" t="s">
        <v>1994</v>
      </c>
      <c r="D1680" s="47" t="s">
        <v>6481</v>
      </c>
      <c r="E1680" s="46" t="s">
        <v>212</v>
      </c>
      <c r="F1680" s="45">
        <v>662</v>
      </c>
      <c r="G1680" s="39" t="s">
        <v>2175</v>
      </c>
      <c r="H1680" s="39" t="s">
        <v>6480</v>
      </c>
      <c r="I1680" s="38" t="s">
        <v>8446</v>
      </c>
      <c r="J1680" s="38" t="s">
        <v>212</v>
      </c>
      <c r="K1680" s="37">
        <v>615</v>
      </c>
      <c r="L1680" s="36">
        <f t="shared" si="26"/>
        <v>0.92900302114803623</v>
      </c>
      <c r="M1680" s="51">
        <f>IFERROR(VLOOKUP(L1680,Points!$Q$2:$S$5,3,TRUE),"error")</f>
        <v>5</v>
      </c>
    </row>
    <row r="1681" spans="1:13" x14ac:dyDescent="0.25">
      <c r="A1681" s="49" t="s">
        <v>6482</v>
      </c>
      <c r="B1681" s="48" t="s">
        <v>6483</v>
      </c>
      <c r="C1681" s="48" t="s">
        <v>1994</v>
      </c>
      <c r="D1681" s="47" t="s">
        <v>6484</v>
      </c>
      <c r="E1681" s="46" t="s">
        <v>210</v>
      </c>
      <c r="F1681" s="45">
        <v>1591</v>
      </c>
      <c r="G1681" s="39" t="s">
        <v>6482</v>
      </c>
      <c r="H1681" s="39" t="s">
        <v>6483</v>
      </c>
      <c r="I1681" s="38" t="s">
        <v>8447</v>
      </c>
      <c r="J1681" s="38" t="s">
        <v>210</v>
      </c>
      <c r="K1681" s="37">
        <v>1935</v>
      </c>
      <c r="L1681" s="36">
        <f t="shared" si="26"/>
        <v>1.2162162162162162</v>
      </c>
      <c r="M1681" s="51">
        <f>IFERROR(VLOOKUP(L1681,Points!$Q$2:$S$5,3,TRUE),"error")</f>
        <v>0</v>
      </c>
    </row>
    <row r="1682" spans="1:13" x14ac:dyDescent="0.25">
      <c r="A1682" s="49" t="s">
        <v>6485</v>
      </c>
      <c r="B1682" s="48" t="s">
        <v>6486</v>
      </c>
      <c r="C1682" s="48" t="s">
        <v>1994</v>
      </c>
      <c r="D1682" s="47" t="s">
        <v>6487</v>
      </c>
      <c r="E1682" s="46" t="s">
        <v>7</v>
      </c>
      <c r="F1682" s="45">
        <v>834</v>
      </c>
      <c r="G1682" s="39" t="s">
        <v>6485</v>
      </c>
      <c r="H1682" s="39" t="s">
        <v>6486</v>
      </c>
      <c r="I1682" s="38" t="s">
        <v>8448</v>
      </c>
      <c r="J1682" s="38" t="s">
        <v>7</v>
      </c>
      <c r="K1682" s="37">
        <v>830</v>
      </c>
      <c r="L1682" s="36">
        <f t="shared" si="26"/>
        <v>0.99520383693045567</v>
      </c>
      <c r="M1682" s="51">
        <f>IFERROR(VLOOKUP(L1682,Points!$Q$2:$S$5,3,TRUE),"error")</f>
        <v>0</v>
      </c>
    </row>
    <row r="1683" spans="1:13" x14ac:dyDescent="0.25">
      <c r="A1683" s="49" t="s">
        <v>8449</v>
      </c>
      <c r="B1683" s="48" t="s">
        <v>6489</v>
      </c>
      <c r="C1683" s="48" t="s">
        <v>1994</v>
      </c>
      <c r="D1683" s="47" t="s">
        <v>96</v>
      </c>
      <c r="E1683" s="46" t="s">
        <v>165</v>
      </c>
      <c r="F1683" s="45">
        <v>7621</v>
      </c>
      <c r="G1683" s="39" t="s">
        <v>8449</v>
      </c>
      <c r="H1683" s="39" t="s">
        <v>6489</v>
      </c>
      <c r="I1683" s="38" t="s">
        <v>8450</v>
      </c>
      <c r="J1683" s="38" t="s">
        <v>165</v>
      </c>
      <c r="K1683" s="37">
        <v>8105</v>
      </c>
      <c r="L1683" s="36">
        <f t="shared" si="26"/>
        <v>1.063508725888991</v>
      </c>
      <c r="M1683" s="51">
        <f>IFERROR(VLOOKUP(L1683,Points!$Q$2:$S$5,3,TRUE),"error")</f>
        <v>0</v>
      </c>
    </row>
    <row r="1684" spans="1:13" x14ac:dyDescent="0.25">
      <c r="A1684" s="49" t="s">
        <v>6490</v>
      </c>
      <c r="B1684" s="48" t="s">
        <v>6491</v>
      </c>
      <c r="C1684" s="48" t="s">
        <v>1989</v>
      </c>
      <c r="D1684" s="47" t="s">
        <v>6492</v>
      </c>
      <c r="E1684" s="46" t="s">
        <v>7</v>
      </c>
      <c r="F1684" s="45">
        <v>12737</v>
      </c>
      <c r="G1684" s="39" t="s">
        <v>6490</v>
      </c>
      <c r="H1684" s="39" t="s">
        <v>6491</v>
      </c>
      <c r="I1684" s="38" t="s">
        <v>8451</v>
      </c>
      <c r="J1684" s="38" t="s">
        <v>7</v>
      </c>
      <c r="K1684" s="37">
        <v>16850</v>
      </c>
      <c r="L1684" s="36">
        <f t="shared" si="26"/>
        <v>1.3229174844939939</v>
      </c>
      <c r="M1684" s="51">
        <f>IFERROR(VLOOKUP(L1684,Points!$Q$2:$S$5,3,TRUE),"error")</f>
        <v>0</v>
      </c>
    </row>
    <row r="1685" spans="1:13" x14ac:dyDescent="0.25">
      <c r="A1685" s="49" t="s">
        <v>6493</v>
      </c>
      <c r="B1685" s="48" t="s">
        <v>6494</v>
      </c>
      <c r="C1685" s="48" t="s">
        <v>1994</v>
      </c>
      <c r="D1685" s="47" t="s">
        <v>6492</v>
      </c>
      <c r="E1685" s="46" t="s">
        <v>7</v>
      </c>
      <c r="F1685" s="45">
        <v>1993</v>
      </c>
      <c r="G1685" s="39" t="s">
        <v>6493</v>
      </c>
      <c r="H1685" s="39" t="s">
        <v>6494</v>
      </c>
      <c r="I1685" s="38" t="s">
        <v>8452</v>
      </c>
      <c r="J1685" s="38" t="s">
        <v>7</v>
      </c>
      <c r="K1685" s="37">
        <v>2095</v>
      </c>
      <c r="L1685" s="36">
        <f t="shared" si="26"/>
        <v>1.0511791269443052</v>
      </c>
      <c r="M1685" s="51">
        <f>IFERROR(VLOOKUP(L1685,Points!$Q$2:$S$5,3,TRUE),"error")</f>
        <v>0</v>
      </c>
    </row>
    <row r="1686" spans="1:13" x14ac:dyDescent="0.25">
      <c r="A1686" s="49" t="s">
        <v>6495</v>
      </c>
      <c r="B1686" s="48" t="s">
        <v>6496</v>
      </c>
      <c r="C1686" s="48" t="s">
        <v>2012</v>
      </c>
      <c r="D1686" s="47" t="s">
        <v>6497</v>
      </c>
      <c r="E1686" s="46" t="s">
        <v>40</v>
      </c>
      <c r="F1686" s="45">
        <v>573</v>
      </c>
      <c r="G1686" s="39" t="s">
        <v>6495</v>
      </c>
      <c r="H1686" s="39" t="s">
        <v>6496</v>
      </c>
      <c r="I1686" s="38" t="s">
        <v>8453</v>
      </c>
      <c r="J1686" s="38" t="s">
        <v>40</v>
      </c>
      <c r="K1686" s="37">
        <v>590</v>
      </c>
      <c r="L1686" s="36">
        <f t="shared" si="26"/>
        <v>1.0296684118673647</v>
      </c>
      <c r="M1686" s="51">
        <f>IFERROR(VLOOKUP(L1686,Points!$Q$2:$S$5,3,TRUE),"error")</f>
        <v>0</v>
      </c>
    </row>
    <row r="1687" spans="1:13" x14ac:dyDescent="0.25">
      <c r="A1687" s="49" t="s">
        <v>6498</v>
      </c>
      <c r="B1687" s="48" t="s">
        <v>6499</v>
      </c>
      <c r="C1687" s="48" t="s">
        <v>1994</v>
      </c>
      <c r="D1687" s="47" t="s">
        <v>6500</v>
      </c>
      <c r="E1687" s="46" t="s">
        <v>7</v>
      </c>
      <c r="F1687" s="45">
        <v>1539</v>
      </c>
      <c r="G1687" s="39" t="s">
        <v>6498</v>
      </c>
      <c r="H1687" s="39" t="s">
        <v>6499</v>
      </c>
      <c r="I1687" s="38" t="s">
        <v>8454</v>
      </c>
      <c r="J1687" s="38" t="s">
        <v>7</v>
      </c>
      <c r="K1687" s="37">
        <v>1720</v>
      </c>
      <c r="L1687" s="36">
        <f t="shared" si="26"/>
        <v>1.1176088369070825</v>
      </c>
      <c r="M1687" s="51">
        <f>IFERROR(VLOOKUP(L1687,Points!$Q$2:$S$5,3,TRUE),"error")</f>
        <v>0</v>
      </c>
    </row>
    <row r="1688" spans="1:13" x14ac:dyDescent="0.25">
      <c r="A1688" s="49" t="s">
        <v>6501</v>
      </c>
      <c r="B1688" s="48" t="s">
        <v>6502</v>
      </c>
      <c r="C1688" s="48" t="s">
        <v>1994</v>
      </c>
      <c r="D1688" s="47" t="s">
        <v>68</v>
      </c>
      <c r="E1688" s="46" t="s">
        <v>49</v>
      </c>
      <c r="F1688" s="45">
        <v>227</v>
      </c>
      <c r="G1688" s="39" t="s">
        <v>6501</v>
      </c>
      <c r="H1688" s="39" t="s">
        <v>6502</v>
      </c>
      <c r="I1688" s="38" t="s">
        <v>8455</v>
      </c>
      <c r="J1688" s="38" t="s">
        <v>49</v>
      </c>
      <c r="K1688" s="37">
        <v>200</v>
      </c>
      <c r="L1688" s="36">
        <f t="shared" si="26"/>
        <v>0.88105726872246692</v>
      </c>
      <c r="M1688" s="51">
        <f>IFERROR(VLOOKUP(L1688,Points!$Q$2:$S$5,3,TRUE),"error")</f>
        <v>10</v>
      </c>
    </row>
    <row r="1689" spans="1:13" x14ac:dyDescent="0.25">
      <c r="A1689" s="49" t="s">
        <v>6503</v>
      </c>
      <c r="B1689" s="48" t="s">
        <v>6504</v>
      </c>
      <c r="C1689" s="48" t="s">
        <v>1994</v>
      </c>
      <c r="D1689" s="47" t="s">
        <v>6505</v>
      </c>
      <c r="E1689" s="46" t="s">
        <v>47</v>
      </c>
      <c r="F1689" s="45">
        <v>1736</v>
      </c>
      <c r="G1689" s="39" t="s">
        <v>6503</v>
      </c>
      <c r="H1689" s="39" t="s">
        <v>6504</v>
      </c>
      <c r="I1689" s="38" t="s">
        <v>8456</v>
      </c>
      <c r="J1689" s="38" t="s">
        <v>47</v>
      </c>
      <c r="K1689" s="37">
        <v>1680</v>
      </c>
      <c r="L1689" s="36">
        <f t="shared" si="26"/>
        <v>0.967741935483871</v>
      </c>
      <c r="M1689" s="51">
        <f>IFERROR(VLOOKUP(L1689,Points!$Q$2:$S$5,3,TRUE),"error")</f>
        <v>0</v>
      </c>
    </row>
    <row r="1690" spans="1:13" x14ac:dyDescent="0.25">
      <c r="A1690" s="49" t="s">
        <v>6506</v>
      </c>
      <c r="B1690" s="48" t="s">
        <v>6507</v>
      </c>
      <c r="C1690" s="48" t="s">
        <v>2012</v>
      </c>
      <c r="D1690" s="47" t="s">
        <v>6508</v>
      </c>
      <c r="E1690" s="46" t="s">
        <v>1991</v>
      </c>
      <c r="F1690" s="45">
        <v>682</v>
      </c>
      <c r="G1690" s="39" t="s">
        <v>6506</v>
      </c>
      <c r="H1690" s="39" t="s">
        <v>6507</v>
      </c>
      <c r="I1690" s="38" t="s">
        <v>8457</v>
      </c>
      <c r="J1690" s="38" t="s">
        <v>1991</v>
      </c>
      <c r="K1690" s="37">
        <v>775</v>
      </c>
      <c r="L1690" s="36">
        <f t="shared" si="26"/>
        <v>1.1363636363636365</v>
      </c>
      <c r="M1690" s="51">
        <f>IFERROR(VLOOKUP(L1690,Points!$Q$2:$S$5,3,TRUE),"error")</f>
        <v>0</v>
      </c>
    </row>
    <row r="1691" spans="1:13" x14ac:dyDescent="0.25">
      <c r="A1691" s="49" t="s">
        <v>6509</v>
      </c>
      <c r="B1691" s="48" t="s">
        <v>6510</v>
      </c>
      <c r="C1691" s="48" t="s">
        <v>1989</v>
      </c>
      <c r="D1691" s="47" t="s">
        <v>6511</v>
      </c>
      <c r="E1691" s="46" t="s">
        <v>96</v>
      </c>
      <c r="F1691" s="45">
        <v>4491</v>
      </c>
      <c r="G1691" s="39" t="s">
        <v>6509</v>
      </c>
      <c r="H1691" s="39" t="s">
        <v>6510</v>
      </c>
      <c r="I1691" s="38" t="s">
        <v>8458</v>
      </c>
      <c r="J1691" s="38" t="s">
        <v>96</v>
      </c>
      <c r="K1691" s="37">
        <v>4925</v>
      </c>
      <c r="L1691" s="36">
        <f t="shared" si="26"/>
        <v>1.0966377198842128</v>
      </c>
      <c r="M1691" s="51">
        <f>IFERROR(VLOOKUP(L1691,Points!$Q$2:$S$5,3,TRUE),"error")</f>
        <v>0</v>
      </c>
    </row>
    <row r="1692" spans="1:13" x14ac:dyDescent="0.25">
      <c r="A1692" s="49" t="s">
        <v>6512</v>
      </c>
      <c r="B1692" s="48" t="s">
        <v>6513</v>
      </c>
      <c r="C1692" s="48" t="s">
        <v>1994</v>
      </c>
      <c r="D1692" s="47" t="s">
        <v>6511</v>
      </c>
      <c r="E1692" s="46" t="s">
        <v>96</v>
      </c>
      <c r="F1692" s="45">
        <v>1733</v>
      </c>
      <c r="G1692" s="39" t="s">
        <v>6512</v>
      </c>
      <c r="H1692" s="39" t="s">
        <v>6513</v>
      </c>
      <c r="I1692" s="38" t="s">
        <v>8459</v>
      </c>
      <c r="J1692" s="38" t="s">
        <v>96</v>
      </c>
      <c r="K1692" s="37">
        <v>2225</v>
      </c>
      <c r="L1692" s="36">
        <f t="shared" si="26"/>
        <v>1.2839007501442585</v>
      </c>
      <c r="M1692" s="51">
        <f>IFERROR(VLOOKUP(L1692,Points!$Q$2:$S$5,3,TRUE),"error")</f>
        <v>0</v>
      </c>
    </row>
    <row r="1693" spans="1:13" x14ac:dyDescent="0.25">
      <c r="A1693" s="49" t="s">
        <v>6514</v>
      </c>
      <c r="B1693" s="48" t="s">
        <v>6515</v>
      </c>
      <c r="C1693" s="48" t="s">
        <v>1994</v>
      </c>
      <c r="D1693" s="47" t="s">
        <v>6516</v>
      </c>
      <c r="E1693" s="46" t="s">
        <v>197</v>
      </c>
      <c r="F1693" s="45">
        <v>1155</v>
      </c>
      <c r="G1693" s="39" t="s">
        <v>6514</v>
      </c>
      <c r="H1693" s="39" t="s">
        <v>6515</v>
      </c>
      <c r="I1693" s="38" t="s">
        <v>8460</v>
      </c>
      <c r="J1693" s="38" t="s">
        <v>197</v>
      </c>
      <c r="K1693" s="37">
        <v>1395</v>
      </c>
      <c r="L1693" s="36">
        <f t="shared" si="26"/>
        <v>1.2077922077922079</v>
      </c>
      <c r="M1693" s="51">
        <f>IFERROR(VLOOKUP(L1693,Points!$Q$2:$S$5,3,TRUE),"error")</f>
        <v>0</v>
      </c>
    </row>
    <row r="1694" spans="1:13" x14ac:dyDescent="0.25">
      <c r="A1694" s="49" t="s">
        <v>6517</v>
      </c>
      <c r="B1694" s="48" t="s">
        <v>6518</v>
      </c>
      <c r="C1694" s="48" t="s">
        <v>1994</v>
      </c>
      <c r="D1694" s="47" t="s">
        <v>6519</v>
      </c>
      <c r="E1694" s="46" t="s">
        <v>152</v>
      </c>
      <c r="F1694" s="45">
        <v>704</v>
      </c>
      <c r="G1694" s="39" t="s">
        <v>6517</v>
      </c>
      <c r="H1694" s="39" t="s">
        <v>6518</v>
      </c>
      <c r="I1694" s="38" t="s">
        <v>8461</v>
      </c>
      <c r="J1694" s="38" t="s">
        <v>152</v>
      </c>
      <c r="K1694" s="37">
        <v>685</v>
      </c>
      <c r="L1694" s="36">
        <f t="shared" si="26"/>
        <v>0.97301136363636365</v>
      </c>
      <c r="M1694" s="51">
        <f>IFERROR(VLOOKUP(L1694,Points!$Q$2:$S$5,3,TRUE),"error")</f>
        <v>0</v>
      </c>
    </row>
    <row r="1695" spans="1:13" x14ac:dyDescent="0.25">
      <c r="A1695" s="49" t="s">
        <v>6520</v>
      </c>
      <c r="B1695" s="48" t="s">
        <v>6521</v>
      </c>
      <c r="C1695" s="48" t="s">
        <v>2012</v>
      </c>
      <c r="D1695" s="47" t="s">
        <v>6522</v>
      </c>
      <c r="E1695" s="46" t="s">
        <v>72</v>
      </c>
      <c r="F1695" s="45">
        <v>492</v>
      </c>
      <c r="G1695" s="39" t="s">
        <v>6520</v>
      </c>
      <c r="H1695" s="39" t="s">
        <v>6521</v>
      </c>
      <c r="I1695" s="38" t="s">
        <v>8462</v>
      </c>
      <c r="J1695" s="38" t="s">
        <v>72</v>
      </c>
      <c r="K1695" s="37">
        <v>560</v>
      </c>
      <c r="L1695" s="36">
        <f t="shared" si="26"/>
        <v>1.1382113821138211</v>
      </c>
      <c r="M1695" s="51">
        <f>IFERROR(VLOOKUP(L1695,Points!$Q$2:$S$5,3,TRUE),"error")</f>
        <v>0</v>
      </c>
    </row>
    <row r="1696" spans="1:13" x14ac:dyDescent="0.25">
      <c r="A1696" s="49" t="s">
        <v>6523</v>
      </c>
      <c r="B1696" s="48" t="s">
        <v>6524</v>
      </c>
      <c r="C1696" s="48" t="s">
        <v>1994</v>
      </c>
      <c r="D1696" s="47" t="s">
        <v>6525</v>
      </c>
      <c r="E1696" s="46" t="s">
        <v>11</v>
      </c>
      <c r="F1696" s="45">
        <v>477</v>
      </c>
      <c r="G1696" s="39" t="s">
        <v>6523</v>
      </c>
      <c r="H1696" s="39" t="s">
        <v>6524</v>
      </c>
      <c r="I1696" s="38" t="s">
        <v>8463</v>
      </c>
      <c r="J1696" s="38" t="s">
        <v>11</v>
      </c>
      <c r="K1696" s="37">
        <v>450</v>
      </c>
      <c r="L1696" s="36">
        <f t="shared" si="26"/>
        <v>0.94339622641509435</v>
      </c>
      <c r="M1696" s="51">
        <f>IFERROR(VLOOKUP(L1696,Points!$Q$2:$S$5,3,TRUE),"error")</f>
        <v>5</v>
      </c>
    </row>
    <row r="1697" spans="1:13" x14ac:dyDescent="0.25">
      <c r="A1697" s="49" t="s">
        <v>6526</v>
      </c>
      <c r="B1697" s="48" t="s">
        <v>6527</v>
      </c>
      <c r="C1697" s="48" t="s">
        <v>2012</v>
      </c>
      <c r="D1697" s="47" t="s">
        <v>6528</v>
      </c>
      <c r="E1697" s="46" t="s">
        <v>165</v>
      </c>
      <c r="F1697" s="45">
        <v>2616</v>
      </c>
      <c r="G1697" s="39" t="s">
        <v>6526</v>
      </c>
      <c r="H1697" s="39" t="s">
        <v>6527</v>
      </c>
      <c r="I1697" s="38" t="s">
        <v>8464</v>
      </c>
      <c r="J1697" s="38" t="s">
        <v>165</v>
      </c>
      <c r="K1697" s="37">
        <v>2595</v>
      </c>
      <c r="L1697" s="36">
        <f t="shared" si="26"/>
        <v>0.9919724770642202</v>
      </c>
      <c r="M1697" s="51">
        <f>IFERROR(VLOOKUP(L1697,Points!$Q$2:$S$5,3,TRUE),"error")</f>
        <v>0</v>
      </c>
    </row>
    <row r="1698" spans="1:13" x14ac:dyDescent="0.25">
      <c r="A1698" s="49" t="s">
        <v>6529</v>
      </c>
      <c r="B1698" s="48" t="s">
        <v>6530</v>
      </c>
      <c r="C1698" s="48" t="s">
        <v>2012</v>
      </c>
      <c r="D1698" s="47" t="s">
        <v>83</v>
      </c>
      <c r="E1698" s="46" t="s">
        <v>83</v>
      </c>
      <c r="F1698" s="45">
        <v>2829</v>
      </c>
      <c r="G1698" s="39" t="s">
        <v>6529</v>
      </c>
      <c r="H1698" s="39" t="s">
        <v>6530</v>
      </c>
      <c r="I1698" s="38" t="s">
        <v>8465</v>
      </c>
      <c r="J1698" s="38" t="s">
        <v>83</v>
      </c>
      <c r="K1698" s="37">
        <v>3720</v>
      </c>
      <c r="L1698" s="36">
        <f t="shared" si="26"/>
        <v>1.3149522799575821</v>
      </c>
      <c r="M1698" s="51">
        <f>IFERROR(VLOOKUP(L1698,Points!$Q$2:$S$5,3,TRUE),"error")</f>
        <v>0</v>
      </c>
    </row>
    <row r="1699" spans="1:13" x14ac:dyDescent="0.25">
      <c r="A1699" s="49" t="s">
        <v>6531</v>
      </c>
      <c r="B1699" s="48" t="s">
        <v>6532</v>
      </c>
      <c r="C1699" s="48" t="s">
        <v>1994</v>
      </c>
      <c r="D1699" s="47" t="s">
        <v>83</v>
      </c>
      <c r="E1699" s="46" t="s">
        <v>83</v>
      </c>
      <c r="F1699" s="45">
        <v>1685</v>
      </c>
      <c r="G1699" s="39" t="s">
        <v>6531</v>
      </c>
      <c r="H1699" s="39" t="s">
        <v>6532</v>
      </c>
      <c r="I1699" s="38" t="s">
        <v>8466</v>
      </c>
      <c r="J1699" s="38" t="s">
        <v>83</v>
      </c>
      <c r="K1699" s="37">
        <v>1840</v>
      </c>
      <c r="L1699" s="36">
        <f t="shared" si="26"/>
        <v>1.0919881305637982</v>
      </c>
      <c r="M1699" s="51">
        <f>IFERROR(VLOOKUP(L1699,Points!$Q$2:$S$5,3,TRUE),"error")</f>
        <v>0</v>
      </c>
    </row>
    <row r="1700" spans="1:13" x14ac:dyDescent="0.25">
      <c r="A1700" s="49" t="s">
        <v>6533</v>
      </c>
      <c r="B1700" s="48" t="s">
        <v>6534</v>
      </c>
      <c r="C1700" s="48" t="s">
        <v>1994</v>
      </c>
      <c r="D1700" s="47" t="s">
        <v>6535</v>
      </c>
      <c r="E1700" s="46" t="s">
        <v>8</v>
      </c>
      <c r="F1700" s="45">
        <v>673</v>
      </c>
      <c r="G1700" s="39" t="s">
        <v>6533</v>
      </c>
      <c r="H1700" s="39" t="s">
        <v>6534</v>
      </c>
      <c r="I1700" s="38" t="s">
        <v>8467</v>
      </c>
      <c r="J1700" s="38" t="s">
        <v>8</v>
      </c>
      <c r="K1700" s="37">
        <v>865</v>
      </c>
      <c r="L1700" s="36">
        <f t="shared" si="26"/>
        <v>1.2852897473997029</v>
      </c>
      <c r="M1700" s="51">
        <f>IFERROR(VLOOKUP(L1700,Points!$Q$2:$S$5,3,TRUE),"error")</f>
        <v>0</v>
      </c>
    </row>
    <row r="1701" spans="1:13" x14ac:dyDescent="0.25">
      <c r="A1701" s="49" t="s">
        <v>6536</v>
      </c>
      <c r="B1701" s="48" t="s">
        <v>6537</v>
      </c>
      <c r="C1701" s="48" t="s">
        <v>1994</v>
      </c>
      <c r="D1701" s="47" t="s">
        <v>6538</v>
      </c>
      <c r="E1701" s="46" t="s">
        <v>25</v>
      </c>
      <c r="F1701" s="45">
        <v>1773</v>
      </c>
      <c r="G1701" s="39" t="s">
        <v>6536</v>
      </c>
      <c r="H1701" s="39" t="s">
        <v>6537</v>
      </c>
      <c r="I1701" s="38" t="s">
        <v>8468</v>
      </c>
      <c r="J1701" s="38" t="s">
        <v>8607</v>
      </c>
      <c r="K1701" s="37">
        <v>2115</v>
      </c>
      <c r="L1701" s="36">
        <f t="shared" si="26"/>
        <v>1.1928934010152283</v>
      </c>
      <c r="M1701" s="51">
        <f>IFERROR(VLOOKUP(L1701,Points!$Q$2:$S$5,3,TRUE),"error")</f>
        <v>0</v>
      </c>
    </row>
    <row r="1702" spans="1:13" x14ac:dyDescent="0.25">
      <c r="A1702" s="49" t="s">
        <v>6539</v>
      </c>
      <c r="B1702" s="48" t="s">
        <v>6540</v>
      </c>
      <c r="C1702" s="48" t="s">
        <v>1994</v>
      </c>
      <c r="D1702" s="47" t="s">
        <v>6538</v>
      </c>
      <c r="E1702" s="46" t="s">
        <v>87</v>
      </c>
      <c r="F1702" s="45">
        <v>672</v>
      </c>
      <c r="G1702" s="39" t="s">
        <v>6539</v>
      </c>
      <c r="H1702" s="39" t="s">
        <v>6540</v>
      </c>
      <c r="I1702" s="38" t="s">
        <v>8468</v>
      </c>
      <c r="J1702" s="38" t="s">
        <v>87</v>
      </c>
      <c r="K1702" s="37">
        <v>730</v>
      </c>
      <c r="L1702" s="36">
        <f t="shared" si="26"/>
        <v>1.0863095238095237</v>
      </c>
      <c r="M1702" s="51">
        <f>IFERROR(VLOOKUP(L1702,Points!$Q$2:$S$5,3,TRUE),"error")</f>
        <v>0</v>
      </c>
    </row>
    <row r="1703" spans="1:13" x14ac:dyDescent="0.25">
      <c r="A1703" s="49" t="s">
        <v>6541</v>
      </c>
      <c r="B1703" s="48" t="s">
        <v>6542</v>
      </c>
      <c r="C1703" s="48" t="s">
        <v>2012</v>
      </c>
      <c r="D1703" s="47" t="s">
        <v>6543</v>
      </c>
      <c r="E1703" s="46" t="s">
        <v>15</v>
      </c>
      <c r="F1703" s="45">
        <v>362</v>
      </c>
      <c r="G1703" s="39" t="s">
        <v>6541</v>
      </c>
      <c r="H1703" s="39" t="s">
        <v>6542</v>
      </c>
      <c r="I1703" s="38" t="s">
        <v>8469</v>
      </c>
      <c r="J1703" s="38" t="s">
        <v>15</v>
      </c>
      <c r="K1703" s="37">
        <v>410</v>
      </c>
      <c r="L1703" s="36">
        <f t="shared" si="26"/>
        <v>1.132596685082873</v>
      </c>
      <c r="M1703" s="51">
        <f>IFERROR(VLOOKUP(L1703,Points!$Q$2:$S$5,3,TRUE),"error")</f>
        <v>0</v>
      </c>
    </row>
    <row r="1704" spans="1:13" x14ac:dyDescent="0.25">
      <c r="A1704" s="49" t="s">
        <v>6544</v>
      </c>
      <c r="B1704" s="48" t="s">
        <v>6545</v>
      </c>
      <c r="C1704" s="48" t="s">
        <v>1994</v>
      </c>
      <c r="D1704" s="47" t="s">
        <v>6546</v>
      </c>
      <c r="E1704" s="46" t="s">
        <v>186</v>
      </c>
      <c r="F1704" s="45">
        <v>762</v>
      </c>
      <c r="G1704" s="39" t="s">
        <v>6544</v>
      </c>
      <c r="H1704" s="39" t="s">
        <v>6545</v>
      </c>
      <c r="I1704" s="38" t="s">
        <v>8470</v>
      </c>
      <c r="J1704" s="38" t="s">
        <v>186</v>
      </c>
      <c r="K1704" s="37">
        <v>920</v>
      </c>
      <c r="L1704" s="36">
        <f t="shared" si="26"/>
        <v>1.2073490813648293</v>
      </c>
      <c r="M1704" s="51">
        <f>IFERROR(VLOOKUP(L1704,Points!$Q$2:$S$5,3,TRUE),"error")</f>
        <v>0</v>
      </c>
    </row>
    <row r="1705" spans="1:13" x14ac:dyDescent="0.25">
      <c r="A1705" s="49" t="s">
        <v>6547</v>
      </c>
      <c r="B1705" s="48" t="s">
        <v>6548</v>
      </c>
      <c r="C1705" s="48" t="s">
        <v>1989</v>
      </c>
      <c r="D1705" s="47" t="s">
        <v>240</v>
      </c>
      <c r="E1705" s="46" t="s">
        <v>184</v>
      </c>
      <c r="F1705" s="45">
        <v>2102</v>
      </c>
      <c r="G1705" s="39" t="s">
        <v>6547</v>
      </c>
      <c r="H1705" s="39" t="s">
        <v>6548</v>
      </c>
      <c r="I1705" s="38" t="s">
        <v>8471</v>
      </c>
      <c r="J1705" s="38" t="s">
        <v>184</v>
      </c>
      <c r="K1705" s="37">
        <v>1560</v>
      </c>
      <c r="L1705" s="36">
        <f t="shared" si="26"/>
        <v>0.74215033301617506</v>
      </c>
      <c r="M1705" s="51">
        <f>IFERROR(VLOOKUP(L1705,Points!$Q$2:$S$5,3,TRUE),"error")</f>
        <v>15</v>
      </c>
    </row>
    <row r="1706" spans="1:13" x14ac:dyDescent="0.25">
      <c r="A1706" s="49" t="s">
        <v>6549</v>
      </c>
      <c r="B1706" s="48" t="s">
        <v>6550</v>
      </c>
      <c r="C1706" s="48" t="s">
        <v>1994</v>
      </c>
      <c r="D1706" s="47" t="s">
        <v>240</v>
      </c>
      <c r="E1706" s="46" t="s">
        <v>184</v>
      </c>
      <c r="F1706" s="45">
        <v>556</v>
      </c>
      <c r="G1706" s="39" t="s">
        <v>6549</v>
      </c>
      <c r="H1706" s="39" t="s">
        <v>6550</v>
      </c>
      <c r="I1706" s="38" t="s">
        <v>8472</v>
      </c>
      <c r="J1706" s="38" t="s">
        <v>184</v>
      </c>
      <c r="K1706" s="37">
        <v>495</v>
      </c>
      <c r="L1706" s="36">
        <f t="shared" si="26"/>
        <v>0.89028776978417268</v>
      </c>
      <c r="M1706" s="51">
        <f>IFERROR(VLOOKUP(L1706,Points!$Q$2:$S$5,3,TRUE),"error")</f>
        <v>10</v>
      </c>
    </row>
    <row r="1707" spans="1:13" x14ac:dyDescent="0.25">
      <c r="A1707" s="49" t="s">
        <v>6551</v>
      </c>
      <c r="B1707" s="48" t="s">
        <v>6552</v>
      </c>
      <c r="C1707" s="48" t="s">
        <v>1994</v>
      </c>
      <c r="D1707" s="47" t="s">
        <v>240</v>
      </c>
      <c r="E1707" s="46" t="s">
        <v>8</v>
      </c>
      <c r="F1707" s="45">
        <v>285</v>
      </c>
      <c r="G1707" s="39" t="s">
        <v>6551</v>
      </c>
      <c r="H1707" s="39" t="s">
        <v>6552</v>
      </c>
      <c r="I1707" s="38" t="s">
        <v>8472</v>
      </c>
      <c r="J1707" s="38" t="s">
        <v>8</v>
      </c>
      <c r="K1707" s="37">
        <v>335</v>
      </c>
      <c r="L1707" s="36">
        <f t="shared" si="26"/>
        <v>1.1754385964912282</v>
      </c>
      <c r="M1707" s="51">
        <f>IFERROR(VLOOKUP(L1707,Points!$Q$2:$S$5,3,TRUE),"error")</f>
        <v>0</v>
      </c>
    </row>
    <row r="1708" spans="1:13" x14ac:dyDescent="0.25">
      <c r="A1708" s="49" t="s">
        <v>6553</v>
      </c>
      <c r="B1708" s="48" t="s">
        <v>6554</v>
      </c>
      <c r="C1708" s="48" t="s">
        <v>1994</v>
      </c>
      <c r="D1708" s="47" t="s">
        <v>133</v>
      </c>
      <c r="E1708" s="46" t="s">
        <v>182</v>
      </c>
      <c r="F1708" s="45">
        <v>718</v>
      </c>
      <c r="G1708" s="39" t="s">
        <v>6553</v>
      </c>
      <c r="H1708" s="39" t="s">
        <v>6554</v>
      </c>
      <c r="I1708" s="38" t="s">
        <v>8473</v>
      </c>
      <c r="J1708" s="38" t="s">
        <v>182</v>
      </c>
      <c r="K1708" s="37">
        <v>730</v>
      </c>
      <c r="L1708" s="36">
        <f t="shared" si="26"/>
        <v>1.0167130919220055</v>
      </c>
      <c r="M1708" s="51">
        <f>IFERROR(VLOOKUP(L1708,Points!$Q$2:$S$5,3,TRUE),"error")</f>
        <v>0</v>
      </c>
    </row>
    <row r="1709" spans="1:13" x14ac:dyDescent="0.25">
      <c r="A1709" s="49" t="s">
        <v>6555</v>
      </c>
      <c r="B1709" s="48" t="s">
        <v>6556</v>
      </c>
      <c r="C1709" s="48" t="s">
        <v>1994</v>
      </c>
      <c r="D1709" s="47" t="s">
        <v>133</v>
      </c>
      <c r="E1709" s="46" t="s">
        <v>76</v>
      </c>
      <c r="F1709" s="45">
        <v>7441</v>
      </c>
      <c r="G1709" s="39" t="s">
        <v>6555</v>
      </c>
      <c r="H1709" s="39" t="s">
        <v>6556</v>
      </c>
      <c r="I1709" s="38" t="s">
        <v>8473</v>
      </c>
      <c r="J1709" s="38" t="s">
        <v>76</v>
      </c>
      <c r="K1709" s="37">
        <v>8060</v>
      </c>
      <c r="L1709" s="36">
        <f t="shared" si="26"/>
        <v>1.0831877435828519</v>
      </c>
      <c r="M1709" s="51">
        <f>IFERROR(VLOOKUP(L1709,Points!$Q$2:$S$5,3,TRUE),"error")</f>
        <v>0</v>
      </c>
    </row>
    <row r="1710" spans="1:13" x14ac:dyDescent="0.25">
      <c r="A1710" s="49" t="s">
        <v>6557</v>
      </c>
      <c r="B1710" s="48" t="s">
        <v>6558</v>
      </c>
      <c r="C1710" s="48" t="s">
        <v>1994</v>
      </c>
      <c r="D1710" s="47" t="s">
        <v>133</v>
      </c>
      <c r="E1710" s="46" t="s">
        <v>5</v>
      </c>
      <c r="F1710" s="45">
        <v>825</v>
      </c>
      <c r="G1710" s="39" t="s">
        <v>6557</v>
      </c>
      <c r="H1710" s="39" t="s">
        <v>6558</v>
      </c>
      <c r="I1710" s="38" t="s">
        <v>8473</v>
      </c>
      <c r="J1710" s="38" t="s">
        <v>5</v>
      </c>
      <c r="K1710" s="37">
        <v>1105</v>
      </c>
      <c r="L1710" s="36">
        <f t="shared" si="26"/>
        <v>1.3393939393939394</v>
      </c>
      <c r="M1710" s="51">
        <f>IFERROR(VLOOKUP(L1710,Points!$Q$2:$S$5,3,TRUE),"error")</f>
        <v>0</v>
      </c>
    </row>
    <row r="1711" spans="1:13" x14ac:dyDescent="0.25">
      <c r="A1711" s="49" t="s">
        <v>6559</v>
      </c>
      <c r="B1711" s="48" t="s">
        <v>6560</v>
      </c>
      <c r="C1711" s="48" t="s">
        <v>1994</v>
      </c>
      <c r="D1711" s="47" t="s">
        <v>133</v>
      </c>
      <c r="E1711" s="46" t="s">
        <v>127</v>
      </c>
      <c r="F1711" s="45">
        <v>535</v>
      </c>
      <c r="G1711" s="39" t="s">
        <v>6559</v>
      </c>
      <c r="H1711" s="39" t="s">
        <v>6560</v>
      </c>
      <c r="I1711" s="38" t="s">
        <v>8473</v>
      </c>
      <c r="J1711" s="38" t="s">
        <v>127</v>
      </c>
      <c r="K1711" s="37">
        <v>475</v>
      </c>
      <c r="L1711" s="36">
        <f t="shared" si="26"/>
        <v>0.88785046728971961</v>
      </c>
      <c r="M1711" s="51">
        <f>IFERROR(VLOOKUP(L1711,Points!$Q$2:$S$5,3,TRUE),"error")</f>
        <v>10</v>
      </c>
    </row>
    <row r="1712" spans="1:13" x14ac:dyDescent="0.25">
      <c r="A1712" s="49" t="s">
        <v>6561</v>
      </c>
      <c r="B1712" s="48" t="s">
        <v>6562</v>
      </c>
      <c r="C1712" s="48" t="s">
        <v>1994</v>
      </c>
      <c r="D1712" s="47" t="s">
        <v>133</v>
      </c>
      <c r="E1712" s="46" t="s">
        <v>74</v>
      </c>
      <c r="F1712" s="45">
        <v>360</v>
      </c>
      <c r="G1712" s="39" t="s">
        <v>6561</v>
      </c>
      <c r="H1712" s="39" t="s">
        <v>6562</v>
      </c>
      <c r="I1712" s="38" t="s">
        <v>8473</v>
      </c>
      <c r="J1712" s="38" t="s">
        <v>74</v>
      </c>
      <c r="K1712" s="37">
        <v>370</v>
      </c>
      <c r="L1712" s="36">
        <f t="shared" si="26"/>
        <v>1.0277777777777777</v>
      </c>
      <c r="M1712" s="51">
        <f>IFERROR(VLOOKUP(L1712,Points!$Q$2:$S$5,3,TRUE),"error")</f>
        <v>0</v>
      </c>
    </row>
    <row r="1713" spans="1:13" x14ac:dyDescent="0.25">
      <c r="A1713" s="49" t="s">
        <v>6563</v>
      </c>
      <c r="B1713" s="48" t="s">
        <v>6564</v>
      </c>
      <c r="C1713" s="48" t="s">
        <v>1994</v>
      </c>
      <c r="D1713" s="47" t="s">
        <v>133</v>
      </c>
      <c r="E1713" s="46" t="s">
        <v>35</v>
      </c>
      <c r="F1713" s="45">
        <v>1026</v>
      </c>
      <c r="G1713" s="39" t="s">
        <v>6563</v>
      </c>
      <c r="H1713" s="39" t="s">
        <v>6564</v>
      </c>
      <c r="I1713" s="38" t="s">
        <v>8473</v>
      </c>
      <c r="J1713" s="38" t="s">
        <v>35</v>
      </c>
      <c r="K1713" s="37">
        <v>1225</v>
      </c>
      <c r="L1713" s="36">
        <f t="shared" si="26"/>
        <v>1.1939571150097466</v>
      </c>
      <c r="M1713" s="51">
        <f>IFERROR(VLOOKUP(L1713,Points!$Q$2:$S$5,3,TRUE),"error")</f>
        <v>0</v>
      </c>
    </row>
    <row r="1714" spans="1:13" x14ac:dyDescent="0.25">
      <c r="A1714" s="49" t="s">
        <v>6565</v>
      </c>
      <c r="B1714" s="48" t="s">
        <v>6566</v>
      </c>
      <c r="C1714" s="48" t="s">
        <v>1994</v>
      </c>
      <c r="D1714" s="47" t="s">
        <v>133</v>
      </c>
      <c r="E1714" s="46" t="s">
        <v>50</v>
      </c>
      <c r="F1714" s="45">
        <v>1949</v>
      </c>
      <c r="G1714" s="39" t="s">
        <v>6565</v>
      </c>
      <c r="H1714" s="39" t="s">
        <v>6566</v>
      </c>
      <c r="I1714" s="38" t="s">
        <v>8473</v>
      </c>
      <c r="J1714" s="38" t="s">
        <v>50</v>
      </c>
      <c r="K1714" s="37">
        <v>2145</v>
      </c>
      <c r="L1714" s="36">
        <f t="shared" si="26"/>
        <v>1.1005643919958954</v>
      </c>
      <c r="M1714" s="51">
        <f>IFERROR(VLOOKUP(L1714,Points!$Q$2:$S$5,3,TRUE),"error")</f>
        <v>0</v>
      </c>
    </row>
    <row r="1715" spans="1:13" x14ac:dyDescent="0.25">
      <c r="A1715" s="49" t="s">
        <v>6567</v>
      </c>
      <c r="B1715" s="48" t="s">
        <v>6568</v>
      </c>
      <c r="C1715" s="48" t="s">
        <v>1994</v>
      </c>
      <c r="D1715" s="47" t="s">
        <v>133</v>
      </c>
      <c r="E1715" s="46" t="s">
        <v>68</v>
      </c>
      <c r="F1715" s="45">
        <v>1465</v>
      </c>
      <c r="G1715" s="39" t="s">
        <v>6567</v>
      </c>
      <c r="H1715" s="39" t="s">
        <v>6568</v>
      </c>
      <c r="I1715" s="38" t="s">
        <v>8473</v>
      </c>
      <c r="J1715" s="38" t="s">
        <v>68</v>
      </c>
      <c r="K1715" s="37">
        <v>1570</v>
      </c>
      <c r="L1715" s="36">
        <f t="shared" si="26"/>
        <v>1.0716723549488054</v>
      </c>
      <c r="M1715" s="51">
        <f>IFERROR(VLOOKUP(L1715,Points!$Q$2:$S$5,3,TRUE),"error")</f>
        <v>0</v>
      </c>
    </row>
    <row r="1716" spans="1:13" x14ac:dyDescent="0.25">
      <c r="A1716" s="49" t="s">
        <v>6569</v>
      </c>
      <c r="B1716" s="48" t="s">
        <v>6570</v>
      </c>
      <c r="C1716" s="48" t="s">
        <v>2012</v>
      </c>
      <c r="D1716" s="47" t="s">
        <v>6571</v>
      </c>
      <c r="E1716" s="46" t="s">
        <v>3</v>
      </c>
      <c r="F1716" s="45">
        <v>5664</v>
      </c>
      <c r="G1716" s="39" t="s">
        <v>6569</v>
      </c>
      <c r="H1716" s="39" t="s">
        <v>6570</v>
      </c>
      <c r="I1716" s="38" t="s">
        <v>8474</v>
      </c>
      <c r="J1716" s="38" t="s">
        <v>3</v>
      </c>
      <c r="K1716" s="37">
        <v>7240</v>
      </c>
      <c r="L1716" s="36">
        <f t="shared" si="26"/>
        <v>1.2782485875706215</v>
      </c>
      <c r="M1716" s="51">
        <f>IFERROR(VLOOKUP(L1716,Points!$Q$2:$S$5,3,TRUE),"error")</f>
        <v>0</v>
      </c>
    </row>
    <row r="1717" spans="1:13" x14ac:dyDescent="0.25">
      <c r="A1717" s="49" t="s">
        <v>6572</v>
      </c>
      <c r="B1717" s="48" t="s">
        <v>6573</v>
      </c>
      <c r="C1717" s="48" t="s">
        <v>1994</v>
      </c>
      <c r="D1717" s="47" t="s">
        <v>6571</v>
      </c>
      <c r="E1717" s="46" t="s">
        <v>3</v>
      </c>
      <c r="F1717" s="45">
        <v>6489</v>
      </c>
      <c r="G1717" s="39" t="s">
        <v>6572</v>
      </c>
      <c r="H1717" s="39" t="s">
        <v>6573</v>
      </c>
      <c r="I1717" s="38" t="s">
        <v>8475</v>
      </c>
      <c r="J1717" s="38" t="s">
        <v>3</v>
      </c>
      <c r="K1717" s="37">
        <v>7765</v>
      </c>
      <c r="L1717" s="36">
        <f t="shared" si="26"/>
        <v>1.1966404684851286</v>
      </c>
      <c r="M1717" s="51">
        <f>IFERROR(VLOOKUP(L1717,Points!$Q$2:$S$5,3,TRUE),"error")</f>
        <v>0</v>
      </c>
    </row>
    <row r="1718" spans="1:13" x14ac:dyDescent="0.25">
      <c r="A1718" s="49" t="s">
        <v>6574</v>
      </c>
      <c r="B1718" s="48" t="s">
        <v>6575</v>
      </c>
      <c r="C1718" s="48" t="s">
        <v>1994</v>
      </c>
      <c r="D1718" s="47" t="s">
        <v>6576</v>
      </c>
      <c r="E1718" s="46" t="s">
        <v>17</v>
      </c>
      <c r="F1718" s="45">
        <v>590</v>
      </c>
      <c r="G1718" s="39" t="s">
        <v>6574</v>
      </c>
      <c r="H1718" s="39" t="s">
        <v>6575</v>
      </c>
      <c r="I1718" s="38" t="s">
        <v>8476</v>
      </c>
      <c r="J1718" s="38" t="s">
        <v>17</v>
      </c>
      <c r="K1718" s="37">
        <v>595</v>
      </c>
      <c r="L1718" s="36">
        <f t="shared" si="26"/>
        <v>1.0084745762711864</v>
      </c>
      <c r="M1718" s="51">
        <f>IFERROR(VLOOKUP(L1718,Points!$Q$2:$S$5,3,TRUE),"error")</f>
        <v>0</v>
      </c>
    </row>
    <row r="1719" spans="1:13" x14ac:dyDescent="0.25">
      <c r="A1719" s="49" t="s">
        <v>6577</v>
      </c>
      <c r="B1719" s="48" t="s">
        <v>6578</v>
      </c>
      <c r="C1719" s="48" t="s">
        <v>1989</v>
      </c>
      <c r="D1719" s="47" t="s">
        <v>6576</v>
      </c>
      <c r="E1719" s="46" t="s">
        <v>174</v>
      </c>
      <c r="F1719" s="45">
        <v>3341</v>
      </c>
      <c r="G1719" s="39" t="s">
        <v>6577</v>
      </c>
      <c r="H1719" s="39" t="s">
        <v>6578</v>
      </c>
      <c r="I1719" s="38" t="s">
        <v>8477</v>
      </c>
      <c r="J1719" s="38" t="s">
        <v>174</v>
      </c>
      <c r="K1719" s="37">
        <v>3685</v>
      </c>
      <c r="L1719" s="36">
        <f t="shared" si="26"/>
        <v>1.102963184675247</v>
      </c>
      <c r="M1719" s="51">
        <f>IFERROR(VLOOKUP(L1719,Points!$Q$2:$S$5,3,TRUE),"error")</f>
        <v>0</v>
      </c>
    </row>
    <row r="1720" spans="1:13" x14ac:dyDescent="0.25">
      <c r="A1720" s="49" t="s">
        <v>6579</v>
      </c>
      <c r="B1720" s="48" t="s">
        <v>6580</v>
      </c>
      <c r="C1720" s="48" t="s">
        <v>1994</v>
      </c>
      <c r="D1720" s="47" t="s">
        <v>6576</v>
      </c>
      <c r="E1720" s="46" t="s">
        <v>174</v>
      </c>
      <c r="F1720" s="45">
        <v>907</v>
      </c>
      <c r="G1720" s="39" t="s">
        <v>6579</v>
      </c>
      <c r="H1720" s="39" t="s">
        <v>6580</v>
      </c>
      <c r="I1720" s="38" t="s">
        <v>8476</v>
      </c>
      <c r="J1720" s="38" t="s">
        <v>174</v>
      </c>
      <c r="K1720" s="37">
        <v>1070</v>
      </c>
      <c r="L1720" s="36">
        <f t="shared" si="26"/>
        <v>1.1797133406835723</v>
      </c>
      <c r="M1720" s="51">
        <f>IFERROR(VLOOKUP(L1720,Points!$Q$2:$S$5,3,TRUE),"error")</f>
        <v>0</v>
      </c>
    </row>
    <row r="1721" spans="1:13" x14ac:dyDescent="0.25">
      <c r="A1721" s="49" t="s">
        <v>6581</v>
      </c>
      <c r="B1721" s="48" t="s">
        <v>6582</v>
      </c>
      <c r="C1721" s="48" t="s">
        <v>1989</v>
      </c>
      <c r="D1721" s="47" t="s">
        <v>6583</v>
      </c>
      <c r="E1721" s="46" t="s">
        <v>1991</v>
      </c>
      <c r="F1721" s="45">
        <v>23800</v>
      </c>
      <c r="G1721" s="39" t="s">
        <v>8478</v>
      </c>
      <c r="H1721" s="39" t="s">
        <v>6582</v>
      </c>
      <c r="I1721" s="38" t="s">
        <v>8479</v>
      </c>
      <c r="J1721" s="38" t="s">
        <v>1991</v>
      </c>
      <c r="K1721" s="37">
        <v>27960</v>
      </c>
      <c r="L1721" s="36">
        <f t="shared" si="26"/>
        <v>1.1747899159663866</v>
      </c>
      <c r="M1721" s="51">
        <f>IFERROR(VLOOKUP(L1721,Points!$Q$2:$S$5,3,TRUE),"error")</f>
        <v>0</v>
      </c>
    </row>
    <row r="1722" spans="1:13" x14ac:dyDescent="0.25">
      <c r="A1722" s="49" t="s">
        <v>6584</v>
      </c>
      <c r="B1722" s="48" t="s">
        <v>6585</v>
      </c>
      <c r="C1722" s="48" t="s">
        <v>1994</v>
      </c>
      <c r="D1722" s="47" t="s">
        <v>6583</v>
      </c>
      <c r="E1722" s="46" t="s">
        <v>174</v>
      </c>
      <c r="F1722" s="45">
        <v>2017</v>
      </c>
      <c r="G1722" s="39" t="s">
        <v>6584</v>
      </c>
      <c r="H1722" s="39" t="s">
        <v>6585</v>
      </c>
      <c r="I1722" s="38" t="s">
        <v>8480</v>
      </c>
      <c r="J1722" s="38" t="s">
        <v>174</v>
      </c>
      <c r="K1722" s="37">
        <v>2135</v>
      </c>
      <c r="L1722" s="36">
        <f t="shared" si="26"/>
        <v>1.0585027268220129</v>
      </c>
      <c r="M1722" s="51">
        <f>IFERROR(VLOOKUP(L1722,Points!$Q$2:$S$5,3,TRUE),"error")</f>
        <v>0</v>
      </c>
    </row>
    <row r="1723" spans="1:13" x14ac:dyDescent="0.25">
      <c r="A1723" s="49" t="s">
        <v>6586</v>
      </c>
      <c r="B1723" s="48" t="s">
        <v>6587</v>
      </c>
      <c r="C1723" s="48" t="s">
        <v>1994</v>
      </c>
      <c r="D1723" s="47" t="s">
        <v>6588</v>
      </c>
      <c r="E1723" s="46" t="s">
        <v>170</v>
      </c>
      <c r="F1723" s="45">
        <v>823</v>
      </c>
      <c r="G1723" s="39" t="s">
        <v>6586</v>
      </c>
      <c r="H1723" s="39" t="s">
        <v>6587</v>
      </c>
      <c r="I1723" s="38" t="s">
        <v>8481</v>
      </c>
      <c r="J1723" s="38" t="s">
        <v>170</v>
      </c>
      <c r="K1723" s="37">
        <v>720</v>
      </c>
      <c r="L1723" s="36">
        <f t="shared" si="26"/>
        <v>0.8748481166464156</v>
      </c>
      <c r="M1723" s="51">
        <f>IFERROR(VLOOKUP(L1723,Points!$Q$2:$S$5,3,TRUE),"error")</f>
        <v>10</v>
      </c>
    </row>
    <row r="1724" spans="1:13" x14ac:dyDescent="0.25">
      <c r="A1724" s="49" t="s">
        <v>6589</v>
      </c>
      <c r="B1724" s="48" t="s">
        <v>6590</v>
      </c>
      <c r="C1724" s="48" t="s">
        <v>1994</v>
      </c>
      <c r="D1724" s="47" t="s">
        <v>6591</v>
      </c>
      <c r="E1724" s="46" t="s">
        <v>17</v>
      </c>
      <c r="F1724" s="45">
        <v>349</v>
      </c>
      <c r="G1724" s="39" t="s">
        <v>6589</v>
      </c>
      <c r="H1724" s="39" t="s">
        <v>6590</v>
      </c>
      <c r="I1724" s="38" t="s">
        <v>8482</v>
      </c>
      <c r="J1724" s="38" t="s">
        <v>17</v>
      </c>
      <c r="K1724" s="37">
        <v>275</v>
      </c>
      <c r="L1724" s="36">
        <f t="shared" si="26"/>
        <v>0.78796561604584525</v>
      </c>
      <c r="M1724" s="51">
        <f>IFERROR(VLOOKUP(L1724,Points!$Q$2:$S$5,3,TRUE),"error")</f>
        <v>15</v>
      </c>
    </row>
    <row r="1725" spans="1:13" x14ac:dyDescent="0.25">
      <c r="A1725" s="49" t="s">
        <v>6592</v>
      </c>
      <c r="B1725" s="48" t="s">
        <v>6593</v>
      </c>
      <c r="C1725" s="48" t="s">
        <v>1994</v>
      </c>
      <c r="D1725" s="47" t="s">
        <v>6594</v>
      </c>
      <c r="E1725" s="46" t="s">
        <v>170</v>
      </c>
      <c r="F1725" s="45">
        <v>433</v>
      </c>
      <c r="G1725" s="39" t="s">
        <v>6592</v>
      </c>
      <c r="H1725" s="39" t="s">
        <v>6593</v>
      </c>
      <c r="I1725" s="38" t="s">
        <v>8483</v>
      </c>
      <c r="J1725" s="38" t="s">
        <v>170</v>
      </c>
      <c r="K1725" s="37">
        <v>470</v>
      </c>
      <c r="L1725" s="36">
        <f t="shared" si="26"/>
        <v>1.0854503464203233</v>
      </c>
      <c r="M1725" s="51">
        <f>IFERROR(VLOOKUP(L1725,Points!$Q$2:$S$5,3,TRUE),"error")</f>
        <v>0</v>
      </c>
    </row>
    <row r="1726" spans="1:13" x14ac:dyDescent="0.25">
      <c r="A1726" s="49" t="s">
        <v>6595</v>
      </c>
      <c r="B1726" s="48" t="s">
        <v>6596</v>
      </c>
      <c r="C1726" s="48" t="s">
        <v>1994</v>
      </c>
      <c r="D1726" s="47" t="s">
        <v>6597</v>
      </c>
      <c r="E1726" s="46" t="s">
        <v>50</v>
      </c>
      <c r="F1726" s="45">
        <v>1051</v>
      </c>
      <c r="G1726" s="39" t="s">
        <v>6595</v>
      </c>
      <c r="H1726" s="39" t="s">
        <v>6596</v>
      </c>
      <c r="I1726" s="38" t="s">
        <v>8484</v>
      </c>
      <c r="J1726" s="38" t="s">
        <v>50</v>
      </c>
      <c r="K1726" s="37">
        <v>1330</v>
      </c>
      <c r="L1726" s="36">
        <f t="shared" si="26"/>
        <v>1.2654614652711702</v>
      </c>
      <c r="M1726" s="51">
        <f>IFERROR(VLOOKUP(L1726,Points!$Q$2:$S$5,3,TRUE),"error")</f>
        <v>0</v>
      </c>
    </row>
    <row r="1727" spans="1:13" x14ac:dyDescent="0.25">
      <c r="A1727" s="49" t="s">
        <v>6598</v>
      </c>
      <c r="B1727" s="48" t="s">
        <v>6599</v>
      </c>
      <c r="C1727" s="48" t="s">
        <v>1989</v>
      </c>
      <c r="D1727" s="47" t="s">
        <v>165</v>
      </c>
      <c r="E1727" s="46" t="s">
        <v>165</v>
      </c>
      <c r="F1727" s="45">
        <v>71952</v>
      </c>
      <c r="G1727" s="39" t="s">
        <v>6598</v>
      </c>
      <c r="H1727" s="39" t="s">
        <v>6599</v>
      </c>
      <c r="I1727" s="38" t="s">
        <v>8485</v>
      </c>
      <c r="J1727" s="38" t="s">
        <v>165</v>
      </c>
      <c r="K1727" s="37">
        <v>81350</v>
      </c>
      <c r="L1727" s="36">
        <f t="shared" si="26"/>
        <v>1.1306148543473427</v>
      </c>
      <c r="M1727" s="51">
        <f>IFERROR(VLOOKUP(L1727,Points!$Q$2:$S$5,3,TRUE),"error")</f>
        <v>0</v>
      </c>
    </row>
    <row r="1728" spans="1:13" x14ac:dyDescent="0.25">
      <c r="A1728" s="49" t="s">
        <v>8486</v>
      </c>
      <c r="B1728" s="48" t="s">
        <v>6601</v>
      </c>
      <c r="C1728" s="48" t="s">
        <v>1994</v>
      </c>
      <c r="D1728" s="47" t="s">
        <v>165</v>
      </c>
      <c r="E1728" s="46" t="s">
        <v>165</v>
      </c>
      <c r="F1728" s="45">
        <v>9329</v>
      </c>
      <c r="G1728" s="39" t="s">
        <v>8486</v>
      </c>
      <c r="H1728" s="39" t="s">
        <v>6601</v>
      </c>
      <c r="I1728" s="38" t="s">
        <v>8487</v>
      </c>
      <c r="J1728" s="38" t="s">
        <v>165</v>
      </c>
      <c r="K1728" s="37">
        <v>10310</v>
      </c>
      <c r="L1728" s="36">
        <f t="shared" si="26"/>
        <v>1.1051559652695895</v>
      </c>
      <c r="M1728" s="51">
        <f>IFERROR(VLOOKUP(L1728,Points!$Q$2:$S$5,3,TRUE),"error")</f>
        <v>0</v>
      </c>
    </row>
    <row r="1729" spans="1:13" x14ac:dyDescent="0.25">
      <c r="A1729" s="49" t="s">
        <v>6602</v>
      </c>
      <c r="B1729" s="48" t="s">
        <v>6603</v>
      </c>
      <c r="C1729" s="48" t="s">
        <v>1994</v>
      </c>
      <c r="D1729" s="47" t="s">
        <v>6604</v>
      </c>
      <c r="E1729" s="46" t="s">
        <v>163</v>
      </c>
      <c r="F1729" s="45">
        <v>477</v>
      </c>
      <c r="G1729" s="39" t="s">
        <v>6602</v>
      </c>
      <c r="H1729" s="39" t="s">
        <v>6603</v>
      </c>
      <c r="I1729" s="38" t="s">
        <v>8488</v>
      </c>
      <c r="J1729" s="38" t="s">
        <v>163</v>
      </c>
      <c r="K1729" s="37">
        <v>355</v>
      </c>
      <c r="L1729" s="36">
        <f t="shared" si="26"/>
        <v>0.74423480083857441</v>
      </c>
      <c r="M1729" s="51">
        <f>IFERROR(VLOOKUP(L1729,Points!$Q$2:$S$5,3,TRUE),"error")</f>
        <v>15</v>
      </c>
    </row>
    <row r="1730" spans="1:13" x14ac:dyDescent="0.25">
      <c r="A1730" s="49" t="s">
        <v>6605</v>
      </c>
      <c r="B1730" s="48" t="s">
        <v>6606</v>
      </c>
      <c r="C1730" s="48" t="s">
        <v>2012</v>
      </c>
      <c r="D1730" s="47" t="s">
        <v>6607</v>
      </c>
      <c r="E1730" s="46" t="s">
        <v>7</v>
      </c>
      <c r="F1730" s="45">
        <v>14399</v>
      </c>
      <c r="G1730" s="39" t="s">
        <v>6605</v>
      </c>
      <c r="H1730" s="39" t="s">
        <v>6606</v>
      </c>
      <c r="I1730" s="38" t="s">
        <v>8489</v>
      </c>
      <c r="J1730" s="38" t="s">
        <v>7</v>
      </c>
      <c r="K1730" s="37">
        <v>17530</v>
      </c>
      <c r="L1730" s="36">
        <f t="shared" si="26"/>
        <v>1.2174456559483298</v>
      </c>
      <c r="M1730" s="51">
        <f>IFERROR(VLOOKUP(L1730,Points!$Q$2:$S$5,3,TRUE),"error")</f>
        <v>0</v>
      </c>
    </row>
    <row r="1731" spans="1:13" x14ac:dyDescent="0.25">
      <c r="A1731" s="49" t="s">
        <v>6608</v>
      </c>
      <c r="B1731" s="48" t="s">
        <v>6609</v>
      </c>
      <c r="C1731" s="48" t="s">
        <v>1989</v>
      </c>
      <c r="D1731" s="47" t="s">
        <v>9</v>
      </c>
      <c r="E1731" s="46" t="s">
        <v>9</v>
      </c>
      <c r="F1731" s="45">
        <v>6004</v>
      </c>
      <c r="G1731" s="39" t="s">
        <v>6608</v>
      </c>
      <c r="H1731" s="39" t="s">
        <v>6609</v>
      </c>
      <c r="I1731" s="38" t="s">
        <v>8490</v>
      </c>
      <c r="J1731" s="38" t="s">
        <v>9</v>
      </c>
      <c r="K1731" s="37">
        <v>6595</v>
      </c>
      <c r="L1731" s="36">
        <f t="shared" si="26"/>
        <v>1.0984343770819454</v>
      </c>
      <c r="M1731" s="51">
        <f>IFERROR(VLOOKUP(L1731,Points!$Q$2:$S$5,3,TRUE),"error")</f>
        <v>0</v>
      </c>
    </row>
    <row r="1732" spans="1:13" x14ac:dyDescent="0.25">
      <c r="A1732" s="49" t="s">
        <v>6610</v>
      </c>
      <c r="B1732" s="48" t="s">
        <v>6611</v>
      </c>
      <c r="C1732" s="48" t="s">
        <v>1994</v>
      </c>
      <c r="D1732" s="47" t="s">
        <v>9</v>
      </c>
      <c r="E1732" s="46" t="s">
        <v>9</v>
      </c>
      <c r="F1732" s="45">
        <v>1222</v>
      </c>
      <c r="G1732" s="39" t="s">
        <v>6610</v>
      </c>
      <c r="H1732" s="39" t="s">
        <v>6611</v>
      </c>
      <c r="I1732" s="38" t="s">
        <v>8491</v>
      </c>
      <c r="J1732" s="38" t="s">
        <v>9</v>
      </c>
      <c r="K1732" s="37">
        <v>1315</v>
      </c>
      <c r="L1732" s="36">
        <f t="shared" si="26"/>
        <v>1.0761047463175122</v>
      </c>
      <c r="M1732" s="51">
        <f>IFERROR(VLOOKUP(L1732,Points!$Q$2:$S$5,3,TRUE),"error")</f>
        <v>0</v>
      </c>
    </row>
    <row r="1733" spans="1:13" x14ac:dyDescent="0.25">
      <c r="A1733" s="49" t="s">
        <v>6612</v>
      </c>
      <c r="B1733" s="48" t="s">
        <v>6613</v>
      </c>
      <c r="C1733" s="48" t="s">
        <v>1989</v>
      </c>
      <c r="D1733" s="47" t="s">
        <v>6616</v>
      </c>
      <c r="E1733" s="46" t="s">
        <v>1991</v>
      </c>
      <c r="F1733" s="45">
        <v>11588</v>
      </c>
      <c r="G1733" s="39" t="s">
        <v>6612</v>
      </c>
      <c r="H1733" s="39" t="s">
        <v>6613</v>
      </c>
      <c r="I1733" s="38" t="s">
        <v>8492</v>
      </c>
      <c r="J1733" s="38" t="s">
        <v>1991</v>
      </c>
      <c r="K1733" s="37">
        <v>12330</v>
      </c>
      <c r="L1733" s="36">
        <f t="shared" ref="L1733:L1796" si="27">K1733/F1733</f>
        <v>1.0640317569899898</v>
      </c>
      <c r="M1733" s="51">
        <f>IFERROR(VLOOKUP(L1733,Points!$Q$2:$S$5,3,TRUE),"error")</f>
        <v>0</v>
      </c>
    </row>
    <row r="1734" spans="1:13" x14ac:dyDescent="0.25">
      <c r="A1734" s="49" t="s">
        <v>6614</v>
      </c>
      <c r="B1734" s="48" t="s">
        <v>6615</v>
      </c>
      <c r="C1734" s="48" t="s">
        <v>1994</v>
      </c>
      <c r="D1734" s="47" t="s">
        <v>6616</v>
      </c>
      <c r="E1734" s="46" t="s">
        <v>157</v>
      </c>
      <c r="F1734" s="45">
        <v>1400</v>
      </c>
      <c r="G1734" s="39" t="s">
        <v>6614</v>
      </c>
      <c r="H1734" s="39" t="s">
        <v>6615</v>
      </c>
      <c r="I1734" s="38" t="s">
        <v>8493</v>
      </c>
      <c r="J1734" s="38" t="s">
        <v>157</v>
      </c>
      <c r="K1734" s="37">
        <v>1400</v>
      </c>
      <c r="L1734" s="36">
        <f t="shared" si="27"/>
        <v>1</v>
      </c>
      <c r="M1734" s="51">
        <f>IFERROR(VLOOKUP(L1734,Points!$Q$2:$S$5,3,TRUE),"error")</f>
        <v>0</v>
      </c>
    </row>
    <row r="1735" spans="1:13" x14ac:dyDescent="0.25">
      <c r="A1735" s="49" t="s">
        <v>6617</v>
      </c>
      <c r="B1735" s="48" t="s">
        <v>6618</v>
      </c>
      <c r="C1735" s="48" t="s">
        <v>1989</v>
      </c>
      <c r="D1735" s="47" t="s">
        <v>6619</v>
      </c>
      <c r="E1735" s="46" t="s">
        <v>89</v>
      </c>
      <c r="F1735" s="45">
        <v>38884</v>
      </c>
      <c r="G1735" s="39" t="s">
        <v>6617</v>
      </c>
      <c r="H1735" s="39" t="s">
        <v>6618</v>
      </c>
      <c r="I1735" s="38" t="s">
        <v>8494</v>
      </c>
      <c r="J1735" s="38" t="s">
        <v>89</v>
      </c>
      <c r="K1735" s="37">
        <v>41070</v>
      </c>
      <c r="L1735" s="36">
        <f t="shared" si="27"/>
        <v>1.056218496039502</v>
      </c>
      <c r="M1735" s="51">
        <f>IFERROR(VLOOKUP(L1735,Points!$Q$2:$S$5,3,TRUE),"error")</f>
        <v>0</v>
      </c>
    </row>
    <row r="1736" spans="1:13" x14ac:dyDescent="0.25">
      <c r="A1736" s="49" t="s">
        <v>6620</v>
      </c>
      <c r="B1736" s="48" t="s">
        <v>6621</v>
      </c>
      <c r="C1736" s="48" t="s">
        <v>1994</v>
      </c>
      <c r="D1736" s="47" t="s">
        <v>6619</v>
      </c>
      <c r="E1736" s="46" t="s">
        <v>89</v>
      </c>
      <c r="F1736" s="45">
        <v>2364</v>
      </c>
      <c r="G1736" s="39" t="s">
        <v>6620</v>
      </c>
      <c r="H1736" s="39" t="s">
        <v>6621</v>
      </c>
      <c r="I1736" s="38" t="s">
        <v>8495</v>
      </c>
      <c r="J1736" s="38" t="s">
        <v>89</v>
      </c>
      <c r="K1736" s="37">
        <v>2455</v>
      </c>
      <c r="L1736" s="36">
        <f t="shared" si="27"/>
        <v>1.0384940778341794</v>
      </c>
      <c r="M1736" s="51">
        <f>IFERROR(VLOOKUP(L1736,Points!$Q$2:$S$5,3,TRUE),"error")</f>
        <v>0</v>
      </c>
    </row>
    <row r="1737" spans="1:13" x14ac:dyDescent="0.25">
      <c r="A1737" s="49" t="s">
        <v>6622</v>
      </c>
      <c r="B1737" s="48" t="s">
        <v>6623</v>
      </c>
      <c r="C1737" s="48" t="s">
        <v>2012</v>
      </c>
      <c r="D1737" s="47" t="s">
        <v>6624</v>
      </c>
      <c r="E1737" s="46" t="s">
        <v>152</v>
      </c>
      <c r="F1737" s="45">
        <v>563</v>
      </c>
      <c r="G1737" s="39" t="s">
        <v>6622</v>
      </c>
      <c r="H1737" s="39" t="s">
        <v>6623</v>
      </c>
      <c r="I1737" s="38" t="s">
        <v>8496</v>
      </c>
      <c r="J1737" s="38" t="s">
        <v>152</v>
      </c>
      <c r="K1737" s="37">
        <v>535</v>
      </c>
      <c r="L1737" s="36">
        <f t="shared" si="27"/>
        <v>0.95026642984014209</v>
      </c>
      <c r="M1737" s="51">
        <f>IFERROR(VLOOKUP(L1737,Points!$Q$2:$S$5,3,TRUE),"error")</f>
        <v>0</v>
      </c>
    </row>
    <row r="1738" spans="1:13" x14ac:dyDescent="0.25">
      <c r="A1738" s="49" t="s">
        <v>6625</v>
      </c>
      <c r="B1738" s="48" t="s">
        <v>6626</v>
      </c>
      <c r="C1738" s="48" t="s">
        <v>1994</v>
      </c>
      <c r="D1738" s="47" t="s">
        <v>6624</v>
      </c>
      <c r="E1738" s="46" t="s">
        <v>152</v>
      </c>
      <c r="F1738" s="45">
        <v>1121</v>
      </c>
      <c r="G1738" s="39" t="s">
        <v>6625</v>
      </c>
      <c r="H1738" s="39" t="s">
        <v>6626</v>
      </c>
      <c r="I1738" s="38" t="s">
        <v>8497</v>
      </c>
      <c r="J1738" s="38" t="s">
        <v>152</v>
      </c>
      <c r="K1738" s="37">
        <v>1090</v>
      </c>
      <c r="L1738" s="36">
        <f t="shared" si="27"/>
        <v>0.97234611953612848</v>
      </c>
      <c r="M1738" s="51">
        <f>IFERROR(VLOOKUP(L1738,Points!$Q$2:$S$5,3,TRUE),"error")</f>
        <v>0</v>
      </c>
    </row>
    <row r="1739" spans="1:13" x14ac:dyDescent="0.25">
      <c r="A1739" s="49" t="s">
        <v>6627</v>
      </c>
      <c r="B1739" s="48" t="s">
        <v>6628</v>
      </c>
      <c r="C1739" s="48" t="s">
        <v>1989</v>
      </c>
      <c r="D1739" s="47" t="s">
        <v>6629</v>
      </c>
      <c r="E1739" s="46" t="s">
        <v>87</v>
      </c>
      <c r="F1739" s="45">
        <v>2127</v>
      </c>
      <c r="G1739" s="39" t="s">
        <v>6627</v>
      </c>
      <c r="H1739" s="39" t="s">
        <v>6628</v>
      </c>
      <c r="I1739" s="38" t="s">
        <v>8498</v>
      </c>
      <c r="J1739" s="38" t="s">
        <v>87</v>
      </c>
      <c r="K1739" s="37">
        <v>2415</v>
      </c>
      <c r="L1739" s="36">
        <f t="shared" si="27"/>
        <v>1.1354019746121298</v>
      </c>
      <c r="M1739" s="51">
        <f>IFERROR(VLOOKUP(L1739,Points!$Q$2:$S$5,3,TRUE),"error")</f>
        <v>0</v>
      </c>
    </row>
    <row r="1740" spans="1:13" x14ac:dyDescent="0.25">
      <c r="A1740" s="49" t="s">
        <v>6630</v>
      </c>
      <c r="B1740" s="48" t="s">
        <v>6631</v>
      </c>
      <c r="C1740" s="48" t="s">
        <v>1994</v>
      </c>
      <c r="D1740" s="47" t="s">
        <v>6629</v>
      </c>
      <c r="E1740" s="46" t="s">
        <v>87</v>
      </c>
      <c r="F1740" s="45">
        <v>1294</v>
      </c>
      <c r="G1740" s="39" t="s">
        <v>6630</v>
      </c>
      <c r="H1740" s="39" t="s">
        <v>6631</v>
      </c>
      <c r="I1740" s="38" t="s">
        <v>8499</v>
      </c>
      <c r="J1740" s="38" t="s">
        <v>87</v>
      </c>
      <c r="K1740" s="37">
        <v>1395</v>
      </c>
      <c r="L1740" s="36">
        <f t="shared" si="27"/>
        <v>1.0780525502318392</v>
      </c>
      <c r="M1740" s="51">
        <f>IFERROR(VLOOKUP(L1740,Points!$Q$2:$S$5,3,TRUE),"error")</f>
        <v>0</v>
      </c>
    </row>
    <row r="1741" spans="1:13" x14ac:dyDescent="0.25">
      <c r="A1741" s="49" t="s">
        <v>6632</v>
      </c>
      <c r="B1741" s="48" t="s">
        <v>6633</v>
      </c>
      <c r="C1741" s="48" t="s">
        <v>1989</v>
      </c>
      <c r="D1741" s="47" t="s">
        <v>6634</v>
      </c>
      <c r="E1741" s="46" t="s">
        <v>103</v>
      </c>
      <c r="F1741" s="45">
        <v>48478</v>
      </c>
      <c r="G1741" s="39" t="s">
        <v>6632</v>
      </c>
      <c r="H1741" s="39" t="s">
        <v>6633</v>
      </c>
      <c r="I1741" s="38" t="s">
        <v>8500</v>
      </c>
      <c r="J1741" s="38" t="s">
        <v>103</v>
      </c>
      <c r="K1741" s="37">
        <v>49270</v>
      </c>
      <c r="L1741" s="36">
        <f t="shared" si="27"/>
        <v>1.0163373076447049</v>
      </c>
      <c r="M1741" s="51">
        <f>IFERROR(VLOOKUP(L1741,Points!$Q$2:$S$5,3,TRUE),"error")</f>
        <v>0</v>
      </c>
    </row>
    <row r="1742" spans="1:13" x14ac:dyDescent="0.25">
      <c r="A1742" s="49" t="s">
        <v>6635</v>
      </c>
      <c r="B1742" s="48" t="s">
        <v>6636</v>
      </c>
      <c r="C1742" s="48" t="s">
        <v>2012</v>
      </c>
      <c r="D1742" s="47" t="s">
        <v>6637</v>
      </c>
      <c r="E1742" s="46" t="s">
        <v>146</v>
      </c>
      <c r="F1742" s="45">
        <v>685</v>
      </c>
      <c r="G1742" s="39" t="s">
        <v>6635</v>
      </c>
      <c r="H1742" s="39" t="s">
        <v>6636</v>
      </c>
      <c r="I1742" s="38" t="s">
        <v>8501</v>
      </c>
      <c r="J1742" s="38" t="s">
        <v>146</v>
      </c>
      <c r="K1742" s="37">
        <v>660</v>
      </c>
      <c r="L1742" s="36">
        <f t="shared" si="27"/>
        <v>0.96350364963503654</v>
      </c>
      <c r="M1742" s="51">
        <f>IFERROR(VLOOKUP(L1742,Points!$Q$2:$S$5,3,TRUE),"error")</f>
        <v>0</v>
      </c>
    </row>
    <row r="1743" spans="1:13" x14ac:dyDescent="0.25">
      <c r="A1743" s="49" t="s">
        <v>6638</v>
      </c>
      <c r="B1743" s="48" t="s">
        <v>6639</v>
      </c>
      <c r="C1743" s="48" t="s">
        <v>1994</v>
      </c>
      <c r="D1743" s="47" t="s">
        <v>6637</v>
      </c>
      <c r="E1743" s="46" t="s">
        <v>146</v>
      </c>
      <c r="F1743" s="45">
        <v>412</v>
      </c>
      <c r="G1743" s="39" t="s">
        <v>6638</v>
      </c>
      <c r="H1743" s="39" t="s">
        <v>6639</v>
      </c>
      <c r="I1743" s="38" t="s">
        <v>8502</v>
      </c>
      <c r="J1743" s="38" t="s">
        <v>146</v>
      </c>
      <c r="K1743" s="37">
        <v>450</v>
      </c>
      <c r="L1743" s="36">
        <f t="shared" si="27"/>
        <v>1.0922330097087378</v>
      </c>
      <c r="M1743" s="51">
        <f>IFERROR(VLOOKUP(L1743,Points!$Q$2:$S$5,3,TRUE),"error")</f>
        <v>0</v>
      </c>
    </row>
    <row r="1744" spans="1:13" x14ac:dyDescent="0.25">
      <c r="A1744" s="49" t="s">
        <v>6640</v>
      </c>
      <c r="B1744" s="48" t="s">
        <v>6641</v>
      </c>
      <c r="C1744" s="48" t="s">
        <v>1994</v>
      </c>
      <c r="D1744" s="47" t="s">
        <v>6642</v>
      </c>
      <c r="E1744" s="46" t="s">
        <v>38</v>
      </c>
      <c r="F1744" s="45">
        <v>493</v>
      </c>
      <c r="G1744" s="39" t="s">
        <v>6640</v>
      </c>
      <c r="H1744" s="39" t="s">
        <v>6641</v>
      </c>
      <c r="I1744" s="38" t="s">
        <v>8503</v>
      </c>
      <c r="J1744" s="38" t="s">
        <v>38</v>
      </c>
      <c r="K1744" s="37">
        <v>490</v>
      </c>
      <c r="L1744" s="36">
        <f t="shared" si="27"/>
        <v>0.99391480730223125</v>
      </c>
      <c r="M1744" s="51">
        <f>IFERROR(VLOOKUP(L1744,Points!$Q$2:$S$5,3,TRUE),"error")</f>
        <v>0</v>
      </c>
    </row>
    <row r="1745" spans="1:13" x14ac:dyDescent="0.25">
      <c r="A1745" s="49" t="s">
        <v>6643</v>
      </c>
      <c r="B1745" s="48" t="s">
        <v>6644</v>
      </c>
      <c r="C1745" s="48" t="s">
        <v>1994</v>
      </c>
      <c r="D1745" s="47" t="s">
        <v>6642</v>
      </c>
      <c r="E1745" s="46" t="s">
        <v>133</v>
      </c>
      <c r="F1745" s="45">
        <v>2267</v>
      </c>
      <c r="G1745" s="39" t="s">
        <v>6643</v>
      </c>
      <c r="H1745" s="39" t="s">
        <v>6644</v>
      </c>
      <c r="I1745" s="38" t="s">
        <v>8503</v>
      </c>
      <c r="J1745" s="38" t="s">
        <v>133</v>
      </c>
      <c r="K1745" s="37">
        <v>2965</v>
      </c>
      <c r="L1745" s="36">
        <f t="shared" si="27"/>
        <v>1.3078958976621085</v>
      </c>
      <c r="M1745" s="51">
        <f>IFERROR(VLOOKUP(L1745,Points!$Q$2:$S$5,3,TRUE),"error")</f>
        <v>0</v>
      </c>
    </row>
    <row r="1746" spans="1:13" x14ac:dyDescent="0.25">
      <c r="A1746" s="49" t="s">
        <v>6645</v>
      </c>
      <c r="B1746" s="48" t="s">
        <v>6646</v>
      </c>
      <c r="C1746" s="48" t="s">
        <v>1994</v>
      </c>
      <c r="D1746" s="47" t="s">
        <v>6647</v>
      </c>
      <c r="E1746" s="46" t="s">
        <v>42</v>
      </c>
      <c r="F1746" s="45">
        <v>315</v>
      </c>
      <c r="G1746" s="39" t="s">
        <v>6645</v>
      </c>
      <c r="H1746" s="39" t="s">
        <v>6646</v>
      </c>
      <c r="I1746" s="38" t="s">
        <v>8504</v>
      </c>
      <c r="J1746" s="38" t="s">
        <v>42</v>
      </c>
      <c r="K1746" s="37">
        <v>335</v>
      </c>
      <c r="L1746" s="36">
        <f t="shared" si="27"/>
        <v>1.0634920634920635</v>
      </c>
      <c r="M1746" s="51">
        <f>IFERROR(VLOOKUP(L1746,Points!$Q$2:$S$5,3,TRUE),"error")</f>
        <v>0</v>
      </c>
    </row>
    <row r="1747" spans="1:13" x14ac:dyDescent="0.25">
      <c r="A1747" s="49" t="s">
        <v>6648</v>
      </c>
      <c r="B1747" s="48" t="s">
        <v>6649</v>
      </c>
      <c r="C1747" s="48" t="s">
        <v>2012</v>
      </c>
      <c r="D1747" s="47" t="s">
        <v>6650</v>
      </c>
      <c r="E1747" s="46" t="s">
        <v>42</v>
      </c>
      <c r="F1747" s="45">
        <v>646</v>
      </c>
      <c r="G1747" s="39" t="s">
        <v>6648</v>
      </c>
      <c r="H1747" s="39" t="s">
        <v>6649</v>
      </c>
      <c r="I1747" s="38" t="s">
        <v>8505</v>
      </c>
      <c r="J1747" s="38" t="s">
        <v>42</v>
      </c>
      <c r="K1747" s="37">
        <v>695</v>
      </c>
      <c r="L1747" s="36">
        <f t="shared" si="27"/>
        <v>1.0758513931888545</v>
      </c>
      <c r="M1747" s="51">
        <f>IFERROR(VLOOKUP(L1747,Points!$Q$2:$S$5,3,TRUE),"error")</f>
        <v>0</v>
      </c>
    </row>
    <row r="1748" spans="1:13" x14ac:dyDescent="0.25">
      <c r="A1748" s="49" t="s">
        <v>6651</v>
      </c>
      <c r="B1748" s="48" t="s">
        <v>6652</v>
      </c>
      <c r="C1748" s="48" t="s">
        <v>1994</v>
      </c>
      <c r="D1748" s="47" t="s">
        <v>6650</v>
      </c>
      <c r="E1748" s="46" t="s">
        <v>96</v>
      </c>
      <c r="F1748" s="45">
        <v>825</v>
      </c>
      <c r="G1748" s="39" t="s">
        <v>6651</v>
      </c>
      <c r="H1748" s="39" t="s">
        <v>6652</v>
      </c>
      <c r="I1748" s="38" t="s">
        <v>8506</v>
      </c>
      <c r="J1748" s="38" t="s">
        <v>96</v>
      </c>
      <c r="K1748" s="37">
        <v>1195</v>
      </c>
      <c r="L1748" s="36">
        <f t="shared" si="27"/>
        <v>1.4484848484848485</v>
      </c>
      <c r="M1748" s="51">
        <f>IFERROR(VLOOKUP(L1748,Points!$Q$2:$S$5,3,TRUE),"error")</f>
        <v>0</v>
      </c>
    </row>
    <row r="1749" spans="1:13" x14ac:dyDescent="0.25">
      <c r="A1749" s="49" t="s">
        <v>6653</v>
      </c>
      <c r="B1749" s="48" t="s">
        <v>6654</v>
      </c>
      <c r="C1749" s="48" t="s">
        <v>1994</v>
      </c>
      <c r="D1749" s="47" t="s">
        <v>6655</v>
      </c>
      <c r="E1749" s="46" t="s">
        <v>58</v>
      </c>
      <c r="F1749" s="45">
        <v>334</v>
      </c>
      <c r="G1749" s="39" t="s">
        <v>6653</v>
      </c>
      <c r="H1749" s="39" t="s">
        <v>6654</v>
      </c>
      <c r="I1749" s="38" t="s">
        <v>8507</v>
      </c>
      <c r="J1749" s="38" t="s">
        <v>58</v>
      </c>
      <c r="K1749" s="37">
        <v>280</v>
      </c>
      <c r="L1749" s="36">
        <f t="shared" si="27"/>
        <v>0.83832335329341312</v>
      </c>
      <c r="M1749" s="51">
        <f>IFERROR(VLOOKUP(L1749,Points!$Q$2:$S$5,3,TRUE),"error")</f>
        <v>15</v>
      </c>
    </row>
    <row r="1750" spans="1:13" x14ac:dyDescent="0.25">
      <c r="A1750" s="49" t="s">
        <v>6656</v>
      </c>
      <c r="B1750" s="48" t="s">
        <v>6657</v>
      </c>
      <c r="C1750" s="48" t="s">
        <v>1994</v>
      </c>
      <c r="D1750" s="47" t="s">
        <v>6658</v>
      </c>
      <c r="E1750" s="46" t="s">
        <v>15</v>
      </c>
      <c r="F1750" s="45">
        <v>662</v>
      </c>
      <c r="G1750" s="39" t="s">
        <v>6656</v>
      </c>
      <c r="H1750" s="39" t="s">
        <v>6657</v>
      </c>
      <c r="I1750" s="38" t="s">
        <v>8508</v>
      </c>
      <c r="J1750" s="38" t="s">
        <v>15</v>
      </c>
      <c r="K1750" s="37">
        <v>780</v>
      </c>
      <c r="L1750" s="36">
        <f t="shared" si="27"/>
        <v>1.1782477341389728</v>
      </c>
      <c r="M1750" s="51">
        <f>IFERROR(VLOOKUP(L1750,Points!$Q$2:$S$5,3,TRUE),"error")</f>
        <v>0</v>
      </c>
    </row>
    <row r="1751" spans="1:13" x14ac:dyDescent="0.25">
      <c r="A1751" s="49" t="s">
        <v>6659</v>
      </c>
      <c r="B1751" s="48" t="s">
        <v>6660</v>
      </c>
      <c r="C1751" s="48" t="s">
        <v>1994</v>
      </c>
      <c r="D1751" s="47" t="s">
        <v>6661</v>
      </c>
      <c r="E1751" s="46" t="s">
        <v>15</v>
      </c>
      <c r="F1751" s="45">
        <v>562</v>
      </c>
      <c r="G1751" s="39" t="s">
        <v>6659</v>
      </c>
      <c r="H1751" s="39" t="s">
        <v>6660</v>
      </c>
      <c r="I1751" s="38" t="s">
        <v>8509</v>
      </c>
      <c r="J1751" s="38" t="s">
        <v>15</v>
      </c>
      <c r="K1751" s="37">
        <v>565</v>
      </c>
      <c r="L1751" s="36">
        <f t="shared" si="27"/>
        <v>1.0053380782918149</v>
      </c>
      <c r="M1751" s="51">
        <f>IFERROR(VLOOKUP(L1751,Points!$Q$2:$S$5,3,TRUE),"error")</f>
        <v>0</v>
      </c>
    </row>
    <row r="1752" spans="1:13" x14ac:dyDescent="0.25">
      <c r="A1752" s="49" t="s">
        <v>6662</v>
      </c>
      <c r="B1752" s="48" t="s">
        <v>6663</v>
      </c>
      <c r="C1752" s="48" t="s">
        <v>1994</v>
      </c>
      <c r="D1752" s="47" t="s">
        <v>6664</v>
      </c>
      <c r="E1752" s="46" t="s">
        <v>50</v>
      </c>
      <c r="F1752" s="45">
        <v>3183</v>
      </c>
      <c r="G1752" s="39" t="s">
        <v>6662</v>
      </c>
      <c r="H1752" s="39" t="s">
        <v>6663</v>
      </c>
      <c r="I1752" s="38" t="s">
        <v>8510</v>
      </c>
      <c r="J1752" s="38" t="s">
        <v>50</v>
      </c>
      <c r="K1752" s="37">
        <v>3395</v>
      </c>
      <c r="L1752" s="36">
        <f t="shared" si="27"/>
        <v>1.0666038328620797</v>
      </c>
      <c r="M1752" s="51">
        <f>IFERROR(VLOOKUP(L1752,Points!$Q$2:$S$5,3,TRUE),"error")</f>
        <v>0</v>
      </c>
    </row>
    <row r="1753" spans="1:13" x14ac:dyDescent="0.25">
      <c r="A1753" s="49" t="s">
        <v>6665</v>
      </c>
      <c r="B1753" s="48" t="s">
        <v>6666</v>
      </c>
      <c r="C1753" s="48" t="s">
        <v>1989</v>
      </c>
      <c r="D1753" s="47" t="s">
        <v>6667</v>
      </c>
      <c r="E1753" s="46" t="s">
        <v>103</v>
      </c>
      <c r="F1753" s="45">
        <v>59517</v>
      </c>
      <c r="G1753" s="39" t="s">
        <v>6665</v>
      </c>
      <c r="H1753" s="39" t="s">
        <v>6666</v>
      </c>
      <c r="I1753" s="38" t="s">
        <v>8511</v>
      </c>
      <c r="J1753" s="38" t="s">
        <v>103</v>
      </c>
      <c r="K1753" s="37">
        <v>61850</v>
      </c>
      <c r="L1753" s="36">
        <f t="shared" si="27"/>
        <v>1.0391988843523698</v>
      </c>
      <c r="M1753" s="51">
        <f>IFERROR(VLOOKUP(L1753,Points!$Q$2:$S$5,3,TRUE),"error")</f>
        <v>0</v>
      </c>
    </row>
    <row r="1754" spans="1:13" x14ac:dyDescent="0.25">
      <c r="A1754" s="49" t="s">
        <v>6668</v>
      </c>
      <c r="B1754" s="48" t="s">
        <v>6669</v>
      </c>
      <c r="C1754" s="48" t="s">
        <v>2012</v>
      </c>
      <c r="D1754" s="47" t="s">
        <v>6670</v>
      </c>
      <c r="E1754" s="46" t="s">
        <v>35</v>
      </c>
      <c r="F1754" s="45">
        <v>1654</v>
      </c>
      <c r="G1754" s="39" t="s">
        <v>6668</v>
      </c>
      <c r="H1754" s="39" t="s">
        <v>6669</v>
      </c>
      <c r="I1754" s="38" t="s">
        <v>8512</v>
      </c>
      <c r="J1754" s="38" t="s">
        <v>35</v>
      </c>
      <c r="K1754" s="37">
        <v>1765</v>
      </c>
      <c r="L1754" s="36">
        <f t="shared" si="27"/>
        <v>1.0671100362756953</v>
      </c>
      <c r="M1754" s="51">
        <f>IFERROR(VLOOKUP(L1754,Points!$Q$2:$S$5,3,TRUE),"error")</f>
        <v>0</v>
      </c>
    </row>
    <row r="1755" spans="1:13" x14ac:dyDescent="0.25">
      <c r="A1755" s="49" t="s">
        <v>6671</v>
      </c>
      <c r="B1755" s="48" t="s">
        <v>6672</v>
      </c>
      <c r="C1755" s="48" t="s">
        <v>1989</v>
      </c>
      <c r="D1755" s="47" t="s">
        <v>6673</v>
      </c>
      <c r="E1755" s="46" t="s">
        <v>133</v>
      </c>
      <c r="F1755" s="45">
        <v>32058</v>
      </c>
      <c r="G1755" s="39" t="s">
        <v>6671</v>
      </c>
      <c r="H1755" s="39" t="s">
        <v>6672</v>
      </c>
      <c r="I1755" s="38" t="s">
        <v>8513</v>
      </c>
      <c r="J1755" s="38" t="s">
        <v>133</v>
      </c>
      <c r="K1755" s="37">
        <v>38430</v>
      </c>
      <c r="L1755" s="36">
        <f t="shared" si="27"/>
        <v>1.1987647389107243</v>
      </c>
      <c r="M1755" s="51">
        <f>IFERROR(VLOOKUP(L1755,Points!$Q$2:$S$5,3,TRUE),"error")</f>
        <v>0</v>
      </c>
    </row>
    <row r="1756" spans="1:13" x14ac:dyDescent="0.25">
      <c r="A1756" s="49" t="s">
        <v>6674</v>
      </c>
      <c r="B1756" s="48" t="s">
        <v>6675</v>
      </c>
      <c r="C1756" s="48" t="s">
        <v>1994</v>
      </c>
      <c r="D1756" s="47" t="s">
        <v>6673</v>
      </c>
      <c r="E1756" s="46" t="s">
        <v>133</v>
      </c>
      <c r="F1756" s="45">
        <v>4667</v>
      </c>
      <c r="G1756" s="39" t="s">
        <v>6674</v>
      </c>
      <c r="H1756" s="39" t="s">
        <v>6675</v>
      </c>
      <c r="I1756" s="38" t="s">
        <v>8514</v>
      </c>
      <c r="J1756" s="38" t="s">
        <v>133</v>
      </c>
      <c r="K1756" s="37">
        <v>5130</v>
      </c>
      <c r="L1756" s="36">
        <f t="shared" si="27"/>
        <v>1.0992071994857511</v>
      </c>
      <c r="M1756" s="51">
        <f>IFERROR(VLOOKUP(L1756,Points!$Q$2:$S$5,3,TRUE),"error")</f>
        <v>0</v>
      </c>
    </row>
    <row r="1757" spans="1:13" x14ac:dyDescent="0.25">
      <c r="A1757" s="49" t="s">
        <v>6676</v>
      </c>
      <c r="B1757" s="48" t="s">
        <v>6677</v>
      </c>
      <c r="C1757" s="48" t="s">
        <v>1994</v>
      </c>
      <c r="D1757" s="47" t="s">
        <v>6678</v>
      </c>
      <c r="E1757" s="46" t="s">
        <v>91</v>
      </c>
      <c r="F1757" s="45">
        <v>699</v>
      </c>
      <c r="G1757" s="39" t="s">
        <v>6676</v>
      </c>
      <c r="H1757" s="39" t="s">
        <v>6677</v>
      </c>
      <c r="I1757" s="38" t="s">
        <v>8515</v>
      </c>
      <c r="J1757" s="38" t="s">
        <v>91</v>
      </c>
      <c r="K1757" s="37">
        <v>760</v>
      </c>
      <c r="L1757" s="36">
        <f t="shared" si="27"/>
        <v>1.0872675250357653</v>
      </c>
      <c r="M1757" s="51">
        <f>IFERROR(VLOOKUP(L1757,Points!$Q$2:$S$5,3,TRUE),"error")</f>
        <v>0</v>
      </c>
    </row>
    <row r="1758" spans="1:13" x14ac:dyDescent="0.25">
      <c r="A1758" s="49" t="s">
        <v>6679</v>
      </c>
      <c r="B1758" s="48" t="s">
        <v>6680</v>
      </c>
      <c r="C1758" s="48" t="s">
        <v>1989</v>
      </c>
      <c r="D1758" s="47" t="s">
        <v>6681</v>
      </c>
      <c r="E1758" s="46" t="s">
        <v>96</v>
      </c>
      <c r="F1758" s="45">
        <v>2208</v>
      </c>
      <c r="G1758" s="39" t="s">
        <v>6679</v>
      </c>
      <c r="H1758" s="39" t="s">
        <v>6680</v>
      </c>
      <c r="I1758" s="38" t="s">
        <v>8516</v>
      </c>
      <c r="J1758" s="38" t="s">
        <v>96</v>
      </c>
      <c r="K1758" s="37">
        <v>2820</v>
      </c>
      <c r="L1758" s="36">
        <f t="shared" si="27"/>
        <v>1.2771739130434783</v>
      </c>
      <c r="M1758" s="51">
        <f>IFERROR(VLOOKUP(L1758,Points!$Q$2:$S$5,3,TRUE),"error")</f>
        <v>0</v>
      </c>
    </row>
    <row r="1759" spans="1:13" x14ac:dyDescent="0.25">
      <c r="A1759" s="49" t="s">
        <v>6682</v>
      </c>
      <c r="B1759" s="48" t="s">
        <v>6683</v>
      </c>
      <c r="C1759" s="48" t="s">
        <v>2012</v>
      </c>
      <c r="D1759" s="47" t="s">
        <v>6684</v>
      </c>
      <c r="E1759" s="46" t="s">
        <v>120</v>
      </c>
      <c r="F1759" s="45">
        <v>1232</v>
      </c>
      <c r="G1759" s="39" t="s">
        <v>6682</v>
      </c>
      <c r="H1759" s="39" t="s">
        <v>6683</v>
      </c>
      <c r="I1759" s="38" t="s">
        <v>8517</v>
      </c>
      <c r="J1759" s="38" t="s">
        <v>120</v>
      </c>
      <c r="K1759" s="37">
        <v>1370</v>
      </c>
      <c r="L1759" s="36">
        <f t="shared" si="27"/>
        <v>1.1120129870129871</v>
      </c>
      <c r="M1759" s="51">
        <f>IFERROR(VLOOKUP(L1759,Points!$Q$2:$S$5,3,TRUE),"error")</f>
        <v>0</v>
      </c>
    </row>
    <row r="1760" spans="1:13" x14ac:dyDescent="0.25">
      <c r="A1760" s="49" t="s">
        <v>6685</v>
      </c>
      <c r="B1760" s="48" t="s">
        <v>6686</v>
      </c>
      <c r="C1760" s="48" t="s">
        <v>1994</v>
      </c>
      <c r="D1760" s="47" t="s">
        <v>6684</v>
      </c>
      <c r="E1760" s="46" t="s">
        <v>120</v>
      </c>
      <c r="F1760" s="45">
        <v>883</v>
      </c>
      <c r="G1760" s="39" t="s">
        <v>6685</v>
      </c>
      <c r="H1760" s="39" t="s">
        <v>6686</v>
      </c>
      <c r="I1760" s="38" t="s">
        <v>8518</v>
      </c>
      <c r="J1760" s="38" t="s">
        <v>120</v>
      </c>
      <c r="K1760" s="37">
        <v>1105</v>
      </c>
      <c r="L1760" s="36">
        <f t="shared" si="27"/>
        <v>1.2514156285390714</v>
      </c>
      <c r="M1760" s="51">
        <f>IFERROR(VLOOKUP(L1760,Points!$Q$2:$S$5,3,TRUE),"error")</f>
        <v>0</v>
      </c>
    </row>
    <row r="1761" spans="1:13" x14ac:dyDescent="0.25">
      <c r="A1761" s="49" t="s">
        <v>6687</v>
      </c>
      <c r="B1761" s="48" t="s">
        <v>6688</v>
      </c>
      <c r="C1761" s="48" t="s">
        <v>1994</v>
      </c>
      <c r="D1761" s="47" t="s">
        <v>6684</v>
      </c>
      <c r="E1761" s="46" t="s">
        <v>35</v>
      </c>
      <c r="F1761" s="45">
        <v>557</v>
      </c>
      <c r="G1761" s="39" t="s">
        <v>6687</v>
      </c>
      <c r="H1761" s="39" t="s">
        <v>6688</v>
      </c>
      <c r="I1761" s="38" t="s">
        <v>8518</v>
      </c>
      <c r="J1761" s="38" t="s">
        <v>35</v>
      </c>
      <c r="K1761" s="37">
        <v>540</v>
      </c>
      <c r="L1761" s="36">
        <f t="shared" si="27"/>
        <v>0.96947935368043092</v>
      </c>
      <c r="M1761" s="51">
        <f>IFERROR(VLOOKUP(L1761,Points!$Q$2:$S$5,3,TRUE),"error")</f>
        <v>0</v>
      </c>
    </row>
    <row r="1762" spans="1:13" x14ac:dyDescent="0.25">
      <c r="A1762" s="49" t="s">
        <v>6689</v>
      </c>
      <c r="B1762" s="48" t="s">
        <v>6690</v>
      </c>
      <c r="C1762" s="48" t="s">
        <v>1994</v>
      </c>
      <c r="D1762" s="47" t="s">
        <v>6691</v>
      </c>
      <c r="E1762" s="46" t="s">
        <v>81</v>
      </c>
      <c r="F1762" s="45">
        <v>1216</v>
      </c>
      <c r="G1762" s="39" t="s">
        <v>6689</v>
      </c>
      <c r="H1762" s="39" t="s">
        <v>6690</v>
      </c>
      <c r="I1762" s="38" t="s">
        <v>8519</v>
      </c>
      <c r="J1762" s="38" t="s">
        <v>81</v>
      </c>
      <c r="K1762" s="37">
        <v>1110</v>
      </c>
      <c r="L1762" s="36">
        <f t="shared" si="27"/>
        <v>0.91282894736842102</v>
      </c>
      <c r="M1762" s="51">
        <f>IFERROR(VLOOKUP(L1762,Points!$Q$2:$S$5,3,TRUE),"error")</f>
        <v>5</v>
      </c>
    </row>
    <row r="1763" spans="1:13" x14ac:dyDescent="0.25">
      <c r="A1763" s="49" t="s">
        <v>6692</v>
      </c>
      <c r="B1763" s="48" t="s">
        <v>6693</v>
      </c>
      <c r="C1763" s="48" t="s">
        <v>1994</v>
      </c>
      <c r="D1763" s="47" t="s">
        <v>6691</v>
      </c>
      <c r="E1763" s="46" t="s">
        <v>1</v>
      </c>
      <c r="F1763" s="45">
        <v>538</v>
      </c>
      <c r="G1763" s="39" t="s">
        <v>6692</v>
      </c>
      <c r="H1763" s="39" t="s">
        <v>6693</v>
      </c>
      <c r="I1763" s="38" t="s">
        <v>8519</v>
      </c>
      <c r="J1763" s="38" t="s">
        <v>1</v>
      </c>
      <c r="K1763" s="37">
        <v>455</v>
      </c>
      <c r="L1763" s="36">
        <f t="shared" si="27"/>
        <v>0.84572490706319703</v>
      </c>
      <c r="M1763" s="51">
        <f>IFERROR(VLOOKUP(L1763,Points!$Q$2:$S$5,3,TRUE),"error")</f>
        <v>15</v>
      </c>
    </row>
    <row r="1764" spans="1:13" x14ac:dyDescent="0.25">
      <c r="A1764" s="49" t="s">
        <v>6694</v>
      </c>
      <c r="B1764" s="48" t="s">
        <v>6695</v>
      </c>
      <c r="C1764" s="48" t="s">
        <v>1994</v>
      </c>
      <c r="D1764" s="47" t="s">
        <v>6696</v>
      </c>
      <c r="E1764" s="46" t="s">
        <v>131</v>
      </c>
      <c r="F1764" s="45">
        <v>1356</v>
      </c>
      <c r="G1764" s="39" t="s">
        <v>6694</v>
      </c>
      <c r="H1764" s="39" t="s">
        <v>6695</v>
      </c>
      <c r="I1764" s="38" t="s">
        <v>8520</v>
      </c>
      <c r="J1764" s="38" t="s">
        <v>131</v>
      </c>
      <c r="K1764" s="37">
        <v>1480</v>
      </c>
      <c r="L1764" s="36">
        <f t="shared" si="27"/>
        <v>1.0914454277286136</v>
      </c>
      <c r="M1764" s="51">
        <f>IFERROR(VLOOKUP(L1764,Points!$Q$2:$S$5,3,TRUE),"error")</f>
        <v>0</v>
      </c>
    </row>
    <row r="1765" spans="1:13" x14ac:dyDescent="0.25">
      <c r="A1765" s="49" t="s">
        <v>6697</v>
      </c>
      <c r="B1765" s="48" t="s">
        <v>6698</v>
      </c>
      <c r="C1765" s="48" t="s">
        <v>1994</v>
      </c>
      <c r="D1765" s="47" t="s">
        <v>6699</v>
      </c>
      <c r="E1765" s="46" t="s">
        <v>42</v>
      </c>
      <c r="F1765" s="45">
        <v>372</v>
      </c>
      <c r="G1765" s="39" t="s">
        <v>6697</v>
      </c>
      <c r="H1765" s="39" t="s">
        <v>6698</v>
      </c>
      <c r="I1765" s="38" t="s">
        <v>8521</v>
      </c>
      <c r="J1765" s="38" t="s">
        <v>42</v>
      </c>
      <c r="K1765" s="37">
        <v>455</v>
      </c>
      <c r="L1765" s="36">
        <f t="shared" si="27"/>
        <v>1.2231182795698925</v>
      </c>
      <c r="M1765" s="51">
        <f>IFERROR(VLOOKUP(L1765,Points!$Q$2:$S$5,3,TRUE),"error")</f>
        <v>0</v>
      </c>
    </row>
    <row r="1766" spans="1:13" x14ac:dyDescent="0.25">
      <c r="A1766" s="49" t="s">
        <v>6700</v>
      </c>
      <c r="B1766" s="48" t="s">
        <v>6701</v>
      </c>
      <c r="C1766" s="48" t="s">
        <v>2012</v>
      </c>
      <c r="D1766" s="47" t="s">
        <v>6702</v>
      </c>
      <c r="E1766" s="46" t="s">
        <v>103</v>
      </c>
      <c r="F1766" s="45">
        <v>4120</v>
      </c>
      <c r="G1766" s="39" t="s">
        <v>6700</v>
      </c>
      <c r="H1766" s="39" t="s">
        <v>6701</v>
      </c>
      <c r="I1766" s="38" t="s">
        <v>8522</v>
      </c>
      <c r="J1766" s="38" t="s">
        <v>103</v>
      </c>
      <c r="K1766" s="37">
        <v>4580</v>
      </c>
      <c r="L1766" s="36">
        <f t="shared" si="27"/>
        <v>1.1116504854368932</v>
      </c>
      <c r="M1766" s="51">
        <f>IFERROR(VLOOKUP(L1766,Points!$Q$2:$S$5,3,TRUE),"error")</f>
        <v>0</v>
      </c>
    </row>
    <row r="1767" spans="1:13" x14ac:dyDescent="0.25">
      <c r="A1767" s="49" t="s">
        <v>6703</v>
      </c>
      <c r="B1767" s="48" t="s">
        <v>6704</v>
      </c>
      <c r="C1767" s="48" t="s">
        <v>1994</v>
      </c>
      <c r="D1767" s="47" t="s">
        <v>6705</v>
      </c>
      <c r="E1767" s="46" t="s">
        <v>8</v>
      </c>
      <c r="F1767" s="45">
        <v>688</v>
      </c>
      <c r="G1767" s="39" t="s">
        <v>6703</v>
      </c>
      <c r="H1767" s="39" t="s">
        <v>6704</v>
      </c>
      <c r="I1767" s="38" t="s">
        <v>8523</v>
      </c>
      <c r="J1767" s="38" t="s">
        <v>8</v>
      </c>
      <c r="K1767" s="37">
        <v>860</v>
      </c>
      <c r="L1767" s="36">
        <f t="shared" si="27"/>
        <v>1.25</v>
      </c>
      <c r="M1767" s="51">
        <f>IFERROR(VLOOKUP(L1767,Points!$Q$2:$S$5,3,TRUE),"error")</f>
        <v>0</v>
      </c>
    </row>
    <row r="1768" spans="1:13" x14ac:dyDescent="0.25">
      <c r="A1768" s="49" t="s">
        <v>6706</v>
      </c>
      <c r="B1768" s="48" t="s">
        <v>6707</v>
      </c>
      <c r="C1768" s="48" t="s">
        <v>1994</v>
      </c>
      <c r="D1768" s="47" t="s">
        <v>6705</v>
      </c>
      <c r="E1768" s="46" t="s">
        <v>77</v>
      </c>
      <c r="F1768" s="45">
        <v>589</v>
      </c>
      <c r="G1768" s="39" t="s">
        <v>6706</v>
      </c>
      <c r="H1768" s="39" t="s">
        <v>6707</v>
      </c>
      <c r="I1768" s="38" t="s">
        <v>8523</v>
      </c>
      <c r="J1768" s="38" t="s">
        <v>77</v>
      </c>
      <c r="K1768" s="37">
        <v>555</v>
      </c>
      <c r="L1768" s="36">
        <f t="shared" si="27"/>
        <v>0.94227504244482174</v>
      </c>
      <c r="M1768" s="51">
        <f>IFERROR(VLOOKUP(L1768,Points!$Q$2:$S$5,3,TRUE),"error")</f>
        <v>5</v>
      </c>
    </row>
    <row r="1769" spans="1:13" x14ac:dyDescent="0.25">
      <c r="A1769" s="49" t="s">
        <v>6708</v>
      </c>
      <c r="B1769" s="48" t="s">
        <v>6709</v>
      </c>
      <c r="C1769" s="48" t="s">
        <v>2012</v>
      </c>
      <c r="D1769" s="47" t="s">
        <v>6705</v>
      </c>
      <c r="E1769" s="46" t="s">
        <v>89</v>
      </c>
      <c r="F1769" s="45">
        <v>15646</v>
      </c>
      <c r="G1769" s="39" t="s">
        <v>6708</v>
      </c>
      <c r="H1769" s="39" t="s">
        <v>6709</v>
      </c>
      <c r="I1769" s="38" t="s">
        <v>8524</v>
      </c>
      <c r="J1769" s="38" t="s">
        <v>89</v>
      </c>
      <c r="K1769" s="37">
        <v>20330</v>
      </c>
      <c r="L1769" s="36">
        <f t="shared" si="27"/>
        <v>1.2993736418253867</v>
      </c>
      <c r="M1769" s="51">
        <f>IFERROR(VLOOKUP(L1769,Points!$Q$2:$S$5,3,TRUE),"error")</f>
        <v>0</v>
      </c>
    </row>
    <row r="1770" spans="1:13" x14ac:dyDescent="0.25">
      <c r="A1770" s="49" t="s">
        <v>6710</v>
      </c>
      <c r="B1770" s="48" t="s">
        <v>6711</v>
      </c>
      <c r="C1770" s="48" t="s">
        <v>1994</v>
      </c>
      <c r="D1770" s="47" t="s">
        <v>6705</v>
      </c>
      <c r="E1770" s="46" t="s">
        <v>89</v>
      </c>
      <c r="F1770" s="45">
        <v>695</v>
      </c>
      <c r="G1770" s="39" t="s">
        <v>6710</v>
      </c>
      <c r="H1770" s="39" t="s">
        <v>6711</v>
      </c>
      <c r="I1770" s="38" t="s">
        <v>8523</v>
      </c>
      <c r="J1770" s="38" t="s">
        <v>89</v>
      </c>
      <c r="K1770" s="37">
        <v>905</v>
      </c>
      <c r="L1770" s="36">
        <f t="shared" si="27"/>
        <v>1.3021582733812949</v>
      </c>
      <c r="M1770" s="51">
        <f>IFERROR(VLOOKUP(L1770,Points!$Q$2:$S$5,3,TRUE),"error")</f>
        <v>0</v>
      </c>
    </row>
    <row r="1771" spans="1:13" x14ac:dyDescent="0.25">
      <c r="A1771" s="49" t="s">
        <v>6712</v>
      </c>
      <c r="B1771" s="48" t="s">
        <v>6713</v>
      </c>
      <c r="C1771" s="48" t="s">
        <v>1994</v>
      </c>
      <c r="D1771" s="47" t="s">
        <v>6714</v>
      </c>
      <c r="E1771" s="46" t="s">
        <v>12</v>
      </c>
      <c r="F1771" s="45">
        <v>2008</v>
      </c>
      <c r="G1771" s="39" t="s">
        <v>6712</v>
      </c>
      <c r="H1771" s="39" t="s">
        <v>6713</v>
      </c>
      <c r="I1771" s="38" t="s">
        <v>8525</v>
      </c>
      <c r="J1771" s="38" t="s">
        <v>12</v>
      </c>
      <c r="K1771" s="37">
        <v>2725</v>
      </c>
      <c r="L1771" s="36">
        <f t="shared" si="27"/>
        <v>1.3570717131474104</v>
      </c>
      <c r="M1771" s="51">
        <f>IFERROR(VLOOKUP(L1771,Points!$Q$2:$S$5,3,TRUE),"error")</f>
        <v>0</v>
      </c>
    </row>
    <row r="1772" spans="1:13" x14ac:dyDescent="0.25">
      <c r="A1772" s="49" t="s">
        <v>6715</v>
      </c>
      <c r="B1772" s="48" t="s">
        <v>6716</v>
      </c>
      <c r="C1772" s="48" t="s">
        <v>1994</v>
      </c>
      <c r="D1772" s="47" t="s">
        <v>6717</v>
      </c>
      <c r="E1772" s="46" t="s">
        <v>7</v>
      </c>
      <c r="F1772" s="45">
        <v>4038</v>
      </c>
      <c r="G1772" s="39" t="s">
        <v>6715</v>
      </c>
      <c r="H1772" s="39" t="s">
        <v>6716</v>
      </c>
      <c r="I1772" s="38" t="s">
        <v>8526</v>
      </c>
      <c r="J1772" s="38" t="s">
        <v>7</v>
      </c>
      <c r="K1772" s="37">
        <v>4745</v>
      </c>
      <c r="L1772" s="36">
        <f t="shared" si="27"/>
        <v>1.1750866765725607</v>
      </c>
      <c r="M1772" s="51">
        <f>IFERROR(VLOOKUP(L1772,Points!$Q$2:$S$5,3,TRUE),"error")</f>
        <v>0</v>
      </c>
    </row>
    <row r="1773" spans="1:13" x14ac:dyDescent="0.25">
      <c r="A1773" s="49" t="s">
        <v>6718</v>
      </c>
      <c r="B1773" s="48" t="s">
        <v>6719</v>
      </c>
      <c r="C1773" s="48" t="s">
        <v>2012</v>
      </c>
      <c r="D1773" s="47" t="s">
        <v>6720</v>
      </c>
      <c r="E1773" s="46" t="s">
        <v>127</v>
      </c>
      <c r="F1773" s="45">
        <v>5045</v>
      </c>
      <c r="G1773" s="39" t="s">
        <v>6718</v>
      </c>
      <c r="H1773" s="39" t="s">
        <v>6719</v>
      </c>
      <c r="I1773" s="38" t="s">
        <v>8527</v>
      </c>
      <c r="J1773" s="38" t="s">
        <v>127</v>
      </c>
      <c r="K1773" s="37">
        <v>5790</v>
      </c>
      <c r="L1773" s="36">
        <f t="shared" si="27"/>
        <v>1.1476709613478693</v>
      </c>
      <c r="M1773" s="51">
        <f>IFERROR(VLOOKUP(L1773,Points!$Q$2:$S$5,3,TRUE),"error")</f>
        <v>0</v>
      </c>
    </row>
    <row r="1774" spans="1:13" x14ac:dyDescent="0.25">
      <c r="A1774" s="49" t="s">
        <v>6721</v>
      </c>
      <c r="B1774" s="48" t="s">
        <v>6722</v>
      </c>
      <c r="C1774" s="48" t="s">
        <v>1994</v>
      </c>
      <c r="D1774" s="47" t="s">
        <v>6723</v>
      </c>
      <c r="E1774" s="46" t="s">
        <v>124</v>
      </c>
      <c r="F1774" s="45">
        <v>710</v>
      </c>
      <c r="G1774" s="39" t="s">
        <v>6721</v>
      </c>
      <c r="H1774" s="39" t="s">
        <v>6722</v>
      </c>
      <c r="I1774" s="38" t="s">
        <v>8528</v>
      </c>
      <c r="J1774" s="38" t="s">
        <v>124</v>
      </c>
      <c r="K1774" s="37">
        <v>715</v>
      </c>
      <c r="L1774" s="36">
        <f t="shared" si="27"/>
        <v>1.0070422535211268</v>
      </c>
      <c r="M1774" s="51">
        <f>IFERROR(VLOOKUP(L1774,Points!$Q$2:$S$5,3,TRUE),"error")</f>
        <v>0</v>
      </c>
    </row>
    <row r="1775" spans="1:13" x14ac:dyDescent="0.25">
      <c r="A1775" s="49" t="s">
        <v>6724</v>
      </c>
      <c r="B1775" s="48" t="s">
        <v>6725</v>
      </c>
      <c r="C1775" s="48" t="s">
        <v>1989</v>
      </c>
      <c r="D1775" s="47" t="s">
        <v>6726</v>
      </c>
      <c r="E1775" s="46" t="s">
        <v>9</v>
      </c>
      <c r="F1775" s="45">
        <v>1878</v>
      </c>
      <c r="G1775" s="39" t="s">
        <v>6724</v>
      </c>
      <c r="H1775" s="39" t="s">
        <v>6725</v>
      </c>
      <c r="I1775" s="38" t="s">
        <v>8529</v>
      </c>
      <c r="J1775" s="38" t="s">
        <v>9</v>
      </c>
      <c r="K1775" s="37">
        <v>2090</v>
      </c>
      <c r="L1775" s="36">
        <f t="shared" si="27"/>
        <v>1.1128860489882855</v>
      </c>
      <c r="M1775" s="51">
        <f>IFERROR(VLOOKUP(L1775,Points!$Q$2:$S$5,3,TRUE),"error")</f>
        <v>0</v>
      </c>
    </row>
    <row r="1776" spans="1:13" x14ac:dyDescent="0.25">
      <c r="A1776" s="49" t="s">
        <v>6727</v>
      </c>
      <c r="B1776" s="48" t="s">
        <v>6728</v>
      </c>
      <c r="C1776" s="48" t="s">
        <v>1994</v>
      </c>
      <c r="D1776" s="47" t="s">
        <v>6726</v>
      </c>
      <c r="E1776" s="46" t="s">
        <v>9</v>
      </c>
      <c r="F1776" s="45">
        <v>570</v>
      </c>
      <c r="G1776" s="39" t="s">
        <v>6727</v>
      </c>
      <c r="H1776" s="39" t="s">
        <v>6728</v>
      </c>
      <c r="I1776" s="38" t="s">
        <v>8530</v>
      </c>
      <c r="J1776" s="38" t="s">
        <v>9</v>
      </c>
      <c r="K1776" s="37">
        <v>480</v>
      </c>
      <c r="L1776" s="36">
        <f t="shared" si="27"/>
        <v>0.84210526315789469</v>
      </c>
      <c r="M1776" s="51">
        <f>IFERROR(VLOOKUP(L1776,Points!$Q$2:$S$5,3,TRUE),"error")</f>
        <v>15</v>
      </c>
    </row>
    <row r="1777" spans="1:13" x14ac:dyDescent="0.25">
      <c r="A1777" s="49" t="s">
        <v>6729</v>
      </c>
      <c r="B1777" s="48" t="s">
        <v>6730</v>
      </c>
      <c r="C1777" s="48" t="s">
        <v>2012</v>
      </c>
      <c r="D1777" s="47" t="s">
        <v>6731</v>
      </c>
      <c r="E1777" s="46" t="s">
        <v>74</v>
      </c>
      <c r="F1777" s="45">
        <v>240</v>
      </c>
      <c r="G1777" s="39" t="s">
        <v>6729</v>
      </c>
      <c r="H1777" s="39" t="s">
        <v>6730</v>
      </c>
      <c r="I1777" s="38" t="s">
        <v>8531</v>
      </c>
      <c r="J1777" s="38" t="s">
        <v>74</v>
      </c>
      <c r="K1777" s="37">
        <v>140</v>
      </c>
      <c r="L1777" s="36">
        <f t="shared" si="27"/>
        <v>0.58333333333333337</v>
      </c>
      <c r="M1777" s="51">
        <f>IFERROR(VLOOKUP(L1777,Points!$Q$2:$S$5,3,TRUE),"error")</f>
        <v>15</v>
      </c>
    </row>
    <row r="1778" spans="1:13" x14ac:dyDescent="0.25">
      <c r="A1778" s="49" t="s">
        <v>6732</v>
      </c>
      <c r="B1778" s="48" t="s">
        <v>6733</v>
      </c>
      <c r="C1778" s="48" t="s">
        <v>1994</v>
      </c>
      <c r="D1778" s="47" t="s">
        <v>6734</v>
      </c>
      <c r="E1778" s="46" t="s">
        <v>111</v>
      </c>
      <c r="F1778" s="45">
        <v>3362</v>
      </c>
      <c r="G1778" s="39" t="s">
        <v>6732</v>
      </c>
      <c r="H1778" s="39" t="s">
        <v>6733</v>
      </c>
      <c r="I1778" s="38" t="s">
        <v>8532</v>
      </c>
      <c r="J1778" s="38" t="s">
        <v>111</v>
      </c>
      <c r="K1778" s="37">
        <v>3470</v>
      </c>
      <c r="L1778" s="36">
        <f t="shared" si="27"/>
        <v>1.032123735871505</v>
      </c>
      <c r="M1778" s="51">
        <f>IFERROR(VLOOKUP(L1778,Points!$Q$2:$S$5,3,TRUE),"error")</f>
        <v>0</v>
      </c>
    </row>
    <row r="1779" spans="1:13" x14ac:dyDescent="0.25">
      <c r="A1779" s="49" t="s">
        <v>6735</v>
      </c>
      <c r="B1779" s="48" t="s">
        <v>6736</v>
      </c>
      <c r="C1779" s="48" t="s">
        <v>1994</v>
      </c>
      <c r="D1779" s="47" t="s">
        <v>6734</v>
      </c>
      <c r="E1779" s="46" t="s">
        <v>96</v>
      </c>
      <c r="F1779" s="45">
        <v>587</v>
      </c>
      <c r="G1779" s="39" t="s">
        <v>6735</v>
      </c>
      <c r="H1779" s="39" t="s">
        <v>6736</v>
      </c>
      <c r="I1779" s="38" t="s">
        <v>8532</v>
      </c>
      <c r="J1779" s="38" t="s">
        <v>96</v>
      </c>
      <c r="K1779" s="37">
        <v>755</v>
      </c>
      <c r="L1779" s="36">
        <f t="shared" si="27"/>
        <v>1.2862010221465077</v>
      </c>
      <c r="M1779" s="51">
        <f>IFERROR(VLOOKUP(L1779,Points!$Q$2:$S$5,3,TRUE),"error")</f>
        <v>0</v>
      </c>
    </row>
    <row r="1780" spans="1:13" x14ac:dyDescent="0.25">
      <c r="A1780" s="49" t="s">
        <v>6737</v>
      </c>
      <c r="B1780" s="48" t="s">
        <v>6738</v>
      </c>
      <c r="C1780" s="48" t="s">
        <v>1994</v>
      </c>
      <c r="D1780" s="47" t="s">
        <v>6739</v>
      </c>
      <c r="E1780" s="46" t="s">
        <v>31</v>
      </c>
      <c r="F1780" s="45">
        <v>2815</v>
      </c>
      <c r="G1780" s="39" t="s">
        <v>6737</v>
      </c>
      <c r="H1780" s="39" t="s">
        <v>6738</v>
      </c>
      <c r="I1780" s="38" t="s">
        <v>8533</v>
      </c>
      <c r="J1780" s="38" t="s">
        <v>31</v>
      </c>
      <c r="K1780" s="37">
        <v>3295</v>
      </c>
      <c r="L1780" s="36">
        <f t="shared" si="27"/>
        <v>1.1705150976909413</v>
      </c>
      <c r="M1780" s="51">
        <f>IFERROR(VLOOKUP(L1780,Points!$Q$2:$S$5,3,TRUE),"error")</f>
        <v>0</v>
      </c>
    </row>
    <row r="1781" spans="1:13" x14ac:dyDescent="0.25">
      <c r="A1781" s="49" t="s">
        <v>6740</v>
      </c>
      <c r="B1781" s="48" t="s">
        <v>6741</v>
      </c>
      <c r="C1781" s="48" t="s">
        <v>2012</v>
      </c>
      <c r="D1781" s="47" t="s">
        <v>6742</v>
      </c>
      <c r="E1781" s="46" t="s">
        <v>77</v>
      </c>
      <c r="F1781" s="45">
        <v>343</v>
      </c>
      <c r="G1781" s="39" t="s">
        <v>6740</v>
      </c>
      <c r="H1781" s="39" t="s">
        <v>6741</v>
      </c>
      <c r="I1781" s="38" t="s">
        <v>8534</v>
      </c>
      <c r="J1781" s="38" t="s">
        <v>77</v>
      </c>
      <c r="K1781" s="37">
        <v>355</v>
      </c>
      <c r="L1781" s="36">
        <f t="shared" si="27"/>
        <v>1.0349854227405249</v>
      </c>
      <c r="M1781" s="51">
        <f>IFERROR(VLOOKUP(L1781,Points!$Q$2:$S$5,3,TRUE),"error")</f>
        <v>0</v>
      </c>
    </row>
    <row r="1782" spans="1:13" x14ac:dyDescent="0.25">
      <c r="A1782" s="49" t="s">
        <v>6743</v>
      </c>
      <c r="B1782" s="48" t="s">
        <v>6744</v>
      </c>
      <c r="C1782" s="48" t="s">
        <v>2012</v>
      </c>
      <c r="D1782" s="47" t="s">
        <v>6745</v>
      </c>
      <c r="E1782" s="46" t="s">
        <v>103</v>
      </c>
      <c r="F1782" s="45">
        <v>14000</v>
      </c>
      <c r="G1782" s="39" t="s">
        <v>6743</v>
      </c>
      <c r="H1782" s="39" t="s">
        <v>6744</v>
      </c>
      <c r="I1782" s="38" t="s">
        <v>8535</v>
      </c>
      <c r="J1782" s="38" t="s">
        <v>103</v>
      </c>
      <c r="K1782" s="37">
        <v>15010</v>
      </c>
      <c r="L1782" s="36">
        <f t="shared" si="27"/>
        <v>1.0721428571428571</v>
      </c>
      <c r="M1782" s="51">
        <f>IFERROR(VLOOKUP(L1782,Points!$Q$2:$S$5,3,TRUE),"error")</f>
        <v>0</v>
      </c>
    </row>
    <row r="1783" spans="1:13" x14ac:dyDescent="0.25">
      <c r="A1783" s="49" t="s">
        <v>6746</v>
      </c>
      <c r="B1783" s="48" t="s">
        <v>6747</v>
      </c>
      <c r="C1783" s="48" t="s">
        <v>1989</v>
      </c>
      <c r="D1783" s="47" t="s">
        <v>6748</v>
      </c>
      <c r="E1783" s="46" t="s">
        <v>101</v>
      </c>
      <c r="F1783" s="45">
        <v>1556</v>
      </c>
      <c r="G1783" s="39" t="s">
        <v>6746</v>
      </c>
      <c r="H1783" s="39" t="s">
        <v>6747</v>
      </c>
      <c r="I1783" s="38" t="s">
        <v>8536</v>
      </c>
      <c r="J1783" s="38" t="s">
        <v>101</v>
      </c>
      <c r="K1783" s="37">
        <v>1520</v>
      </c>
      <c r="L1783" s="36">
        <f t="shared" si="27"/>
        <v>0.9768637532133676</v>
      </c>
      <c r="M1783" s="51">
        <f>IFERROR(VLOOKUP(L1783,Points!$Q$2:$S$5,3,TRUE),"error")</f>
        <v>0</v>
      </c>
    </row>
    <row r="1784" spans="1:13" x14ac:dyDescent="0.25">
      <c r="A1784" s="49" t="s">
        <v>6749</v>
      </c>
      <c r="B1784" s="48" t="s">
        <v>6750</v>
      </c>
      <c r="C1784" s="48" t="s">
        <v>2012</v>
      </c>
      <c r="D1784" s="47" t="s">
        <v>6751</v>
      </c>
      <c r="E1784" s="46" t="s">
        <v>49</v>
      </c>
      <c r="F1784" s="45">
        <v>352</v>
      </c>
      <c r="G1784" s="39" t="s">
        <v>6749</v>
      </c>
      <c r="H1784" s="39" t="s">
        <v>6750</v>
      </c>
      <c r="I1784" s="38" t="s">
        <v>8537</v>
      </c>
      <c r="J1784" s="38" t="s">
        <v>49</v>
      </c>
      <c r="K1784" s="37">
        <v>415</v>
      </c>
      <c r="L1784" s="36">
        <f t="shared" si="27"/>
        <v>1.1789772727272727</v>
      </c>
      <c r="M1784" s="51">
        <f>IFERROR(VLOOKUP(L1784,Points!$Q$2:$S$5,3,TRUE),"error")</f>
        <v>0</v>
      </c>
    </row>
    <row r="1785" spans="1:13" x14ac:dyDescent="0.25">
      <c r="A1785" s="49" t="s">
        <v>6752</v>
      </c>
      <c r="B1785" s="48" t="s">
        <v>6753</v>
      </c>
      <c r="C1785" s="48" t="s">
        <v>2012</v>
      </c>
      <c r="D1785" s="47" t="s">
        <v>6754</v>
      </c>
      <c r="E1785" s="46" t="s">
        <v>99</v>
      </c>
      <c r="F1785" s="45">
        <v>753</v>
      </c>
      <c r="G1785" s="39" t="s">
        <v>6752</v>
      </c>
      <c r="H1785" s="39" t="s">
        <v>6753</v>
      </c>
      <c r="I1785" s="38" t="s">
        <v>8538</v>
      </c>
      <c r="J1785" s="38" t="s">
        <v>99</v>
      </c>
      <c r="K1785" s="37">
        <v>775</v>
      </c>
      <c r="L1785" s="36">
        <f t="shared" si="27"/>
        <v>1.0292164674634794</v>
      </c>
      <c r="M1785" s="51">
        <f>IFERROR(VLOOKUP(L1785,Points!$Q$2:$S$5,3,TRUE),"error")</f>
        <v>0</v>
      </c>
    </row>
    <row r="1786" spans="1:13" x14ac:dyDescent="0.25">
      <c r="A1786" s="49" t="s">
        <v>6755</v>
      </c>
      <c r="B1786" s="48" t="s">
        <v>6756</v>
      </c>
      <c r="C1786" s="48" t="s">
        <v>1994</v>
      </c>
      <c r="D1786" s="47" t="s">
        <v>6757</v>
      </c>
      <c r="E1786" s="46" t="s">
        <v>38</v>
      </c>
      <c r="F1786" s="45">
        <v>123</v>
      </c>
      <c r="G1786" s="39" t="s">
        <v>6755</v>
      </c>
      <c r="H1786" s="39" t="s">
        <v>6756</v>
      </c>
      <c r="I1786" s="38" t="s">
        <v>8539</v>
      </c>
      <c r="J1786" s="38" t="s">
        <v>38</v>
      </c>
      <c r="K1786" s="37">
        <v>135</v>
      </c>
      <c r="L1786" s="36">
        <f t="shared" si="27"/>
        <v>1.0975609756097562</v>
      </c>
      <c r="M1786" s="51">
        <f>IFERROR(VLOOKUP(L1786,Points!$Q$2:$S$5,3,TRUE),"error")</f>
        <v>0</v>
      </c>
    </row>
    <row r="1787" spans="1:13" x14ac:dyDescent="0.25">
      <c r="A1787" s="49" t="s">
        <v>6758</v>
      </c>
      <c r="B1787" s="48" t="s">
        <v>6759</v>
      </c>
      <c r="C1787" s="48" t="s">
        <v>1994</v>
      </c>
      <c r="D1787" s="47" t="s">
        <v>6760</v>
      </c>
      <c r="E1787" s="46" t="s">
        <v>104</v>
      </c>
      <c r="F1787" s="45">
        <v>940</v>
      </c>
      <c r="G1787" s="39" t="s">
        <v>6758</v>
      </c>
      <c r="H1787" s="39" t="s">
        <v>6759</v>
      </c>
      <c r="I1787" s="38" t="s">
        <v>8540</v>
      </c>
      <c r="J1787" s="38" t="s">
        <v>104</v>
      </c>
      <c r="K1787" s="37">
        <v>1085</v>
      </c>
      <c r="L1787" s="36">
        <f t="shared" si="27"/>
        <v>1.1542553191489362</v>
      </c>
      <c r="M1787" s="51">
        <f>IFERROR(VLOOKUP(L1787,Points!$Q$2:$S$5,3,TRUE),"error")</f>
        <v>0</v>
      </c>
    </row>
    <row r="1788" spans="1:13" x14ac:dyDescent="0.25">
      <c r="A1788" s="49" t="s">
        <v>6761</v>
      </c>
      <c r="B1788" s="48" t="s">
        <v>6762</v>
      </c>
      <c r="C1788" s="48" t="s">
        <v>1994</v>
      </c>
      <c r="D1788" s="47" t="s">
        <v>6763</v>
      </c>
      <c r="E1788" s="46" t="s">
        <v>96</v>
      </c>
      <c r="F1788" s="45">
        <v>539</v>
      </c>
      <c r="G1788" s="39" t="s">
        <v>6761</v>
      </c>
      <c r="H1788" s="39" t="s">
        <v>6762</v>
      </c>
      <c r="I1788" s="38" t="s">
        <v>8541</v>
      </c>
      <c r="J1788" s="38" t="s">
        <v>96</v>
      </c>
      <c r="K1788" s="37">
        <v>600</v>
      </c>
      <c r="L1788" s="36">
        <f t="shared" si="27"/>
        <v>1.1131725417439704</v>
      </c>
      <c r="M1788" s="51">
        <f>IFERROR(VLOOKUP(L1788,Points!$Q$2:$S$5,3,TRUE),"error")</f>
        <v>0</v>
      </c>
    </row>
    <row r="1789" spans="1:13" x14ac:dyDescent="0.25">
      <c r="A1789" s="49" t="s">
        <v>6764</v>
      </c>
      <c r="B1789" s="48" t="s">
        <v>6765</v>
      </c>
      <c r="C1789" s="48" t="s">
        <v>1989</v>
      </c>
      <c r="D1789" s="47" t="s">
        <v>6768</v>
      </c>
      <c r="E1789" s="46" t="s">
        <v>1991</v>
      </c>
      <c r="F1789" s="45">
        <v>15035</v>
      </c>
      <c r="G1789" s="39" t="s">
        <v>8542</v>
      </c>
      <c r="H1789" s="39" t="s">
        <v>6765</v>
      </c>
      <c r="I1789" s="38" t="s">
        <v>8543</v>
      </c>
      <c r="J1789" s="38" t="s">
        <v>1991</v>
      </c>
      <c r="K1789" s="37">
        <v>19250</v>
      </c>
      <c r="L1789" s="36">
        <f t="shared" si="27"/>
        <v>1.2803458596607915</v>
      </c>
      <c r="M1789" s="51">
        <f>IFERROR(VLOOKUP(L1789,Points!$Q$2:$S$5,3,TRUE),"error")</f>
        <v>0</v>
      </c>
    </row>
    <row r="1790" spans="1:13" x14ac:dyDescent="0.25">
      <c r="A1790" s="49" t="s">
        <v>6766</v>
      </c>
      <c r="B1790" s="48" t="s">
        <v>6767</v>
      </c>
      <c r="C1790" s="48" t="s">
        <v>1994</v>
      </c>
      <c r="D1790" s="47" t="s">
        <v>6768</v>
      </c>
      <c r="E1790" s="46" t="s">
        <v>83</v>
      </c>
      <c r="F1790" s="45">
        <v>1474</v>
      </c>
      <c r="G1790" s="39" t="s">
        <v>6766</v>
      </c>
      <c r="H1790" s="39" t="s">
        <v>6767</v>
      </c>
      <c r="I1790" s="38" t="s">
        <v>8544</v>
      </c>
      <c r="J1790" s="38" t="s">
        <v>83</v>
      </c>
      <c r="K1790" s="37">
        <v>1615</v>
      </c>
      <c r="L1790" s="36">
        <f t="shared" si="27"/>
        <v>1.0956580732700136</v>
      </c>
      <c r="M1790" s="51">
        <f>IFERROR(VLOOKUP(L1790,Points!$Q$2:$S$5,3,TRUE),"error")</f>
        <v>0</v>
      </c>
    </row>
    <row r="1791" spans="1:13" x14ac:dyDescent="0.25">
      <c r="A1791" s="49" t="s">
        <v>6769</v>
      </c>
      <c r="B1791" s="48" t="s">
        <v>6770</v>
      </c>
      <c r="C1791" s="48" t="s">
        <v>2012</v>
      </c>
      <c r="D1791" s="47" t="s">
        <v>6771</v>
      </c>
      <c r="E1791" s="46" t="s">
        <v>92</v>
      </c>
      <c r="F1791" s="45">
        <v>1678</v>
      </c>
      <c r="G1791" s="39" t="s">
        <v>6769</v>
      </c>
      <c r="H1791" s="39" t="s">
        <v>6770</v>
      </c>
      <c r="I1791" s="38" t="s">
        <v>8545</v>
      </c>
      <c r="J1791" s="38" t="s">
        <v>92</v>
      </c>
      <c r="K1791" s="37">
        <v>1460</v>
      </c>
      <c r="L1791" s="36">
        <f t="shared" si="27"/>
        <v>0.87008343265792609</v>
      </c>
      <c r="M1791" s="51">
        <f>IFERROR(VLOOKUP(L1791,Points!$Q$2:$S$5,3,TRUE),"error")</f>
        <v>10</v>
      </c>
    </row>
    <row r="1792" spans="1:13" x14ac:dyDescent="0.25">
      <c r="A1792" s="49" t="s">
        <v>6772</v>
      </c>
      <c r="B1792" s="48" t="s">
        <v>6773</v>
      </c>
      <c r="C1792" s="48" t="s">
        <v>1994</v>
      </c>
      <c r="D1792" s="47" t="s">
        <v>6774</v>
      </c>
      <c r="E1792" s="46" t="s">
        <v>89</v>
      </c>
      <c r="F1792" s="45">
        <v>861</v>
      </c>
      <c r="G1792" s="39" t="s">
        <v>6772</v>
      </c>
      <c r="H1792" s="39" t="s">
        <v>6773</v>
      </c>
      <c r="I1792" s="38" t="s">
        <v>8546</v>
      </c>
      <c r="J1792" s="38" t="s">
        <v>89</v>
      </c>
      <c r="K1792" s="37">
        <v>1025</v>
      </c>
      <c r="L1792" s="36">
        <f t="shared" si="27"/>
        <v>1.1904761904761905</v>
      </c>
      <c r="M1792" s="51">
        <f>IFERROR(VLOOKUP(L1792,Points!$Q$2:$S$5,3,TRUE),"error")</f>
        <v>0</v>
      </c>
    </row>
    <row r="1793" spans="1:13" x14ac:dyDescent="0.25">
      <c r="A1793" s="49" t="s">
        <v>6775</v>
      </c>
      <c r="B1793" s="48" t="s">
        <v>6776</v>
      </c>
      <c r="C1793" s="48" t="s">
        <v>2012</v>
      </c>
      <c r="D1793" s="47" t="s">
        <v>6777</v>
      </c>
      <c r="E1793" s="46" t="s">
        <v>87</v>
      </c>
      <c r="F1793" s="45">
        <v>678</v>
      </c>
      <c r="G1793" s="39" t="s">
        <v>6775</v>
      </c>
      <c r="H1793" s="39" t="s">
        <v>6776</v>
      </c>
      <c r="I1793" s="38" t="s">
        <v>8547</v>
      </c>
      <c r="J1793" s="38" t="s">
        <v>87</v>
      </c>
      <c r="K1793" s="37">
        <v>690</v>
      </c>
      <c r="L1793" s="36">
        <f t="shared" si="27"/>
        <v>1.0176991150442478</v>
      </c>
      <c r="M1793" s="51">
        <f>IFERROR(VLOOKUP(L1793,Points!$Q$2:$S$5,3,TRUE),"error")</f>
        <v>0</v>
      </c>
    </row>
    <row r="1794" spans="1:13" x14ac:dyDescent="0.25">
      <c r="A1794" s="49" t="s">
        <v>6778</v>
      </c>
      <c r="B1794" s="48" t="s">
        <v>6779</v>
      </c>
      <c r="C1794" s="48" t="s">
        <v>1994</v>
      </c>
      <c r="D1794" s="47" t="s">
        <v>6780</v>
      </c>
      <c r="E1794" s="46" t="s">
        <v>74</v>
      </c>
      <c r="F1794" s="45">
        <v>42</v>
      </c>
      <c r="G1794" s="39" t="s">
        <v>6778</v>
      </c>
      <c r="H1794" s="39" t="s">
        <v>6779</v>
      </c>
      <c r="I1794" s="38" t="s">
        <v>8548</v>
      </c>
      <c r="J1794" s="38" t="s">
        <v>74</v>
      </c>
      <c r="K1794" s="37">
        <v>25</v>
      </c>
      <c r="L1794" s="36">
        <f t="shared" si="27"/>
        <v>0.59523809523809523</v>
      </c>
      <c r="M1794" s="51">
        <f>IFERROR(VLOOKUP(L1794,Points!$Q$2:$S$5,3,TRUE),"error")</f>
        <v>15</v>
      </c>
    </row>
    <row r="1795" spans="1:13" x14ac:dyDescent="0.25">
      <c r="A1795" s="49" t="s">
        <v>6781</v>
      </c>
      <c r="B1795" s="48" t="s">
        <v>6782</v>
      </c>
      <c r="C1795" s="48" t="s">
        <v>1994</v>
      </c>
      <c r="D1795" s="47" t="s">
        <v>6783</v>
      </c>
      <c r="E1795" s="46" t="s">
        <v>74</v>
      </c>
      <c r="F1795" s="45">
        <v>526</v>
      </c>
      <c r="G1795" s="39" t="s">
        <v>6781</v>
      </c>
      <c r="H1795" s="39" t="s">
        <v>6782</v>
      </c>
      <c r="I1795" s="38" t="s">
        <v>8549</v>
      </c>
      <c r="J1795" s="38" t="s">
        <v>74</v>
      </c>
      <c r="K1795" s="37">
        <v>485</v>
      </c>
      <c r="L1795" s="36">
        <f t="shared" si="27"/>
        <v>0.92205323193916355</v>
      </c>
      <c r="M1795" s="51">
        <f>IFERROR(VLOOKUP(L1795,Points!$Q$2:$S$5,3,TRUE),"error")</f>
        <v>5</v>
      </c>
    </row>
    <row r="1796" spans="1:13" x14ac:dyDescent="0.25">
      <c r="A1796" s="49" t="s">
        <v>6784</v>
      </c>
      <c r="B1796" s="48" t="s">
        <v>6785</v>
      </c>
      <c r="C1796" s="48" t="s">
        <v>2012</v>
      </c>
      <c r="D1796" s="47" t="s">
        <v>6786</v>
      </c>
      <c r="E1796" s="46" t="s">
        <v>83</v>
      </c>
      <c r="F1796" s="45">
        <v>2614</v>
      </c>
      <c r="G1796" s="39" t="s">
        <v>6784</v>
      </c>
      <c r="H1796" s="39" t="s">
        <v>6785</v>
      </c>
      <c r="I1796" s="38" t="s">
        <v>8550</v>
      </c>
      <c r="J1796" s="38" t="s">
        <v>83</v>
      </c>
      <c r="K1796" s="37">
        <v>2960</v>
      </c>
      <c r="L1796" s="36">
        <f t="shared" si="27"/>
        <v>1.1323641928079571</v>
      </c>
      <c r="M1796" s="51">
        <f>IFERROR(VLOOKUP(L1796,Points!$Q$2:$S$5,3,TRUE),"error")</f>
        <v>0</v>
      </c>
    </row>
    <row r="1797" spans="1:13" x14ac:dyDescent="0.25">
      <c r="A1797" s="49" t="s">
        <v>6788</v>
      </c>
      <c r="B1797" s="48" t="s">
        <v>6789</v>
      </c>
      <c r="C1797" s="48" t="s">
        <v>1994</v>
      </c>
      <c r="D1797" s="47" t="s">
        <v>6790</v>
      </c>
      <c r="E1797" s="46" t="s">
        <v>1</v>
      </c>
      <c r="F1797" s="45">
        <v>587</v>
      </c>
      <c r="G1797" s="39" t="s">
        <v>6788</v>
      </c>
      <c r="H1797" s="39" t="s">
        <v>6789</v>
      </c>
      <c r="I1797" s="38" t="s">
        <v>8551</v>
      </c>
      <c r="J1797" s="38" t="s">
        <v>1</v>
      </c>
      <c r="K1797" s="37">
        <v>695</v>
      </c>
      <c r="L1797" s="36">
        <f t="shared" ref="L1797:L1852" si="28">K1797/F1797</f>
        <v>1.1839863713798977</v>
      </c>
      <c r="M1797" s="51">
        <f>IFERROR(VLOOKUP(L1797,Points!$Q$2:$S$5,3,TRUE),"error")</f>
        <v>0</v>
      </c>
    </row>
    <row r="1798" spans="1:13" x14ac:dyDescent="0.25">
      <c r="A1798" s="49" t="s">
        <v>6791</v>
      </c>
      <c r="B1798" s="48" t="s">
        <v>6792</v>
      </c>
      <c r="C1798" s="48" t="s">
        <v>1994</v>
      </c>
      <c r="D1798" s="47" t="s">
        <v>6793</v>
      </c>
      <c r="E1798" s="46" t="s">
        <v>38</v>
      </c>
      <c r="F1798" s="45">
        <v>774</v>
      </c>
      <c r="G1798" s="39" t="s">
        <v>6791</v>
      </c>
      <c r="H1798" s="39" t="s">
        <v>6792</v>
      </c>
      <c r="I1798" s="38" t="s">
        <v>8552</v>
      </c>
      <c r="J1798" s="38" t="s">
        <v>38</v>
      </c>
      <c r="K1798" s="37">
        <v>920</v>
      </c>
      <c r="L1798" s="36">
        <f t="shared" si="28"/>
        <v>1.1886304909560723</v>
      </c>
      <c r="M1798" s="51">
        <f>IFERROR(VLOOKUP(L1798,Points!$Q$2:$S$5,3,TRUE),"error")</f>
        <v>0</v>
      </c>
    </row>
    <row r="1799" spans="1:13" x14ac:dyDescent="0.25">
      <c r="A1799" s="49" t="s">
        <v>6794</v>
      </c>
      <c r="B1799" s="48" t="s">
        <v>6795</v>
      </c>
      <c r="C1799" s="48" t="s">
        <v>1994</v>
      </c>
      <c r="D1799" s="47" t="s">
        <v>6796</v>
      </c>
      <c r="E1799" s="46" t="s">
        <v>77</v>
      </c>
      <c r="F1799" s="45">
        <v>526</v>
      </c>
      <c r="G1799" s="39" t="s">
        <v>6794</v>
      </c>
      <c r="H1799" s="39" t="s">
        <v>6795</v>
      </c>
      <c r="I1799" s="38" t="s">
        <v>8553</v>
      </c>
      <c r="J1799" s="38" t="s">
        <v>77</v>
      </c>
      <c r="K1799" s="37">
        <v>550</v>
      </c>
      <c r="L1799" s="36">
        <f t="shared" si="28"/>
        <v>1.0456273764258555</v>
      </c>
      <c r="M1799" s="51">
        <f>IFERROR(VLOOKUP(L1799,Points!$Q$2:$S$5,3,TRUE),"error")</f>
        <v>0</v>
      </c>
    </row>
    <row r="1800" spans="1:13" x14ac:dyDescent="0.25">
      <c r="A1800" s="49" t="s">
        <v>6797</v>
      </c>
      <c r="B1800" s="48" t="s">
        <v>6798</v>
      </c>
      <c r="C1800" s="48" t="s">
        <v>1994</v>
      </c>
      <c r="D1800" s="47" t="s">
        <v>6796</v>
      </c>
      <c r="E1800" s="46" t="s">
        <v>76</v>
      </c>
      <c r="F1800" s="45">
        <v>494</v>
      </c>
      <c r="G1800" s="39" t="s">
        <v>6797</v>
      </c>
      <c r="H1800" s="39" t="s">
        <v>6798</v>
      </c>
      <c r="I1800" s="38" t="s">
        <v>8553</v>
      </c>
      <c r="J1800" s="38" t="s">
        <v>76</v>
      </c>
      <c r="K1800" s="37">
        <v>545</v>
      </c>
      <c r="L1800" s="36">
        <f t="shared" si="28"/>
        <v>1.1032388663967612</v>
      </c>
      <c r="M1800" s="51">
        <f>IFERROR(VLOOKUP(L1800,Points!$Q$2:$S$5,3,TRUE),"error")</f>
        <v>0</v>
      </c>
    </row>
    <row r="1801" spans="1:13" x14ac:dyDescent="0.25">
      <c r="A1801" s="49" t="s">
        <v>6799</v>
      </c>
      <c r="B1801" s="48" t="s">
        <v>6800</v>
      </c>
      <c r="C1801" s="48" t="s">
        <v>1994</v>
      </c>
      <c r="D1801" s="47" t="s">
        <v>6796</v>
      </c>
      <c r="E1801" s="46" t="s">
        <v>75</v>
      </c>
      <c r="F1801" s="45">
        <v>311</v>
      </c>
      <c r="G1801" s="39" t="s">
        <v>6799</v>
      </c>
      <c r="H1801" s="39" t="s">
        <v>6800</v>
      </c>
      <c r="I1801" s="38" t="s">
        <v>8553</v>
      </c>
      <c r="J1801" s="38" t="s">
        <v>75</v>
      </c>
      <c r="K1801" s="37">
        <v>355</v>
      </c>
      <c r="L1801" s="36">
        <f t="shared" si="28"/>
        <v>1.1414790996784565</v>
      </c>
      <c r="M1801" s="51">
        <f>IFERROR(VLOOKUP(L1801,Points!$Q$2:$S$5,3,TRUE),"error")</f>
        <v>0</v>
      </c>
    </row>
    <row r="1802" spans="1:13" x14ac:dyDescent="0.25">
      <c r="A1802" s="49" t="s">
        <v>6801</v>
      </c>
      <c r="B1802" s="48" t="s">
        <v>6802</v>
      </c>
      <c r="C1802" s="48" t="s">
        <v>1994</v>
      </c>
      <c r="D1802" s="47" t="s">
        <v>6796</v>
      </c>
      <c r="E1802" s="46" t="s">
        <v>74</v>
      </c>
      <c r="F1802" s="45">
        <v>120</v>
      </c>
      <c r="G1802" s="39" t="s">
        <v>6801</v>
      </c>
      <c r="H1802" s="39" t="s">
        <v>6802</v>
      </c>
      <c r="I1802" s="38" t="s">
        <v>8553</v>
      </c>
      <c r="J1802" s="38" t="s">
        <v>74</v>
      </c>
      <c r="K1802" s="37">
        <v>130</v>
      </c>
      <c r="L1802" s="36">
        <f t="shared" si="28"/>
        <v>1.0833333333333333</v>
      </c>
      <c r="M1802" s="51">
        <f>IFERROR(VLOOKUP(L1802,Points!$Q$2:$S$5,3,TRUE),"error")</f>
        <v>0</v>
      </c>
    </row>
    <row r="1803" spans="1:13" x14ac:dyDescent="0.25">
      <c r="A1803" s="49" t="s">
        <v>6803</v>
      </c>
      <c r="B1803" s="48" t="s">
        <v>6804</v>
      </c>
      <c r="C1803" s="48" t="s">
        <v>2012</v>
      </c>
      <c r="D1803" s="47" t="s">
        <v>6796</v>
      </c>
      <c r="E1803" s="46" t="s">
        <v>25</v>
      </c>
      <c r="F1803" s="45">
        <v>186</v>
      </c>
      <c r="G1803" s="39" t="s">
        <v>6803</v>
      </c>
      <c r="H1803" s="39" t="s">
        <v>6804</v>
      </c>
      <c r="I1803" s="38" t="s">
        <v>8554</v>
      </c>
      <c r="J1803" s="38" t="s">
        <v>8607</v>
      </c>
      <c r="K1803" s="37">
        <v>195</v>
      </c>
      <c r="L1803" s="36">
        <f t="shared" si="28"/>
        <v>1.0483870967741935</v>
      </c>
      <c r="M1803" s="51">
        <f>IFERROR(VLOOKUP(L1803,Points!$Q$2:$S$5,3,TRUE),"error")</f>
        <v>0</v>
      </c>
    </row>
    <row r="1804" spans="1:13" x14ac:dyDescent="0.25">
      <c r="A1804" s="49" t="s">
        <v>6805</v>
      </c>
      <c r="B1804" s="48" t="s">
        <v>6806</v>
      </c>
      <c r="C1804" s="48" t="s">
        <v>1994</v>
      </c>
      <c r="D1804" s="47" t="s">
        <v>6796</v>
      </c>
      <c r="E1804" s="46" t="s">
        <v>72</v>
      </c>
      <c r="F1804" s="45">
        <v>3367</v>
      </c>
      <c r="G1804" s="39" t="s">
        <v>6805</v>
      </c>
      <c r="H1804" s="39" t="s">
        <v>6806</v>
      </c>
      <c r="I1804" s="38" t="s">
        <v>8553</v>
      </c>
      <c r="J1804" s="38" t="s">
        <v>72</v>
      </c>
      <c r="K1804" s="37">
        <v>3870</v>
      </c>
      <c r="L1804" s="36">
        <f t="shared" si="28"/>
        <v>1.1493911493911493</v>
      </c>
      <c r="M1804" s="51">
        <f>IFERROR(VLOOKUP(L1804,Points!$Q$2:$S$5,3,TRUE),"error")</f>
        <v>0</v>
      </c>
    </row>
    <row r="1805" spans="1:13" x14ac:dyDescent="0.25">
      <c r="A1805" s="49" t="s">
        <v>6807</v>
      </c>
      <c r="B1805" s="48" t="s">
        <v>6808</v>
      </c>
      <c r="C1805" s="48" t="s">
        <v>2012</v>
      </c>
      <c r="D1805" s="47" t="s">
        <v>6809</v>
      </c>
      <c r="E1805" s="46" t="s">
        <v>15</v>
      </c>
      <c r="F1805" s="45">
        <v>486</v>
      </c>
      <c r="G1805" s="39" t="s">
        <v>6807</v>
      </c>
      <c r="H1805" s="39" t="s">
        <v>6808</v>
      </c>
      <c r="I1805" s="38" t="s">
        <v>8555</v>
      </c>
      <c r="J1805" s="38" t="s">
        <v>15</v>
      </c>
      <c r="K1805" s="37">
        <v>505</v>
      </c>
      <c r="L1805" s="36">
        <f t="shared" si="28"/>
        <v>1.0390946502057614</v>
      </c>
      <c r="M1805" s="51">
        <f>IFERROR(VLOOKUP(L1805,Points!$Q$2:$S$5,3,TRUE),"error")</f>
        <v>0</v>
      </c>
    </row>
    <row r="1806" spans="1:13" x14ac:dyDescent="0.25">
      <c r="A1806" s="49" t="s">
        <v>6810</v>
      </c>
      <c r="B1806" s="48" t="s">
        <v>6811</v>
      </c>
      <c r="C1806" s="48" t="s">
        <v>1994</v>
      </c>
      <c r="D1806" s="47" t="s">
        <v>6809</v>
      </c>
      <c r="E1806" s="46" t="s">
        <v>15</v>
      </c>
      <c r="F1806" s="45">
        <v>1099</v>
      </c>
      <c r="G1806" s="39" t="s">
        <v>6810</v>
      </c>
      <c r="H1806" s="39" t="s">
        <v>6811</v>
      </c>
      <c r="I1806" s="38" t="s">
        <v>8556</v>
      </c>
      <c r="J1806" s="38" t="s">
        <v>15</v>
      </c>
      <c r="K1806" s="37">
        <v>1295</v>
      </c>
      <c r="L1806" s="36">
        <f t="shared" si="28"/>
        <v>1.1783439490445859</v>
      </c>
      <c r="M1806" s="51">
        <f>IFERROR(VLOOKUP(L1806,Points!$Q$2:$S$5,3,TRUE),"error")</f>
        <v>0</v>
      </c>
    </row>
    <row r="1807" spans="1:13" x14ac:dyDescent="0.25">
      <c r="A1807" s="49" t="s">
        <v>6812</v>
      </c>
      <c r="B1807" s="48" t="s">
        <v>6813</v>
      </c>
      <c r="C1807" s="48" t="s">
        <v>1994</v>
      </c>
      <c r="D1807" s="47" t="s">
        <v>6814</v>
      </c>
      <c r="E1807" s="46" t="s">
        <v>68</v>
      </c>
      <c r="F1807" s="45">
        <v>387</v>
      </c>
      <c r="G1807" s="39" t="s">
        <v>6812</v>
      </c>
      <c r="H1807" s="39" t="s">
        <v>6813</v>
      </c>
      <c r="I1807" s="38" t="s">
        <v>8557</v>
      </c>
      <c r="J1807" s="38" t="s">
        <v>68</v>
      </c>
      <c r="K1807" s="37">
        <v>360</v>
      </c>
      <c r="L1807" s="36">
        <f t="shared" si="28"/>
        <v>0.93023255813953487</v>
      </c>
      <c r="M1807" s="51">
        <f>IFERROR(VLOOKUP(L1807,Points!$Q$2:$S$5,3,TRUE),"error")</f>
        <v>5</v>
      </c>
    </row>
    <row r="1808" spans="1:13" x14ac:dyDescent="0.25">
      <c r="A1808" s="49" t="s">
        <v>6815</v>
      </c>
      <c r="B1808" s="48" t="s">
        <v>6816</v>
      </c>
      <c r="C1808" s="48" t="s">
        <v>1994</v>
      </c>
      <c r="D1808" s="47" t="s">
        <v>6814</v>
      </c>
      <c r="E1808" s="46" t="s">
        <v>47</v>
      </c>
      <c r="F1808" s="45">
        <v>1824</v>
      </c>
      <c r="G1808" s="39" t="s">
        <v>6815</v>
      </c>
      <c r="H1808" s="39" t="s">
        <v>6816</v>
      </c>
      <c r="I1808" s="38" t="s">
        <v>8557</v>
      </c>
      <c r="J1808" s="38" t="s">
        <v>47</v>
      </c>
      <c r="K1808" s="37">
        <v>2050</v>
      </c>
      <c r="L1808" s="36">
        <f t="shared" si="28"/>
        <v>1.1239035087719298</v>
      </c>
      <c r="M1808" s="51">
        <f>IFERROR(VLOOKUP(L1808,Points!$Q$2:$S$5,3,TRUE),"error")</f>
        <v>0</v>
      </c>
    </row>
    <row r="1809" spans="1:14" x14ac:dyDescent="0.25">
      <c r="A1809" s="49" t="s">
        <v>6817</v>
      </c>
      <c r="B1809" s="48" t="s">
        <v>6818</v>
      </c>
      <c r="C1809" s="48" t="s">
        <v>2012</v>
      </c>
      <c r="D1809" s="47" t="s">
        <v>6819</v>
      </c>
      <c r="E1809" s="46" t="s">
        <v>3</v>
      </c>
      <c r="F1809" s="45">
        <v>1676</v>
      </c>
      <c r="G1809" s="39" t="s">
        <v>6817</v>
      </c>
      <c r="H1809" s="39" t="s">
        <v>6818</v>
      </c>
      <c r="I1809" s="38" t="s">
        <v>8558</v>
      </c>
      <c r="J1809" s="38" t="s">
        <v>3</v>
      </c>
      <c r="K1809" s="37">
        <v>1585</v>
      </c>
      <c r="L1809" s="36">
        <f t="shared" si="28"/>
        <v>0.94570405727923623</v>
      </c>
      <c r="M1809" s="51">
        <f>IFERROR(VLOOKUP(L1809,Points!$Q$2:$S$5,3,TRUE),"error")</f>
        <v>5</v>
      </c>
    </row>
    <row r="1810" spans="1:14" x14ac:dyDescent="0.25">
      <c r="A1810" s="49" t="s">
        <v>6820</v>
      </c>
      <c r="B1810" s="48" t="s">
        <v>8611</v>
      </c>
      <c r="C1810" s="48" t="s">
        <v>2012</v>
      </c>
      <c r="D1810" s="47" t="s">
        <v>6821</v>
      </c>
      <c r="E1810" s="46" t="s">
        <v>7</v>
      </c>
      <c r="F1810" s="45">
        <v>8240</v>
      </c>
      <c r="G1810" s="39" t="s">
        <v>8559</v>
      </c>
      <c r="H1810" s="39" t="s">
        <v>8560</v>
      </c>
      <c r="I1810" s="38" t="s">
        <v>8561</v>
      </c>
      <c r="J1810" s="38" t="s">
        <v>7</v>
      </c>
      <c r="K1810" s="37">
        <v>8675</v>
      </c>
      <c r="L1810" s="36">
        <f t="shared" si="28"/>
        <v>1.0527912621359223</v>
      </c>
      <c r="M1810" s="51">
        <f>IFERROR(VLOOKUP(L1810,Points!$Q$2:$S$5,3,TRUE),"error")</f>
        <v>0</v>
      </c>
      <c r="N1810" s="7" t="s">
        <v>8609</v>
      </c>
    </row>
    <row r="1811" spans="1:14" x14ac:dyDescent="0.25">
      <c r="A1811" s="49" t="s">
        <v>6822</v>
      </c>
      <c r="B1811" s="48" t="s">
        <v>6823</v>
      </c>
      <c r="C1811" s="48" t="s">
        <v>1994</v>
      </c>
      <c r="D1811" s="47" t="s">
        <v>6824</v>
      </c>
      <c r="E1811" s="46" t="s">
        <v>35</v>
      </c>
      <c r="F1811" s="45">
        <v>872</v>
      </c>
      <c r="G1811" s="39" t="s">
        <v>6822</v>
      </c>
      <c r="H1811" s="39" t="s">
        <v>6823</v>
      </c>
      <c r="I1811" s="38" t="s">
        <v>8562</v>
      </c>
      <c r="J1811" s="38" t="s">
        <v>35</v>
      </c>
      <c r="K1811" s="37">
        <v>1105</v>
      </c>
      <c r="L1811" s="36">
        <f t="shared" si="28"/>
        <v>1.2672018348623852</v>
      </c>
      <c r="M1811" s="51">
        <f>IFERROR(VLOOKUP(L1811,Points!$Q$2:$S$5,3,TRUE),"error")</f>
        <v>0</v>
      </c>
    </row>
    <row r="1812" spans="1:14" x14ac:dyDescent="0.25">
      <c r="A1812" s="49" t="s">
        <v>6825</v>
      </c>
      <c r="B1812" s="48" t="s">
        <v>6826</v>
      </c>
      <c r="C1812" s="48" t="s">
        <v>1994</v>
      </c>
      <c r="D1812" s="47" t="s">
        <v>6827</v>
      </c>
      <c r="E1812" s="46" t="s">
        <v>17</v>
      </c>
      <c r="F1812" s="45">
        <v>374</v>
      </c>
      <c r="G1812" s="39" t="s">
        <v>6825</v>
      </c>
      <c r="H1812" s="39" t="s">
        <v>6826</v>
      </c>
      <c r="I1812" s="38" t="s">
        <v>8563</v>
      </c>
      <c r="J1812" s="38" t="s">
        <v>17</v>
      </c>
      <c r="K1812" s="37">
        <v>310</v>
      </c>
      <c r="L1812" s="36">
        <f t="shared" si="28"/>
        <v>0.82887700534759357</v>
      </c>
      <c r="M1812" s="51">
        <f>IFERROR(VLOOKUP(L1812,Points!$Q$2:$S$5,3,TRUE),"error")</f>
        <v>15</v>
      </c>
    </row>
    <row r="1813" spans="1:14" x14ac:dyDescent="0.25">
      <c r="A1813" s="49" t="s">
        <v>6828</v>
      </c>
      <c r="B1813" s="48" t="s">
        <v>6829</v>
      </c>
      <c r="C1813" s="48" t="s">
        <v>2012</v>
      </c>
      <c r="D1813" s="47" t="s">
        <v>6830</v>
      </c>
      <c r="E1813" s="46" t="s">
        <v>47</v>
      </c>
      <c r="F1813" s="45">
        <v>2499</v>
      </c>
      <c r="G1813" s="39" t="s">
        <v>6828</v>
      </c>
      <c r="H1813" s="39" t="s">
        <v>6829</v>
      </c>
      <c r="I1813" s="38" t="s">
        <v>8564</v>
      </c>
      <c r="J1813" s="38" t="s">
        <v>47</v>
      </c>
      <c r="K1813" s="37">
        <v>2615</v>
      </c>
      <c r="L1813" s="36">
        <f t="shared" si="28"/>
        <v>1.0464185674269708</v>
      </c>
      <c r="M1813" s="51">
        <f>IFERROR(VLOOKUP(L1813,Points!$Q$2:$S$5,3,TRUE),"error")</f>
        <v>0</v>
      </c>
    </row>
    <row r="1814" spans="1:14" x14ac:dyDescent="0.25">
      <c r="A1814" s="49" t="s">
        <v>6831</v>
      </c>
      <c r="B1814" s="48" t="s">
        <v>6832</v>
      </c>
      <c r="C1814" s="48" t="s">
        <v>1994</v>
      </c>
      <c r="D1814" s="47" t="s">
        <v>6830</v>
      </c>
      <c r="E1814" s="46" t="s">
        <v>47</v>
      </c>
      <c r="F1814" s="45">
        <v>2436</v>
      </c>
      <c r="G1814" s="39" t="s">
        <v>6831</v>
      </c>
      <c r="H1814" s="39" t="s">
        <v>6832</v>
      </c>
      <c r="I1814" s="38" t="s">
        <v>8565</v>
      </c>
      <c r="J1814" s="38" t="s">
        <v>47</v>
      </c>
      <c r="K1814" s="37">
        <v>2875</v>
      </c>
      <c r="L1814" s="36">
        <f t="shared" si="28"/>
        <v>1.1802134646962232</v>
      </c>
      <c r="M1814" s="51">
        <f>IFERROR(VLOOKUP(L1814,Points!$Q$2:$S$5,3,TRUE),"error")</f>
        <v>0</v>
      </c>
    </row>
    <row r="1815" spans="1:14" x14ac:dyDescent="0.25">
      <c r="A1815" s="49" t="s">
        <v>6833</v>
      </c>
      <c r="B1815" s="48" t="s">
        <v>6834</v>
      </c>
      <c r="C1815" s="48" t="s">
        <v>2012</v>
      </c>
      <c r="D1815" s="47" t="s">
        <v>6835</v>
      </c>
      <c r="E1815" s="46" t="s">
        <v>58</v>
      </c>
      <c r="F1815" s="45">
        <v>310</v>
      </c>
      <c r="G1815" s="39" t="s">
        <v>6833</v>
      </c>
      <c r="H1815" s="39" t="s">
        <v>6834</v>
      </c>
      <c r="I1815" s="38" t="s">
        <v>8566</v>
      </c>
      <c r="J1815" s="38" t="s">
        <v>58</v>
      </c>
      <c r="K1815" s="37">
        <v>265</v>
      </c>
      <c r="L1815" s="36">
        <f t="shared" si="28"/>
        <v>0.85483870967741937</v>
      </c>
      <c r="M1815" s="51">
        <f>IFERROR(VLOOKUP(L1815,Points!$Q$2:$S$5,3,TRUE),"error")</f>
        <v>10</v>
      </c>
    </row>
    <row r="1816" spans="1:14" x14ac:dyDescent="0.25">
      <c r="A1816" s="49" t="s">
        <v>6836</v>
      </c>
      <c r="B1816" s="48" t="s">
        <v>6837</v>
      </c>
      <c r="C1816" s="48" t="s">
        <v>1994</v>
      </c>
      <c r="D1816" s="47" t="s">
        <v>6835</v>
      </c>
      <c r="E1816" s="46" t="s">
        <v>58</v>
      </c>
      <c r="F1816" s="45">
        <v>966</v>
      </c>
      <c r="G1816" s="39" t="s">
        <v>6836</v>
      </c>
      <c r="H1816" s="39" t="s">
        <v>6837</v>
      </c>
      <c r="I1816" s="38" t="s">
        <v>8567</v>
      </c>
      <c r="J1816" s="38" t="s">
        <v>58</v>
      </c>
      <c r="K1816" s="37">
        <v>930</v>
      </c>
      <c r="L1816" s="36">
        <f t="shared" si="28"/>
        <v>0.96273291925465843</v>
      </c>
      <c r="M1816" s="51">
        <f>IFERROR(VLOOKUP(L1816,Points!$Q$2:$S$5,3,TRUE),"error")</f>
        <v>0</v>
      </c>
    </row>
    <row r="1817" spans="1:14" x14ac:dyDescent="0.25">
      <c r="A1817" s="49" t="s">
        <v>6838</v>
      </c>
      <c r="B1817" s="48" t="s">
        <v>6839</v>
      </c>
      <c r="C1817" s="48" t="s">
        <v>1994</v>
      </c>
      <c r="D1817" s="47" t="s">
        <v>6840</v>
      </c>
      <c r="E1817" s="46" t="s">
        <v>38</v>
      </c>
      <c r="F1817" s="45">
        <v>854</v>
      </c>
      <c r="G1817" s="39" t="s">
        <v>6838</v>
      </c>
      <c r="H1817" s="39" t="s">
        <v>6839</v>
      </c>
      <c r="I1817" s="38" t="s">
        <v>8568</v>
      </c>
      <c r="J1817" s="38" t="s">
        <v>38</v>
      </c>
      <c r="K1817" s="37">
        <v>795</v>
      </c>
      <c r="L1817" s="36">
        <f t="shared" si="28"/>
        <v>0.93091334894613587</v>
      </c>
      <c r="M1817" s="51">
        <f>IFERROR(VLOOKUP(L1817,Points!$Q$2:$S$5,3,TRUE),"error")</f>
        <v>5</v>
      </c>
    </row>
    <row r="1818" spans="1:14" x14ac:dyDescent="0.25">
      <c r="A1818" s="49" t="s">
        <v>6841</v>
      </c>
      <c r="B1818" s="48" t="s">
        <v>6842</v>
      </c>
      <c r="C1818" s="48" t="s">
        <v>1989</v>
      </c>
      <c r="D1818" s="47" t="s">
        <v>6843</v>
      </c>
      <c r="E1818" s="46" t="s">
        <v>1991</v>
      </c>
      <c r="F1818" s="45">
        <v>2752</v>
      </c>
      <c r="G1818" s="39" t="s">
        <v>8569</v>
      </c>
      <c r="H1818" s="39" t="s">
        <v>6842</v>
      </c>
      <c r="I1818" s="38" t="s">
        <v>8570</v>
      </c>
      <c r="J1818" s="38" t="s">
        <v>1991</v>
      </c>
      <c r="K1818" s="37">
        <v>3055</v>
      </c>
      <c r="L1818" s="36">
        <f t="shared" si="28"/>
        <v>1.1101017441860466</v>
      </c>
      <c r="M1818" s="51">
        <f>IFERROR(VLOOKUP(L1818,Points!$Q$2:$S$5,3,TRUE),"error")</f>
        <v>0</v>
      </c>
    </row>
    <row r="1819" spans="1:14" x14ac:dyDescent="0.25">
      <c r="A1819" s="49" t="s">
        <v>6844</v>
      </c>
      <c r="B1819" s="48" t="s">
        <v>6845</v>
      </c>
      <c r="C1819" s="48" t="s">
        <v>1989</v>
      </c>
      <c r="D1819" s="47" t="s">
        <v>6846</v>
      </c>
      <c r="E1819" s="46" t="s">
        <v>40</v>
      </c>
      <c r="F1819" s="45">
        <v>18721</v>
      </c>
      <c r="G1819" s="39" t="s">
        <v>6844</v>
      </c>
      <c r="H1819" s="39" t="s">
        <v>6845</v>
      </c>
      <c r="I1819" s="38" t="s">
        <v>8571</v>
      </c>
      <c r="J1819" s="38" t="s">
        <v>40</v>
      </c>
      <c r="K1819" s="37">
        <v>17470</v>
      </c>
      <c r="L1819" s="36">
        <f t="shared" si="28"/>
        <v>0.93317664654665888</v>
      </c>
      <c r="M1819" s="51">
        <f>IFERROR(VLOOKUP(L1819,Points!$Q$2:$S$5,3,TRUE),"error")</f>
        <v>5</v>
      </c>
    </row>
    <row r="1820" spans="1:14" x14ac:dyDescent="0.25">
      <c r="A1820" s="49" t="s">
        <v>6847</v>
      </c>
      <c r="B1820" s="48" t="s">
        <v>6848</v>
      </c>
      <c r="C1820" s="48" t="s">
        <v>2012</v>
      </c>
      <c r="D1820" s="47" t="s">
        <v>6849</v>
      </c>
      <c r="E1820" s="46" t="s">
        <v>8</v>
      </c>
      <c r="F1820" s="45">
        <v>500</v>
      </c>
      <c r="G1820" s="39" t="s">
        <v>6847</v>
      </c>
      <c r="H1820" s="39" t="s">
        <v>6848</v>
      </c>
      <c r="I1820" s="38" t="s">
        <v>8572</v>
      </c>
      <c r="J1820" s="38" t="s">
        <v>8</v>
      </c>
      <c r="K1820" s="37">
        <v>495</v>
      </c>
      <c r="L1820" s="36">
        <f t="shared" si="28"/>
        <v>0.99</v>
      </c>
      <c r="M1820" s="51">
        <f>IFERROR(VLOOKUP(L1820,Points!$Q$2:$S$5,3,TRUE),"error")</f>
        <v>0</v>
      </c>
    </row>
    <row r="1821" spans="1:14" x14ac:dyDescent="0.25">
      <c r="A1821" s="49" t="s">
        <v>6850</v>
      </c>
      <c r="B1821" s="48" t="s">
        <v>6851</v>
      </c>
      <c r="C1821" s="48" t="s">
        <v>1994</v>
      </c>
      <c r="D1821" s="47" t="s">
        <v>6849</v>
      </c>
      <c r="E1821" s="46" t="s">
        <v>8</v>
      </c>
      <c r="F1821" s="45">
        <v>988</v>
      </c>
      <c r="G1821" s="39" t="s">
        <v>6850</v>
      </c>
      <c r="H1821" s="39" t="s">
        <v>6851</v>
      </c>
      <c r="I1821" s="38" t="s">
        <v>8573</v>
      </c>
      <c r="J1821" s="38" t="s">
        <v>8</v>
      </c>
      <c r="K1821" s="37">
        <v>1320</v>
      </c>
      <c r="L1821" s="36">
        <f t="shared" si="28"/>
        <v>1.3360323886639676</v>
      </c>
      <c r="M1821" s="51">
        <f>IFERROR(VLOOKUP(L1821,Points!$Q$2:$S$5,3,TRUE),"error")</f>
        <v>0</v>
      </c>
    </row>
    <row r="1822" spans="1:14" x14ac:dyDescent="0.25">
      <c r="A1822" s="49" t="s">
        <v>6852</v>
      </c>
      <c r="B1822" s="48" t="s">
        <v>6853</v>
      </c>
      <c r="C1822" s="48" t="s">
        <v>2012</v>
      </c>
      <c r="D1822" s="47" t="s">
        <v>6854</v>
      </c>
      <c r="E1822" s="46" t="s">
        <v>50</v>
      </c>
      <c r="F1822" s="45">
        <v>999</v>
      </c>
      <c r="G1822" s="39" t="s">
        <v>6852</v>
      </c>
      <c r="H1822" s="39" t="s">
        <v>6853</v>
      </c>
      <c r="I1822" s="38" t="s">
        <v>8574</v>
      </c>
      <c r="J1822" s="38" t="s">
        <v>50</v>
      </c>
      <c r="K1822" s="37">
        <v>790</v>
      </c>
      <c r="L1822" s="36">
        <f t="shared" si="28"/>
        <v>0.79079079079079084</v>
      </c>
      <c r="M1822" s="51">
        <f>IFERROR(VLOOKUP(L1822,Points!$Q$2:$S$5,3,TRUE),"error")</f>
        <v>15</v>
      </c>
    </row>
    <row r="1823" spans="1:14" x14ac:dyDescent="0.25">
      <c r="A1823" s="49" t="s">
        <v>6855</v>
      </c>
      <c r="B1823" s="48" t="s">
        <v>6856</v>
      </c>
      <c r="C1823" s="48" t="s">
        <v>1994</v>
      </c>
      <c r="D1823" s="47" t="s">
        <v>6854</v>
      </c>
      <c r="E1823" s="46" t="s">
        <v>50</v>
      </c>
      <c r="F1823" s="45">
        <v>827</v>
      </c>
      <c r="G1823" s="39" t="s">
        <v>6855</v>
      </c>
      <c r="H1823" s="39" t="s">
        <v>6856</v>
      </c>
      <c r="I1823" s="38" t="s">
        <v>8575</v>
      </c>
      <c r="J1823" s="38" t="s">
        <v>50</v>
      </c>
      <c r="K1823" s="37">
        <v>805</v>
      </c>
      <c r="L1823" s="36">
        <f t="shared" si="28"/>
        <v>0.97339782345828296</v>
      </c>
      <c r="M1823" s="51">
        <f>IFERROR(VLOOKUP(L1823,Points!$Q$2:$S$5,3,TRUE),"error")</f>
        <v>0</v>
      </c>
    </row>
    <row r="1824" spans="1:14" x14ac:dyDescent="0.25">
      <c r="A1824" s="49" t="s">
        <v>6857</v>
      </c>
      <c r="B1824" s="48" t="s">
        <v>6858</v>
      </c>
      <c r="C1824" s="48" t="s">
        <v>1994</v>
      </c>
      <c r="D1824" s="47" t="s">
        <v>6859</v>
      </c>
      <c r="E1824" s="46" t="s">
        <v>49</v>
      </c>
      <c r="F1824" s="45">
        <v>759</v>
      </c>
      <c r="G1824" s="39" t="s">
        <v>6857</v>
      </c>
      <c r="H1824" s="39" t="s">
        <v>6858</v>
      </c>
      <c r="I1824" s="38" t="s">
        <v>8576</v>
      </c>
      <c r="J1824" s="38" t="s">
        <v>49</v>
      </c>
      <c r="K1824" s="37">
        <v>700</v>
      </c>
      <c r="L1824" s="36">
        <f t="shared" si="28"/>
        <v>0.92226613965744397</v>
      </c>
      <c r="M1824" s="51">
        <f>IFERROR(VLOOKUP(L1824,Points!$Q$2:$S$5,3,TRUE),"error")</f>
        <v>5</v>
      </c>
    </row>
    <row r="1825" spans="1:13" x14ac:dyDescent="0.25">
      <c r="A1825" s="49" t="s">
        <v>6860</v>
      </c>
      <c r="B1825" s="48" t="s">
        <v>6861</v>
      </c>
      <c r="C1825" s="48" t="s">
        <v>1994</v>
      </c>
      <c r="D1825" s="47" t="s">
        <v>6859</v>
      </c>
      <c r="E1825" s="46" t="s">
        <v>47</v>
      </c>
      <c r="F1825" s="45">
        <v>1195</v>
      </c>
      <c r="G1825" s="39" t="s">
        <v>6860</v>
      </c>
      <c r="H1825" s="39" t="s">
        <v>6861</v>
      </c>
      <c r="I1825" s="38" t="s">
        <v>8576</v>
      </c>
      <c r="J1825" s="38" t="s">
        <v>47</v>
      </c>
      <c r="K1825" s="37">
        <v>1245</v>
      </c>
      <c r="L1825" s="36">
        <f t="shared" si="28"/>
        <v>1.0418410041841004</v>
      </c>
      <c r="M1825" s="51">
        <f>IFERROR(VLOOKUP(L1825,Points!$Q$2:$S$5,3,TRUE),"error")</f>
        <v>0</v>
      </c>
    </row>
    <row r="1826" spans="1:13" x14ac:dyDescent="0.25">
      <c r="A1826" s="49" t="s">
        <v>6862</v>
      </c>
      <c r="B1826" s="48" t="s">
        <v>6863</v>
      </c>
      <c r="C1826" s="48" t="s">
        <v>2012</v>
      </c>
      <c r="D1826" s="47" t="s">
        <v>6864</v>
      </c>
      <c r="E1826" s="46" t="s">
        <v>44</v>
      </c>
      <c r="F1826" s="45">
        <v>792</v>
      </c>
      <c r="G1826" s="39" t="s">
        <v>6862</v>
      </c>
      <c r="H1826" s="39" t="s">
        <v>6863</v>
      </c>
      <c r="I1826" s="38" t="s">
        <v>8577</v>
      </c>
      <c r="J1826" s="38" t="s">
        <v>44</v>
      </c>
      <c r="K1826" s="37">
        <v>770</v>
      </c>
      <c r="L1826" s="36">
        <f t="shared" si="28"/>
        <v>0.97222222222222221</v>
      </c>
      <c r="M1826" s="51">
        <f>IFERROR(VLOOKUP(L1826,Points!$Q$2:$S$5,3,TRUE),"error")</f>
        <v>0</v>
      </c>
    </row>
    <row r="1827" spans="1:13" x14ac:dyDescent="0.25">
      <c r="A1827" s="49" t="s">
        <v>6865</v>
      </c>
      <c r="B1827" s="48" t="s">
        <v>6866</v>
      </c>
      <c r="C1827" s="48" t="s">
        <v>1994</v>
      </c>
      <c r="D1827" s="47" t="s">
        <v>6864</v>
      </c>
      <c r="E1827" s="46" t="s">
        <v>44</v>
      </c>
      <c r="F1827" s="45">
        <v>691</v>
      </c>
      <c r="G1827" s="39" t="s">
        <v>6865</v>
      </c>
      <c r="H1827" s="39" t="s">
        <v>6866</v>
      </c>
      <c r="I1827" s="38" t="s">
        <v>8578</v>
      </c>
      <c r="J1827" s="38" t="s">
        <v>44</v>
      </c>
      <c r="K1827" s="37">
        <v>605</v>
      </c>
      <c r="L1827" s="36">
        <f t="shared" si="28"/>
        <v>0.87554269175108534</v>
      </c>
      <c r="M1827" s="51">
        <f>IFERROR(VLOOKUP(L1827,Points!$Q$2:$S$5,3,TRUE),"error")</f>
        <v>10</v>
      </c>
    </row>
    <row r="1828" spans="1:13" x14ac:dyDescent="0.25">
      <c r="A1828" s="49" t="s">
        <v>6867</v>
      </c>
      <c r="B1828" s="48" t="s">
        <v>6868</v>
      </c>
      <c r="C1828" s="48" t="s">
        <v>1994</v>
      </c>
      <c r="D1828" s="47" t="s">
        <v>40</v>
      </c>
      <c r="E1828" s="46" t="s">
        <v>40</v>
      </c>
      <c r="F1828" s="45">
        <v>801</v>
      </c>
      <c r="G1828" s="39" t="s">
        <v>6867</v>
      </c>
      <c r="H1828" s="39" t="s">
        <v>6868</v>
      </c>
      <c r="I1828" s="38" t="s">
        <v>8579</v>
      </c>
      <c r="J1828" s="38" t="s">
        <v>40</v>
      </c>
      <c r="K1828" s="37">
        <v>770</v>
      </c>
      <c r="L1828" s="36">
        <f t="shared" si="28"/>
        <v>0.96129837702871412</v>
      </c>
      <c r="M1828" s="51">
        <f>IFERROR(VLOOKUP(L1828,Points!$Q$2:$S$5,3,TRUE),"error")</f>
        <v>0</v>
      </c>
    </row>
    <row r="1829" spans="1:13" x14ac:dyDescent="0.25">
      <c r="A1829" s="49" t="s">
        <v>6869</v>
      </c>
      <c r="B1829" s="48" t="s">
        <v>6870</v>
      </c>
      <c r="C1829" s="48" t="s">
        <v>1994</v>
      </c>
      <c r="D1829" s="47" t="s">
        <v>6871</v>
      </c>
      <c r="E1829" s="46" t="s">
        <v>29</v>
      </c>
      <c r="F1829" s="45">
        <v>838</v>
      </c>
      <c r="G1829" s="39" t="s">
        <v>6869</v>
      </c>
      <c r="H1829" s="39" t="s">
        <v>6870</v>
      </c>
      <c r="I1829" s="38" t="s">
        <v>8580</v>
      </c>
      <c r="J1829" s="38" t="s">
        <v>29</v>
      </c>
      <c r="K1829" s="37">
        <v>1055</v>
      </c>
      <c r="L1829" s="36">
        <f t="shared" si="28"/>
        <v>1.2589498806682577</v>
      </c>
      <c r="M1829" s="51">
        <f>IFERROR(VLOOKUP(L1829,Points!$Q$2:$S$5,3,TRUE),"error")</f>
        <v>0</v>
      </c>
    </row>
    <row r="1830" spans="1:13" x14ac:dyDescent="0.25">
      <c r="A1830" s="49" t="s">
        <v>6872</v>
      </c>
      <c r="B1830" s="48" t="s">
        <v>6873</v>
      </c>
      <c r="C1830" s="48" t="s">
        <v>1994</v>
      </c>
      <c r="D1830" s="47" t="s">
        <v>6874</v>
      </c>
      <c r="E1830" s="46" t="s">
        <v>35</v>
      </c>
      <c r="F1830" s="45">
        <v>826</v>
      </c>
      <c r="G1830" s="39" t="s">
        <v>6872</v>
      </c>
      <c r="H1830" s="39" t="s">
        <v>6873</v>
      </c>
      <c r="I1830" s="38" t="s">
        <v>8581</v>
      </c>
      <c r="J1830" s="38" t="s">
        <v>35</v>
      </c>
      <c r="K1830" s="37">
        <v>985</v>
      </c>
      <c r="L1830" s="36">
        <f t="shared" si="28"/>
        <v>1.1924939467312348</v>
      </c>
      <c r="M1830" s="51">
        <f>IFERROR(VLOOKUP(L1830,Points!$Q$2:$S$5,3,TRUE),"error")</f>
        <v>0</v>
      </c>
    </row>
    <row r="1831" spans="1:13" x14ac:dyDescent="0.25">
      <c r="A1831" s="49" t="s">
        <v>6875</v>
      </c>
      <c r="B1831" s="48" t="s">
        <v>6876</v>
      </c>
      <c r="C1831" s="48" t="s">
        <v>2012</v>
      </c>
      <c r="D1831" s="47" t="s">
        <v>6877</v>
      </c>
      <c r="E1831" s="46" t="s">
        <v>17</v>
      </c>
      <c r="F1831" s="45">
        <v>126</v>
      </c>
      <c r="G1831" s="39" t="s">
        <v>6875</v>
      </c>
      <c r="H1831" s="39" t="s">
        <v>6876</v>
      </c>
      <c r="I1831" s="38" t="s">
        <v>8582</v>
      </c>
      <c r="J1831" s="38" t="s">
        <v>17</v>
      </c>
      <c r="K1831" s="37">
        <v>155</v>
      </c>
      <c r="L1831" s="36">
        <f t="shared" si="28"/>
        <v>1.2301587301587302</v>
      </c>
      <c r="M1831" s="51">
        <f>IFERROR(VLOOKUP(L1831,Points!$Q$2:$S$5,3,TRUE),"error")</f>
        <v>0</v>
      </c>
    </row>
    <row r="1832" spans="1:13" x14ac:dyDescent="0.25">
      <c r="A1832" s="49" t="s">
        <v>6878</v>
      </c>
      <c r="B1832" s="48" t="s">
        <v>6879</v>
      </c>
      <c r="C1832" s="48" t="s">
        <v>1994</v>
      </c>
      <c r="D1832" s="47" t="s">
        <v>6877</v>
      </c>
      <c r="E1832" s="46" t="s">
        <v>17</v>
      </c>
      <c r="F1832" s="45">
        <v>199</v>
      </c>
      <c r="G1832" s="39" t="s">
        <v>6878</v>
      </c>
      <c r="H1832" s="39" t="s">
        <v>6879</v>
      </c>
      <c r="I1832" s="38" t="s">
        <v>8583</v>
      </c>
      <c r="J1832" s="38" t="s">
        <v>17</v>
      </c>
      <c r="K1832" s="37">
        <v>200</v>
      </c>
      <c r="L1832" s="36">
        <f t="shared" si="28"/>
        <v>1.0050251256281406</v>
      </c>
      <c r="M1832" s="51">
        <f>IFERROR(VLOOKUP(L1832,Points!$Q$2:$S$5,3,TRUE),"error")</f>
        <v>0</v>
      </c>
    </row>
    <row r="1833" spans="1:13" x14ac:dyDescent="0.25">
      <c r="A1833" s="49" t="s">
        <v>6880</v>
      </c>
      <c r="B1833" s="48" t="s">
        <v>6881</v>
      </c>
      <c r="C1833" s="48" t="s">
        <v>1994</v>
      </c>
      <c r="D1833" s="47" t="s">
        <v>6882</v>
      </c>
      <c r="E1833" s="46" t="s">
        <v>31</v>
      </c>
      <c r="F1833" s="45">
        <v>969</v>
      </c>
      <c r="G1833" s="39" t="s">
        <v>6880</v>
      </c>
      <c r="H1833" s="39" t="s">
        <v>6881</v>
      </c>
      <c r="I1833" s="38" t="s">
        <v>8584</v>
      </c>
      <c r="J1833" s="38" t="s">
        <v>31</v>
      </c>
      <c r="K1833" s="37">
        <v>1045</v>
      </c>
      <c r="L1833" s="36">
        <f t="shared" si="28"/>
        <v>1.0784313725490196</v>
      </c>
      <c r="M1833" s="51">
        <f>IFERROR(VLOOKUP(L1833,Points!$Q$2:$S$5,3,TRUE),"error")</f>
        <v>0</v>
      </c>
    </row>
    <row r="1834" spans="1:13" x14ac:dyDescent="0.25">
      <c r="A1834" s="49" t="s">
        <v>6883</v>
      </c>
      <c r="B1834" s="48" t="s">
        <v>6884</v>
      </c>
      <c r="C1834" s="48" t="s">
        <v>1994</v>
      </c>
      <c r="D1834" s="47" t="s">
        <v>6885</v>
      </c>
      <c r="E1834" s="46" t="s">
        <v>42</v>
      </c>
      <c r="F1834" s="45">
        <v>944</v>
      </c>
      <c r="G1834" s="39" t="s">
        <v>6883</v>
      </c>
      <c r="H1834" s="39" t="s">
        <v>6884</v>
      </c>
      <c r="I1834" s="38" t="s">
        <v>8585</v>
      </c>
      <c r="J1834" s="38" t="s">
        <v>42</v>
      </c>
      <c r="K1834" s="37">
        <v>995</v>
      </c>
      <c r="L1834" s="36">
        <f t="shared" si="28"/>
        <v>1.0540254237288136</v>
      </c>
      <c r="M1834" s="51">
        <f>IFERROR(VLOOKUP(L1834,Points!$Q$2:$S$5,3,TRUE),"error")</f>
        <v>0</v>
      </c>
    </row>
    <row r="1835" spans="1:13" x14ac:dyDescent="0.25">
      <c r="A1835" s="49" t="s">
        <v>6886</v>
      </c>
      <c r="B1835" s="48" t="s">
        <v>6887</v>
      </c>
      <c r="C1835" s="48" t="s">
        <v>1994</v>
      </c>
      <c r="D1835" s="47" t="s">
        <v>6888</v>
      </c>
      <c r="E1835" s="46" t="s">
        <v>29</v>
      </c>
      <c r="F1835" s="45">
        <v>1992</v>
      </c>
      <c r="G1835" s="39" t="s">
        <v>6886</v>
      </c>
      <c r="H1835" s="39" t="s">
        <v>6887</v>
      </c>
      <c r="I1835" s="38" t="s">
        <v>8586</v>
      </c>
      <c r="J1835" s="38" t="s">
        <v>29</v>
      </c>
      <c r="K1835" s="37">
        <v>2190</v>
      </c>
      <c r="L1835" s="36">
        <f t="shared" si="28"/>
        <v>1.0993975903614457</v>
      </c>
      <c r="M1835" s="51">
        <f>IFERROR(VLOOKUP(L1835,Points!$Q$2:$S$5,3,TRUE),"error")</f>
        <v>0</v>
      </c>
    </row>
    <row r="1836" spans="1:13" x14ac:dyDescent="0.25">
      <c r="A1836" s="49" t="s">
        <v>6889</v>
      </c>
      <c r="B1836" s="48" t="s">
        <v>6890</v>
      </c>
      <c r="C1836" s="48" t="s">
        <v>1994</v>
      </c>
      <c r="D1836" s="47" t="s">
        <v>6891</v>
      </c>
      <c r="E1836" s="46" t="s">
        <v>27</v>
      </c>
      <c r="F1836" s="45">
        <v>988</v>
      </c>
      <c r="G1836" s="39" t="s">
        <v>6889</v>
      </c>
      <c r="H1836" s="39" t="s">
        <v>6890</v>
      </c>
      <c r="I1836" s="38" t="s">
        <v>8587</v>
      </c>
      <c r="J1836" s="38" t="s">
        <v>27</v>
      </c>
      <c r="K1836" s="37">
        <v>945</v>
      </c>
      <c r="L1836" s="36">
        <f t="shared" si="28"/>
        <v>0.95647773279352222</v>
      </c>
      <c r="M1836" s="51">
        <f>IFERROR(VLOOKUP(L1836,Points!$Q$2:$S$5,3,TRUE),"error")</f>
        <v>0</v>
      </c>
    </row>
    <row r="1837" spans="1:13" x14ac:dyDescent="0.25">
      <c r="A1837" s="49" t="s">
        <v>6892</v>
      </c>
      <c r="B1837" s="48" t="s">
        <v>6893</v>
      </c>
      <c r="C1837" s="48" t="s">
        <v>2012</v>
      </c>
      <c r="D1837" s="47" t="s">
        <v>6891</v>
      </c>
      <c r="E1837" s="46" t="s">
        <v>25</v>
      </c>
      <c r="F1837" s="45">
        <v>1330</v>
      </c>
      <c r="G1837" s="39" t="s">
        <v>6892</v>
      </c>
      <c r="H1837" s="39" t="s">
        <v>6893</v>
      </c>
      <c r="I1837" s="38" t="s">
        <v>8588</v>
      </c>
      <c r="J1837" s="38" t="s">
        <v>8607</v>
      </c>
      <c r="K1837" s="37">
        <v>1700</v>
      </c>
      <c r="L1837" s="36">
        <f t="shared" si="28"/>
        <v>1.2781954887218046</v>
      </c>
      <c r="M1837" s="51">
        <f>IFERROR(VLOOKUP(L1837,Points!$Q$2:$S$5,3,TRUE),"error")</f>
        <v>0</v>
      </c>
    </row>
    <row r="1838" spans="1:13" x14ac:dyDescent="0.25">
      <c r="A1838" s="49" t="s">
        <v>6894</v>
      </c>
      <c r="B1838" s="48" t="s">
        <v>6895</v>
      </c>
      <c r="C1838" s="48" t="s">
        <v>1994</v>
      </c>
      <c r="D1838" s="47" t="s">
        <v>6896</v>
      </c>
      <c r="E1838" s="46" t="s">
        <v>23</v>
      </c>
      <c r="F1838" s="45">
        <v>1579</v>
      </c>
      <c r="G1838" s="39" t="s">
        <v>6894</v>
      </c>
      <c r="H1838" s="39" t="s">
        <v>6895</v>
      </c>
      <c r="I1838" s="38" t="s">
        <v>8589</v>
      </c>
      <c r="J1838" s="38" t="s">
        <v>23</v>
      </c>
      <c r="K1838" s="37">
        <v>1415</v>
      </c>
      <c r="L1838" s="36">
        <f t="shared" si="28"/>
        <v>0.89613679544015201</v>
      </c>
      <c r="M1838" s="51">
        <f>IFERROR(VLOOKUP(L1838,Points!$Q$2:$S$5,3,TRUE),"error")</f>
        <v>10</v>
      </c>
    </row>
    <row r="1839" spans="1:13" x14ac:dyDescent="0.25">
      <c r="A1839" s="49" t="s">
        <v>6897</v>
      </c>
      <c r="B1839" s="48" t="s">
        <v>6898</v>
      </c>
      <c r="C1839" s="48" t="s">
        <v>1994</v>
      </c>
      <c r="D1839" s="47" t="s">
        <v>6899</v>
      </c>
      <c r="E1839" s="46" t="s">
        <v>8</v>
      </c>
      <c r="F1839" s="45">
        <v>705</v>
      </c>
      <c r="G1839" s="39" t="s">
        <v>6897</v>
      </c>
      <c r="H1839" s="39" t="s">
        <v>6898</v>
      </c>
      <c r="I1839" s="38" t="s">
        <v>8590</v>
      </c>
      <c r="J1839" s="38" t="s">
        <v>8</v>
      </c>
      <c r="K1839" s="37">
        <v>850</v>
      </c>
      <c r="L1839" s="36">
        <f t="shared" si="28"/>
        <v>1.2056737588652482</v>
      </c>
      <c r="M1839" s="51">
        <f>IFERROR(VLOOKUP(L1839,Points!$Q$2:$S$5,3,TRUE),"error")</f>
        <v>0</v>
      </c>
    </row>
    <row r="1840" spans="1:13" x14ac:dyDescent="0.25">
      <c r="A1840" s="49" t="s">
        <v>6900</v>
      </c>
      <c r="B1840" s="48" t="s">
        <v>6901</v>
      </c>
      <c r="C1840" s="48" t="s">
        <v>2012</v>
      </c>
      <c r="D1840" s="47" t="s">
        <v>6902</v>
      </c>
      <c r="E1840" s="46" t="s">
        <v>1991</v>
      </c>
      <c r="F1840" s="45">
        <v>3086</v>
      </c>
      <c r="G1840" s="39" t="s">
        <v>6900</v>
      </c>
      <c r="H1840" s="39" t="s">
        <v>6901</v>
      </c>
      <c r="I1840" s="38" t="s">
        <v>8591</v>
      </c>
      <c r="J1840" s="38" t="s">
        <v>1991</v>
      </c>
      <c r="K1840" s="37">
        <v>4210</v>
      </c>
      <c r="L1840" s="36">
        <f t="shared" si="28"/>
        <v>1.3642255346727155</v>
      </c>
      <c r="M1840" s="51">
        <f>IFERROR(VLOOKUP(L1840,Points!$Q$2:$S$5,3,TRUE),"error")</f>
        <v>0</v>
      </c>
    </row>
    <row r="1841" spans="1:14" x14ac:dyDescent="0.25">
      <c r="A1841" s="49" t="s">
        <v>6903</v>
      </c>
      <c r="B1841" s="48" t="s">
        <v>6904</v>
      </c>
      <c r="C1841" s="48" t="s">
        <v>1994</v>
      </c>
      <c r="D1841" s="47" t="s">
        <v>6902</v>
      </c>
      <c r="E1841" s="46" t="s">
        <v>19</v>
      </c>
      <c r="F1841" s="45">
        <v>2350</v>
      </c>
      <c r="G1841" s="39" t="s">
        <v>6903</v>
      </c>
      <c r="H1841" s="39" t="s">
        <v>6904</v>
      </c>
      <c r="I1841" s="38" t="s">
        <v>8592</v>
      </c>
      <c r="J1841" s="38" t="s">
        <v>19</v>
      </c>
      <c r="K1841" s="37">
        <v>2755</v>
      </c>
      <c r="L1841" s="36">
        <f t="shared" si="28"/>
        <v>1.172340425531915</v>
      </c>
      <c r="M1841" s="51">
        <f>IFERROR(VLOOKUP(L1841,Points!$Q$2:$S$5,3,TRUE),"error")</f>
        <v>0</v>
      </c>
    </row>
    <row r="1842" spans="1:14" x14ac:dyDescent="0.25">
      <c r="A1842" s="49" t="s">
        <v>6905</v>
      </c>
      <c r="B1842" s="48" t="s">
        <v>6906</v>
      </c>
      <c r="C1842" s="48" t="s">
        <v>1994</v>
      </c>
      <c r="D1842" s="47" t="s">
        <v>6907</v>
      </c>
      <c r="E1842" s="46" t="s">
        <v>17</v>
      </c>
      <c r="F1842" s="45">
        <v>355</v>
      </c>
      <c r="G1842" s="39" t="s">
        <v>6905</v>
      </c>
      <c r="H1842" s="39" t="s">
        <v>6906</v>
      </c>
      <c r="I1842" s="38" t="s">
        <v>8593</v>
      </c>
      <c r="J1842" s="38" t="s">
        <v>17</v>
      </c>
      <c r="K1842" s="37">
        <v>300</v>
      </c>
      <c r="L1842" s="36">
        <f t="shared" si="28"/>
        <v>0.84507042253521125</v>
      </c>
      <c r="M1842" s="51">
        <f>IFERROR(VLOOKUP(L1842,Points!$Q$2:$S$5,3,TRUE),"error")</f>
        <v>15</v>
      </c>
    </row>
    <row r="1843" spans="1:14" x14ac:dyDescent="0.25">
      <c r="A1843" s="49" t="s">
        <v>6908</v>
      </c>
      <c r="B1843" s="48" t="s">
        <v>6909</v>
      </c>
      <c r="C1843" s="48" t="s">
        <v>2012</v>
      </c>
      <c r="D1843" s="47" t="s">
        <v>6910</v>
      </c>
      <c r="E1843" s="46" t="s">
        <v>15</v>
      </c>
      <c r="F1843" s="45">
        <v>139</v>
      </c>
      <c r="G1843" s="39" t="s">
        <v>6908</v>
      </c>
      <c r="H1843" s="39" t="s">
        <v>6909</v>
      </c>
      <c r="I1843" s="38" t="s">
        <v>8594</v>
      </c>
      <c r="J1843" s="38" t="s">
        <v>15</v>
      </c>
      <c r="K1843" s="37">
        <v>145</v>
      </c>
      <c r="L1843" s="36">
        <f t="shared" si="28"/>
        <v>1.0431654676258992</v>
      </c>
      <c r="M1843" s="51">
        <f>IFERROR(VLOOKUP(L1843,Points!$Q$2:$S$5,3,TRUE),"error")</f>
        <v>0</v>
      </c>
    </row>
    <row r="1844" spans="1:14" x14ac:dyDescent="0.25">
      <c r="A1844" s="49" t="s">
        <v>6911</v>
      </c>
      <c r="B1844" s="48" t="s">
        <v>6912</v>
      </c>
      <c r="C1844" s="48" t="s">
        <v>2012</v>
      </c>
      <c r="D1844" s="47" t="s">
        <v>6913</v>
      </c>
      <c r="E1844" s="46" t="s">
        <v>12</v>
      </c>
      <c r="F1844" s="45">
        <v>729</v>
      </c>
      <c r="G1844" s="39" t="s">
        <v>6911</v>
      </c>
      <c r="H1844" s="39" t="s">
        <v>6912</v>
      </c>
      <c r="I1844" s="38" t="s">
        <v>8595</v>
      </c>
      <c r="J1844" s="38" t="s">
        <v>12</v>
      </c>
      <c r="K1844" s="37">
        <v>925</v>
      </c>
      <c r="L1844" s="36">
        <f t="shared" si="28"/>
        <v>1.2688614540466392</v>
      </c>
      <c r="M1844" s="51">
        <f>IFERROR(VLOOKUP(L1844,Points!$Q$2:$S$5,3,TRUE),"error")</f>
        <v>0</v>
      </c>
    </row>
    <row r="1845" spans="1:14" x14ac:dyDescent="0.25">
      <c r="A1845" s="49" t="s">
        <v>6914</v>
      </c>
      <c r="B1845" s="48" t="s">
        <v>6915</v>
      </c>
      <c r="C1845" s="48" t="s">
        <v>1994</v>
      </c>
      <c r="D1845" s="47" t="s">
        <v>6913</v>
      </c>
      <c r="E1845" s="46" t="s">
        <v>12</v>
      </c>
      <c r="F1845" s="45">
        <v>1696</v>
      </c>
      <c r="G1845" s="39" t="s">
        <v>6914</v>
      </c>
      <c r="H1845" s="39" t="s">
        <v>6915</v>
      </c>
      <c r="I1845" s="38" t="s">
        <v>8596</v>
      </c>
      <c r="J1845" s="38" t="s">
        <v>12</v>
      </c>
      <c r="K1845" s="37">
        <v>2085</v>
      </c>
      <c r="L1845" s="36">
        <f t="shared" si="28"/>
        <v>1.2293632075471699</v>
      </c>
      <c r="M1845" s="51">
        <f>IFERROR(VLOOKUP(L1845,Points!$Q$2:$S$5,3,TRUE),"error")</f>
        <v>0</v>
      </c>
    </row>
    <row r="1846" spans="1:14" x14ac:dyDescent="0.25">
      <c r="A1846" s="49" t="s">
        <v>6916</v>
      </c>
      <c r="B1846" s="48" t="s">
        <v>6917</v>
      </c>
      <c r="C1846" s="48" t="s">
        <v>1994</v>
      </c>
      <c r="D1846" s="47" t="s">
        <v>6918</v>
      </c>
      <c r="E1846" s="46" t="s">
        <v>11</v>
      </c>
      <c r="F1846" s="45">
        <v>306</v>
      </c>
      <c r="G1846" s="39" t="s">
        <v>6916</v>
      </c>
      <c r="H1846" s="39" t="s">
        <v>6917</v>
      </c>
      <c r="I1846" s="38" t="s">
        <v>8597</v>
      </c>
      <c r="J1846" s="38" t="s">
        <v>11</v>
      </c>
      <c r="K1846" s="37">
        <v>245</v>
      </c>
      <c r="L1846" s="36">
        <f t="shared" si="28"/>
        <v>0.80065359477124187</v>
      </c>
      <c r="M1846" s="51">
        <f>IFERROR(VLOOKUP(L1846,Points!$Q$2:$S$5,3,TRUE),"error")</f>
        <v>15</v>
      </c>
    </row>
    <row r="1847" spans="1:14" x14ac:dyDescent="0.25">
      <c r="A1847" s="49" t="s">
        <v>6919</v>
      </c>
      <c r="B1847" s="48" t="s">
        <v>6920</v>
      </c>
      <c r="C1847" s="48" t="s">
        <v>1994</v>
      </c>
      <c r="D1847" s="47" t="s">
        <v>6918</v>
      </c>
      <c r="E1847" s="46" t="s">
        <v>9</v>
      </c>
      <c r="F1847" s="45">
        <v>322</v>
      </c>
      <c r="G1847" s="39" t="s">
        <v>6919</v>
      </c>
      <c r="H1847" s="39" t="s">
        <v>6920</v>
      </c>
      <c r="I1847" s="38" t="s">
        <v>8597</v>
      </c>
      <c r="J1847" s="38" t="s">
        <v>9</v>
      </c>
      <c r="K1847" s="37">
        <v>405</v>
      </c>
      <c r="L1847" s="36">
        <f t="shared" si="28"/>
        <v>1.2577639751552796</v>
      </c>
      <c r="M1847" s="51">
        <f>IFERROR(VLOOKUP(L1847,Points!$Q$2:$S$5,3,TRUE),"error")</f>
        <v>0</v>
      </c>
    </row>
    <row r="1848" spans="1:14" x14ac:dyDescent="0.25">
      <c r="A1848" s="49" t="s">
        <v>6921</v>
      </c>
      <c r="B1848" s="48" t="s">
        <v>6922</v>
      </c>
      <c r="C1848" s="48" t="s">
        <v>1994</v>
      </c>
      <c r="D1848" s="47" t="s">
        <v>6923</v>
      </c>
      <c r="E1848" s="46" t="s">
        <v>8</v>
      </c>
      <c r="F1848" s="45">
        <v>871</v>
      </c>
      <c r="G1848" s="39" t="s">
        <v>6921</v>
      </c>
      <c r="H1848" s="39" t="s">
        <v>6922</v>
      </c>
      <c r="I1848" s="38" t="s">
        <v>8598</v>
      </c>
      <c r="J1848" s="38" t="s">
        <v>8</v>
      </c>
      <c r="K1848" s="37">
        <v>1060</v>
      </c>
      <c r="L1848" s="36">
        <f t="shared" si="28"/>
        <v>1.2169919632606199</v>
      </c>
      <c r="M1848" s="51">
        <f>IFERROR(VLOOKUP(L1848,Points!$Q$2:$S$5,3,TRUE),"error")</f>
        <v>0</v>
      </c>
    </row>
    <row r="1849" spans="1:14" x14ac:dyDescent="0.25">
      <c r="A1849" s="49" t="s">
        <v>6924</v>
      </c>
      <c r="B1849" s="48" t="s">
        <v>6925</v>
      </c>
      <c r="C1849" s="48" t="s">
        <v>1994</v>
      </c>
      <c r="D1849" s="47" t="s">
        <v>6923</v>
      </c>
      <c r="E1849" s="46" t="s">
        <v>7</v>
      </c>
      <c r="F1849" s="45">
        <v>650</v>
      </c>
      <c r="G1849" s="39" t="s">
        <v>6924</v>
      </c>
      <c r="H1849" s="39" t="s">
        <v>6925</v>
      </c>
      <c r="I1849" s="38" t="s">
        <v>8598</v>
      </c>
      <c r="J1849" s="38" t="s">
        <v>7</v>
      </c>
      <c r="K1849" s="37">
        <v>605</v>
      </c>
      <c r="L1849" s="36">
        <f t="shared" si="28"/>
        <v>0.93076923076923079</v>
      </c>
      <c r="M1849" s="51">
        <f>IFERROR(VLOOKUP(L1849,Points!$Q$2:$S$5,3,TRUE),"error")</f>
        <v>5</v>
      </c>
    </row>
    <row r="1850" spans="1:14" x14ac:dyDescent="0.25">
      <c r="A1850" s="49" t="s">
        <v>6926</v>
      </c>
      <c r="B1850" s="48" t="s">
        <v>6927</v>
      </c>
      <c r="C1850" s="48" t="s">
        <v>1994</v>
      </c>
      <c r="D1850" s="47" t="s">
        <v>6923</v>
      </c>
      <c r="E1850" s="46" t="s">
        <v>5</v>
      </c>
      <c r="F1850" s="45">
        <v>971</v>
      </c>
      <c r="G1850" s="39" t="s">
        <v>6926</v>
      </c>
      <c r="H1850" s="39" t="s">
        <v>6927</v>
      </c>
      <c r="I1850" s="38" t="s">
        <v>8598</v>
      </c>
      <c r="J1850" s="38" t="s">
        <v>5</v>
      </c>
      <c r="K1850" s="37">
        <v>1390</v>
      </c>
      <c r="L1850" s="36">
        <f t="shared" si="28"/>
        <v>1.431513903192585</v>
      </c>
      <c r="M1850" s="51">
        <f>IFERROR(VLOOKUP(L1850,Points!$Q$2:$S$5,3,TRUE),"error")</f>
        <v>0</v>
      </c>
    </row>
    <row r="1851" spans="1:14" x14ac:dyDescent="0.25">
      <c r="A1851" s="49" t="s">
        <v>6928</v>
      </c>
      <c r="B1851" s="48" t="s">
        <v>8610</v>
      </c>
      <c r="C1851" s="48" t="s">
        <v>2012</v>
      </c>
      <c r="D1851" s="47" t="s">
        <v>6929</v>
      </c>
      <c r="E1851" s="46" t="s">
        <v>3</v>
      </c>
      <c r="F1851" s="45">
        <v>3147</v>
      </c>
      <c r="G1851" s="39" t="s">
        <v>8599</v>
      </c>
      <c r="H1851" s="39" t="s">
        <v>8600</v>
      </c>
      <c r="I1851" s="38" t="s">
        <v>8601</v>
      </c>
      <c r="J1851" s="38" t="s">
        <v>3</v>
      </c>
      <c r="K1851" s="37">
        <v>3230</v>
      </c>
      <c r="L1851" s="36">
        <f t="shared" si="28"/>
        <v>1.0263743247537338</v>
      </c>
      <c r="M1851" s="51">
        <f>IFERROR(VLOOKUP(L1851,Points!$Q$2:$S$5,3,TRUE),"error")</f>
        <v>0</v>
      </c>
      <c r="N1851" s="7" t="s">
        <v>8609</v>
      </c>
    </row>
    <row r="1852" spans="1:14" x14ac:dyDescent="0.25">
      <c r="A1852" s="44" t="s">
        <v>6930</v>
      </c>
      <c r="B1852" s="43" t="s">
        <v>6931</v>
      </c>
      <c r="C1852" s="43" t="s">
        <v>2012</v>
      </c>
      <c r="D1852" s="42" t="s">
        <v>6932</v>
      </c>
      <c r="E1852" s="41" t="s">
        <v>1</v>
      </c>
      <c r="F1852" s="40">
        <v>70</v>
      </c>
      <c r="G1852" s="39" t="s">
        <v>6930</v>
      </c>
      <c r="H1852" s="39" t="s">
        <v>6931</v>
      </c>
      <c r="I1852" s="38" t="s">
        <v>8602</v>
      </c>
      <c r="J1852" s="38" t="s">
        <v>1</v>
      </c>
      <c r="K1852" s="37">
        <v>50</v>
      </c>
      <c r="L1852" s="36">
        <f t="shared" si="28"/>
        <v>0.7142857142857143</v>
      </c>
      <c r="M1852" s="51">
        <f>IFERROR(VLOOKUP(L1852,Points!$Q$2:$S$5,3,TRUE),"error")</f>
        <v>15</v>
      </c>
    </row>
    <row r="1854" spans="1:14" x14ac:dyDescent="0.25">
      <c r="A1854" s="35" t="s">
        <v>8608</v>
      </c>
    </row>
  </sheetData>
  <autoFilter ref="A4:M4" xr:uid="{51B6BE0E-814A-442E-AF4E-92662CAC7DDB}"/>
  <mergeCells count="2">
    <mergeCell ref="G3:K3"/>
    <mergeCell ref="A3:F3"/>
  </mergeCells>
  <pageMargins left="0.7" right="0.7" top="0.75" bottom="0.75" header="0.3" footer="0.3"/>
  <pageSetup orientation="portrait" horizontalDpi="1200" verticalDpi="1200" r:id="rId1"/>
  <headerFooter>
    <oddHeader>&amp;LPrincipal Forgiveness Data Used for SFY 2023 Projects&amp;R11/29/2022</oddHeader>
    <oddFooter>&amp;LWisconsin DNR Environmental Loans&amp;Cdnr.wi.gov/topic/aid/dataSources.html&amp;RPage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69D6-54AD-4897-89E3-4AEE4568720C}">
  <dimension ref="A1:S14"/>
  <sheetViews>
    <sheetView workbookViewId="0">
      <selection activeCell="Q6" sqref="Q6"/>
    </sheetView>
  </sheetViews>
  <sheetFormatPr defaultRowHeight="15" x14ac:dyDescent="0.25"/>
  <cols>
    <col min="1" max="2" width="10" bestFit="1" customWidth="1"/>
    <col min="5" max="5" width="9" bestFit="1" customWidth="1"/>
    <col min="6" max="7" width="10" bestFit="1" customWidth="1"/>
    <col min="13" max="13" width="10.42578125" bestFit="1" customWidth="1"/>
    <col min="14" max="14" width="10" bestFit="1" customWidth="1"/>
    <col min="17" max="17" width="8.7109375" customWidth="1"/>
    <col min="18" max="18" width="11" bestFit="1" customWidth="1"/>
  </cols>
  <sheetData>
    <row r="1" spans="1:19" x14ac:dyDescent="0.25">
      <c r="A1" t="s">
        <v>1900</v>
      </c>
      <c r="E1" t="s">
        <v>1901</v>
      </c>
      <c r="I1" t="s">
        <v>1899</v>
      </c>
      <c r="M1" t="s">
        <v>6934</v>
      </c>
      <c r="Q1" t="s">
        <v>8606</v>
      </c>
    </row>
    <row r="2" spans="1:19" x14ac:dyDescent="0.25">
      <c r="A2" s="60">
        <v>0</v>
      </c>
      <c r="B2" s="60">
        <v>0.60999899999999996</v>
      </c>
      <c r="C2">
        <v>100</v>
      </c>
      <c r="E2" s="60">
        <v>0</v>
      </c>
      <c r="F2" s="60">
        <v>7.9999000000000001E-2</v>
      </c>
      <c r="G2" s="29">
        <v>0</v>
      </c>
      <c r="I2" s="2">
        <v>0</v>
      </c>
      <c r="J2" s="2">
        <v>0.59999899999999995</v>
      </c>
      <c r="K2">
        <v>20</v>
      </c>
      <c r="M2" s="29">
        <v>0</v>
      </c>
      <c r="N2" s="29">
        <v>249</v>
      </c>
      <c r="O2">
        <v>100</v>
      </c>
      <c r="Q2" s="61">
        <v>0.01</v>
      </c>
      <c r="R2" s="61">
        <v>0.85</v>
      </c>
      <c r="S2">
        <v>15</v>
      </c>
    </row>
    <row r="3" spans="1:19" x14ac:dyDescent="0.25">
      <c r="A3" s="60">
        <v>0.61</v>
      </c>
      <c r="B3" s="60">
        <v>0.659999</v>
      </c>
      <c r="C3">
        <v>85</v>
      </c>
      <c r="E3" s="60">
        <v>0.08</v>
      </c>
      <c r="F3" s="60">
        <v>0.11999899999999999</v>
      </c>
      <c r="G3" s="29">
        <v>5</v>
      </c>
      <c r="I3" s="2">
        <v>0.6</v>
      </c>
      <c r="J3" s="2">
        <v>0.69999900000000004</v>
      </c>
      <c r="K3">
        <v>15</v>
      </c>
      <c r="M3" s="29">
        <v>250</v>
      </c>
      <c r="N3" s="29">
        <v>499</v>
      </c>
      <c r="O3">
        <v>80</v>
      </c>
      <c r="Q3" s="61">
        <v>0.85000100000000001</v>
      </c>
      <c r="R3" s="61">
        <v>0.9</v>
      </c>
      <c r="S3">
        <v>10</v>
      </c>
    </row>
    <row r="4" spans="1:19" x14ac:dyDescent="0.25">
      <c r="A4" s="60">
        <v>0.66</v>
      </c>
      <c r="B4" s="60">
        <v>0.70999900000000005</v>
      </c>
      <c r="C4">
        <v>70</v>
      </c>
      <c r="E4" s="60">
        <v>0.12</v>
      </c>
      <c r="F4" s="60">
        <v>0.159999</v>
      </c>
      <c r="G4" s="29">
        <v>10</v>
      </c>
      <c r="I4" s="2">
        <v>0.7</v>
      </c>
      <c r="J4" s="2">
        <v>0.79999900000000002</v>
      </c>
      <c r="K4">
        <v>10</v>
      </c>
      <c r="M4" s="29">
        <v>500</v>
      </c>
      <c r="N4" s="29">
        <v>999</v>
      </c>
      <c r="O4">
        <v>70</v>
      </c>
      <c r="Q4" s="61">
        <v>0.90000100000000005</v>
      </c>
      <c r="R4" s="61">
        <v>0.95</v>
      </c>
      <c r="S4">
        <v>5</v>
      </c>
    </row>
    <row r="5" spans="1:19" x14ac:dyDescent="0.25">
      <c r="A5" s="60">
        <v>0.71</v>
      </c>
      <c r="B5" s="60">
        <v>0.75999899999999998</v>
      </c>
      <c r="C5">
        <v>60</v>
      </c>
      <c r="E5" s="60">
        <v>0.16</v>
      </c>
      <c r="F5" s="60">
        <v>0.19999900000000001</v>
      </c>
      <c r="G5" s="29">
        <v>20</v>
      </c>
      <c r="I5" s="2">
        <v>0.8</v>
      </c>
      <c r="J5" s="2">
        <v>2</v>
      </c>
      <c r="K5">
        <v>0</v>
      </c>
      <c r="M5" s="29">
        <v>1000</v>
      </c>
      <c r="N5" s="29">
        <v>1499</v>
      </c>
      <c r="O5">
        <v>60</v>
      </c>
      <c r="Q5" s="61">
        <v>0.95000099999999998</v>
      </c>
      <c r="R5" s="61">
        <v>2</v>
      </c>
      <c r="S5">
        <v>0</v>
      </c>
    </row>
    <row r="6" spans="1:19" x14ac:dyDescent="0.25">
      <c r="A6" s="60">
        <v>0.76</v>
      </c>
      <c r="B6" s="60">
        <v>0.80999900000000002</v>
      </c>
      <c r="C6">
        <v>50</v>
      </c>
      <c r="E6" s="60">
        <v>0.2</v>
      </c>
      <c r="F6" s="60">
        <v>0.23999899999999999</v>
      </c>
      <c r="G6" s="29">
        <v>30</v>
      </c>
      <c r="M6" s="29">
        <v>1500</v>
      </c>
      <c r="N6" s="29">
        <v>1999</v>
      </c>
      <c r="O6">
        <v>50</v>
      </c>
    </row>
    <row r="7" spans="1:19" x14ac:dyDescent="0.25">
      <c r="A7" s="60">
        <v>0.81</v>
      </c>
      <c r="B7" s="60">
        <v>0.85999899999999996</v>
      </c>
      <c r="C7">
        <v>40</v>
      </c>
      <c r="E7" s="60">
        <v>0.24</v>
      </c>
      <c r="F7" s="60">
        <v>0.279999</v>
      </c>
      <c r="G7" s="29">
        <v>40</v>
      </c>
      <c r="M7" s="29">
        <v>2000</v>
      </c>
      <c r="N7" s="29">
        <v>2999</v>
      </c>
      <c r="O7">
        <v>40</v>
      </c>
    </row>
    <row r="8" spans="1:19" x14ac:dyDescent="0.25">
      <c r="A8" s="60">
        <v>0.86</v>
      </c>
      <c r="B8" s="60">
        <v>0.909999</v>
      </c>
      <c r="C8">
        <v>30</v>
      </c>
      <c r="E8" s="60">
        <v>0.28000000000000003</v>
      </c>
      <c r="F8" s="60">
        <v>0.31999899999999998</v>
      </c>
      <c r="G8" s="29">
        <v>50</v>
      </c>
      <c r="M8" s="29">
        <v>3000</v>
      </c>
      <c r="N8" s="29">
        <v>4999</v>
      </c>
      <c r="O8">
        <v>30</v>
      </c>
    </row>
    <row r="9" spans="1:19" x14ac:dyDescent="0.25">
      <c r="A9" s="60">
        <v>0.91</v>
      </c>
      <c r="B9" s="60">
        <v>0.95999900000000005</v>
      </c>
      <c r="C9">
        <v>25</v>
      </c>
      <c r="E9" s="60">
        <v>0.32</v>
      </c>
      <c r="F9" s="60">
        <v>0.35999900000000001</v>
      </c>
      <c r="G9" s="29">
        <v>65</v>
      </c>
      <c r="M9" s="29">
        <v>5000</v>
      </c>
      <c r="N9" s="29">
        <v>8499</v>
      </c>
      <c r="O9">
        <v>20</v>
      </c>
    </row>
    <row r="10" spans="1:19" x14ac:dyDescent="0.25">
      <c r="A10" s="60">
        <v>0.96</v>
      </c>
      <c r="B10" s="60">
        <v>1.0099990000000001</v>
      </c>
      <c r="C10">
        <v>20</v>
      </c>
      <c r="E10" s="60">
        <v>0.36</v>
      </c>
      <c r="F10" s="60">
        <v>0.39999899999999999</v>
      </c>
      <c r="G10" s="29">
        <v>80</v>
      </c>
      <c r="M10" s="29">
        <v>8500</v>
      </c>
      <c r="N10" s="29">
        <v>9999</v>
      </c>
      <c r="O10">
        <v>10</v>
      </c>
    </row>
    <row r="11" spans="1:19" x14ac:dyDescent="0.25">
      <c r="A11" s="60">
        <v>1.01</v>
      </c>
      <c r="B11" s="60">
        <v>1.0599989999999999</v>
      </c>
      <c r="C11">
        <v>15</v>
      </c>
      <c r="E11" s="60">
        <v>0.4</v>
      </c>
      <c r="F11" s="60">
        <v>1</v>
      </c>
      <c r="G11" s="29">
        <v>100</v>
      </c>
      <c r="M11" s="29">
        <v>10000</v>
      </c>
      <c r="N11" s="29">
        <v>999999999</v>
      </c>
      <c r="O11">
        <v>0</v>
      </c>
    </row>
    <row r="12" spans="1:19" x14ac:dyDescent="0.25">
      <c r="A12" s="60">
        <v>1.06</v>
      </c>
      <c r="B12" s="60">
        <v>1.159999</v>
      </c>
      <c r="C12">
        <v>10</v>
      </c>
      <c r="E12" s="3"/>
      <c r="F12" s="3"/>
    </row>
    <row r="13" spans="1:19" x14ac:dyDescent="0.25">
      <c r="A13" s="60">
        <v>1.1599999999999999</v>
      </c>
      <c r="B13" s="60">
        <v>1.2599990000000001</v>
      </c>
      <c r="C13">
        <v>5</v>
      </c>
      <c r="E13" s="3"/>
      <c r="F13" s="3"/>
    </row>
    <row r="14" spans="1:19" x14ac:dyDescent="0.25">
      <c r="A14" s="60">
        <v>1.26</v>
      </c>
      <c r="B14" s="60">
        <v>3</v>
      </c>
      <c r="C14">
        <v>0</v>
      </c>
      <c r="E14" s="3"/>
      <c r="F14" s="3"/>
    </row>
  </sheetData>
  <sheetProtection algorithmName="SHA-512" hashValue="4wrHv9c53vOi1/oT/3V0sTfxydubt8WpCIyAvDKZ4C6mgTchfM0ANUbARTj9xyTUUKhu2sU2umK1tuX8YUtNGw==" saltValue="XqjXg6Fw6nOT4w472HKew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Median Household Income</vt:lpstr>
      <vt:lpstr>Family Poverty Percentage</vt:lpstr>
      <vt:lpstr>Lowest Quintile Income</vt:lpstr>
      <vt:lpstr>Unemployment Data</vt:lpstr>
      <vt:lpstr>Population</vt:lpstr>
      <vt:lpstr>Population Trend</vt:lpstr>
      <vt:lpstr>Points</vt:lpstr>
      <vt:lpstr>'Population Trend'!Print_Titles</vt:lpstr>
      <vt:lpstr>'Unemployment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Cassidy, Blythe T - DNR</dc:creator>
  <cp:lastModifiedBy>Kate Leja-Brennan</cp:lastModifiedBy>
  <dcterms:created xsi:type="dcterms:W3CDTF">2024-01-23T16:52:53Z</dcterms:created>
  <dcterms:modified xsi:type="dcterms:W3CDTF">2024-08-30T17:32:37Z</dcterms:modified>
</cp:coreProperties>
</file>